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activeTab="1"/>
  </bookViews>
  <sheets>
    <sheet name="PartsInventoryReport_th" sheetId="1" r:id="rId1"/>
    <sheet name="นับครั้งที่ 1" sheetId="2" r:id="rId2"/>
  </sheets>
  <functionGroups builtInGroupCount="17"/>
  <definedNames>
    <definedName name="_xlnm.Print_Area" localSheetId="1">'นับครั้งที่ 1'!$A$2:$N$2678</definedName>
    <definedName name="_xlnm.Print_Titles" localSheetId="1">'นับครั้งที่ 1'!$1:$1</definedName>
  </definedNames>
  <calcPr calcId="144525"/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" i="2"/>
</calcChain>
</file>

<file path=xl/sharedStrings.xml><?xml version="1.0" encoding="utf-8"?>
<sst xmlns="http://schemas.openxmlformats.org/spreadsheetml/2006/main" count="35664" uniqueCount="5316">
  <si>
    <t>บริษัท</t>
  </si>
  <si>
    <t>สาขา</t>
  </si>
  <si>
    <t>ลำดับที่</t>
  </si>
  <si>
    <t>ชั้นวางหลัก</t>
  </si>
  <si>
    <t>ชั้นวางรอง</t>
  </si>
  <si>
    <t>หมายเลขอะไหล่</t>
  </si>
  <si>
    <t>ชื่ออะไหล่</t>
  </si>
  <si>
    <t>หมวดอะไหล่</t>
  </si>
  <si>
    <t>กลุ่มสินค้าผู้จำหน่าย</t>
  </si>
  <si>
    <t>รุ่นรถ</t>
  </si>
  <si>
    <t>FigKey_No</t>
  </si>
  <si>
    <t>สต๊อกคงคลังณเดือนที่ผ่านมา</t>
  </si>
  <si>
    <t>จำนวนสต๊อกรวม</t>
  </si>
  <si>
    <t>จำนวนที่ขายได้</t>
  </si>
  <si>
    <t>จำนวนที่ขาด</t>
  </si>
  <si>
    <t>จำนวนที่เกิน</t>
  </si>
  <si>
    <t>จำนวนที่คืน</t>
  </si>
  <si>
    <t>จำนวนที่ชำรุด</t>
  </si>
  <si>
    <t>จำนวนการจองสำหรับโอน</t>
  </si>
  <si>
    <t>จำนวนการจองสำหรับออกใบจัดอะไหล่</t>
  </si>
  <si>
    <t>จำนวนการจองสำหรับMobileService</t>
  </si>
  <si>
    <t>จำนวนที่อยู่ระหว่างการจัดส่ง</t>
  </si>
  <si>
    <t>ราคาขาย_ต่อหน่วย</t>
  </si>
  <si>
    <t>ราคาขาย_ทั้งหมด</t>
  </si>
  <si>
    <t>ต้นทุนต่อหน่วย</t>
  </si>
  <si>
    <t>มูลค่าต้นทุน_ทั้งหมด</t>
  </si>
  <si>
    <t>รวม_สาขา</t>
  </si>
  <si>
    <t>ผลรวม_สต๊อกคงคลังณเดือนที่ผ่านมา_สาขา</t>
  </si>
  <si>
    <t>ผลรวม_จำนวนสต๊อกรวม_สาขา</t>
  </si>
  <si>
    <t>ผลรวม_จำนวนที่ขายได้_สาขา</t>
  </si>
  <si>
    <t>ผลรวม_จำนวนที่ขาด_สาขา</t>
  </si>
  <si>
    <t>ผลรวม_จำนวนที่เกิน_สาขา</t>
  </si>
  <si>
    <t>ผลรวม_จำนวนที่คืน_สาขา</t>
  </si>
  <si>
    <t>ผลรวม_จำนวนที่ชำรุด_สาขา</t>
  </si>
  <si>
    <t>ผลรวม_จำนวนการจองสำหรับโอน_สาขา</t>
  </si>
  <si>
    <t>ผลรวม_จำนวนการจองสำหรับออกใบจัดอะไหล่_สาขา</t>
  </si>
  <si>
    <t>ผลรวม_จำนวนการจองสำหรับMobileService_สาขา</t>
  </si>
  <si>
    <t>ผลรวม_จำนวนที่อยู่ระหว่างการจัดส่ง_สาขา</t>
  </si>
  <si>
    <t>ผลรวม_ราคาขาย_ต่อหน่วย_สาขา</t>
  </si>
  <si>
    <t>ผลรวม_ราคาขาย_ทั้งหมด_สาขา</t>
  </si>
  <si>
    <t>ผลรวม_ต้นทุนต่อหน่วย_สาขา</t>
  </si>
  <si>
    <t>ผลรวม_มูลค่าต้นทุน_ทั้งหมด_สาขา</t>
  </si>
  <si>
    <t>รวม_บริษัท</t>
  </si>
  <si>
    <t>ผลรวม_สต๊อกคงคลังณเดือนที่ผ่านมา_บริษัทผู้จำหน่าย</t>
  </si>
  <si>
    <t>ผลรวม_จำนวนสต๊อกรวม_บริษัทผู้จำหน่าย</t>
  </si>
  <si>
    <t>ผลรวม_จำนวนที่ขายได้_บริษัทผู้จำหน่าย</t>
  </si>
  <si>
    <t>ผลรวม_จำนวนที่ขาด_บริษัทผู้จำหน่าย</t>
  </si>
  <si>
    <t>ผลรวม_จำนวนที่เกิน_บริษัทผู้จำหน่าย</t>
  </si>
  <si>
    <t>ผลรวม_จำนวนที่คืน_บริษัทผู้จำหน่าย</t>
  </si>
  <si>
    <t>ผลรวม_จำนวนที่ชำรุด_บริษัทผู้จำหน่าย</t>
  </si>
  <si>
    <t>ผลรวม_จำนวนการจองสำหรับโอน_บริษัทผู้จำหน่าย</t>
  </si>
  <si>
    <t>ผลรวม_จำนวนการจองสำหรับออกใบจัดอะไหล่_บริษัทผู้จำหน่าย</t>
  </si>
  <si>
    <t>ผลรวม_จำนวนการจองสำหรับMobileService_บริษัทผู้จำหน่าย</t>
  </si>
  <si>
    <t>ผลรวม_จำนวนที่อยู่ระหว่างการจัดส่ง_บริษัทผู้จำหน่าย</t>
  </si>
  <si>
    <t>ผลรวม_ราคาขาย_ต่อหน่วย_บริษัทผู้จำหน่าย</t>
  </si>
  <si>
    <t>ผลรวม_ราคาขาย_ทั้งหมด_บริษัทผู้จำหน่าย</t>
  </si>
  <si>
    <t>ผลรวม_ต้นทุนต่อหน่วย_บริษัทผู้จำหน่าย</t>
  </si>
  <si>
    <t>ผลรวม_มูลค่าต้นทุน_ทั้งหมด_บริษัทผู้จำหน่าย</t>
  </si>
  <si>
    <t>บริษัท อีซูซุเชียงใหม่เซลส์ จำกัด</t>
  </si>
  <si>
    <t>สันทราย</t>
  </si>
  <si>
    <t>D200000001K</t>
  </si>
  <si>
    <t>เบาะแค๊บสีครีม</t>
  </si>
  <si>
    <t>Accessory</t>
  </si>
  <si>
    <t>TFR/TFS'2012</t>
  </si>
  <si>
    <t xml:space="preserve"> รวม - สันทราย</t>
  </si>
  <si>
    <t xml:space="preserve"> รวม - บริษัท อีซูซุเชียงใหม่เซลส์ จำกัด</t>
  </si>
  <si>
    <t>D200000002K</t>
  </si>
  <si>
    <t>เบาะแค๊บสีดำ</t>
  </si>
  <si>
    <t>D200000003</t>
  </si>
  <si>
    <t>กันสาด สีดำ(หัวเดี่ยว,แค็ป)</t>
  </si>
  <si>
    <t>D200000004</t>
  </si>
  <si>
    <t>กันสาด สีดำ(4 ประตู)</t>
  </si>
  <si>
    <t>D300000002K</t>
  </si>
  <si>
    <t>ผ้าคลุมรถ มิวX</t>
  </si>
  <si>
    <t>Other parts</t>
  </si>
  <si>
    <t>D30000003K</t>
  </si>
  <si>
    <t>ผ้าคลุมรถ MU-7</t>
  </si>
  <si>
    <t>D400000001K</t>
  </si>
  <si>
    <t>ล็อคเบรคคลัทช์ ALL NEW MT ไม่กด</t>
  </si>
  <si>
    <t>D40000002K</t>
  </si>
  <si>
    <t>ล็อคเบรคคลัทช์ แบบกด ALL NEW MT</t>
  </si>
  <si>
    <t>D40000004K</t>
  </si>
  <si>
    <t>ล็อคเบรคคลัทช์  แบบกด ALL NEW AT</t>
  </si>
  <si>
    <t>D40000005K</t>
  </si>
  <si>
    <t>ล็อคเบรคคลัทช์  MU-X AT</t>
  </si>
  <si>
    <t>D40000006K</t>
  </si>
  <si>
    <t>ล็อคเบรคคลัทช์  แบบกด MU-X AT</t>
  </si>
  <si>
    <t>D40000007K</t>
  </si>
  <si>
    <t>ล็อคเบรคคลัทช์  MU-X MT</t>
  </si>
  <si>
    <t>D40000008K</t>
  </si>
  <si>
    <t>ล็อคเบรคคลัทช์  แบบกด MU-X MT</t>
  </si>
  <si>
    <t>A-01-01-A</t>
  </si>
  <si>
    <t>5096250920</t>
  </si>
  <si>
    <t>ซีลล้อหลังตัวใน</t>
  </si>
  <si>
    <t>Maintenance Parts</t>
  </si>
  <si>
    <t>TFR/TFS'1991</t>
  </si>
  <si>
    <t>4-20 -040</t>
  </si>
  <si>
    <t>8943363141</t>
  </si>
  <si>
    <t>ซีลล้อตัวใน</t>
  </si>
  <si>
    <t>NLR/NMR'2015</t>
  </si>
  <si>
    <t>4-20 -038</t>
  </si>
  <si>
    <t>8970239771</t>
  </si>
  <si>
    <t>NPR/NQR'2015</t>
  </si>
  <si>
    <t>8971476810</t>
  </si>
  <si>
    <t>8973232970</t>
  </si>
  <si>
    <t>TFR/TFS'2018</t>
  </si>
  <si>
    <t>A-01-01-B</t>
  </si>
  <si>
    <t>8972167920</t>
  </si>
  <si>
    <t>ซีลล้อหลังตัวนอก</t>
  </si>
  <si>
    <t>TFR/TFS'2003</t>
  </si>
  <si>
    <t>4-20 -016</t>
  </si>
  <si>
    <t>8981343940</t>
  </si>
  <si>
    <t>8982029110</t>
  </si>
  <si>
    <t>ซีลล้อตัวนอก</t>
  </si>
  <si>
    <t>8982029120</t>
  </si>
  <si>
    <t>9097240221</t>
  </si>
  <si>
    <t>A-01-01-C</t>
  </si>
  <si>
    <t>8942481171</t>
  </si>
  <si>
    <t>ซีลล้อหน้า</t>
  </si>
  <si>
    <t>4-11 -028</t>
  </si>
  <si>
    <t>8970715611</t>
  </si>
  <si>
    <t>ซีลข้อเหวี่ยงหลัง</t>
  </si>
  <si>
    <t>Repair Parts</t>
  </si>
  <si>
    <t>0-20 -175</t>
  </si>
  <si>
    <t>8980365930</t>
  </si>
  <si>
    <t>8980365940</t>
  </si>
  <si>
    <t>8982592760</t>
  </si>
  <si>
    <t>A-01-01-D</t>
  </si>
  <si>
    <t>8942215330</t>
  </si>
  <si>
    <t>ซีลน้ำมัน</t>
  </si>
  <si>
    <t>TFR/TFS'1993</t>
  </si>
  <si>
    <t>2-30 -289</t>
  </si>
  <si>
    <t>8943403170</t>
  </si>
  <si>
    <t>ซีลท้ายเกียร์</t>
  </si>
  <si>
    <t>2-20 -076</t>
  </si>
  <si>
    <t>8944781180</t>
  </si>
  <si>
    <t>8970146660</t>
  </si>
  <si>
    <t>ชุดซ่อมแร็คกระปุกพวงมาลัย</t>
  </si>
  <si>
    <t>Consumable Parts</t>
  </si>
  <si>
    <t>4-40 -001</t>
  </si>
  <si>
    <t>8972389990</t>
  </si>
  <si>
    <t>8979478410</t>
  </si>
  <si>
    <t>TFR/TFS'2016</t>
  </si>
  <si>
    <t>2-20 -090</t>
  </si>
  <si>
    <t>8980045310</t>
  </si>
  <si>
    <t>8980177440</t>
  </si>
  <si>
    <t>8983368750</t>
  </si>
  <si>
    <t>ซีลท้ายเกียร์ A/T</t>
  </si>
  <si>
    <t>2-41 -003</t>
  </si>
  <si>
    <t>A-01-01-E</t>
  </si>
  <si>
    <t>8944080851</t>
  </si>
  <si>
    <t>ซีลเดือยหมู</t>
  </si>
  <si>
    <t>NKR'2000</t>
  </si>
  <si>
    <t>4-25 -100</t>
  </si>
  <si>
    <t>8971468260</t>
  </si>
  <si>
    <t>TFR/TFS'1995</t>
  </si>
  <si>
    <t>8979476780</t>
  </si>
  <si>
    <t>8979478400</t>
  </si>
  <si>
    <t>8980059140</t>
  </si>
  <si>
    <t>แผ่นชิม</t>
  </si>
  <si>
    <t>TFR/TFS'2007</t>
  </si>
  <si>
    <t>4-50 -100</t>
  </si>
  <si>
    <t>8980059180</t>
  </si>
  <si>
    <t>8981894430</t>
  </si>
  <si>
    <t>A-01-01-F</t>
  </si>
  <si>
    <t>8971209310</t>
  </si>
  <si>
    <t>ปะเก็นยางคออ่างน้ำมันเครื่อง</t>
  </si>
  <si>
    <t>0-13 -042</t>
  </si>
  <si>
    <t>8971209330</t>
  </si>
  <si>
    <t>8971233420</t>
  </si>
  <si>
    <t>8981936310</t>
  </si>
  <si>
    <t>สาย USB</t>
  </si>
  <si>
    <t>Accident Parts</t>
  </si>
  <si>
    <t>8-90 -297</t>
  </si>
  <si>
    <t>A-01-01-G</t>
  </si>
  <si>
    <t>8972386310</t>
  </si>
  <si>
    <t>ปะเก็นโอริงฝาปิดเฟืองหน้า</t>
  </si>
  <si>
    <t>TFR/TFS'1997</t>
  </si>
  <si>
    <t>0-20 -056</t>
  </si>
  <si>
    <t>8973211540</t>
  </si>
  <si>
    <t>ปะเก็น</t>
  </si>
  <si>
    <t>8-74 -037</t>
  </si>
  <si>
    <t>8973213510</t>
  </si>
  <si>
    <t>UCR/UCS'2018</t>
  </si>
  <si>
    <t>8-52 -067</t>
  </si>
  <si>
    <t>8973213520</t>
  </si>
  <si>
    <t>8979192700</t>
  </si>
  <si>
    <t>ปะเก็นแหวนรองคอยล์ร้อน</t>
  </si>
  <si>
    <t>8-52 -123</t>
  </si>
  <si>
    <t>8981646870</t>
  </si>
  <si>
    <t>8981646880</t>
  </si>
  <si>
    <t>8981646890</t>
  </si>
  <si>
    <t>8981936240</t>
  </si>
  <si>
    <t>A-01-02-A</t>
  </si>
  <si>
    <t>8943993980</t>
  </si>
  <si>
    <t>ปะเก็นโอริงน๊อตอ่างน้ำมันเครื่อง</t>
  </si>
  <si>
    <t>FRR'2018</t>
  </si>
  <si>
    <t>0-51 -102</t>
  </si>
  <si>
    <t>8971157120</t>
  </si>
  <si>
    <t>ปะเก็นแหวนตัวเติมน้ำมันเกียร์</t>
  </si>
  <si>
    <t>2-20 -045</t>
  </si>
  <si>
    <t>8973212730</t>
  </si>
  <si>
    <t>ตัวต้านทานกล่องพัดลม</t>
  </si>
  <si>
    <t>8-73 -104</t>
  </si>
  <si>
    <t>8979125480</t>
  </si>
  <si>
    <t>ปะเก็นออยล์คูลเลอร์</t>
  </si>
  <si>
    <t>TFR/TFS'2001</t>
  </si>
  <si>
    <t>0-50 -469</t>
  </si>
  <si>
    <t>8981394311</t>
  </si>
  <si>
    <t>ชุดโมดุล; โบล์วเวอร์</t>
  </si>
  <si>
    <t>8-73 -137</t>
  </si>
  <si>
    <t>8981832340</t>
  </si>
  <si>
    <t>A-01-02-B</t>
  </si>
  <si>
    <t>0956902710</t>
  </si>
  <si>
    <t>ปะเก็นปั๊มสุญญากาศ</t>
  </si>
  <si>
    <t>0-20 -517</t>
  </si>
  <si>
    <t>0956903380</t>
  </si>
  <si>
    <t>ปะเก็นแป๊ป</t>
  </si>
  <si>
    <t>0-32 -023</t>
  </si>
  <si>
    <t>1096235410</t>
  </si>
  <si>
    <t>ปะเก็นโอริงยางปั๊มเชื้อเพลิง</t>
  </si>
  <si>
    <t>0-40 -219</t>
  </si>
  <si>
    <t>5096230750</t>
  </si>
  <si>
    <t>ปะเก็นโอริงกรองดักน้ำ</t>
  </si>
  <si>
    <t>NPR'1988</t>
  </si>
  <si>
    <t>1-45 -005</t>
  </si>
  <si>
    <t>8971096790</t>
  </si>
  <si>
    <t>ปะเก็นโอริงปั๊มเพาเวอร์</t>
  </si>
  <si>
    <t>TFR/TFS'2005</t>
  </si>
  <si>
    <t>0-20 -064</t>
  </si>
  <si>
    <t>9095653350</t>
  </si>
  <si>
    <t>ปะเก็นท่อน้ำข้างเสื้อ</t>
  </si>
  <si>
    <t>0-32 -075</t>
  </si>
  <si>
    <t>A-01-02-C</t>
  </si>
  <si>
    <t>8972470830</t>
  </si>
  <si>
    <t>บู๊ชยางเหล็กกันโคลง</t>
  </si>
  <si>
    <t>4-10 -091</t>
  </si>
  <si>
    <t>8973643870</t>
  </si>
  <si>
    <t>ยางรองน๊อตฝาครอบเครื่อง</t>
  </si>
  <si>
    <t>0-10 -124</t>
  </si>
  <si>
    <t>8979470390</t>
  </si>
  <si>
    <t>8979479461</t>
  </si>
  <si>
    <t>8981614460</t>
  </si>
  <si>
    <t>A-01-02-D</t>
  </si>
  <si>
    <t>8980636900</t>
  </si>
  <si>
    <t>วาล์วน้ำยาแอร์</t>
  </si>
  <si>
    <t>8-74 -038</t>
  </si>
  <si>
    <t>8981454531</t>
  </si>
  <si>
    <t>ชุดซ่อมปั๊มเชื้อเพลิง</t>
  </si>
  <si>
    <t>0-40 -424</t>
  </si>
  <si>
    <t>8981454551</t>
  </si>
  <si>
    <t>8982931580</t>
  </si>
  <si>
    <t>กล่องควบคุมการจุดระเบิด(EDU)</t>
  </si>
  <si>
    <t>0-60 -922</t>
  </si>
  <si>
    <t>A-01-02-E</t>
  </si>
  <si>
    <t>0956902260</t>
  </si>
  <si>
    <t>0-30 -022</t>
  </si>
  <si>
    <t>8943264410</t>
  </si>
  <si>
    <t>ซีลฝาหน้าเกียร์</t>
  </si>
  <si>
    <t>NKR'2005</t>
  </si>
  <si>
    <t>2-20 -033</t>
  </si>
  <si>
    <t>8970466993</t>
  </si>
  <si>
    <t>8979125350</t>
  </si>
  <si>
    <t>ปะเก็นปลอกเหล็กวัดน้ำมันเครื่อง</t>
  </si>
  <si>
    <t>0-13 -009</t>
  </si>
  <si>
    <t>8979439510</t>
  </si>
  <si>
    <t>ซีลข้อเหวี่ยงหน้า</t>
  </si>
  <si>
    <t>0-20 -103</t>
  </si>
  <si>
    <t>9095661110</t>
  </si>
  <si>
    <t>0-40 -166</t>
  </si>
  <si>
    <t>A-01-02-F</t>
  </si>
  <si>
    <t>8942378610</t>
  </si>
  <si>
    <t>ตัววัดอุณหภูมิ</t>
  </si>
  <si>
    <t>0-60 -083</t>
  </si>
  <si>
    <t>8971803880</t>
  </si>
  <si>
    <t>เซ็นเซอร์ข้อเหวี่ยง</t>
  </si>
  <si>
    <t>0-60 -810</t>
  </si>
  <si>
    <t>8973121081</t>
  </si>
  <si>
    <t>เซ็นเซอร์ที่ข้อเหวี่ยง</t>
  </si>
  <si>
    <t>0-12 -399</t>
  </si>
  <si>
    <t>8973759190</t>
  </si>
  <si>
    <t>วาล์วท่อน้ำมัน 1 ทาง</t>
  </si>
  <si>
    <t>1-41 -624</t>
  </si>
  <si>
    <t>8980363190</t>
  </si>
  <si>
    <t>สวิตช์แรงดันน้ำมันเชื้อเพลิง</t>
  </si>
  <si>
    <t>0-41 -124</t>
  </si>
  <si>
    <t>8980476610</t>
  </si>
  <si>
    <t>เช็นเซอร์กรองน้ำมันเชื้อเพลิง</t>
  </si>
  <si>
    <t>0-41 -003</t>
  </si>
  <si>
    <t>8980486350</t>
  </si>
  <si>
    <t>โบลท์ถ่ายน้ำมันกรองเชื้อเพลิง</t>
  </si>
  <si>
    <t>0-41 -119</t>
  </si>
  <si>
    <t>8981809730</t>
  </si>
  <si>
    <t>สวิตช์เกียร์ว่าง</t>
  </si>
  <si>
    <t>2-30 -171</t>
  </si>
  <si>
    <t>8981809740</t>
  </si>
  <si>
    <t>A-01-02-G</t>
  </si>
  <si>
    <t>8973016840</t>
  </si>
  <si>
    <t>สวิตช์ไฟเบรก</t>
  </si>
  <si>
    <t>3-10 -016</t>
  </si>
  <si>
    <t>8973132080</t>
  </si>
  <si>
    <t>สวิตช์ประตู</t>
  </si>
  <si>
    <t>8-25 -029</t>
  </si>
  <si>
    <t>8973142040</t>
  </si>
  <si>
    <t>สวิตช์เกียร์</t>
  </si>
  <si>
    <t>2-62 -034</t>
  </si>
  <si>
    <t>8973142050</t>
  </si>
  <si>
    <t>8980461940</t>
  </si>
  <si>
    <t>สวิตช์ไฟฉุกเฉิน</t>
  </si>
  <si>
    <t>8-25 -249</t>
  </si>
  <si>
    <t>8981037500</t>
  </si>
  <si>
    <t>สวิตช์ไฟถอย</t>
  </si>
  <si>
    <t>2-30 -398</t>
  </si>
  <si>
    <t>8981818010</t>
  </si>
  <si>
    <t>UCR/UCS'2011</t>
  </si>
  <si>
    <t>8981818020</t>
  </si>
  <si>
    <t>8981818041</t>
  </si>
  <si>
    <t>8983710560</t>
  </si>
  <si>
    <t>สวิตช์ไฟหน้า</t>
  </si>
  <si>
    <t>8-25 -436</t>
  </si>
  <si>
    <t>A-01-03-A</t>
  </si>
  <si>
    <t>8943728970</t>
  </si>
  <si>
    <t>หลอดไฟ 12V 16W</t>
  </si>
  <si>
    <t>8-03 -005</t>
  </si>
  <si>
    <t>8972869980</t>
  </si>
  <si>
    <t>หลอดไฟตัดหมอก 12V 51W</t>
  </si>
  <si>
    <t>8-01 -015</t>
  </si>
  <si>
    <t>8972899970</t>
  </si>
  <si>
    <t>หลอดไฟ 12V 60W</t>
  </si>
  <si>
    <t>TFR/TFS'2017</t>
  </si>
  <si>
    <t>8-01 -005</t>
  </si>
  <si>
    <t>8973756062</t>
  </si>
  <si>
    <t>ชุดไฟท้าย</t>
  </si>
  <si>
    <t>8-03 -001</t>
  </si>
  <si>
    <t>8979202600</t>
  </si>
  <si>
    <t>หลอดไฟตัดหมอก</t>
  </si>
  <si>
    <t>TFR/TFS'2000</t>
  </si>
  <si>
    <t>A-01-03-B</t>
  </si>
  <si>
    <t>8979202520</t>
  </si>
  <si>
    <t>หลอดไฟ 12V 21W</t>
  </si>
  <si>
    <t>8980114750</t>
  </si>
  <si>
    <t>หลอดไฟ 12V 55W</t>
  </si>
  <si>
    <t>8981602050</t>
  </si>
  <si>
    <t>8982418380</t>
  </si>
  <si>
    <t>หลอดไฟตัดหมอก 12V 19W</t>
  </si>
  <si>
    <t>A-01-03-C</t>
  </si>
  <si>
    <t>8980114760</t>
  </si>
  <si>
    <t>ตัวต่อหลอดไฟหน้า</t>
  </si>
  <si>
    <t>8-01 -135</t>
  </si>
  <si>
    <t>D582194015T</t>
  </si>
  <si>
    <t>หลอดไฟ</t>
  </si>
  <si>
    <t>A-01-03-D</t>
  </si>
  <si>
    <t>1821940420</t>
  </si>
  <si>
    <t>หลอดไฟ 24V 5W</t>
  </si>
  <si>
    <t>8-01 -091</t>
  </si>
  <si>
    <t>8971287710</t>
  </si>
  <si>
    <t>หลอดไฟในเก๋ง12V-10W</t>
  </si>
  <si>
    <t>8-05 -002</t>
  </si>
  <si>
    <t>8973086510</t>
  </si>
  <si>
    <t>หลอดไฟที่เขี่ยบุหรี่</t>
  </si>
  <si>
    <t>7-42 -011</t>
  </si>
  <si>
    <t>8973522720</t>
  </si>
  <si>
    <t>หลอดไฟเก๊ะ</t>
  </si>
  <si>
    <t>8-05 -014</t>
  </si>
  <si>
    <t>8980064620</t>
  </si>
  <si>
    <t>TFR/TFS'2006</t>
  </si>
  <si>
    <t>8-65 -096</t>
  </si>
  <si>
    <t>8981602060</t>
  </si>
  <si>
    <t>8-01 -357</t>
  </si>
  <si>
    <t>8982578150</t>
  </si>
  <si>
    <t>หลอดไฟหรี่</t>
  </si>
  <si>
    <t>8-01 -340</t>
  </si>
  <si>
    <t>A-01-03-E</t>
  </si>
  <si>
    <t>8973324650</t>
  </si>
  <si>
    <t>8979143230</t>
  </si>
  <si>
    <t>หลอดไฟ 12V 60/55W</t>
  </si>
  <si>
    <t>TFR/TFS'2008</t>
  </si>
  <si>
    <t>8982244820</t>
  </si>
  <si>
    <t>ชุดไฟส่องป้ายทะเบียนรถ</t>
  </si>
  <si>
    <t>8-03 -049</t>
  </si>
  <si>
    <t>9722221010</t>
  </si>
  <si>
    <t>8-01 -068</t>
  </si>
  <si>
    <t>A-01-03-F</t>
  </si>
  <si>
    <t>8280743670</t>
  </si>
  <si>
    <t>เซ็นเซอร์วัดแรงดันสูญญากาศ</t>
  </si>
  <si>
    <t>0-57 -667</t>
  </si>
  <si>
    <t>8281397760</t>
  </si>
  <si>
    <t>เซ็นเซอร์ความดันสมบูรณ์อากาศท่อร่วมไอดี</t>
  </si>
  <si>
    <t>0-60 -796</t>
  </si>
  <si>
    <t>8973273170</t>
  </si>
  <si>
    <t>8-25 -449</t>
  </si>
  <si>
    <t>8973787950</t>
  </si>
  <si>
    <t>หลอดไฟสวิตช์</t>
  </si>
  <si>
    <t>UCR/UCS'2005</t>
  </si>
  <si>
    <t>8-25 -307</t>
  </si>
  <si>
    <t>8980038320</t>
  </si>
  <si>
    <t>หลอดไฟเรือนไมล์</t>
  </si>
  <si>
    <t>8-21 -118</t>
  </si>
  <si>
    <t>8981561880</t>
  </si>
  <si>
    <t>A-01-03-G</t>
  </si>
  <si>
    <t>8973143500</t>
  </si>
  <si>
    <t>มอเตอร์ถังน้ำล้างกระจก</t>
  </si>
  <si>
    <t>8-80 -030</t>
  </si>
  <si>
    <t>8981086950</t>
  </si>
  <si>
    <t>ชุดสายไฟที่พวงมาลัย</t>
  </si>
  <si>
    <t>4-30 -100</t>
  </si>
  <si>
    <t>8982980580</t>
  </si>
  <si>
    <t>สวิตช์เครื่องเสียงที่พวงมาลัย</t>
  </si>
  <si>
    <t>4-30 -102</t>
  </si>
  <si>
    <t>9827202093</t>
  </si>
  <si>
    <t>สวิทซ์แรงดันน้ำมันเครื่อง</t>
  </si>
  <si>
    <t>0-12 -017</t>
  </si>
  <si>
    <t>A-02-01-A</t>
  </si>
  <si>
    <t>8941012430</t>
  </si>
  <si>
    <t>ลูกปืนคลัตช์</t>
  </si>
  <si>
    <t>TFR/TFS'1988</t>
  </si>
  <si>
    <t>2-01 -118</t>
  </si>
  <si>
    <t>8942270410</t>
  </si>
  <si>
    <t>ลูกปืนล้อหน้าตับนอก</t>
  </si>
  <si>
    <t>4-11 -013</t>
  </si>
  <si>
    <t>8942429130</t>
  </si>
  <si>
    <t>8943794990</t>
  </si>
  <si>
    <t>UBS TROOPER'2001</t>
  </si>
  <si>
    <t>8979203442</t>
  </si>
  <si>
    <t>ลูกปืนฟรายวีล</t>
  </si>
  <si>
    <t>0-15 -049</t>
  </si>
  <si>
    <t>9091800280</t>
  </si>
  <si>
    <t>แหวนรองน๊อตล้อ</t>
  </si>
  <si>
    <t>4-11 -014</t>
  </si>
  <si>
    <t>A-02-01-B</t>
  </si>
  <si>
    <t>8942426830</t>
  </si>
  <si>
    <t>ลูกปืนล้อหน้าตับใน</t>
  </si>
  <si>
    <t>4-11 -019</t>
  </si>
  <si>
    <t>8942588190</t>
  </si>
  <si>
    <t>8972167972</t>
  </si>
  <si>
    <t>ลูกปืนล้อหลังเพลาข้างเฟืองท้าย</t>
  </si>
  <si>
    <t>4-20 -199</t>
  </si>
  <si>
    <t>9000322090</t>
  </si>
  <si>
    <t>ลูกปืนล้อหลังตับในเสื้อเพลาเฟืองท้าย</t>
  </si>
  <si>
    <t>NLR/NMR'2018</t>
  </si>
  <si>
    <t>4-20 -037</t>
  </si>
  <si>
    <t>9000931241</t>
  </si>
  <si>
    <t>9091800420</t>
  </si>
  <si>
    <t>แหวนล๊อคเพลาข้างเฟืองท้าย</t>
  </si>
  <si>
    <t>4-20 -163</t>
  </si>
  <si>
    <t>9415191090</t>
  </si>
  <si>
    <t>4-15 -012</t>
  </si>
  <si>
    <t>A-02-01-C</t>
  </si>
  <si>
    <t>1096750810</t>
  </si>
  <si>
    <t>โบลต์ปั๊มน้ำมัน</t>
  </si>
  <si>
    <t>0-36 -138</t>
  </si>
  <si>
    <t>1096751930</t>
  </si>
  <si>
    <t>โบลต์ปั๊มน้ำ</t>
  </si>
  <si>
    <t>0-32 -090</t>
  </si>
  <si>
    <t>5341320020</t>
  </si>
  <si>
    <t>ปะเก็นอลูมิเนียมอ่างน้ำมันเกียร์</t>
  </si>
  <si>
    <t>2-42 -006</t>
  </si>
  <si>
    <t>8942439281</t>
  </si>
  <si>
    <t>แหวนจักรน๊อตขันเพลา</t>
  </si>
  <si>
    <t>4-11 -041</t>
  </si>
  <si>
    <t>8971714370</t>
  </si>
  <si>
    <t>ปลั๊กถ่ายน้ำหม้อน้ำ</t>
  </si>
  <si>
    <t>1-10 -051</t>
  </si>
  <si>
    <t>8972398680</t>
  </si>
  <si>
    <t>ตัวยึดเสื้อเพลาเฟืองท้าย</t>
  </si>
  <si>
    <t>4-20 -018</t>
  </si>
  <si>
    <t>8980370670</t>
  </si>
  <si>
    <t>A-02-01-D</t>
  </si>
  <si>
    <t>8944621140</t>
  </si>
  <si>
    <t>ปะเก็นแหวนรองสวิตช์เกียร์ว่าง</t>
  </si>
  <si>
    <t>2-30 -172</t>
  </si>
  <si>
    <t>8944627340</t>
  </si>
  <si>
    <t>ปะเก็นแหวนรองนอตถ่ายน้ำมันเฟืองท้าย</t>
  </si>
  <si>
    <t>4-12 -084</t>
  </si>
  <si>
    <t>8979125310</t>
  </si>
  <si>
    <t>ปะเก็นแหวนรองนอตอ่างน้ำมันเครื่อง</t>
  </si>
  <si>
    <t>0-13 -003</t>
  </si>
  <si>
    <t>9095714120</t>
  </si>
  <si>
    <t>ปะเก็นแหวนรองโบล์ทยึดฝาท้ายเกียร์</t>
  </si>
  <si>
    <t>2-20 -689</t>
  </si>
  <si>
    <t>9095714140</t>
  </si>
  <si>
    <t>ปะเก็นแหวนรองน๊อต</t>
  </si>
  <si>
    <t>0-36 -117</t>
  </si>
  <si>
    <t>9095714160</t>
  </si>
  <si>
    <t>ปะเก็นแหวนรองน๊อตตัวถ่าย</t>
  </si>
  <si>
    <t>4-12 -049</t>
  </si>
  <si>
    <t>A-02-01-E</t>
  </si>
  <si>
    <t>8973780770</t>
  </si>
  <si>
    <t>โบลต์</t>
  </si>
  <si>
    <t>0-57 -709</t>
  </si>
  <si>
    <t>8979124980</t>
  </si>
  <si>
    <t>0-12 -051</t>
  </si>
  <si>
    <t>897912531T</t>
  </si>
  <si>
    <t>8981815400</t>
  </si>
  <si>
    <t>ปะเก็นแหวนทองแดงรองหัวฉีด</t>
  </si>
  <si>
    <t>0-40 -066</t>
  </si>
  <si>
    <t>8982283700</t>
  </si>
  <si>
    <t>โบลต์ยึดฝาสูบ</t>
  </si>
  <si>
    <t>0-10 -026</t>
  </si>
  <si>
    <t>9095714080</t>
  </si>
  <si>
    <t>ปะเก็นแป๊ปปั๊มน้ำมันเครื่อง</t>
  </si>
  <si>
    <t>0-52 -028</t>
  </si>
  <si>
    <t>9095714100</t>
  </si>
  <si>
    <t>ปะเก็นตัวต่อออยล์ฟีด</t>
  </si>
  <si>
    <t>0-12 -213</t>
  </si>
  <si>
    <t>D000000028</t>
  </si>
  <si>
    <t>แหวนท้องอ่าง</t>
  </si>
  <si>
    <t>A-02-01-F</t>
  </si>
  <si>
    <t>0350505100</t>
  </si>
  <si>
    <t>สกรูเสากระจกหูช้างหลัง</t>
  </si>
  <si>
    <t>6-51 -010</t>
  </si>
  <si>
    <t>0491408300</t>
  </si>
  <si>
    <t>สตัด</t>
  </si>
  <si>
    <t>0-20 -081</t>
  </si>
  <si>
    <t>8972148140</t>
  </si>
  <si>
    <t>แหวนรองบุ๊ชปีกนกล่าง</t>
  </si>
  <si>
    <t>4-50 -035</t>
  </si>
  <si>
    <t>8972456240</t>
  </si>
  <si>
    <t>นอตปีกนกบน</t>
  </si>
  <si>
    <t>4-50 -079</t>
  </si>
  <si>
    <t>8972456700</t>
  </si>
  <si>
    <t>นอตล็อคลูกหมากปลายคันส่ง</t>
  </si>
  <si>
    <t>4-33 -019</t>
  </si>
  <si>
    <t>8973794640</t>
  </si>
  <si>
    <t>วาล์วระบายแรงดัน</t>
  </si>
  <si>
    <t>0-52 -058</t>
  </si>
  <si>
    <t>8980493620</t>
  </si>
  <si>
    <t>นอต</t>
  </si>
  <si>
    <t>0-33 -013</t>
  </si>
  <si>
    <t>8982566360</t>
  </si>
  <si>
    <t>0-33 -109</t>
  </si>
  <si>
    <t>9038105100</t>
  </si>
  <si>
    <t>A-02-01-G</t>
  </si>
  <si>
    <t>0583306100</t>
  </si>
  <si>
    <t>0-11 -155</t>
  </si>
  <si>
    <t>8973305110</t>
  </si>
  <si>
    <t>แหวนล็อกตัวตั้งเบรกอัตโนมัติ</t>
  </si>
  <si>
    <t>3-05 -316</t>
  </si>
  <si>
    <t>D1620</t>
  </si>
  <si>
    <t>*ถ่านรีโมท 1620</t>
  </si>
  <si>
    <t>D2016</t>
  </si>
  <si>
    <t>*ถ่านรีโมท 2016</t>
  </si>
  <si>
    <t>D2032</t>
  </si>
  <si>
    <t xml:space="preserve">*ถ่านรีโมท </t>
  </si>
  <si>
    <t>A-02-02-A</t>
  </si>
  <si>
    <t>8943774171</t>
  </si>
  <si>
    <t>8972091970</t>
  </si>
  <si>
    <t>ลูกปืนคลัตช์ 4JA1</t>
  </si>
  <si>
    <t>8973165910</t>
  </si>
  <si>
    <t>ลูกปืนคลัตช์ (4JH,4JJ)</t>
  </si>
  <si>
    <t>8980961680</t>
  </si>
  <si>
    <t>8981698261</t>
  </si>
  <si>
    <t>TFR/TFS'2019</t>
  </si>
  <si>
    <t>A-02-02-B</t>
  </si>
  <si>
    <t>8973546970</t>
  </si>
  <si>
    <t>โบลต์ฝาปิดเกียร์</t>
  </si>
  <si>
    <t>0-20 -051</t>
  </si>
  <si>
    <t>8980062560</t>
  </si>
  <si>
    <t>สลักคาลิปเปอร์เบรกหน้า</t>
  </si>
  <si>
    <t>3-02 -086</t>
  </si>
  <si>
    <t>8980062570</t>
  </si>
  <si>
    <t>8980781750</t>
  </si>
  <si>
    <t>8980781760</t>
  </si>
  <si>
    <t>สลักยึดก้ามเบรคหน้า</t>
  </si>
  <si>
    <t>3-02 -124</t>
  </si>
  <si>
    <t>A-02-02-C</t>
  </si>
  <si>
    <t>8943109170</t>
  </si>
  <si>
    <t>น็อตเติมน้ำมันเกียร์</t>
  </si>
  <si>
    <t>2-20 -417</t>
  </si>
  <si>
    <t>8944423991</t>
  </si>
  <si>
    <t>นอตล็อคลูกปืนล้อหน้า</t>
  </si>
  <si>
    <t>4-11 -008</t>
  </si>
  <si>
    <t>8971098690</t>
  </si>
  <si>
    <t>ปลั๊กถ่ายน้ำมันเสื้อเพลาเฟืองท้าย</t>
  </si>
  <si>
    <t>4-20 -058</t>
  </si>
  <si>
    <t>8973675730</t>
  </si>
  <si>
    <t>ปลั๊กถ่ายน้ำมันเกียร์</t>
  </si>
  <si>
    <t>2-42 -005</t>
  </si>
  <si>
    <t>8979125300</t>
  </si>
  <si>
    <t>น็อตถ่ายน้ำมันเครื่อง</t>
  </si>
  <si>
    <t>0-13 -004</t>
  </si>
  <si>
    <t>A-02-02-D</t>
  </si>
  <si>
    <t>5096040070</t>
  </si>
  <si>
    <t>KS'1992</t>
  </si>
  <si>
    <t>8979158320</t>
  </si>
  <si>
    <t>สกรูตั้งวาล์ว</t>
  </si>
  <si>
    <t>0-14 -081</t>
  </si>
  <si>
    <t>8979445641</t>
  </si>
  <si>
    <t>สกรูล้อหน้า</t>
  </si>
  <si>
    <t>4-11 -015</t>
  </si>
  <si>
    <t>8979448311</t>
  </si>
  <si>
    <t>สลักเกลียวยึดนอตล้อเพลาเฟืองท้าย</t>
  </si>
  <si>
    <t>4-20 -009</t>
  </si>
  <si>
    <t>8980062550</t>
  </si>
  <si>
    <t>3-02 -033</t>
  </si>
  <si>
    <t>8980781920</t>
  </si>
  <si>
    <t>9091114080</t>
  </si>
  <si>
    <t>นอตตั้งวาล์ว</t>
  </si>
  <si>
    <t>2-08 -004</t>
  </si>
  <si>
    <t>A-02-02-E</t>
  </si>
  <si>
    <t>8943762611</t>
  </si>
  <si>
    <t>นอตเดือยหมู</t>
  </si>
  <si>
    <t>4-25 -037</t>
  </si>
  <si>
    <t>8943762620</t>
  </si>
  <si>
    <t>นอตขันเดือยหมู</t>
  </si>
  <si>
    <t>4-15 -002</t>
  </si>
  <si>
    <t>8979113110</t>
  </si>
  <si>
    <t>นอตล้อ</t>
  </si>
  <si>
    <t>4-80 -003</t>
  </si>
  <si>
    <t>8981019830</t>
  </si>
  <si>
    <t>D894478868T</t>
  </si>
  <si>
    <t>*ชุดสกรูกันโครง</t>
  </si>
  <si>
    <t>A-02-02-F</t>
  </si>
  <si>
    <t>0209510200</t>
  </si>
  <si>
    <t>4-11 -003</t>
  </si>
  <si>
    <t>0911165180</t>
  </si>
  <si>
    <t>นอตปีกนกล่าง</t>
  </si>
  <si>
    <t>4-50 -053</t>
  </si>
  <si>
    <t>0911802120</t>
  </si>
  <si>
    <t>นอตยึดยางแท่นเครื่อง</t>
  </si>
  <si>
    <t>0-22 -010</t>
  </si>
  <si>
    <t>8941782780</t>
  </si>
  <si>
    <t>นอตขันเพลาท้าย</t>
  </si>
  <si>
    <t>4-20 -034</t>
  </si>
  <si>
    <t>8981079132</t>
  </si>
  <si>
    <t>4-20 -012</t>
  </si>
  <si>
    <t>8981079142</t>
  </si>
  <si>
    <t>8981179200</t>
  </si>
  <si>
    <t>A-02-02-G</t>
  </si>
  <si>
    <t>8970659841</t>
  </si>
  <si>
    <t>โบลต์ยึดฟลายวีล</t>
  </si>
  <si>
    <t>0-15 -040</t>
  </si>
  <si>
    <t>8972456310</t>
  </si>
  <si>
    <t>4-50 -088</t>
  </si>
  <si>
    <t>8980377310</t>
  </si>
  <si>
    <t>โบลต์ยึดดิสเบรกหน้า</t>
  </si>
  <si>
    <t>3-02 -055</t>
  </si>
  <si>
    <t>8981332620</t>
  </si>
  <si>
    <t>4-31 -188</t>
  </si>
  <si>
    <t>8981864040</t>
  </si>
  <si>
    <t>โบลต์ปีกนกล่าง</t>
  </si>
  <si>
    <t>4-50 -096</t>
  </si>
  <si>
    <t>A-02-03-A</t>
  </si>
  <si>
    <t>8973879390</t>
  </si>
  <si>
    <t>ไฟเลี้ยวกระจกมองข้าง</t>
  </si>
  <si>
    <t>7-20 -309</t>
  </si>
  <si>
    <t>8973879400</t>
  </si>
  <si>
    <t>8980920870</t>
  </si>
  <si>
    <t>8980920880</t>
  </si>
  <si>
    <t>8981468370</t>
  </si>
  <si>
    <t>รีเลย์หัวเผา</t>
  </si>
  <si>
    <t>8-10 -747</t>
  </si>
  <si>
    <t>A-02-03-B</t>
  </si>
  <si>
    <t>8973092920</t>
  </si>
  <si>
    <t>รีเลย์ตัดสตาร์ท</t>
  </si>
  <si>
    <t>8-10 -736</t>
  </si>
  <si>
    <t>8973092930</t>
  </si>
  <si>
    <t>รีเลย์ช่องเสียบ ACC</t>
  </si>
  <si>
    <t>8-10 -734</t>
  </si>
  <si>
    <t>8980809780</t>
  </si>
  <si>
    <t>แฟลชเชอร์ไฟเลี้ยว</t>
  </si>
  <si>
    <t>TFR/TFS'2015</t>
  </si>
  <si>
    <t>8-28 -001</t>
  </si>
  <si>
    <t>8981468340</t>
  </si>
  <si>
    <t>รีเลย์ฮีทเตอร์</t>
  </si>
  <si>
    <t>8-10 -745</t>
  </si>
  <si>
    <t>8981936830</t>
  </si>
  <si>
    <t>8981936840</t>
  </si>
  <si>
    <t>8982702530</t>
  </si>
  <si>
    <t>A-02-03-C</t>
  </si>
  <si>
    <t>8982920120</t>
  </si>
  <si>
    <t>ชุดดึงล็อคประตูหน้า</t>
  </si>
  <si>
    <t>6-32 -011</t>
  </si>
  <si>
    <t>8982920150</t>
  </si>
  <si>
    <t>8982920180</t>
  </si>
  <si>
    <t>ชุดดึงล็อคประตูหลัง</t>
  </si>
  <si>
    <t>6-52 -021</t>
  </si>
  <si>
    <t>8982920210</t>
  </si>
  <si>
    <t>8982920220</t>
  </si>
  <si>
    <t>A-02-03-D</t>
  </si>
  <si>
    <t>8973021841</t>
  </si>
  <si>
    <t>ยางกันกระแทกฝาท้าย</t>
  </si>
  <si>
    <t>9-33 -133</t>
  </si>
  <si>
    <t>8973021852</t>
  </si>
  <si>
    <t>8973883110</t>
  </si>
  <si>
    <t>ตัวยึดขอเกียวกลอนประตูหลัง</t>
  </si>
  <si>
    <t>6-86 -110</t>
  </si>
  <si>
    <t>8978106010</t>
  </si>
  <si>
    <t>ยางตั้งฝากระโปรง</t>
  </si>
  <si>
    <t>6-10 -003</t>
  </si>
  <si>
    <t>8979110880</t>
  </si>
  <si>
    <t>ลูกยางหนวดกุ้ง</t>
  </si>
  <si>
    <t>4-50 -131</t>
  </si>
  <si>
    <t>8979184180</t>
  </si>
  <si>
    <t>ตัวยึด</t>
  </si>
  <si>
    <t>6-51 -049</t>
  </si>
  <si>
    <t>8982920170</t>
  </si>
  <si>
    <t>A-02-03-E</t>
  </si>
  <si>
    <t>8973282290</t>
  </si>
  <si>
    <t>ยางกันฝุ่น</t>
  </si>
  <si>
    <t>3-02 -105</t>
  </si>
  <si>
    <t>8980781930</t>
  </si>
  <si>
    <t>8981607230</t>
  </si>
  <si>
    <t>มอเตอร์กระจกไฟฟ้า</t>
  </si>
  <si>
    <t>6-31 -021</t>
  </si>
  <si>
    <t>8981607240</t>
  </si>
  <si>
    <t>8981607250</t>
  </si>
  <si>
    <t>A-02-03-F</t>
  </si>
  <si>
    <t>8944801920</t>
  </si>
  <si>
    <t>ยางรองนอตยึดบานพับกระจกแค๊ป</t>
  </si>
  <si>
    <t>6-51 -089</t>
  </si>
  <si>
    <t>8981960590</t>
  </si>
  <si>
    <t>8981960600</t>
  </si>
  <si>
    <t>8981960610</t>
  </si>
  <si>
    <t>6-51 -019</t>
  </si>
  <si>
    <t>8981960620</t>
  </si>
  <si>
    <t>A-02-03-G</t>
  </si>
  <si>
    <t>5878316210</t>
  </si>
  <si>
    <t>ชุดซ่อมกระบอกเบรกหลัง</t>
  </si>
  <si>
    <t>3-05 -095</t>
  </si>
  <si>
    <t>8974243320</t>
  </si>
  <si>
    <t>ชุดถุงลม</t>
  </si>
  <si>
    <t>8-27 -023</t>
  </si>
  <si>
    <t>8980187611</t>
  </si>
  <si>
    <t>ชุดซ่อมดิสเบรกหน้า</t>
  </si>
  <si>
    <t>3-02 -016</t>
  </si>
  <si>
    <t>8980187621</t>
  </si>
  <si>
    <t>8980791050</t>
  </si>
  <si>
    <t>8983085560</t>
  </si>
  <si>
    <t>A-02-04-A</t>
  </si>
  <si>
    <t>894224694A</t>
  </si>
  <si>
    <t>ลูกยางโช้คอัพ</t>
  </si>
  <si>
    <t>4-61 -010</t>
  </si>
  <si>
    <t>894224694T</t>
  </si>
  <si>
    <t>894408840T</t>
  </si>
  <si>
    <t>บุ๊ชปีกนกบน</t>
  </si>
  <si>
    <t>4-50 -045</t>
  </si>
  <si>
    <t>8973574920</t>
  </si>
  <si>
    <t>บุ๊ชหูแหนบหลัง</t>
  </si>
  <si>
    <t>4-60 -016</t>
  </si>
  <si>
    <t>8979465450</t>
  </si>
  <si>
    <t>D894144200T</t>
  </si>
  <si>
    <t>ยางรองหูโช๊คอัพหน้า</t>
  </si>
  <si>
    <t>A-02-04-B</t>
  </si>
  <si>
    <t>894316903T</t>
  </si>
  <si>
    <t>บุ๊ชปีกนกล่าง</t>
  </si>
  <si>
    <t>4-50 -058</t>
  </si>
  <si>
    <t>8973204160</t>
  </si>
  <si>
    <t>ตัวจับยึดกระจกประตูหลัง</t>
  </si>
  <si>
    <t>6-51 -001</t>
  </si>
  <si>
    <t>8979429300</t>
  </si>
  <si>
    <t>ยางกันกระแทก</t>
  </si>
  <si>
    <t>1-35 -046</t>
  </si>
  <si>
    <t>8982028640</t>
  </si>
  <si>
    <t>ลูกยางกันกระแทกประตูหน้า</t>
  </si>
  <si>
    <t>6-30 -103</t>
  </si>
  <si>
    <t>A-02-04-C</t>
  </si>
  <si>
    <t>5899410802</t>
  </si>
  <si>
    <t>แผ่นเก็บเสียงหม้อลมเบรก</t>
  </si>
  <si>
    <t>3-31 -012</t>
  </si>
  <si>
    <t>8973618111</t>
  </si>
  <si>
    <t>ยางรองน๊อตฝาครอบวาล์ว</t>
  </si>
  <si>
    <t>UCR/UCS'2013</t>
  </si>
  <si>
    <t>0-10 -029</t>
  </si>
  <si>
    <t>8975006680</t>
  </si>
  <si>
    <t>ยางกันฝุ่นก้ามปูเกียร์</t>
  </si>
  <si>
    <t>2-20 -034</t>
  </si>
  <si>
    <t>8979126530</t>
  </si>
  <si>
    <t>ปะเก็นยางรองน๊อตฝาครอบวาล์ว</t>
  </si>
  <si>
    <t>0-10 -027</t>
  </si>
  <si>
    <t>8979127410</t>
  </si>
  <si>
    <t>ปะเก็นฝาครอบวาล์ว</t>
  </si>
  <si>
    <t>0-10 -069</t>
  </si>
  <si>
    <t>8980974700</t>
  </si>
  <si>
    <t>D894118510T</t>
  </si>
  <si>
    <t>*ยางกันกระแทกแหนบ</t>
  </si>
  <si>
    <t>A-02-04-D</t>
  </si>
  <si>
    <t>8941567000</t>
  </si>
  <si>
    <t>ยางกันฝุ่นก้ามปูคลัทช์</t>
  </si>
  <si>
    <t>2-20 -024</t>
  </si>
  <si>
    <t>8979470790</t>
  </si>
  <si>
    <t>ปะเก็นยางปิดเพลาลูกเบี้ยว</t>
  </si>
  <si>
    <t>0-14 -263</t>
  </si>
  <si>
    <t>8981102312</t>
  </si>
  <si>
    <t>8981804893</t>
  </si>
  <si>
    <t>กรอมเมท</t>
  </si>
  <si>
    <t>6-52 -037</t>
  </si>
  <si>
    <t>A-02-04-E</t>
  </si>
  <si>
    <t>8973171681</t>
  </si>
  <si>
    <t>ฝาครอบซีลหัวฉีด</t>
  </si>
  <si>
    <t>0-10 -119</t>
  </si>
  <si>
    <t>8979439550</t>
  </si>
  <si>
    <t>0-11 -230</t>
  </si>
  <si>
    <t>8980375430</t>
  </si>
  <si>
    <t>8982283710</t>
  </si>
  <si>
    <t>A-02-04-F</t>
  </si>
  <si>
    <t>8979452980</t>
  </si>
  <si>
    <t>ปะเก็นฝาหน้า</t>
  </si>
  <si>
    <t>0-20 -049</t>
  </si>
  <si>
    <t>8979453380</t>
  </si>
  <si>
    <t>8981563940</t>
  </si>
  <si>
    <t>TFR/TFS'2011</t>
  </si>
  <si>
    <t>8982283690</t>
  </si>
  <si>
    <t>A-02-04-G</t>
  </si>
  <si>
    <t>1096300880</t>
  </si>
  <si>
    <t>ปะเก็นปลั๊กฝาครอบหน้าฟลายวีล</t>
  </si>
  <si>
    <t>0-20 -584</t>
  </si>
  <si>
    <t>8983040240</t>
  </si>
  <si>
    <t>A-03-01-A</t>
  </si>
  <si>
    <t>1876160050</t>
  </si>
  <si>
    <t>ไส้กรองน้ำมันเครื่อง</t>
  </si>
  <si>
    <t>FVM'2008</t>
  </si>
  <si>
    <t>0-50 -002</t>
  </si>
  <si>
    <t>894394079T</t>
  </si>
  <si>
    <t>ไส้กรองน้ำมันโซล่า</t>
  </si>
  <si>
    <t>FSR'1996</t>
  </si>
  <si>
    <t>0-41 -058</t>
  </si>
  <si>
    <t>8973099270</t>
  </si>
  <si>
    <t>8979125460</t>
  </si>
  <si>
    <t>A-03-01-B</t>
  </si>
  <si>
    <t>1876160220</t>
  </si>
  <si>
    <t>ไส้กรองดักน้ำ</t>
  </si>
  <si>
    <t>FXZ/GXZ'2008</t>
  </si>
  <si>
    <t>1-45 -002</t>
  </si>
  <si>
    <t>8973587200</t>
  </si>
  <si>
    <t>8981650710</t>
  </si>
  <si>
    <t>A-03-01-C</t>
  </si>
  <si>
    <t>5876100210</t>
  </si>
  <si>
    <t>5876160010</t>
  </si>
  <si>
    <t>FRR'2008</t>
  </si>
  <si>
    <t>898018858T</t>
  </si>
  <si>
    <t>8982705240</t>
  </si>
  <si>
    <t>A-03-01-D</t>
  </si>
  <si>
    <t>5876160070</t>
  </si>
  <si>
    <t>ไส้กรองน้ำมันเชื้อเพลิง</t>
  </si>
  <si>
    <t>8981499830</t>
  </si>
  <si>
    <t>ไส้กรองเชื้อเพลิง</t>
  </si>
  <si>
    <t>0-41 -002</t>
  </si>
  <si>
    <t>8981596930</t>
  </si>
  <si>
    <t>898203599T</t>
  </si>
  <si>
    <t>A-03-01-E</t>
  </si>
  <si>
    <t>8972889470</t>
  </si>
  <si>
    <t>กรองน้ำมันเชื้อเพลิง</t>
  </si>
  <si>
    <t>1-45 -057</t>
  </si>
  <si>
    <t>8979169932</t>
  </si>
  <si>
    <t>8981499820</t>
  </si>
  <si>
    <t>A-03-01-F</t>
  </si>
  <si>
    <t>8972161560</t>
  </si>
  <si>
    <t>ปะเก็นกระดาษเสื้อวาล์วน้ำ</t>
  </si>
  <si>
    <t>0-31 -066</t>
  </si>
  <si>
    <t>8973121560</t>
  </si>
  <si>
    <t>ปะเก็นหน้าแปลนปั๊มน้ำ</t>
  </si>
  <si>
    <t>0-30 -003</t>
  </si>
  <si>
    <t>8973123360</t>
  </si>
  <si>
    <t>ปะเก็นแกนดันโซ่</t>
  </si>
  <si>
    <t>0-14 -133</t>
  </si>
  <si>
    <t>8973567113</t>
  </si>
  <si>
    <t>ปะเก็นเหล็กวาล์วอีจีอาร์</t>
  </si>
  <si>
    <t>0-57 -004</t>
  </si>
  <si>
    <t>8979102990</t>
  </si>
  <si>
    <t>ปะเก็นแป๊ปเทอร์โบ</t>
  </si>
  <si>
    <t>0-52 -150</t>
  </si>
  <si>
    <t>8979106430</t>
  </si>
  <si>
    <t>0-52 -147</t>
  </si>
  <si>
    <t>8979126000</t>
  </si>
  <si>
    <t>8979430880</t>
  </si>
  <si>
    <t>ปะเก็นฝาวาล์วน้ำ</t>
  </si>
  <si>
    <t>TFR/TFS'1998</t>
  </si>
  <si>
    <t>0-31 -064</t>
  </si>
  <si>
    <t>8979430890</t>
  </si>
  <si>
    <t>A-03-01-G</t>
  </si>
  <si>
    <t>8973576843</t>
  </si>
  <si>
    <t>ปะเก็น EGR</t>
  </si>
  <si>
    <t>0-57 -017</t>
  </si>
  <si>
    <t>8979103000</t>
  </si>
  <si>
    <t>8981192781</t>
  </si>
  <si>
    <t>ตัวดันโซ่ไทมิ่ง</t>
  </si>
  <si>
    <t>0-14 -300</t>
  </si>
  <si>
    <t>8981731880</t>
  </si>
  <si>
    <t>รางโซ่ไทมิ่ง</t>
  </si>
  <si>
    <t>0-14 -198</t>
  </si>
  <si>
    <t>8982480830</t>
  </si>
  <si>
    <t>8982787840</t>
  </si>
  <si>
    <t>ตัวตั้งโซ่</t>
  </si>
  <si>
    <t>0-14 -185</t>
  </si>
  <si>
    <t>8983321420</t>
  </si>
  <si>
    <t>ปะเก็นวาล์วอีจีอาร์</t>
  </si>
  <si>
    <t>A-03-02-A</t>
  </si>
  <si>
    <t>188441207B</t>
  </si>
  <si>
    <t>ปะเก็นเหลวสีดำ</t>
  </si>
  <si>
    <t>Chemical</t>
  </si>
  <si>
    <t>CHEMICAL</t>
  </si>
  <si>
    <t>C-HE -001</t>
  </si>
  <si>
    <t>188441207C</t>
  </si>
  <si>
    <t>ปะเก็นเหลวสีแดง</t>
  </si>
  <si>
    <t>8971813940</t>
  </si>
  <si>
    <t>สปริงแกนเกียร์</t>
  </si>
  <si>
    <t>2-30 -174</t>
  </si>
  <si>
    <t>8971813950</t>
  </si>
  <si>
    <t>ลวดสปริง</t>
  </si>
  <si>
    <t>2-30 -132</t>
  </si>
  <si>
    <t>8979445650</t>
  </si>
  <si>
    <t>ฝาครอบดุมล้อ</t>
  </si>
  <si>
    <t>4-11 -001</t>
  </si>
  <si>
    <t>8983400130</t>
  </si>
  <si>
    <t>D0000000003</t>
  </si>
  <si>
    <t>ทีบอนด์ดำ(85G)</t>
  </si>
  <si>
    <t>D222221211T</t>
  </si>
  <si>
    <t>*ทีบอนด์ขาว</t>
  </si>
  <si>
    <t>A-03-02-B</t>
  </si>
  <si>
    <t>8971616060</t>
  </si>
  <si>
    <t>บู๊ชคันเกียร์</t>
  </si>
  <si>
    <t>UBS TROOPER'1999</t>
  </si>
  <si>
    <t>2-35 -024</t>
  </si>
  <si>
    <t>8971813260</t>
  </si>
  <si>
    <t>ฝาสปริงปลอกเลื่อนเกียร์</t>
  </si>
  <si>
    <t>2-30 -022</t>
  </si>
  <si>
    <t>8979436150</t>
  </si>
  <si>
    <t>บุ๊ชคันเกียร์</t>
  </si>
  <si>
    <t>O-TH -ERS</t>
  </si>
  <si>
    <t>D0000000010</t>
  </si>
  <si>
    <t>กาวอัดกระจก</t>
  </si>
  <si>
    <t>D0000000012</t>
  </si>
  <si>
    <t>น้ำยาประสานกระจก</t>
  </si>
  <si>
    <t>A-03-02-C</t>
  </si>
  <si>
    <t>894408139B</t>
  </si>
  <si>
    <t>ฝาปิดหม้อน้ำ</t>
  </si>
  <si>
    <t>1-10 -016</t>
  </si>
  <si>
    <t>8973333540</t>
  </si>
  <si>
    <t>ฝาปิดถังพักหม้อน้ำ</t>
  </si>
  <si>
    <t>1-11 -002</t>
  </si>
  <si>
    <t>8979422681</t>
  </si>
  <si>
    <t>8979476420</t>
  </si>
  <si>
    <t>กากบาดเพลากลาง</t>
  </si>
  <si>
    <t>4-01 -009</t>
  </si>
  <si>
    <t>8979476430</t>
  </si>
  <si>
    <t>8981942860</t>
  </si>
  <si>
    <t>ฝาปิดถังน้ำล้างกระจก</t>
  </si>
  <si>
    <t>8-80 -034</t>
  </si>
  <si>
    <t>A-03-02-D</t>
  </si>
  <si>
    <t>8941414840</t>
  </si>
  <si>
    <t>กรอมเม็ทอุดที่ประตูหน้า</t>
  </si>
  <si>
    <t>6-32 -183</t>
  </si>
  <si>
    <t>8942242700</t>
  </si>
  <si>
    <t>นอตขันกระจกหูช้าง</t>
  </si>
  <si>
    <t>KBZ'1983</t>
  </si>
  <si>
    <t>6-41 -055</t>
  </si>
  <si>
    <t>8943143170</t>
  </si>
  <si>
    <t>FXZ/GXZ'2015</t>
  </si>
  <si>
    <t>6-41 -041</t>
  </si>
  <si>
    <t>8971818860</t>
  </si>
  <si>
    <t>ยางรองแอร์ชาร์จ</t>
  </si>
  <si>
    <t>1-35 -125</t>
  </si>
  <si>
    <t>8973059531</t>
  </si>
  <si>
    <t>นอตยึดกระจก</t>
  </si>
  <si>
    <t>6-51 -087</t>
  </si>
  <si>
    <t>8982698690</t>
  </si>
  <si>
    <t>A-03-02-E</t>
  </si>
  <si>
    <t>8973152302</t>
  </si>
  <si>
    <t>แป๊ปข้อต่อท่อยางน้ำมันเชื้อเพลิงไหลกลับ</t>
  </si>
  <si>
    <t>0-40 -137</t>
  </si>
  <si>
    <t>8973152312</t>
  </si>
  <si>
    <t>ปะเก็นข้อต่อน้ำมันไหลกลับ</t>
  </si>
  <si>
    <t>0-40 -173</t>
  </si>
  <si>
    <t>8979125430</t>
  </si>
  <si>
    <t>ฝาปิดที่เติมน้ำมันเครื่อง</t>
  </si>
  <si>
    <t>FXZ/GXZ'2016</t>
  </si>
  <si>
    <t>0-10 -004</t>
  </si>
  <si>
    <t>8980260840</t>
  </si>
  <si>
    <t>8980477050</t>
  </si>
  <si>
    <t>ฝาปิดถังน้ำมัน</t>
  </si>
  <si>
    <t>3-30 -003</t>
  </si>
  <si>
    <t>A-03-02-F</t>
  </si>
  <si>
    <t>1825160281</t>
  </si>
  <si>
    <t>ฟิวส์</t>
  </si>
  <si>
    <t>8-10 -174</t>
  </si>
  <si>
    <t>8970620220</t>
  </si>
  <si>
    <t>8-10 -027</t>
  </si>
  <si>
    <t>8970620230</t>
  </si>
  <si>
    <t>8-10 -005</t>
  </si>
  <si>
    <t>8970620240</t>
  </si>
  <si>
    <t>8971836440</t>
  </si>
  <si>
    <t>A-03-02-G</t>
  </si>
  <si>
    <t>8971836430</t>
  </si>
  <si>
    <t>8973184942</t>
  </si>
  <si>
    <t>ปะเก็นฝาครอบวาล์วน้ำ</t>
  </si>
  <si>
    <t>0-31 -190</t>
  </si>
  <si>
    <t>8980542570</t>
  </si>
  <si>
    <t>8980542580</t>
  </si>
  <si>
    <t>8980542590</t>
  </si>
  <si>
    <t>8980791910</t>
  </si>
  <si>
    <t>A-03-03-A</t>
  </si>
  <si>
    <t>8941754330</t>
  </si>
  <si>
    <t>บุ๊ชขาคลัตช์</t>
  </si>
  <si>
    <t>2-03 -045</t>
  </si>
  <si>
    <t>8941754340</t>
  </si>
  <si>
    <t>บู๊ชขาคลัตช์</t>
  </si>
  <si>
    <t>2-03 -122</t>
  </si>
  <si>
    <t>8970194730</t>
  </si>
  <si>
    <t>คลิ๊ปรัดท่อยางเทอร์โบ</t>
  </si>
  <si>
    <t>FVM-CNG'2014</t>
  </si>
  <si>
    <t>0-36 -038</t>
  </si>
  <si>
    <t>8970358850</t>
  </si>
  <si>
    <t>2-03 -006</t>
  </si>
  <si>
    <t>8971732230</t>
  </si>
  <si>
    <t>8973152860</t>
  </si>
  <si>
    <t>คลิ๊ปยึดแป๊ป</t>
  </si>
  <si>
    <t>0-40 -122</t>
  </si>
  <si>
    <t>8979441260</t>
  </si>
  <si>
    <t>คลิ้ปรัดท่อน้ำ</t>
  </si>
  <si>
    <t>0-40 -029</t>
  </si>
  <si>
    <t>A-03-03-B</t>
  </si>
  <si>
    <t>8944822772</t>
  </si>
  <si>
    <t>วาล์วน้ำ</t>
  </si>
  <si>
    <t>0-31 -001</t>
  </si>
  <si>
    <t>8970897010</t>
  </si>
  <si>
    <t>ท่อยางน้ำมันเกียร์A/T</t>
  </si>
  <si>
    <t>2-53 -001</t>
  </si>
  <si>
    <t>8979103790</t>
  </si>
  <si>
    <t>แป๊ปวาล์วน้ำ</t>
  </si>
  <si>
    <t>0-32 -010</t>
  </si>
  <si>
    <t>8979105900</t>
  </si>
  <si>
    <t>8980170272</t>
  </si>
  <si>
    <t>A-03-03-C</t>
  </si>
  <si>
    <t>894459590A</t>
  </si>
  <si>
    <t>เสื้อวาล์วน้ำ</t>
  </si>
  <si>
    <t>0-31 -002</t>
  </si>
  <si>
    <t>8973100641</t>
  </si>
  <si>
    <t>ท่อยางน้ำฉีดกระจก</t>
  </si>
  <si>
    <t>8-80 -038</t>
  </si>
  <si>
    <t>8979167000</t>
  </si>
  <si>
    <t>8979200610</t>
  </si>
  <si>
    <t>8980574560</t>
  </si>
  <si>
    <t>A-03-03-D</t>
  </si>
  <si>
    <t>8972882710</t>
  </si>
  <si>
    <t>แป๊ปน้ำขาออก</t>
  </si>
  <si>
    <t>0-31 -049</t>
  </si>
  <si>
    <t>8972882712</t>
  </si>
  <si>
    <t>8979102010</t>
  </si>
  <si>
    <t>8979102020</t>
  </si>
  <si>
    <t>8979203470</t>
  </si>
  <si>
    <t>913713064A</t>
  </si>
  <si>
    <t>A-03-03-E</t>
  </si>
  <si>
    <t>8973879460</t>
  </si>
  <si>
    <t>ท่ออากาศไหลเข้าหม้อกรองอากาศ</t>
  </si>
  <si>
    <t>1-31 -026</t>
  </si>
  <si>
    <t>8980025160</t>
  </si>
  <si>
    <t>ท่อยางอินเตอร์คูลเลอร์</t>
  </si>
  <si>
    <t>1-35 -035</t>
  </si>
  <si>
    <t>8980760840</t>
  </si>
  <si>
    <t>8981601970</t>
  </si>
  <si>
    <t>8982098600</t>
  </si>
  <si>
    <t>ท่ออากาศเข้าเทอร์โบ</t>
  </si>
  <si>
    <t>0-25 -319</t>
  </si>
  <si>
    <t>A-03-03-F</t>
  </si>
  <si>
    <t>8973546520</t>
  </si>
  <si>
    <t>ท่อยางน้ำมันเชื้อเพลิง</t>
  </si>
  <si>
    <t>0-40 -030</t>
  </si>
  <si>
    <t>8973623062</t>
  </si>
  <si>
    <t>8973705621</t>
  </si>
  <si>
    <t>ท่อยาง</t>
  </si>
  <si>
    <t>1-31 -379</t>
  </si>
  <si>
    <t>8979429560</t>
  </si>
  <si>
    <t>ท่อยางเทอร์โบ</t>
  </si>
  <si>
    <t>0-36 -078</t>
  </si>
  <si>
    <t>8980081340</t>
  </si>
  <si>
    <t>8981176511</t>
  </si>
  <si>
    <t>ท่อทางเข้าอากาศ</t>
  </si>
  <si>
    <t>0-25 -729</t>
  </si>
  <si>
    <t>8982788710</t>
  </si>
  <si>
    <t>A-03-03-G</t>
  </si>
  <si>
    <t>8972385190</t>
  </si>
  <si>
    <t>หัวฉีดน้ำล้างกระจก</t>
  </si>
  <si>
    <t>8-80 -039</t>
  </si>
  <si>
    <t>8973695901</t>
  </si>
  <si>
    <t>ท่อน้ำเทอร์โบร์</t>
  </si>
  <si>
    <t>0-36 -119</t>
  </si>
  <si>
    <t>8973705631</t>
  </si>
  <si>
    <t>8980575061</t>
  </si>
  <si>
    <t>ชุดท่อยางน้ำฉีดกระจก</t>
  </si>
  <si>
    <t>8-80 -228</t>
  </si>
  <si>
    <t>8980678593</t>
  </si>
  <si>
    <t>A-03-04-A</t>
  </si>
  <si>
    <t>894438039A</t>
  </si>
  <si>
    <t>ท่อยางหม้อน้ำ</t>
  </si>
  <si>
    <t>1-11 -055</t>
  </si>
  <si>
    <t>8973636051</t>
  </si>
  <si>
    <t>8980039950</t>
  </si>
  <si>
    <t>D5555555555</t>
  </si>
  <si>
    <t>ท่อน้ำออยคูเลอร์</t>
  </si>
  <si>
    <t>A-03-04-B</t>
  </si>
  <si>
    <t>8979126840</t>
  </si>
  <si>
    <t>0-36 -231</t>
  </si>
  <si>
    <t>8979126881</t>
  </si>
  <si>
    <t>8979127690</t>
  </si>
  <si>
    <t>ท่อยางออยล์คูลเลอร์</t>
  </si>
  <si>
    <t>0-52 -309</t>
  </si>
  <si>
    <t>8979200600</t>
  </si>
  <si>
    <t>0-32 -003</t>
  </si>
  <si>
    <t>A-03-04-C</t>
  </si>
  <si>
    <t>8973636041</t>
  </si>
  <si>
    <t>1-11 -128</t>
  </si>
  <si>
    <t>8979106901</t>
  </si>
  <si>
    <t>8980039940</t>
  </si>
  <si>
    <t>D894475222T</t>
  </si>
  <si>
    <t>*ท่อยาง OIL (5/8)</t>
  </si>
  <si>
    <t>A-03-04-D</t>
  </si>
  <si>
    <t>8944421621</t>
  </si>
  <si>
    <t>8979101110</t>
  </si>
  <si>
    <t>8979200802</t>
  </si>
  <si>
    <t>8979427650</t>
  </si>
  <si>
    <t>A-03-04-E</t>
  </si>
  <si>
    <t>8944752051</t>
  </si>
  <si>
    <t>8944752062</t>
  </si>
  <si>
    <t>0-32 -136</t>
  </si>
  <si>
    <t>8979101121</t>
  </si>
  <si>
    <t>0-52 -308</t>
  </si>
  <si>
    <t>8979431630</t>
  </si>
  <si>
    <t>8979431631</t>
  </si>
  <si>
    <t>A-03-04-F</t>
  </si>
  <si>
    <t>8943822460</t>
  </si>
  <si>
    <t>ท่อยางน้ำไหลกลับ</t>
  </si>
  <si>
    <t>0-32 -132</t>
  </si>
  <si>
    <t>8944192930</t>
  </si>
  <si>
    <t>8973751881</t>
  </si>
  <si>
    <t>ท่อยางน้ำกล่องพัดลม</t>
  </si>
  <si>
    <t>8-45 -017</t>
  </si>
  <si>
    <t>8979100650</t>
  </si>
  <si>
    <t>A-03-04-G</t>
  </si>
  <si>
    <t>8970374640</t>
  </si>
  <si>
    <t>0-32 -002</t>
  </si>
  <si>
    <t>8973751891</t>
  </si>
  <si>
    <t>8979434851</t>
  </si>
  <si>
    <t>ท่อยางพวงมาลัยเพาเวอร์</t>
  </si>
  <si>
    <t>4-35 -033</t>
  </si>
  <si>
    <t>8980113210</t>
  </si>
  <si>
    <t>A-04-01-A</t>
  </si>
  <si>
    <t>985531703B</t>
  </si>
  <si>
    <t>น้ำมันเครื่องตรีเพชร SEMI 10W-30 CI4(1L)</t>
  </si>
  <si>
    <t>Lubricant</t>
  </si>
  <si>
    <t>กลุ่มน้ำมัน</t>
  </si>
  <si>
    <t>LUBRICANT</t>
  </si>
  <si>
    <t>L-E1 -220</t>
  </si>
  <si>
    <t>A-04-01-B</t>
  </si>
  <si>
    <t>985531703A</t>
  </si>
  <si>
    <t>น้ำมันเครื่องตรีเพชร SEMI 10W-30 CI4(6L)</t>
  </si>
  <si>
    <t>A-04-01-C</t>
  </si>
  <si>
    <t>1884420030</t>
  </si>
  <si>
    <t>น้ำยาล้างตู้แอร์</t>
  </si>
  <si>
    <t>985531918A</t>
  </si>
  <si>
    <t>น้ำมันเครื่องสังเคราะห์ 5W30 6 ลิตร</t>
  </si>
  <si>
    <t>L-E1 -310</t>
  </si>
  <si>
    <t>985531918B</t>
  </si>
  <si>
    <t>น้ำมันเครื่องสังเคราะห์ 5W30 1 ลิตร</t>
  </si>
  <si>
    <t>A-04-01-D</t>
  </si>
  <si>
    <t>8973499000</t>
  </si>
  <si>
    <t>ใบปัดน้ำฝน</t>
  </si>
  <si>
    <t>8-80 -007</t>
  </si>
  <si>
    <t>8973499030</t>
  </si>
  <si>
    <t>897349903T</t>
  </si>
  <si>
    <t>ใบปัดน้ำฝน 19 นิ้ว</t>
  </si>
  <si>
    <t>897915389T</t>
  </si>
  <si>
    <t>ใบปัดน้ำฝน 18 นิ้ว</t>
  </si>
  <si>
    <t>897915391T</t>
  </si>
  <si>
    <t>ใบปัดน้ำฝน 22 นิ้ว</t>
  </si>
  <si>
    <t>FXZ'1994</t>
  </si>
  <si>
    <t>8980008710</t>
  </si>
  <si>
    <t>ชุดใบปัดน้ำฝนหลัง</t>
  </si>
  <si>
    <t>8-85 -003</t>
  </si>
  <si>
    <t>8981938150</t>
  </si>
  <si>
    <t>8982222590</t>
  </si>
  <si>
    <t>A-04-01-E</t>
  </si>
  <si>
    <t>8974168100</t>
  </si>
  <si>
    <t>สวิทช์กระจกไฟฟ้า</t>
  </si>
  <si>
    <t>8-25 -008</t>
  </si>
  <si>
    <t>8974169750</t>
  </si>
  <si>
    <t>8974169760</t>
  </si>
  <si>
    <t>8980182761</t>
  </si>
  <si>
    <t>เสาอากาศ</t>
  </si>
  <si>
    <t>UCR/UCS'2006</t>
  </si>
  <si>
    <t>8-90 -080</t>
  </si>
  <si>
    <t>8981922491</t>
  </si>
  <si>
    <t>ชุดสวิตช์กระจก</t>
  </si>
  <si>
    <t>8-25 -759</t>
  </si>
  <si>
    <t>8981922501</t>
  </si>
  <si>
    <t>8981922511</t>
  </si>
  <si>
    <t>A-04-02-A</t>
  </si>
  <si>
    <t>985531705B</t>
  </si>
  <si>
    <t>น้ำมันเครื่องมาตรฐาน 1 ลิตร</t>
  </si>
  <si>
    <t>L-E1 -120</t>
  </si>
  <si>
    <t>A-04-02-B</t>
  </si>
  <si>
    <t>985531705A</t>
  </si>
  <si>
    <t>น้ำมันเครื่องมาตรฐาน 6 ลิตร</t>
  </si>
  <si>
    <t>A-04-02-C</t>
  </si>
  <si>
    <t>985531930A</t>
  </si>
  <si>
    <t>น้ำมันเกียร์เบสโก้ทรานส์แอกเซิล 5W-30 3L</t>
  </si>
  <si>
    <t>L-G0 -410</t>
  </si>
  <si>
    <t>985531930B</t>
  </si>
  <si>
    <t>น้ำมันเกียร์เบสโก้ทรานส์แอกเซิล 5W-30 1L</t>
  </si>
  <si>
    <t>A-04-02-D</t>
  </si>
  <si>
    <t>586703072T</t>
  </si>
  <si>
    <t>ยางใบปัดน้ำฝน ยาว 18 นิ้ว, หนา 6 mm.</t>
  </si>
  <si>
    <t>8-80 -009</t>
  </si>
  <si>
    <t>586703073T</t>
  </si>
  <si>
    <t>ยางใบปัดน้ำฝน ยาว 19 นิ้ว, หนา 6 mm.</t>
  </si>
  <si>
    <t>586703075T</t>
  </si>
  <si>
    <t>ยางใบปัดน้ำฝน ยาว 22 นิ้ว, หนา 8 mm.</t>
  </si>
  <si>
    <t>8973499010</t>
  </si>
  <si>
    <t>ยางใบปัดน้ำฝน</t>
  </si>
  <si>
    <t>8973499040</t>
  </si>
  <si>
    <t>8981938190</t>
  </si>
  <si>
    <t>A-04-02-E</t>
  </si>
  <si>
    <t>8973879921</t>
  </si>
  <si>
    <t>เซ็นเซอร์ล้อหลัง</t>
  </si>
  <si>
    <t>3-50 -096</t>
  </si>
  <si>
    <t>8974168373</t>
  </si>
  <si>
    <t>ตัวล็อคสายเข็มขัดนิรภัย</t>
  </si>
  <si>
    <t>TFR SHORT'2016</t>
  </si>
  <si>
    <t>7-60 -003</t>
  </si>
  <si>
    <t>8974266320</t>
  </si>
  <si>
    <t>8980530472</t>
  </si>
  <si>
    <t>8982924320</t>
  </si>
  <si>
    <t>เซ็นเซอร์ล้อหน้า</t>
  </si>
  <si>
    <t>3-50 -095</t>
  </si>
  <si>
    <t>8982924330</t>
  </si>
  <si>
    <t>A-04-03-A</t>
  </si>
  <si>
    <t>8979149200</t>
  </si>
  <si>
    <t>น้ำหล่อเย็นเครื่องยนต์ 3 ลิตร</t>
  </si>
  <si>
    <t>C-HE -002</t>
  </si>
  <si>
    <t>985531001A</t>
  </si>
  <si>
    <t>น้ำหล่อเย็นเครื่องยนต์(ไม่ต้องผสมน้ำ) 5L</t>
  </si>
  <si>
    <t>985531906A</t>
  </si>
  <si>
    <t>น้ำมันเบรกตรีเพชร DOT-3 0.5L</t>
  </si>
  <si>
    <t>L-B0 -090</t>
  </si>
  <si>
    <t>A-04-03-B</t>
  </si>
  <si>
    <t>8979149190</t>
  </si>
  <si>
    <t>น้ำหล่อเย็นเครื่องยนต์ 1 ลิตร</t>
  </si>
  <si>
    <t>985531920B</t>
  </si>
  <si>
    <t>น้ำมันเกียร์อัตโนมัติตรีเพชร ATF WSI 1L</t>
  </si>
  <si>
    <t>L-G0 -582</t>
  </si>
  <si>
    <t>985531921B</t>
  </si>
  <si>
    <t>น้ำมันเฟืองท้ายตรีเพชรLSD 80W-90 GL5(1L)</t>
  </si>
  <si>
    <t>L-D0 -660</t>
  </si>
  <si>
    <t>A-04-03-C</t>
  </si>
  <si>
    <t>1884055250</t>
  </si>
  <si>
    <t>น้ำมันเกียร์อัตโนมัติ ATF 3309</t>
  </si>
  <si>
    <t>L-G0 -580</t>
  </si>
  <si>
    <t>985531910H</t>
  </si>
  <si>
    <t>น้ำมันพวงมาลัยเพาเวอร์ตรีเพชร DEXRON III</t>
  </si>
  <si>
    <t>L-P0 -096</t>
  </si>
  <si>
    <t>A-04-03-D</t>
  </si>
  <si>
    <t>188440006T</t>
  </si>
  <si>
    <t>ผลิตภัณฑ์ทำความสะอาดกระจกรถยนต์สูตรเข้มข</t>
  </si>
  <si>
    <t>D888900174T</t>
  </si>
  <si>
    <t>*น้ำยาล้างเครื่อง</t>
  </si>
  <si>
    <t>D888900180T</t>
  </si>
  <si>
    <t>*น้ำยาล้างกระจก</t>
  </si>
  <si>
    <t>D888900184T</t>
  </si>
  <si>
    <t>*น้ำยาล้างหัวฉีด</t>
  </si>
  <si>
    <t>A-04-03-E</t>
  </si>
  <si>
    <t>8980530480</t>
  </si>
  <si>
    <t>8980535130</t>
  </si>
  <si>
    <t>8981659690</t>
  </si>
  <si>
    <t>ก้านเสาอากาศ</t>
  </si>
  <si>
    <t>8-90 -296</t>
  </si>
  <si>
    <t>A-04-03-F</t>
  </si>
  <si>
    <t>8980441800</t>
  </si>
  <si>
    <t>A-05-01-A</t>
  </si>
  <si>
    <t>1874109410</t>
  </si>
  <si>
    <t>จารบีลิเธียมคอมเพล็กซ์ (2 กิโลกรัม)</t>
  </si>
  <si>
    <t>Grease</t>
  </si>
  <si>
    <t>GREASE</t>
  </si>
  <si>
    <t>G-RE -001</t>
  </si>
  <si>
    <t>1884055012</t>
  </si>
  <si>
    <t>จารบีเบสโก้ L3 (0.5 กิโลกรัม)</t>
  </si>
  <si>
    <t>A-05-01-B</t>
  </si>
  <si>
    <t>8942152110</t>
  </si>
  <si>
    <t>คลิ๊ปยึด</t>
  </si>
  <si>
    <t>1-35 -053</t>
  </si>
  <si>
    <t>8973011880</t>
  </si>
  <si>
    <t>หมุดพลาสติกยึดกันชนหน้า</t>
  </si>
  <si>
    <t>6-01 -054</t>
  </si>
  <si>
    <t>8973013560</t>
  </si>
  <si>
    <t>ตัวยึดเหล็กค้ำฝากระโปรง</t>
  </si>
  <si>
    <t>6-10 -030</t>
  </si>
  <si>
    <t>8980504620</t>
  </si>
  <si>
    <t>8981782670</t>
  </si>
  <si>
    <t>คลิ๊ปบังลมหม้อน้ำ</t>
  </si>
  <si>
    <t>1-10 -427</t>
  </si>
  <si>
    <t>A-05-01-C</t>
  </si>
  <si>
    <t>8942211500</t>
  </si>
  <si>
    <t>6-10 -147</t>
  </si>
  <si>
    <t>8978086230</t>
  </si>
  <si>
    <t>คลิ๊ปแผ่นกันความร้อน</t>
  </si>
  <si>
    <t>5-40 -006</t>
  </si>
  <si>
    <t>8980578640</t>
  </si>
  <si>
    <t>ริเว็ทยึดตัวกันความร้อนห้องเครื่องยนต์</t>
  </si>
  <si>
    <t>6-05 -683</t>
  </si>
  <si>
    <t>8981607290</t>
  </si>
  <si>
    <t>คลิ๊ปแผงประตู</t>
  </si>
  <si>
    <t>6-35 -083</t>
  </si>
  <si>
    <t>D3340020410</t>
  </si>
  <si>
    <t>*กิ๊บล๊อคแผงประตู</t>
  </si>
  <si>
    <t>A-05-01-D</t>
  </si>
  <si>
    <t>5867616290</t>
  </si>
  <si>
    <t>คลิ๊ปยึดยางรองพื้น</t>
  </si>
  <si>
    <t>A-CC -I26</t>
  </si>
  <si>
    <t>8942180270</t>
  </si>
  <si>
    <t>คลิ๊ปกระจังหน้า</t>
  </si>
  <si>
    <t>6-03 -011</t>
  </si>
  <si>
    <t>8943217671</t>
  </si>
  <si>
    <t>สกรูยึดพลาสติกบังฝุ่นซุ้มล้อ</t>
  </si>
  <si>
    <t>UCS VEGA'1996</t>
  </si>
  <si>
    <t>6-47 -046</t>
  </si>
  <si>
    <t>8971255190</t>
  </si>
  <si>
    <t>6-20 -430</t>
  </si>
  <si>
    <t>8973020350</t>
  </si>
  <si>
    <t>ยางกันกระแทกขาเหยียบเบรก</t>
  </si>
  <si>
    <t>3-10 -003</t>
  </si>
  <si>
    <t>8973525950</t>
  </si>
  <si>
    <t>สลัก</t>
  </si>
  <si>
    <t>6-90 -338</t>
  </si>
  <si>
    <t>8973671660</t>
  </si>
  <si>
    <t>ตัวยึดกระจังหน้า</t>
  </si>
  <si>
    <t>6-03 -179</t>
  </si>
  <si>
    <t>8980727860</t>
  </si>
  <si>
    <t>6-01 -636</t>
  </si>
  <si>
    <t>A-05-01-E</t>
  </si>
  <si>
    <t>8973690170</t>
  </si>
  <si>
    <t>ตัวหน่วงประตูหลัง</t>
  </si>
  <si>
    <t>6-50 -008</t>
  </si>
  <si>
    <t>8980575500</t>
  </si>
  <si>
    <t>บานพับประตูหลัง</t>
  </si>
  <si>
    <t>6-50 -003</t>
  </si>
  <si>
    <t>8980575510</t>
  </si>
  <si>
    <t>8981052960</t>
  </si>
  <si>
    <t>บานพับประตู</t>
  </si>
  <si>
    <t>6-30 -003</t>
  </si>
  <si>
    <t>8981052970</t>
  </si>
  <si>
    <t>A-05-01-F</t>
  </si>
  <si>
    <t>8943637760</t>
  </si>
  <si>
    <t>คลิ๊ปรัดท่อน้ำฉีดกระจก</t>
  </si>
  <si>
    <t>8-80 -129</t>
  </si>
  <si>
    <t>8973115940</t>
  </si>
  <si>
    <t>2-03 -324</t>
  </si>
  <si>
    <t>8981650022</t>
  </si>
  <si>
    <t>พุกสกรูแผ่นปิดรูฝาท้าย</t>
  </si>
  <si>
    <t>9-33 -046</t>
  </si>
  <si>
    <t>8981863550</t>
  </si>
  <si>
    <t>หมุดย้ำกันโคลน</t>
  </si>
  <si>
    <t>6-20 -600</t>
  </si>
  <si>
    <t>8983228260</t>
  </si>
  <si>
    <t>ไมโคร เอสดี การ์ด NAVI</t>
  </si>
  <si>
    <t>UCR/UCS'2014</t>
  </si>
  <si>
    <t>A-CC -A24</t>
  </si>
  <si>
    <t>8983936320</t>
  </si>
  <si>
    <t>ตัวรองกระจก</t>
  </si>
  <si>
    <t>6-07 -045</t>
  </si>
  <si>
    <t>A-05-01-G</t>
  </si>
  <si>
    <t>8972984430</t>
  </si>
  <si>
    <t>ขอเกี่ยวแขวนเสื้อ</t>
  </si>
  <si>
    <t>7-43 -102</t>
  </si>
  <si>
    <t>8973926480</t>
  </si>
  <si>
    <t>ขอเกี่ยวที่บังแดด</t>
  </si>
  <si>
    <t>7-43 -348</t>
  </si>
  <si>
    <t>8974184440</t>
  </si>
  <si>
    <t>TFR/TFS'2010</t>
  </si>
  <si>
    <t>8982242620</t>
  </si>
  <si>
    <t>สวิตช์ที่เบาะ</t>
  </si>
  <si>
    <t>7-50 -486</t>
  </si>
  <si>
    <t>8982336500</t>
  </si>
  <si>
    <t>ฝาปิดกรองแอร์รถยนต์ที่โบว์เวอร์</t>
  </si>
  <si>
    <t>8-73 -050</t>
  </si>
  <si>
    <t>A-05-02-A</t>
  </si>
  <si>
    <t>8979108220</t>
  </si>
  <si>
    <t>แผ่นคลัตช์</t>
  </si>
  <si>
    <t>2-01 -001</t>
  </si>
  <si>
    <t>8979415210</t>
  </si>
  <si>
    <t>8979457740</t>
  </si>
  <si>
    <t>A-05-02-B</t>
  </si>
  <si>
    <t>8979465851</t>
  </si>
  <si>
    <t>8983476230</t>
  </si>
  <si>
    <t>A-05-02-C</t>
  </si>
  <si>
    <t>8979471660</t>
  </si>
  <si>
    <t>8981562992</t>
  </si>
  <si>
    <t>A-05-02-D</t>
  </si>
  <si>
    <t>8980137021</t>
  </si>
  <si>
    <t>วาล์ว EGR</t>
  </si>
  <si>
    <t>0-57 -001</t>
  </si>
  <si>
    <t>8980139111</t>
  </si>
  <si>
    <t>8981332023</t>
  </si>
  <si>
    <t>8982546382</t>
  </si>
  <si>
    <t>8983913810</t>
  </si>
  <si>
    <t>A-05-02-E</t>
  </si>
  <si>
    <t>8973331420</t>
  </si>
  <si>
    <t>ตัวดึงเปิดฝากระโปรงหน้า</t>
  </si>
  <si>
    <t>6-10 -048</t>
  </si>
  <si>
    <t>8974166984</t>
  </si>
  <si>
    <t>มือจับในเก๋งบริเวณหลังคา</t>
  </si>
  <si>
    <t>7-43 -090</t>
  </si>
  <si>
    <t>8974239313</t>
  </si>
  <si>
    <t>TFR/TFS'2013</t>
  </si>
  <si>
    <t>D0000000018</t>
  </si>
  <si>
    <t>จุ๊บเลส</t>
  </si>
  <si>
    <t>D444444444T</t>
  </si>
  <si>
    <t>*ปะยาง</t>
  </si>
  <si>
    <t>A-05-02-F</t>
  </si>
  <si>
    <t>8979406310</t>
  </si>
  <si>
    <t>กระบอกปั๊มคลัตช์ล่าง</t>
  </si>
  <si>
    <t>2-06 -001</t>
  </si>
  <si>
    <t>8979415150</t>
  </si>
  <si>
    <t>8979451770</t>
  </si>
  <si>
    <t>8979466242</t>
  </si>
  <si>
    <t>8979466251</t>
  </si>
  <si>
    <t>8979477650</t>
  </si>
  <si>
    <t>8979490060</t>
  </si>
  <si>
    <t>A-05-02-G</t>
  </si>
  <si>
    <t>8979406280</t>
  </si>
  <si>
    <t>ปั๊มคลัตช์บน</t>
  </si>
  <si>
    <t>2-08 -001</t>
  </si>
  <si>
    <t>8979409270</t>
  </si>
  <si>
    <t>8979434320</t>
  </si>
  <si>
    <t>8979445091</t>
  </si>
  <si>
    <t>8979454380</t>
  </si>
  <si>
    <t>8979466261</t>
  </si>
  <si>
    <t>A-05-03-A</t>
  </si>
  <si>
    <t>8979415220</t>
  </si>
  <si>
    <t>จานกดคลัตช์</t>
  </si>
  <si>
    <t>2-01 -002</t>
  </si>
  <si>
    <t>8979475160</t>
  </si>
  <si>
    <t>8982834751</t>
  </si>
  <si>
    <t>ฟลายวีล</t>
  </si>
  <si>
    <t>0-15 -012</t>
  </si>
  <si>
    <t>A-05-03-B</t>
  </si>
  <si>
    <t>8979445072</t>
  </si>
  <si>
    <t>8982831940</t>
  </si>
  <si>
    <t>A-05-03-C</t>
  </si>
  <si>
    <t>8979106800</t>
  </si>
  <si>
    <t>8979433310</t>
  </si>
  <si>
    <t>A-05-03-D</t>
  </si>
  <si>
    <t>5867609400</t>
  </si>
  <si>
    <t>ปลายท่อไอเสีย รุ่น 3.0L</t>
  </si>
  <si>
    <t>A-CC -S02</t>
  </si>
  <si>
    <t>5867609410</t>
  </si>
  <si>
    <t>ปลายท่อไอเสีย รุ่น 1.9/2.5L</t>
  </si>
  <si>
    <t>8979402190</t>
  </si>
  <si>
    <t>สายแรงดันสูงเพาเวอร์</t>
  </si>
  <si>
    <t>4-35 -052</t>
  </si>
  <si>
    <t>8980506050</t>
  </si>
  <si>
    <t>มือเปิดประตูหน้าตัวนอก</t>
  </si>
  <si>
    <t>6-32 -001</t>
  </si>
  <si>
    <t>8980506060</t>
  </si>
  <si>
    <t>8980712800</t>
  </si>
  <si>
    <t>ถังพักสารทำความเย็น</t>
  </si>
  <si>
    <t>8-75 -085</t>
  </si>
  <si>
    <t>8982212410</t>
  </si>
  <si>
    <t>สายอ่อนคลัตช์</t>
  </si>
  <si>
    <t>2-05 -005</t>
  </si>
  <si>
    <t>A-05-03-E</t>
  </si>
  <si>
    <t>8972343500</t>
  </si>
  <si>
    <t>กระปุกน้ำมันเพาเวอร์</t>
  </si>
  <si>
    <t>4-35 -001</t>
  </si>
  <si>
    <t>8973188651</t>
  </si>
  <si>
    <t>ถาดรองแบตเตอรี่</t>
  </si>
  <si>
    <t>5-20 -009</t>
  </si>
  <si>
    <t>8973280600</t>
  </si>
  <si>
    <t>8983320430</t>
  </si>
  <si>
    <t>ฝาปิดไฟเบรก</t>
  </si>
  <si>
    <t>8-03 -090</t>
  </si>
  <si>
    <t>8983320541</t>
  </si>
  <si>
    <t>ไฟเบรกที่หลังคา</t>
  </si>
  <si>
    <t>8-03 -075</t>
  </si>
  <si>
    <t>A-05-03-F</t>
  </si>
  <si>
    <t>8980790190</t>
  </si>
  <si>
    <t>มือเปิดฝาท้าย</t>
  </si>
  <si>
    <t>9-33 -053</t>
  </si>
  <si>
    <t>8980790200</t>
  </si>
  <si>
    <t>8981029683</t>
  </si>
  <si>
    <t>8982026181</t>
  </si>
  <si>
    <t>A-05-03-G</t>
  </si>
  <si>
    <t>8973015320</t>
  </si>
  <si>
    <t>กระบอกแม่ปั๊มเบรก</t>
  </si>
  <si>
    <t>3-30 -001</t>
  </si>
  <si>
    <t>8973558700</t>
  </si>
  <si>
    <t>8979406400</t>
  </si>
  <si>
    <t>8980069410</t>
  </si>
  <si>
    <t>A-06-01-A</t>
  </si>
  <si>
    <t>8943349060</t>
  </si>
  <si>
    <t>ไส้กรองอากาศ</t>
  </si>
  <si>
    <t>1-30 -006</t>
  </si>
  <si>
    <t>D000000000T</t>
  </si>
  <si>
    <t>*ปะเก็นเกียร์</t>
  </si>
  <si>
    <t>Fuller</t>
  </si>
  <si>
    <t>D188445056A</t>
  </si>
  <si>
    <t>*กรอบป้ายทะเบียน</t>
  </si>
  <si>
    <t>D50000001K</t>
  </si>
  <si>
    <t>ล็อคยางอะไหล่ ALL NEW</t>
  </si>
  <si>
    <t>D60000001K</t>
  </si>
  <si>
    <t>กรอบป้ายทะเบียน</t>
  </si>
  <si>
    <t>ประดับยนต์</t>
  </si>
  <si>
    <t>A-06-01-B</t>
  </si>
  <si>
    <t>897941026T</t>
  </si>
  <si>
    <t>8980274800</t>
  </si>
  <si>
    <t>A-06-01-C</t>
  </si>
  <si>
    <t>8979445700</t>
  </si>
  <si>
    <t>8981394280</t>
  </si>
  <si>
    <t>กรองอากาศตู้แอร์รถยนต์</t>
  </si>
  <si>
    <t>8-73 -042</t>
  </si>
  <si>
    <t>A-06-01-D</t>
  </si>
  <si>
    <t>8980088930</t>
  </si>
  <si>
    <t>มอเตอร์พัดลมเป่าแผงความเย็น</t>
  </si>
  <si>
    <t>8-73 -010</t>
  </si>
  <si>
    <t>8981394270</t>
  </si>
  <si>
    <t>8981399360</t>
  </si>
  <si>
    <t>คลัตช์คอมเพรสเซอร์แอร์</t>
  </si>
  <si>
    <t>8-71 -002</t>
  </si>
  <si>
    <t>8982527770</t>
  </si>
  <si>
    <t>8982585370</t>
  </si>
  <si>
    <t>A-06-01-E</t>
  </si>
  <si>
    <t>8981029930</t>
  </si>
  <si>
    <t>ฝาครอบล้อ</t>
  </si>
  <si>
    <t>4-80 -006</t>
  </si>
  <si>
    <t>8981029940</t>
  </si>
  <si>
    <t>8981073183</t>
  </si>
  <si>
    <t>8982794610</t>
  </si>
  <si>
    <t>A-06-01-F</t>
  </si>
  <si>
    <t>8981608060</t>
  </si>
  <si>
    <t>8982202950</t>
  </si>
  <si>
    <t>8982794571</t>
  </si>
  <si>
    <t>A-06-02-A</t>
  </si>
  <si>
    <t>894227041T</t>
  </si>
  <si>
    <t>894242683T</t>
  </si>
  <si>
    <t>894242913T</t>
  </si>
  <si>
    <t>894258819T</t>
  </si>
  <si>
    <t>897309927T</t>
  </si>
  <si>
    <t>897358720T</t>
  </si>
  <si>
    <t>897912546T</t>
  </si>
  <si>
    <t>897916993T</t>
  </si>
  <si>
    <t>898149982T</t>
  </si>
  <si>
    <t>898149983T</t>
  </si>
  <si>
    <t>898159693T</t>
  </si>
  <si>
    <t>898165071T</t>
  </si>
  <si>
    <t>898270524T</t>
  </si>
  <si>
    <t>A-06-02-B</t>
  </si>
  <si>
    <t>894334906T</t>
  </si>
  <si>
    <t>897941655T</t>
  </si>
  <si>
    <t>898140265T</t>
  </si>
  <si>
    <t>898140266T</t>
  </si>
  <si>
    <t>A-06-02-C</t>
  </si>
  <si>
    <t>8981402650</t>
  </si>
  <si>
    <t>8981402660</t>
  </si>
  <si>
    <t>A-06-02-D</t>
  </si>
  <si>
    <t>8979452600</t>
  </si>
  <si>
    <t>ปั๊มน้ำมันเชื้อเพลิง</t>
  </si>
  <si>
    <t>1-40 -193</t>
  </si>
  <si>
    <t>897945713T</t>
  </si>
  <si>
    <t>8979471513</t>
  </si>
  <si>
    <t>ลูกลอยถังโซล่า</t>
  </si>
  <si>
    <t>1-40 -022</t>
  </si>
  <si>
    <t>8981593600</t>
  </si>
  <si>
    <t>A-06-02-E</t>
  </si>
  <si>
    <t>8973020001</t>
  </si>
  <si>
    <t>8973020011</t>
  </si>
  <si>
    <t>8973746970</t>
  </si>
  <si>
    <t>A-06-02-F</t>
  </si>
  <si>
    <t>898088685T</t>
  </si>
  <si>
    <t>อินเตอร์คูลเลอร์</t>
  </si>
  <si>
    <t>1-35 -001</t>
  </si>
  <si>
    <t>8982915310</t>
  </si>
  <si>
    <t>ชุดอีวาพอเรเตอร์</t>
  </si>
  <si>
    <t>8-60 -234</t>
  </si>
  <si>
    <t>A-06-03-A</t>
  </si>
  <si>
    <t>897141514T</t>
  </si>
  <si>
    <t>สายพานพัดลมหม้อน้ำ</t>
  </si>
  <si>
    <t>0-33 -036</t>
  </si>
  <si>
    <t>8979102190</t>
  </si>
  <si>
    <t>897910219T</t>
  </si>
  <si>
    <t>8979430220</t>
  </si>
  <si>
    <t>A-06-03-B</t>
  </si>
  <si>
    <t>8980202470</t>
  </si>
  <si>
    <t>8982481912</t>
  </si>
  <si>
    <t>สายพานแอร์</t>
  </si>
  <si>
    <t>8-50 -032</t>
  </si>
  <si>
    <t>8983835010</t>
  </si>
  <si>
    <t>A-06-03-C</t>
  </si>
  <si>
    <t>1876101000</t>
  </si>
  <si>
    <t>8973629260</t>
  </si>
  <si>
    <t>8981323670</t>
  </si>
  <si>
    <t>A-06-03-D</t>
  </si>
  <si>
    <t>897942723T</t>
  </si>
  <si>
    <t>897942725T</t>
  </si>
  <si>
    <t>897942726T</t>
  </si>
  <si>
    <t>A-06-03-E</t>
  </si>
  <si>
    <t>8979427250</t>
  </si>
  <si>
    <t>8979441380</t>
  </si>
  <si>
    <t>8979851210</t>
  </si>
  <si>
    <t>D12.5 X1500</t>
  </si>
  <si>
    <t>*สายพานแอร์</t>
  </si>
  <si>
    <t>A-06-03-F</t>
  </si>
  <si>
    <t>5867700661</t>
  </si>
  <si>
    <t>ยางรองพื้นหน้า D-MAX</t>
  </si>
  <si>
    <t>A-CC -I07</t>
  </si>
  <si>
    <t>5867700671</t>
  </si>
  <si>
    <t>ยางรองพื้นหลัง D-MAX</t>
  </si>
  <si>
    <t>A-06-03-G</t>
  </si>
  <si>
    <t>5867609530</t>
  </si>
  <si>
    <t>ชุดคิ้วกันสาด</t>
  </si>
  <si>
    <t>A-CC -E01</t>
  </si>
  <si>
    <t>A-07-01-A</t>
  </si>
  <si>
    <t>8980098102</t>
  </si>
  <si>
    <t>เฟืองยกกระจกประตู</t>
  </si>
  <si>
    <t>6-31 -187</t>
  </si>
  <si>
    <t>8980098112</t>
  </si>
  <si>
    <t>8980935541</t>
  </si>
  <si>
    <t>เฟืองกระจกประตู</t>
  </si>
  <si>
    <t>6-31 -019</t>
  </si>
  <si>
    <t>8980935551</t>
  </si>
  <si>
    <t>A-07-01-B</t>
  </si>
  <si>
    <t>8980935531</t>
  </si>
  <si>
    <t>8981505250</t>
  </si>
  <si>
    <t>เฟืองกระจก</t>
  </si>
  <si>
    <t>6-51 -018</t>
  </si>
  <si>
    <t>8981505260</t>
  </si>
  <si>
    <t>A-07-01-C</t>
  </si>
  <si>
    <t>8981936690</t>
  </si>
  <si>
    <t>กระจกมองข้าง</t>
  </si>
  <si>
    <t>7-20 -224</t>
  </si>
  <si>
    <t>8981936700</t>
  </si>
  <si>
    <t>8981936810</t>
  </si>
  <si>
    <t>8981936820</t>
  </si>
  <si>
    <t>A-07-01-D</t>
  </si>
  <si>
    <t>8973499810</t>
  </si>
  <si>
    <t>8973499820</t>
  </si>
  <si>
    <t>8980920920</t>
  </si>
  <si>
    <t>A-07-01-E</t>
  </si>
  <si>
    <t>8972882692</t>
  </si>
  <si>
    <t>แป๊ปน้ำข้างเสื้อ</t>
  </si>
  <si>
    <t>0-32 -011</t>
  </si>
  <si>
    <t>8979101050</t>
  </si>
  <si>
    <t>8979101051</t>
  </si>
  <si>
    <t>8979166450</t>
  </si>
  <si>
    <t>8980902140</t>
  </si>
  <si>
    <t>แป๊ปน้ำ</t>
  </si>
  <si>
    <t>0-30 -097</t>
  </si>
  <si>
    <t>A-07-01-F</t>
  </si>
  <si>
    <t>8973284750</t>
  </si>
  <si>
    <t>แป๊ปน้ำมันเครื่อง</t>
  </si>
  <si>
    <t>0-50 -030</t>
  </si>
  <si>
    <t>8973750420</t>
  </si>
  <si>
    <t>แป๊ปบายพาสความร้อน</t>
  </si>
  <si>
    <t>8-45 -031</t>
  </si>
  <si>
    <t>8979157760</t>
  </si>
  <si>
    <t>8979200592</t>
  </si>
  <si>
    <t>A-07-01-G</t>
  </si>
  <si>
    <t>8980902150</t>
  </si>
  <si>
    <t>8981320290</t>
  </si>
  <si>
    <t>A-07-02-A</t>
  </si>
  <si>
    <t>8973606770</t>
  </si>
  <si>
    <t>จานดิสเบรกหน้า</t>
  </si>
  <si>
    <t>4-11 -025</t>
  </si>
  <si>
    <t>8973705150</t>
  </si>
  <si>
    <t>8979488061</t>
  </si>
  <si>
    <t>8980499570</t>
  </si>
  <si>
    <t>เหล็กยึดดิสเบรกหน้า</t>
  </si>
  <si>
    <t>3-02 -032</t>
  </si>
  <si>
    <t>8980499580</t>
  </si>
  <si>
    <t>A-07-02-B</t>
  </si>
  <si>
    <t>8981246634</t>
  </si>
  <si>
    <t>A-07-02-C</t>
  </si>
  <si>
    <t>8979474660</t>
  </si>
  <si>
    <t>ผ้าดิสเบรกหน้า</t>
  </si>
  <si>
    <t>3-02 -017</t>
  </si>
  <si>
    <t>8979475710</t>
  </si>
  <si>
    <t>8980511150</t>
  </si>
  <si>
    <t>8980791040</t>
  </si>
  <si>
    <t>A-07-02-D</t>
  </si>
  <si>
    <t>897206617T</t>
  </si>
  <si>
    <t>897206618T</t>
  </si>
  <si>
    <t>897206619T</t>
  </si>
  <si>
    <t>8972068650</t>
  </si>
  <si>
    <t>898079104T</t>
  </si>
  <si>
    <t>8982325430</t>
  </si>
  <si>
    <t>ชุดผ้าดิสเบรกหลัง</t>
  </si>
  <si>
    <t>3-06 -009</t>
  </si>
  <si>
    <t>A-07-02-E</t>
  </si>
  <si>
    <t>1476009390</t>
  </si>
  <si>
    <t>กระบอกเบรกล้อหน้า</t>
  </si>
  <si>
    <t>3-01 -015</t>
  </si>
  <si>
    <t>8971276160</t>
  </si>
  <si>
    <t>กระบอกเบรกล้อหลัง</t>
  </si>
  <si>
    <t>3-05 -094</t>
  </si>
  <si>
    <t>8972304250</t>
  </si>
  <si>
    <t>8973014780</t>
  </si>
  <si>
    <t>8973193000</t>
  </si>
  <si>
    <t>8979239230</t>
  </si>
  <si>
    <t>แป๊ปน้ำเทอร์โบขาออก</t>
  </si>
  <si>
    <t>0-36 -115</t>
  </si>
  <si>
    <t>8979239240</t>
  </si>
  <si>
    <t>แป๊ปน้ำเทอร์โบขาเข้า</t>
  </si>
  <si>
    <t>0-36 -137</t>
  </si>
  <si>
    <t>A-07-02-F</t>
  </si>
  <si>
    <t>8973120722</t>
  </si>
  <si>
    <t>ท่อน้ำ</t>
  </si>
  <si>
    <t>0-32 -155</t>
  </si>
  <si>
    <t>8973122881</t>
  </si>
  <si>
    <t>8973122892</t>
  </si>
  <si>
    <t>8973187322</t>
  </si>
  <si>
    <t>แป๊ปน้ำไหลกลับ</t>
  </si>
  <si>
    <t>0-31 -015</t>
  </si>
  <si>
    <t>8980115081</t>
  </si>
  <si>
    <t>8980119020</t>
  </si>
  <si>
    <t>A-07-03-A</t>
  </si>
  <si>
    <t>8973605050</t>
  </si>
  <si>
    <t>จานเบรกหลัง</t>
  </si>
  <si>
    <t>4-20 -001</t>
  </si>
  <si>
    <t>8979128660</t>
  </si>
  <si>
    <t>8979488040</t>
  </si>
  <si>
    <t>A-07-03-B</t>
  </si>
  <si>
    <t>8980303850</t>
  </si>
  <si>
    <t>8980408100</t>
  </si>
  <si>
    <t>ลูกสูบคาลิปเปอร์</t>
  </si>
  <si>
    <t>3-02 -002</t>
  </si>
  <si>
    <t>8980408110</t>
  </si>
  <si>
    <t>8981364910</t>
  </si>
  <si>
    <t>A-07-03-C</t>
  </si>
  <si>
    <t>587832255T</t>
  </si>
  <si>
    <t>ชุดก้ามเบรกหลัง</t>
  </si>
  <si>
    <t>3-05 -218</t>
  </si>
  <si>
    <t>5878322570</t>
  </si>
  <si>
    <t>587832257T</t>
  </si>
  <si>
    <t>8982983840</t>
  </si>
  <si>
    <t>8983460230</t>
  </si>
  <si>
    <t>8983461710</t>
  </si>
  <si>
    <t>A-07-03-D</t>
  </si>
  <si>
    <t>587832091T</t>
  </si>
  <si>
    <t>8980180350</t>
  </si>
  <si>
    <t>8980180360</t>
  </si>
  <si>
    <t>A-07-03-E</t>
  </si>
  <si>
    <t>587831723T</t>
  </si>
  <si>
    <t>ก้ามเบรกหลัง</t>
  </si>
  <si>
    <t>3-05 -001</t>
  </si>
  <si>
    <t>894340446T</t>
  </si>
  <si>
    <t>A-08-01-A</t>
  </si>
  <si>
    <t>8980079790</t>
  </si>
  <si>
    <t>ตัวตั้งเบรกหลัง</t>
  </si>
  <si>
    <t>3-05 -019</t>
  </si>
  <si>
    <t>8980079800</t>
  </si>
  <si>
    <t>8980079960</t>
  </si>
  <si>
    <t>ตัวตั้งเบรกออโตเมติค</t>
  </si>
  <si>
    <t>3-05 -018</t>
  </si>
  <si>
    <t>8980079970</t>
  </si>
  <si>
    <t>8981396940</t>
  </si>
  <si>
    <t>ตัวรับลม</t>
  </si>
  <si>
    <t>6-01 -083</t>
  </si>
  <si>
    <t>8981396950</t>
  </si>
  <si>
    <t>A-08-01-B</t>
  </si>
  <si>
    <t>8981375861</t>
  </si>
  <si>
    <t>6-03 -138</t>
  </si>
  <si>
    <t>8981375871</t>
  </si>
  <si>
    <t>8981663960</t>
  </si>
  <si>
    <t>ซีลข้างแอร์คูเลอร์</t>
  </si>
  <si>
    <t>1-35 -136</t>
  </si>
  <si>
    <t>8981663980</t>
  </si>
  <si>
    <t>A-08-01-C</t>
  </si>
  <si>
    <t>8973496500</t>
  </si>
  <si>
    <t>ตัวล็อกกล่องเก็บของ</t>
  </si>
  <si>
    <t>7-45 -102</t>
  </si>
  <si>
    <t>8974246110</t>
  </si>
  <si>
    <t>มือปรับเบาะ</t>
  </si>
  <si>
    <t>7-50 -024</t>
  </si>
  <si>
    <t>8979445150</t>
  </si>
  <si>
    <t>ชุดยางกันฝุ่นแกนพวงมาลัย</t>
  </si>
  <si>
    <t>4-40 -060</t>
  </si>
  <si>
    <t>8979454230</t>
  </si>
  <si>
    <t>8980557450</t>
  </si>
  <si>
    <t>8981408630</t>
  </si>
  <si>
    <t>ชุดสายไฟ</t>
  </si>
  <si>
    <t>8-10 -189</t>
  </si>
  <si>
    <t>8981946050</t>
  </si>
  <si>
    <t>คลิ้ปรัดท่อยาง</t>
  </si>
  <si>
    <t>1-35 -040</t>
  </si>
  <si>
    <t>8982911830</t>
  </si>
  <si>
    <t>เซ็นเซอร์แบตเตอร์รี่</t>
  </si>
  <si>
    <t>0-61 -118</t>
  </si>
  <si>
    <t>A-08-01-D</t>
  </si>
  <si>
    <t>8972272200</t>
  </si>
  <si>
    <t>เฟืองเกียร์</t>
  </si>
  <si>
    <t>2-26 -080</t>
  </si>
  <si>
    <t>8973713850</t>
  </si>
  <si>
    <t>ยางขอบกระจกบังลมหลัง</t>
  </si>
  <si>
    <t>6-82 -030</t>
  </si>
  <si>
    <t>8973780410</t>
  </si>
  <si>
    <t>5-20 -041</t>
  </si>
  <si>
    <t>8981162600</t>
  </si>
  <si>
    <t>วาล์วอีวีอาร์วี</t>
  </si>
  <si>
    <t>0-57 -752</t>
  </si>
  <si>
    <t>8981406850</t>
  </si>
  <si>
    <t>คิ้วกระจกบังลมหน้าตัวบน</t>
  </si>
  <si>
    <t>6-07 -004</t>
  </si>
  <si>
    <t>8981418720</t>
  </si>
  <si>
    <t>เหล็กรัดแบตเตอรี่</t>
  </si>
  <si>
    <t>5-20 -040</t>
  </si>
  <si>
    <t>8982399350</t>
  </si>
  <si>
    <t>A-08-01-E</t>
  </si>
  <si>
    <t>8973120671</t>
  </si>
  <si>
    <t>ปะเก็นท่อร่วมไอดี</t>
  </si>
  <si>
    <t>0-25 -007</t>
  </si>
  <si>
    <t>8973122212</t>
  </si>
  <si>
    <t>0-20 -032</t>
  </si>
  <si>
    <t>8973316322</t>
  </si>
  <si>
    <t>0-20 -620</t>
  </si>
  <si>
    <t>8980966761</t>
  </si>
  <si>
    <t>แหวนลูกสูบ</t>
  </si>
  <si>
    <t>0-15 -068</t>
  </si>
  <si>
    <t>8982362720</t>
  </si>
  <si>
    <t>ฝาปิดช่องไฟตัดหมอก</t>
  </si>
  <si>
    <t>6-01 -338</t>
  </si>
  <si>
    <t>8982410390</t>
  </si>
  <si>
    <t>ปะเก็นฝาสูบ T=1.15</t>
  </si>
  <si>
    <t>TFR/TFS'2014</t>
  </si>
  <si>
    <t>0-11 -002</t>
  </si>
  <si>
    <t>A-08-01-F</t>
  </si>
  <si>
    <t>8943356270</t>
  </si>
  <si>
    <t>หัวต่อสายฉีดน้ำล้างกระจก</t>
  </si>
  <si>
    <t>8-80 -040</t>
  </si>
  <si>
    <t>8972153370</t>
  </si>
  <si>
    <t>8973286470</t>
  </si>
  <si>
    <t>ซีลปลอกวาล์ว</t>
  </si>
  <si>
    <t>0-14 -072</t>
  </si>
  <si>
    <t>8979126070</t>
  </si>
  <si>
    <t>8979466161</t>
  </si>
  <si>
    <t>ตัวผ่อนแรงคลัตช์</t>
  </si>
  <si>
    <t>2-05 -018</t>
  </si>
  <si>
    <t>8981348610</t>
  </si>
  <si>
    <t>สติกเกอร์ฝาท้าย</t>
  </si>
  <si>
    <t>7-01 -059</t>
  </si>
  <si>
    <t>A-08-01-G</t>
  </si>
  <si>
    <t>8973779200</t>
  </si>
  <si>
    <t>เซ็นเซอร์วัดความเร็ว</t>
  </si>
  <si>
    <t>8-26 -234</t>
  </si>
  <si>
    <t>8979455224</t>
  </si>
  <si>
    <t>วาล์วปีกผีเสื้อ</t>
  </si>
  <si>
    <t>0-25 -373</t>
  </si>
  <si>
    <t>8981317383</t>
  </si>
  <si>
    <t>8981787060</t>
  </si>
  <si>
    <t>เซ็นเซอร์วัดแรงดัน</t>
  </si>
  <si>
    <t>0-40 -290</t>
  </si>
  <si>
    <t>8981816160</t>
  </si>
  <si>
    <t>A-08-02-A</t>
  </si>
  <si>
    <t>8974821592</t>
  </si>
  <si>
    <t>ป้ายแสดงรุ่นรถยนต์</t>
  </si>
  <si>
    <t>7-01 -380</t>
  </si>
  <si>
    <t>8981649120</t>
  </si>
  <si>
    <t>โลโก้กระจังหน้า</t>
  </si>
  <si>
    <t>7-01 -004</t>
  </si>
  <si>
    <t>8982145870</t>
  </si>
  <si>
    <t>8982156640</t>
  </si>
  <si>
    <t>8982156660</t>
  </si>
  <si>
    <t>A-08-02-B</t>
  </si>
  <si>
    <t>8980742562</t>
  </si>
  <si>
    <t>8980742574</t>
  </si>
  <si>
    <t>8980742585</t>
  </si>
  <si>
    <t>8980742595</t>
  </si>
  <si>
    <t>8980873920</t>
  </si>
  <si>
    <t>ขากันชนหน้า</t>
  </si>
  <si>
    <t>6-01 -030</t>
  </si>
  <si>
    <t>A-08-02-C</t>
  </si>
  <si>
    <t>8974050061</t>
  </si>
  <si>
    <t>สติกเกอร์</t>
  </si>
  <si>
    <t>7-01 -056</t>
  </si>
  <si>
    <t>8980873912</t>
  </si>
  <si>
    <t>8982488191</t>
  </si>
  <si>
    <t>8982488201</t>
  </si>
  <si>
    <t>8982488211</t>
  </si>
  <si>
    <t>8982488221</t>
  </si>
  <si>
    <t>A-08-02-D</t>
  </si>
  <si>
    <t>5867025540</t>
  </si>
  <si>
    <t>สติ๊กเกอร์ ISUZU INSIGHT</t>
  </si>
  <si>
    <t>A-CC -E26</t>
  </si>
  <si>
    <t>586703010T</t>
  </si>
  <si>
    <t>สติ๊กเกอร์ ISUZU INSIGHT (NEW LOGO)</t>
  </si>
  <si>
    <t>586800016T</t>
  </si>
  <si>
    <t>โลโก้ 60  ปี ISUZU รุ่น LCV</t>
  </si>
  <si>
    <t>8981298610</t>
  </si>
  <si>
    <t>7-01 -092</t>
  </si>
  <si>
    <t>8981298630</t>
  </si>
  <si>
    <t>8981348640</t>
  </si>
  <si>
    <t>8981348650</t>
  </si>
  <si>
    <t>8981653410</t>
  </si>
  <si>
    <t>เสาตั้งฝากระโปรง</t>
  </si>
  <si>
    <t>6-10 -043</t>
  </si>
  <si>
    <t>8982685651</t>
  </si>
  <si>
    <t>A-08-02-E</t>
  </si>
  <si>
    <t>586800057T</t>
  </si>
  <si>
    <t>สติ๊กเกอร์ 3.0</t>
  </si>
  <si>
    <t>8974211971</t>
  </si>
  <si>
    <t>7-01 -137</t>
  </si>
  <si>
    <t>8974211981</t>
  </si>
  <si>
    <t>8974211991</t>
  </si>
  <si>
    <t>8974212001</t>
  </si>
  <si>
    <t>8974658800</t>
  </si>
  <si>
    <t>A-08-02-F</t>
  </si>
  <si>
    <t>8974211951</t>
  </si>
  <si>
    <t>8974211961</t>
  </si>
  <si>
    <t>8981298730</t>
  </si>
  <si>
    <t>A-08-02-G</t>
  </si>
  <si>
    <t>8973018531</t>
  </si>
  <si>
    <t>สัญลักษณ์ "ISUZU"</t>
  </si>
  <si>
    <t>7-01 -064</t>
  </si>
  <si>
    <t>8973018571</t>
  </si>
  <si>
    <t>อักษรตัวนูนฝาท้าย"2.5"</t>
  </si>
  <si>
    <t>8973700830</t>
  </si>
  <si>
    <t>ป้ายอักษร"i-TEQ"</t>
  </si>
  <si>
    <t>8973700840</t>
  </si>
  <si>
    <t>อักษรตัวนูนฝาท้าย"Ddi"</t>
  </si>
  <si>
    <t>A-08-03-A</t>
  </si>
  <si>
    <t>8983173870</t>
  </si>
  <si>
    <t>ชุดขาเหยียบคลัตช์</t>
  </si>
  <si>
    <t>2-03 -360</t>
  </si>
  <si>
    <t>A-08-03-B</t>
  </si>
  <si>
    <t>8979406410</t>
  </si>
  <si>
    <t>หม้อลมเบรก</t>
  </si>
  <si>
    <t>3-31 -001</t>
  </si>
  <si>
    <t>8983173890</t>
  </si>
  <si>
    <t>D188445056B</t>
  </si>
  <si>
    <t>*กรอบป้ายทะเบียน(ดำ)</t>
  </si>
  <si>
    <t>A-08-03-C</t>
  </si>
  <si>
    <t>8981019500</t>
  </si>
  <si>
    <t>ขอบมุมกันชนหน้า</t>
  </si>
  <si>
    <t>6-01 -158</t>
  </si>
  <si>
    <t>8981019510</t>
  </si>
  <si>
    <t>8983173900</t>
  </si>
  <si>
    <t>A-08-03-D</t>
  </si>
  <si>
    <t>8980574550</t>
  </si>
  <si>
    <t>ถังใส่น้ำล้างกระจก</t>
  </si>
  <si>
    <t>8-80 -024</t>
  </si>
  <si>
    <t>8980576090</t>
  </si>
  <si>
    <t>A-09-01-A</t>
  </si>
  <si>
    <t>8979406160</t>
  </si>
  <si>
    <t>ลูกหมากปลายคันส่ง</t>
  </si>
  <si>
    <t>4-33 -084</t>
  </si>
  <si>
    <t>8979406170</t>
  </si>
  <si>
    <t>8979445680</t>
  </si>
  <si>
    <t>ก้านต่อเหล็กกันโคลง</t>
  </si>
  <si>
    <t>4-10 -326</t>
  </si>
  <si>
    <t>8979445690</t>
  </si>
  <si>
    <t>8979445750</t>
  </si>
  <si>
    <t>8980557460</t>
  </si>
  <si>
    <t>ชุดคันส่ง</t>
  </si>
  <si>
    <t>4-40 -039</t>
  </si>
  <si>
    <t>A-09-01-B</t>
  </si>
  <si>
    <t>8979406120</t>
  </si>
  <si>
    <t>ลูกหมากปีกนกล่าง</t>
  </si>
  <si>
    <t>4-50 -048</t>
  </si>
  <si>
    <t>8980058740</t>
  </si>
  <si>
    <t>8980058750</t>
  </si>
  <si>
    <t>8980565510</t>
  </si>
  <si>
    <t>A-09-01-C</t>
  </si>
  <si>
    <t>8979406250</t>
  </si>
  <si>
    <t>ลูกหมากปีกนกบน</t>
  </si>
  <si>
    <t>4-50 -021</t>
  </si>
  <si>
    <t>8980058260</t>
  </si>
  <si>
    <t>8980058270</t>
  </si>
  <si>
    <t>A-09-01-D</t>
  </si>
  <si>
    <t>8979406150</t>
  </si>
  <si>
    <t>ชุดคันส่งตัวปลาย</t>
  </si>
  <si>
    <t>4-33 -110</t>
  </si>
  <si>
    <t>8980557440</t>
  </si>
  <si>
    <t>8980565500</t>
  </si>
  <si>
    <t>8981650550</t>
  </si>
  <si>
    <t>A-09-01-E</t>
  </si>
  <si>
    <t>894459474B</t>
  </si>
  <si>
    <t>ชุดคันส่งตัวกลาง</t>
  </si>
  <si>
    <t>4-33 -111</t>
  </si>
  <si>
    <t>8970393251</t>
  </si>
  <si>
    <t>ตุ๊กตาแกนช่วยเลี้ยว</t>
  </si>
  <si>
    <t>4-33 -039</t>
  </si>
  <si>
    <t>8973048530</t>
  </si>
  <si>
    <t>8981649670</t>
  </si>
  <si>
    <t>A-09-01-F</t>
  </si>
  <si>
    <t>897106663T</t>
  </si>
  <si>
    <t>8973635430</t>
  </si>
  <si>
    <t>ยางแท่นเครื่อง</t>
  </si>
  <si>
    <t>0-22 -001</t>
  </si>
  <si>
    <t>8973672720</t>
  </si>
  <si>
    <t>0-22 -005</t>
  </si>
  <si>
    <t>8973672730</t>
  </si>
  <si>
    <t>8980513360</t>
  </si>
  <si>
    <t>ยางแท่นเกียร์</t>
  </si>
  <si>
    <t>0-22 -052</t>
  </si>
  <si>
    <t>8980513380</t>
  </si>
  <si>
    <t>A-09-01-G</t>
  </si>
  <si>
    <t>8943287990</t>
  </si>
  <si>
    <t>ชุดลูกปืนยางเพลากลาง</t>
  </si>
  <si>
    <t>4-01 -020</t>
  </si>
  <si>
    <t>8943288000</t>
  </si>
  <si>
    <t>8979458470</t>
  </si>
  <si>
    <t>คันเข้าเกียร์</t>
  </si>
  <si>
    <t>2-35 -008</t>
  </si>
  <si>
    <t>A-09-02-A</t>
  </si>
  <si>
    <t>8980281990</t>
  </si>
  <si>
    <t>มอเตอร์สตาร์ต</t>
  </si>
  <si>
    <t>0-60 -001</t>
  </si>
  <si>
    <t>8982482712</t>
  </si>
  <si>
    <t>A-09-02-B</t>
  </si>
  <si>
    <t>8982290711</t>
  </si>
  <si>
    <t>อัลเตอร์เนเตอร์ทั้งลูก</t>
  </si>
  <si>
    <t>0-60 -002</t>
  </si>
  <si>
    <t>8982476891</t>
  </si>
  <si>
    <t>A-09-02-C</t>
  </si>
  <si>
    <t>8973065335</t>
  </si>
  <si>
    <t>พูลเลย์เพลาข้อเหวี่ยง</t>
  </si>
  <si>
    <t>0-15 -056</t>
  </si>
  <si>
    <t>8973065341</t>
  </si>
  <si>
    <t>8973615621</t>
  </si>
  <si>
    <t>8979203040</t>
  </si>
  <si>
    <t>A-09-02-D</t>
  </si>
  <si>
    <t>8979470973</t>
  </si>
  <si>
    <t>โช้กอัพหน้า</t>
  </si>
  <si>
    <t>4-50 -062</t>
  </si>
  <si>
    <t>8979470983</t>
  </si>
  <si>
    <t>8979470994</t>
  </si>
  <si>
    <t>8981522170</t>
  </si>
  <si>
    <t>8981619152</t>
  </si>
  <si>
    <t>A-09-02-E</t>
  </si>
  <si>
    <t>8979470943</t>
  </si>
  <si>
    <t>8979470953</t>
  </si>
  <si>
    <t>8979470962</t>
  </si>
  <si>
    <t>8982121260</t>
  </si>
  <si>
    <t>A-09-02-F</t>
  </si>
  <si>
    <t>8981521640</t>
  </si>
  <si>
    <t>8981522160</t>
  </si>
  <si>
    <t>A-09-03-B</t>
  </si>
  <si>
    <t>8979470133</t>
  </si>
  <si>
    <t>โช้กอัพหลัง</t>
  </si>
  <si>
    <t>4-61 -001</t>
  </si>
  <si>
    <t>8981522210</t>
  </si>
  <si>
    <t>8981522270</t>
  </si>
  <si>
    <t>A-09-03-C</t>
  </si>
  <si>
    <t>8979470162</t>
  </si>
  <si>
    <t>8979470182</t>
  </si>
  <si>
    <t>8979470183</t>
  </si>
  <si>
    <t>8979477913</t>
  </si>
  <si>
    <t>8981522290</t>
  </si>
  <si>
    <t>A-09-03-D</t>
  </si>
  <si>
    <t>8973121474</t>
  </si>
  <si>
    <t>ปั๊มน้ำ</t>
  </si>
  <si>
    <t>0-30 -002</t>
  </si>
  <si>
    <t>8979401570</t>
  </si>
  <si>
    <t>0-30 -001</t>
  </si>
  <si>
    <t>8979429721</t>
  </si>
  <si>
    <t>ปั๊มน้ำทั้งลูก 4JA/H</t>
  </si>
  <si>
    <t>A-09-03-E</t>
  </si>
  <si>
    <t>8973022910</t>
  </si>
  <si>
    <t>คลัตช์พัดลม</t>
  </si>
  <si>
    <t>0-33 -008</t>
  </si>
  <si>
    <t>8979441491</t>
  </si>
  <si>
    <t>8981192131</t>
  </si>
  <si>
    <t>A-10-01-A</t>
  </si>
  <si>
    <t>894450652A</t>
  </si>
  <si>
    <t>สายไมล์</t>
  </si>
  <si>
    <t>8-20 -001</t>
  </si>
  <si>
    <t>8973331432</t>
  </si>
  <si>
    <t>สายดึงฝากระโปรง</t>
  </si>
  <si>
    <t>6-10 -026</t>
  </si>
  <si>
    <t>A-10-01-B</t>
  </si>
  <si>
    <t>8971389800</t>
  </si>
  <si>
    <t>ชุดกันฝุ่นเพลาหน้า</t>
  </si>
  <si>
    <t>4-12 -014</t>
  </si>
  <si>
    <t>8971389811</t>
  </si>
  <si>
    <t>ยางกันฝุ่นเพลาหน้าตัวนอก</t>
  </si>
  <si>
    <t>4-12 -013</t>
  </si>
  <si>
    <t>8981476771</t>
  </si>
  <si>
    <t>8981476781</t>
  </si>
  <si>
    <t>A-10-01-D</t>
  </si>
  <si>
    <t>8973633570</t>
  </si>
  <si>
    <t>สายเกียร์ออโต้</t>
  </si>
  <si>
    <t>2-56 -021</t>
  </si>
  <si>
    <t>8973883190</t>
  </si>
  <si>
    <t>UCR/UCS'2007</t>
  </si>
  <si>
    <t>A-10-01-E</t>
  </si>
  <si>
    <t>8974166863</t>
  </si>
  <si>
    <t>ที่บังแดด</t>
  </si>
  <si>
    <t>7-43 -023</t>
  </si>
  <si>
    <t>8974660421</t>
  </si>
  <si>
    <t>หัวบันไดข้าง(Silver)Normal</t>
  </si>
  <si>
    <t>6-20 -422</t>
  </si>
  <si>
    <t>8980727101</t>
  </si>
  <si>
    <t>8980737272</t>
  </si>
  <si>
    <t>สายดึงฝาถังน้ำมัน</t>
  </si>
  <si>
    <t>6-86 -020</t>
  </si>
  <si>
    <t>A-10-01-F</t>
  </si>
  <si>
    <t>8973850531</t>
  </si>
  <si>
    <t>สายไฟห้องเครื่อง</t>
  </si>
  <si>
    <t>8-10 -366</t>
  </si>
  <si>
    <t>A-10-02-A</t>
  </si>
  <si>
    <t>8979120870</t>
  </si>
  <si>
    <t>สายเบรกมือ</t>
  </si>
  <si>
    <t>3-11 -072</t>
  </si>
  <si>
    <t>8979153650</t>
  </si>
  <si>
    <t>A-10-02-B</t>
  </si>
  <si>
    <t>8980070071</t>
  </si>
  <si>
    <t>8980070081</t>
  </si>
  <si>
    <t>A-10-02-C</t>
  </si>
  <si>
    <t>8980070101</t>
  </si>
  <si>
    <t>8980070111</t>
  </si>
  <si>
    <t>A-10-02-D</t>
  </si>
  <si>
    <t>8980727550</t>
  </si>
  <si>
    <t>8980727570</t>
  </si>
  <si>
    <t>A-10-02-E</t>
  </si>
  <si>
    <t>8980717591</t>
  </si>
  <si>
    <t>8980727590</t>
  </si>
  <si>
    <t>B-01-01-A</t>
  </si>
  <si>
    <t>8980708660</t>
  </si>
  <si>
    <t>8980708670</t>
  </si>
  <si>
    <t>8981696800</t>
  </si>
  <si>
    <t>ไฟตัดหมอก</t>
  </si>
  <si>
    <t>8-01 -032</t>
  </si>
  <si>
    <t>B-01-01-B</t>
  </si>
  <si>
    <t>8982267940</t>
  </si>
  <si>
    <t>8982267950</t>
  </si>
  <si>
    <t>8982494540</t>
  </si>
  <si>
    <t>8982494550</t>
  </si>
  <si>
    <t>B-01-01-D</t>
  </si>
  <si>
    <t>8980772720</t>
  </si>
  <si>
    <t>ยางกันโคลนหน้า</t>
  </si>
  <si>
    <t>6-47 -261</t>
  </si>
  <si>
    <t>8980772740</t>
  </si>
  <si>
    <t>B-01-02-A</t>
  </si>
  <si>
    <t>8980985860</t>
  </si>
  <si>
    <t>8980985870</t>
  </si>
  <si>
    <t>8981647410</t>
  </si>
  <si>
    <t>หม้อน้ำทั้งลูก</t>
  </si>
  <si>
    <t>1-10 -001</t>
  </si>
  <si>
    <t>B-01-02-B</t>
  </si>
  <si>
    <t>8981254023</t>
  </si>
  <si>
    <t>8981254033</t>
  </si>
  <si>
    <t>B-01-02-C</t>
  </si>
  <si>
    <t>8981253983</t>
  </si>
  <si>
    <t>8981253993</t>
  </si>
  <si>
    <t>B-01-02-D</t>
  </si>
  <si>
    <t>8982222812</t>
  </si>
  <si>
    <t>8982222822</t>
  </si>
  <si>
    <t>B-01-02-E</t>
  </si>
  <si>
    <t>8982330922</t>
  </si>
  <si>
    <t>8982330932</t>
  </si>
  <si>
    <t>B-01-03-A</t>
  </si>
  <si>
    <t>8980233590</t>
  </si>
  <si>
    <t>8980233600</t>
  </si>
  <si>
    <t>B-01-03-B</t>
  </si>
  <si>
    <t>8980127570</t>
  </si>
  <si>
    <t>โคมไฟท้าย</t>
  </si>
  <si>
    <t>8-03 -287</t>
  </si>
  <si>
    <t>8980127580</t>
  </si>
  <si>
    <t>B-01-03-C</t>
  </si>
  <si>
    <t>8981317060</t>
  </si>
  <si>
    <t>8981317070</t>
  </si>
  <si>
    <t>B-01-03-D</t>
  </si>
  <si>
    <t>8981317100</t>
  </si>
  <si>
    <t>8981317110</t>
  </si>
  <si>
    <t>B-01-03-E</t>
  </si>
  <si>
    <t>8982355600</t>
  </si>
  <si>
    <t>8982355610</t>
  </si>
  <si>
    <t>B-01-03-F</t>
  </si>
  <si>
    <t>8982355560</t>
  </si>
  <si>
    <t>8982355570</t>
  </si>
  <si>
    <t>B-02-01-A</t>
  </si>
  <si>
    <t>8982845242</t>
  </si>
  <si>
    <t>ซัพในหน้ากระจัง</t>
  </si>
  <si>
    <t>6-03 -178</t>
  </si>
  <si>
    <t>B-02-01-B</t>
  </si>
  <si>
    <t>8981647420</t>
  </si>
  <si>
    <t>898164742T</t>
  </si>
  <si>
    <t>ชุดหม้อน้ำ M/T</t>
  </si>
  <si>
    <t>B-02-01-C</t>
  </si>
  <si>
    <t>8973728661</t>
  </si>
  <si>
    <t>แผ่นรัดบังลมหม้อน้ำ</t>
  </si>
  <si>
    <t>1-10 -536</t>
  </si>
  <si>
    <t>8979415330</t>
  </si>
  <si>
    <t>8981372745</t>
  </si>
  <si>
    <t>B-02-01-D</t>
  </si>
  <si>
    <t>8981372755</t>
  </si>
  <si>
    <t>B-02-02-A</t>
  </si>
  <si>
    <t>8981647510</t>
  </si>
  <si>
    <t>B-02-03-F</t>
  </si>
  <si>
    <t>8973648010</t>
  </si>
  <si>
    <t>ชุดไฟหน้า</t>
  </si>
  <si>
    <t>8-01 -001</t>
  </si>
  <si>
    <t>8973648020</t>
  </si>
  <si>
    <t>B-03-01-B</t>
  </si>
  <si>
    <t>8983925141</t>
  </si>
  <si>
    <t>B-03-02-A</t>
  </si>
  <si>
    <t>8983925080</t>
  </si>
  <si>
    <t>กระจังหน้า</t>
  </si>
  <si>
    <t>6-03 -001</t>
  </si>
  <si>
    <t>B-03-02-B</t>
  </si>
  <si>
    <t>8983925050</t>
  </si>
  <si>
    <t>C-00-00-A</t>
  </si>
  <si>
    <t>586703053T</t>
  </si>
  <si>
    <t>คิ้วซุ้มล้อหน้าซ้าย</t>
  </si>
  <si>
    <t>A-CC -E46</t>
  </si>
  <si>
    <t>8980078022</t>
  </si>
  <si>
    <t>8980772514</t>
  </si>
  <si>
    <t>ซุ้มล้อ</t>
  </si>
  <si>
    <t>6-05 -062</t>
  </si>
  <si>
    <t>8980772536</t>
  </si>
  <si>
    <t>8980772554</t>
  </si>
  <si>
    <t>8980772566</t>
  </si>
  <si>
    <t>8980873901</t>
  </si>
  <si>
    <t>6-01 -621</t>
  </si>
  <si>
    <t>8980998231</t>
  </si>
  <si>
    <t>8981023592</t>
  </si>
  <si>
    <t>แผ่นรองเหยียบกันชนท้าย</t>
  </si>
  <si>
    <t>6-90 -225</t>
  </si>
  <si>
    <t>8981032060</t>
  </si>
  <si>
    <t>แผงบังโคลนหน้า</t>
  </si>
  <si>
    <t>6-05 -014</t>
  </si>
  <si>
    <t>8981032061</t>
  </si>
  <si>
    <t>8981032070</t>
  </si>
  <si>
    <t>8981032080</t>
  </si>
  <si>
    <t>8981032081</t>
  </si>
  <si>
    <t>8981032090</t>
  </si>
  <si>
    <t>8981406814</t>
  </si>
  <si>
    <t>กระจกบังลมหน้า</t>
  </si>
  <si>
    <t>6-07 -001</t>
  </si>
  <si>
    <t>8981532744</t>
  </si>
  <si>
    <t>กันชนท้าย</t>
  </si>
  <si>
    <t>6-90 -001</t>
  </si>
  <si>
    <t>8981564751</t>
  </si>
  <si>
    <t>คานเหล็กยึดกันชนหน้า</t>
  </si>
  <si>
    <t>6-01 -024</t>
  </si>
  <si>
    <t>8981965701</t>
  </si>
  <si>
    <t>กันชนหน้า</t>
  </si>
  <si>
    <t>6-01 -001</t>
  </si>
  <si>
    <t>8981965702</t>
  </si>
  <si>
    <t>8981965732</t>
  </si>
  <si>
    <t>8982499501</t>
  </si>
  <si>
    <t>8982499503</t>
  </si>
  <si>
    <t>UCR/UCS'2017</t>
  </si>
  <si>
    <t>8983301460</t>
  </si>
  <si>
    <t>8983301470</t>
  </si>
  <si>
    <t>8983303280</t>
  </si>
  <si>
    <t>8983303281</t>
  </si>
  <si>
    <t>8983433290</t>
  </si>
  <si>
    <t>8984854120</t>
  </si>
  <si>
    <t>X-XX-XX-X</t>
  </si>
  <si>
    <t>00LVX3441T</t>
  </si>
  <si>
    <t>ยางรถยนต์ 215/70R15C R611 T/L</t>
  </si>
  <si>
    <t>Tyre</t>
  </si>
  <si>
    <t>ยางรถยนต์</t>
  </si>
  <si>
    <t>T-YRE-BST</t>
  </si>
  <si>
    <t>00LVX3470T</t>
  </si>
  <si>
    <t>ยางรถยนต์195R15C 8PR 106S R611</t>
  </si>
  <si>
    <t>00PSX5701T</t>
  </si>
  <si>
    <t>ยางรถยนต์245/70R16 111S D840Z</t>
  </si>
  <si>
    <t>UCR/UCS'2008</t>
  </si>
  <si>
    <t>00PSX5741T</t>
  </si>
  <si>
    <t>ยางรถยนต์ 255/65R17 110S D840</t>
  </si>
  <si>
    <t>0108562500</t>
  </si>
  <si>
    <t>TXD'1980</t>
  </si>
  <si>
    <t>3-20 -068</t>
  </si>
  <si>
    <t>0140401100</t>
  </si>
  <si>
    <t>ท่อยางสูญญากาศ</t>
  </si>
  <si>
    <t>0-57 -194</t>
  </si>
  <si>
    <t>0280506160</t>
  </si>
  <si>
    <t>0-12 -401</t>
  </si>
  <si>
    <t>0280508250</t>
  </si>
  <si>
    <t>โบลต์อ่างน้ำมันเครื่อง</t>
  </si>
  <si>
    <t>0-13 -028</t>
  </si>
  <si>
    <t>0280510400</t>
  </si>
  <si>
    <t>2-25 -022</t>
  </si>
  <si>
    <t>0280806120</t>
  </si>
  <si>
    <t>9-32 -037</t>
  </si>
  <si>
    <t>0281612600</t>
  </si>
  <si>
    <t>โบลต์ยึดเฟืองพ่วง</t>
  </si>
  <si>
    <t>0-14 -114</t>
  </si>
  <si>
    <t>0286512350</t>
  </si>
  <si>
    <t>9-30 -013</t>
  </si>
  <si>
    <t>0286608250</t>
  </si>
  <si>
    <t>โบลต์แกนเหล็กยึดเหล็กกันโคลง</t>
  </si>
  <si>
    <t>4-10 -106</t>
  </si>
  <si>
    <t>0286612250</t>
  </si>
  <si>
    <t>4-01 -147</t>
  </si>
  <si>
    <t>0287612250</t>
  </si>
  <si>
    <t>0364106160</t>
  </si>
  <si>
    <t>โบลต์ยึดจานเบรค</t>
  </si>
  <si>
    <t>4-20 -002</t>
  </si>
  <si>
    <t>0911105180</t>
  </si>
  <si>
    <t>0911115120</t>
  </si>
  <si>
    <t>นอตหัวต่อแป๊ป</t>
  </si>
  <si>
    <t>2-05 -050</t>
  </si>
  <si>
    <t>0911801100</t>
  </si>
  <si>
    <t>นอตยึดสตัดเสื้อสูบ</t>
  </si>
  <si>
    <t>0-12 -239</t>
  </si>
  <si>
    <t>0911801140</t>
  </si>
  <si>
    <t>นอตยึดพูลเลย์</t>
  </si>
  <si>
    <t>0-14 -119</t>
  </si>
  <si>
    <t>0911802080</t>
  </si>
  <si>
    <t>0-11 -224</t>
  </si>
  <si>
    <t>0916147080</t>
  </si>
  <si>
    <t>แหวนรอง</t>
  </si>
  <si>
    <t>0-25 -057</t>
  </si>
  <si>
    <t>1096230580</t>
  </si>
  <si>
    <t>ปะเก็นแหวนถ่ายน้ำมันเกียร์</t>
  </si>
  <si>
    <t>2-20 -050</t>
  </si>
  <si>
    <t>1096231300</t>
  </si>
  <si>
    <t>โอริงกล่องเปลี่ยนเกียร์</t>
  </si>
  <si>
    <t>2-30 -433</t>
  </si>
  <si>
    <t>1096231790</t>
  </si>
  <si>
    <t>โอริงปลอกเหล็กวัด</t>
  </si>
  <si>
    <t>FXZ/GXZ'2018</t>
  </si>
  <si>
    <t>0-13 -045</t>
  </si>
  <si>
    <t>1096234640</t>
  </si>
  <si>
    <t>โอริงปะเก็นปั๊มลม</t>
  </si>
  <si>
    <t>0-38 -002</t>
  </si>
  <si>
    <t>1096235930</t>
  </si>
  <si>
    <t>1096251290</t>
  </si>
  <si>
    <t>JCM'1980</t>
  </si>
  <si>
    <t>1096253312</t>
  </si>
  <si>
    <t>1096255680</t>
  </si>
  <si>
    <t>1096255690</t>
  </si>
  <si>
    <t>1098120010</t>
  </si>
  <si>
    <t>ลูกปืนเดือยหมูตับใน</t>
  </si>
  <si>
    <t>4-25 -050</t>
  </si>
  <si>
    <t>1136711970</t>
  </si>
  <si>
    <t>1142150780</t>
  </si>
  <si>
    <t>ไส้กรองอากาศ ลูกใน</t>
  </si>
  <si>
    <t>FXZ'1989</t>
  </si>
  <si>
    <t>1-30 -026</t>
  </si>
  <si>
    <t>1217290780</t>
  </si>
  <si>
    <t>ปะเก็นแหวนรองปลั๊กออยล์คูลเลอร์</t>
  </si>
  <si>
    <t>0-50 -081</t>
  </si>
  <si>
    <t>1312204540</t>
  </si>
  <si>
    <t>1312409493</t>
  </si>
  <si>
    <t>1313100120</t>
  </si>
  <si>
    <t>1475002510</t>
  </si>
  <si>
    <t>FTR'1996</t>
  </si>
  <si>
    <t>1476005241</t>
  </si>
  <si>
    <t>FTR'2015</t>
  </si>
  <si>
    <t>1476007470</t>
  </si>
  <si>
    <t>FTR'2003</t>
  </si>
  <si>
    <t>1476009380</t>
  </si>
  <si>
    <t>1855761470</t>
  </si>
  <si>
    <t>ชุดซ่อมวาล์วเบรก</t>
  </si>
  <si>
    <t>3-34 -002</t>
  </si>
  <si>
    <t>1876101070</t>
  </si>
  <si>
    <t>1876160070</t>
  </si>
  <si>
    <t>ไส้กรองอากาศ ลูกนอก</t>
  </si>
  <si>
    <t>1-30 -027</t>
  </si>
  <si>
    <t>1876160100</t>
  </si>
  <si>
    <t>1878305250</t>
  </si>
  <si>
    <t>ชุดลูกยางกระบอกเบรกหน้า</t>
  </si>
  <si>
    <t>3-01 -026</t>
  </si>
  <si>
    <t>1883105010</t>
  </si>
  <si>
    <t>ชุดผ้าเบรกหน้า</t>
  </si>
  <si>
    <t>FRR'2011</t>
  </si>
  <si>
    <t>3-01 -004</t>
  </si>
  <si>
    <t>1883105510</t>
  </si>
  <si>
    <t>ชุดผ้าเบรกหลัง</t>
  </si>
  <si>
    <t>3-05 -002</t>
  </si>
  <si>
    <t>188405000B</t>
  </si>
  <si>
    <t>น้ำมันเฟืองท้ายชิปออนเดอะฟลาย 75W90 1L</t>
  </si>
  <si>
    <t>L-D0 -851</t>
  </si>
  <si>
    <t>188440001T</t>
  </si>
  <si>
    <t>กาวเส้นติดกระจกรถยนต์</t>
  </si>
  <si>
    <t>188440002T</t>
  </si>
  <si>
    <t>น้ำมันเติมฟรีปั๊มใบพัดลม</t>
  </si>
  <si>
    <t>188440003T</t>
  </si>
  <si>
    <t>ซิลิโคนติดกระจกสีดำ</t>
  </si>
  <si>
    <t>188441215T</t>
  </si>
  <si>
    <t>ปะเก็นเหลวสีเทา</t>
  </si>
  <si>
    <t>4840801814</t>
  </si>
  <si>
    <t>5111290060</t>
  </si>
  <si>
    <t>ตาน้ำข้างเสื้อสูบ</t>
  </si>
  <si>
    <t>0-12 -005</t>
  </si>
  <si>
    <t>5117210160</t>
  </si>
  <si>
    <t>ปลอกวาล์ว</t>
  </si>
  <si>
    <t>0-11 -004</t>
  </si>
  <si>
    <t>5196790020</t>
  </si>
  <si>
    <t>ปะเก็นทองแดงของวาล์วอีจีอาร์</t>
  </si>
  <si>
    <t>0-20 -595</t>
  </si>
  <si>
    <t>5196790030</t>
  </si>
  <si>
    <t>5476250090</t>
  </si>
  <si>
    <t>KBD'1971</t>
  </si>
  <si>
    <t>5867010830</t>
  </si>
  <si>
    <t>ถาดรองหลัง MU-7 สีครีม(สีเบจ)</t>
  </si>
  <si>
    <t>A-CC -I18</t>
  </si>
  <si>
    <t>5867017150</t>
  </si>
  <si>
    <t>คิ้วกันสาดฝนหน้า  สีชาดำ</t>
  </si>
  <si>
    <t>5867017170</t>
  </si>
  <si>
    <t>คิ้วกันสาดประตูหลัง สีชาดำ</t>
  </si>
  <si>
    <t>5867017270</t>
  </si>
  <si>
    <t>กันสาดฝนคู่หน้าสีชาดำ  MU7</t>
  </si>
  <si>
    <t>5867017280</t>
  </si>
  <si>
    <t>กันสาดฝนคู่หลังสีชาดำ MU7</t>
  </si>
  <si>
    <t>5867017470</t>
  </si>
  <si>
    <t>เปลือกกันชนท้าย สีพื้น</t>
  </si>
  <si>
    <t>A-CC -E09</t>
  </si>
  <si>
    <t>5867017500</t>
  </si>
  <si>
    <t>แผ่นปิดช่องเหล็กขันยางอะไหล่</t>
  </si>
  <si>
    <t>A-CC -E40</t>
  </si>
  <si>
    <t>5867017510</t>
  </si>
  <si>
    <t>เลนส์ไฟสะท้อนแสงกันชนท้าย ขวา</t>
  </si>
  <si>
    <t>A-CC -E24</t>
  </si>
  <si>
    <t>5867018030</t>
  </si>
  <si>
    <t>ยางปูพื้น ด้านหน้า ข้างขวา</t>
  </si>
  <si>
    <t>5867018040</t>
  </si>
  <si>
    <t>ยางปูพื้น ค้านหน้า ข้างซ้าย</t>
  </si>
  <si>
    <t>5867019020</t>
  </si>
  <si>
    <t>กันชนท้าย(ชุด)สีพื้น</t>
  </si>
  <si>
    <t>5867019060</t>
  </si>
  <si>
    <t>หัวบันไดตัวหน้าข้างซ้าย</t>
  </si>
  <si>
    <t>A-CC -E02</t>
  </si>
  <si>
    <t>5867019271</t>
  </si>
  <si>
    <t>ฝาปิดกันชนชายล่าง</t>
  </si>
  <si>
    <t>A-CC -E22</t>
  </si>
  <si>
    <t>5867020250</t>
  </si>
  <si>
    <t>สติ๊กเกอร์"โกลด์ซีรีย์"</t>
  </si>
  <si>
    <t>5867020340</t>
  </si>
  <si>
    <t>ห่วงผูกของพลาสติก ISUZU LINER</t>
  </si>
  <si>
    <t>A-CC -E60</t>
  </si>
  <si>
    <t>5867021380</t>
  </si>
  <si>
    <t>สเกิร์ตหลัง(ไม่ทำสี)</t>
  </si>
  <si>
    <t>UCR/UCS'2009</t>
  </si>
  <si>
    <t>5867021420</t>
  </si>
  <si>
    <t>คิ้วกันกระแทกข้าง HR หลังซ้าย</t>
  </si>
  <si>
    <t>TFR/TFS'2009</t>
  </si>
  <si>
    <t>A-CC -E07</t>
  </si>
  <si>
    <t>5867021810</t>
  </si>
  <si>
    <t>5867021900</t>
  </si>
  <si>
    <t>ยางรองกันชนท้าย</t>
  </si>
  <si>
    <t>A-CC -E50</t>
  </si>
  <si>
    <t>5867021940</t>
  </si>
  <si>
    <t>ขายึดกันชนหลังทั้งชุด</t>
  </si>
  <si>
    <t>5867022620</t>
  </si>
  <si>
    <t>บันไดข้าง ข้างซ้าย S/C</t>
  </si>
  <si>
    <t>5867022880</t>
  </si>
  <si>
    <t>สติ๊กเกอร์ประตูหลังซ้าย(GROOVE</t>
  </si>
  <si>
    <t>UCR/UCS'2010</t>
  </si>
  <si>
    <t>5867022890</t>
  </si>
  <si>
    <t>สติ๊กเกอร์ประตูหลังขวา(GROOVE)</t>
  </si>
  <si>
    <t>5867022900</t>
  </si>
  <si>
    <t>สติ๊กเกอร์ฝากระโปรงด้านซ้าย</t>
  </si>
  <si>
    <t>5867022910</t>
  </si>
  <si>
    <t>สติ๊กเกอร์ฝากระโปรงด้านขวา</t>
  </si>
  <si>
    <t>5867022920</t>
  </si>
  <si>
    <t>สติ๊กเกอร์ข้างหลังซ้าย(GROOVE)</t>
  </si>
  <si>
    <t>5867022930</t>
  </si>
  <si>
    <t>สติ๊กเกอร์ข้างหลังขวา(GROOVE)</t>
  </si>
  <si>
    <t>5867022940</t>
  </si>
  <si>
    <t>สติ๊กเกอร์ประตูหน้าซ้าย(GROOVE</t>
  </si>
  <si>
    <t>5867022950</t>
  </si>
  <si>
    <t>สติ๊กเกอร์ประตูหน้าขวา(GROOVE)</t>
  </si>
  <si>
    <t>5867023660</t>
  </si>
  <si>
    <t>หัวบันไดข้าง FR;RH &amp; RR;LH 530</t>
  </si>
  <si>
    <t>5867023840</t>
  </si>
  <si>
    <t>สติ๊กเกอร์ฝากระโปรงสีเทาดำ UPR</t>
  </si>
  <si>
    <t>5867023850</t>
  </si>
  <si>
    <t>สติ๊กเกอร์ฝากระโปรงสีเทาดำ LWR</t>
  </si>
  <si>
    <t>5867023860</t>
  </si>
  <si>
    <t>สติ๊กเกอร์ฝากระโปรงสีเทาดำ(2.5</t>
  </si>
  <si>
    <t>5867023870</t>
  </si>
  <si>
    <t>สติ๊กเกอร์สีเทาดำกันชนหน้า</t>
  </si>
  <si>
    <t>5867024260</t>
  </si>
  <si>
    <t>เบาะนั่งแค็ป สีดำ</t>
  </si>
  <si>
    <t>A-CC -I05</t>
  </si>
  <si>
    <t>5867024280</t>
  </si>
  <si>
    <t>แผ่นป้ายข้อควรระวัง</t>
  </si>
  <si>
    <t>7-10 -135</t>
  </si>
  <si>
    <t>5867025101</t>
  </si>
  <si>
    <t>สติ๊กเกอร์ติดฝากระโปรงX-SERIES</t>
  </si>
  <si>
    <t>5867025111</t>
  </si>
  <si>
    <t>สติ๊กเกอร์ติดฝาท้าย(X-SERIES)</t>
  </si>
  <si>
    <t>5867025141</t>
  </si>
  <si>
    <t>5867025950</t>
  </si>
  <si>
    <t>ห่วงผูกของ(อัลลอย)</t>
  </si>
  <si>
    <t>5867025960</t>
  </si>
  <si>
    <t>5867025970</t>
  </si>
  <si>
    <t>5867025980</t>
  </si>
  <si>
    <t>5867025990</t>
  </si>
  <si>
    <t>5867026020</t>
  </si>
  <si>
    <t>สเกิร์ตหน้า SPEED (SBW) WHITE &amp; GRAY</t>
  </si>
  <si>
    <t>5867026040</t>
  </si>
  <si>
    <t>สเกิร์ตหน้า HR (SWP) WHITE &amp; GRAY</t>
  </si>
  <si>
    <t>5867026110</t>
  </si>
  <si>
    <t>ยางปูพื้นตอนสองข้างขวา</t>
  </si>
  <si>
    <t>5867026120</t>
  </si>
  <si>
    <t>ยางปูพื้นตอนสองข้างซ้าย</t>
  </si>
  <si>
    <t>5867026220</t>
  </si>
  <si>
    <t>กรองอากาศตู้แอร์รถยนต์(คาร์บอนดับกลิ่น)</t>
  </si>
  <si>
    <t>5867026310</t>
  </si>
  <si>
    <t>แถบสติ๊กเกอร์ mu-X กันชนหน้า รุ่นรถสีขาว</t>
  </si>
  <si>
    <t>UCR/UCS'2015</t>
  </si>
  <si>
    <t>586703018T</t>
  </si>
  <si>
    <t>พื้นปูฝาท้ายกระบะ (EXT&amp;CRW)</t>
  </si>
  <si>
    <t>A-CC -E59</t>
  </si>
  <si>
    <t>586703049T</t>
  </si>
  <si>
    <t>การ์ดกันชนหน้า</t>
  </si>
  <si>
    <t>A-CC -E14</t>
  </si>
  <si>
    <t>586703054T</t>
  </si>
  <si>
    <t>คิ้วซุ้มล้อหน้าขวา</t>
  </si>
  <si>
    <t>586703055T</t>
  </si>
  <si>
    <t>คิ้วซุ้มล้อหลังซ้าย</t>
  </si>
  <si>
    <t>586703064T</t>
  </si>
  <si>
    <t>กล้องมองหลัง สีรองพื้น TF(CMOS-230)</t>
  </si>
  <si>
    <t>A-CC -A06</t>
  </si>
  <si>
    <t>586703090T</t>
  </si>
  <si>
    <t>สเกิร์ตหลัง</t>
  </si>
  <si>
    <t>5867602061</t>
  </si>
  <si>
    <t>ครอบโครเมียมไฟตัดหมอกขวา SLX</t>
  </si>
  <si>
    <t>A-CC -E49</t>
  </si>
  <si>
    <t>5867602071</t>
  </si>
  <si>
    <t>ครอบโครเมียมไฟตัดหมอกซ้าย SLX</t>
  </si>
  <si>
    <t>5867603501</t>
  </si>
  <si>
    <t>สเกิร์ตหลังสีดำข้างซ้าย SPACECAB</t>
  </si>
  <si>
    <t>5867603660</t>
  </si>
  <si>
    <t>ชุดเสริมกันชนหน้าHI-LANDER</t>
  </si>
  <si>
    <t>5867603881</t>
  </si>
  <si>
    <t>สเกิร์ตหลังสีขาวตัวกลางCAB4&amp;SP</t>
  </si>
  <si>
    <t>5867604031</t>
  </si>
  <si>
    <t>สเกิร์ตหลังสีดำตัวกลางCAB4&amp;SPC</t>
  </si>
  <si>
    <t>5867604380</t>
  </si>
  <si>
    <t>พื้นปูกระบะ CREW</t>
  </si>
  <si>
    <t>A-CC -E15</t>
  </si>
  <si>
    <t>5867604970</t>
  </si>
  <si>
    <t>ฝาท้ายพื้นปูกระบะ(CREW&amp;EXTEND)</t>
  </si>
  <si>
    <t>A-CC -E47</t>
  </si>
  <si>
    <t>5867607311</t>
  </si>
  <si>
    <t>คาร์โก้สปอยเลอร์ RR;LH SET CRW (BLACK)</t>
  </si>
  <si>
    <t>A-CC -E48</t>
  </si>
  <si>
    <t>5867607401</t>
  </si>
  <si>
    <t>ชุดสเกิร์ตหลังขวา CR+EX WHITE</t>
  </si>
  <si>
    <t>5867607441</t>
  </si>
  <si>
    <t>ชุดสเกิร์ตหลังซ้าย CR+EX BLACK</t>
  </si>
  <si>
    <t>5867607813</t>
  </si>
  <si>
    <t>ชุดราวหลังคา</t>
  </si>
  <si>
    <t>A-CC -E21</t>
  </si>
  <si>
    <t>5867608050</t>
  </si>
  <si>
    <t>สเกิร์ตหหน้า สีขาว</t>
  </si>
  <si>
    <t>5867608532</t>
  </si>
  <si>
    <t>สเกิร์ตหลังด้านซ้ายสีดำ SPEED</t>
  </si>
  <si>
    <t>5867609110</t>
  </si>
  <si>
    <t>บังโคลนหลังซ้าย X-SERIES</t>
  </si>
  <si>
    <t>A-CC -E34</t>
  </si>
  <si>
    <t>5867609470</t>
  </si>
  <si>
    <t>ชุดแต่งสแตนเลสกันชนท้าย</t>
  </si>
  <si>
    <t>5867611730</t>
  </si>
  <si>
    <t>แผ่นกันเปื้อนห้องเก็บสัมภาระ</t>
  </si>
  <si>
    <t>A-CC -I29</t>
  </si>
  <si>
    <t>5867614850</t>
  </si>
  <si>
    <t>ชุดราวหลังคา (สีดำ) (4 ประตู)</t>
  </si>
  <si>
    <t>5867614881</t>
  </si>
  <si>
    <t>ชุดถาดยางปูพื้นรถ (6 ชิ้น)</t>
  </si>
  <si>
    <t>5867615672</t>
  </si>
  <si>
    <t>สติ๊กเกอร์ฝากระโปรง LIGHT SHADE</t>
  </si>
  <si>
    <t>5867615692</t>
  </si>
  <si>
    <t>สติ๊กเกอร์ฝาท้าย LIGHT SHADE</t>
  </si>
  <si>
    <t>5867615890</t>
  </si>
  <si>
    <t>สเกิร์ตหน้าสีดำ (COSMIC BLACK MICA)</t>
  </si>
  <si>
    <t>5867616940</t>
  </si>
  <si>
    <t>พื้นปูกระบะ(ไม่มีขอบ) รุ่น 2 ประตู</t>
  </si>
  <si>
    <t>5867617240</t>
  </si>
  <si>
    <t>อันเดอร์สปอยเลอร์หน้าสีดำ</t>
  </si>
  <si>
    <t>5867618160</t>
  </si>
  <si>
    <t>ชุดตกแต่งสเตนเลสกันชนท้าย</t>
  </si>
  <si>
    <t>5867622560</t>
  </si>
  <si>
    <t>ชุดเสริมขอบกระบะ สีดำ</t>
  </si>
  <si>
    <t>A-CC -E63</t>
  </si>
  <si>
    <t>5867623820</t>
  </si>
  <si>
    <t>อันเดอร์สปอยเลอร์ด้านข้าง หน้าซ้ายสีขาว</t>
  </si>
  <si>
    <t>5867623890</t>
  </si>
  <si>
    <t>อันเดอร์สปอยเลอร์ด้านข้าง หลังซ้ายสีดำ</t>
  </si>
  <si>
    <t>5867624140</t>
  </si>
  <si>
    <t>5867624210</t>
  </si>
  <si>
    <t>5867624550</t>
  </si>
  <si>
    <t>อันเดอร์สปอยเลอร์หลังขวาสีแดง</t>
  </si>
  <si>
    <t>5867624980</t>
  </si>
  <si>
    <t>5867625000</t>
  </si>
  <si>
    <t>อันเดอร์สปอยเลอร์หน้าสีขาว</t>
  </si>
  <si>
    <t>5867625160</t>
  </si>
  <si>
    <t>คาร์โก้สปอยเลอร์ตัวหน้าขวาสีขาว</t>
  </si>
  <si>
    <t>5867625161</t>
  </si>
  <si>
    <t>5867625190</t>
  </si>
  <si>
    <t>คาร์โก้สปอยเลอร์ตัวหน้าซ้ายสีขาว</t>
  </si>
  <si>
    <t>5867625210</t>
  </si>
  <si>
    <t>คาร์โก้สปอยเลอร์ตัวกลางสีดำ/สีขาว</t>
  </si>
  <si>
    <t>5867625310</t>
  </si>
  <si>
    <t>คาร์โก้สปอยเลอร์ตัวหลังขวาสีขาว EXTEND</t>
  </si>
  <si>
    <t>5867625340</t>
  </si>
  <si>
    <t>คาร์โก้สปอยเลอร์ตัวหลังซ้ายสีขาว EXTEND</t>
  </si>
  <si>
    <t>5867625820</t>
  </si>
  <si>
    <t>สเกิร์ตหน้าสีดำ</t>
  </si>
  <si>
    <t>5867625960</t>
  </si>
  <si>
    <t>สติ๊กเกอร์ฝากระโปรงหน้า SPEED</t>
  </si>
  <si>
    <t>5867625970</t>
  </si>
  <si>
    <t>สติ๊กเกอร์ฝาปิดท้ายกระบะ SPEED</t>
  </si>
  <si>
    <t>5867625990</t>
  </si>
  <si>
    <t>สติ๊กเกอร์ฝาปิดท้ายกระบะ HR</t>
  </si>
  <si>
    <t>5867626530</t>
  </si>
  <si>
    <t>สเกิร์ตหลังสีดำข้างขวา</t>
  </si>
  <si>
    <t>5867700681</t>
  </si>
  <si>
    <t>ยางรองพื้นกลาง D-MAX</t>
  </si>
  <si>
    <t>5867700980</t>
  </si>
  <si>
    <t>5867701280</t>
  </si>
  <si>
    <t>586770303T</t>
  </si>
  <si>
    <t>หัวบันไดหลังซ้าย(S/C)สีพื้น</t>
  </si>
  <si>
    <t>5867703150</t>
  </si>
  <si>
    <t>แผ่นปิดรูกันชนท้าย</t>
  </si>
  <si>
    <t>5867703170</t>
  </si>
  <si>
    <t>เลนส์ไฟสะท้อนแสงกันชนท้าย ซ้าย</t>
  </si>
  <si>
    <t>5867704560</t>
  </si>
  <si>
    <t>ชุดกันชนหลังมีทับทิม(สีพื้น)</t>
  </si>
  <si>
    <t>5876100200</t>
  </si>
  <si>
    <t>5876160020</t>
  </si>
  <si>
    <t>NLR/NMR'2008</t>
  </si>
  <si>
    <t>5878305460</t>
  </si>
  <si>
    <t>NKR'1991</t>
  </si>
  <si>
    <t>5878316020</t>
  </si>
  <si>
    <t>587832090T</t>
  </si>
  <si>
    <t>5878322550</t>
  </si>
  <si>
    <t>8941051621</t>
  </si>
  <si>
    <t>สตัดยึดวาล์วEGR</t>
  </si>
  <si>
    <t>0-57 -016</t>
  </si>
  <si>
    <t>8941247660</t>
  </si>
  <si>
    <t>ลูกปืนเกียร์</t>
  </si>
  <si>
    <t>2-26 -085</t>
  </si>
  <si>
    <t>8941374830</t>
  </si>
  <si>
    <t>นอตสลักปีกนกบน</t>
  </si>
  <si>
    <t>NPR'1985</t>
  </si>
  <si>
    <t>4-50 -162</t>
  </si>
  <si>
    <t>8941458391</t>
  </si>
  <si>
    <t>ปะเก็นฝาสูบ</t>
  </si>
  <si>
    <t>8941560521</t>
  </si>
  <si>
    <t>NPR'1997</t>
  </si>
  <si>
    <t>8941676370</t>
  </si>
  <si>
    <t>ลูกปืนเพลาเกียร์สูงสุด</t>
  </si>
  <si>
    <t>2-26 -003</t>
  </si>
  <si>
    <t>8942184970</t>
  </si>
  <si>
    <t>รีเลย์ปั๊มเชื้อเพลิง</t>
  </si>
  <si>
    <t>8-25 -277</t>
  </si>
  <si>
    <t>894224694B</t>
  </si>
  <si>
    <t>8942385960</t>
  </si>
  <si>
    <t>2-85 -079</t>
  </si>
  <si>
    <t>8942394230</t>
  </si>
  <si>
    <t>8942439271</t>
  </si>
  <si>
    <t>4-11 -010</t>
  </si>
  <si>
    <t>8942505141</t>
  </si>
  <si>
    <t>ปลั๊กอุดเพลาราวลิ้น</t>
  </si>
  <si>
    <t>0-12 -040</t>
  </si>
  <si>
    <t>8942569590</t>
  </si>
  <si>
    <t>ลูกยางอุดฝาวาล์ว</t>
  </si>
  <si>
    <t>0-10 -041</t>
  </si>
  <si>
    <t>8942575120</t>
  </si>
  <si>
    <t>เลนซ์ไฟเลี้ยว</t>
  </si>
  <si>
    <t>FVM'2012</t>
  </si>
  <si>
    <t>8-03 -022</t>
  </si>
  <si>
    <t>8943183980</t>
  </si>
  <si>
    <t>1-40 -003</t>
  </si>
  <si>
    <t>8943185202</t>
  </si>
  <si>
    <t>4-15 -006</t>
  </si>
  <si>
    <t>8943189100</t>
  </si>
  <si>
    <t>8943207271</t>
  </si>
  <si>
    <t>ท่อกรองอากาศ</t>
  </si>
  <si>
    <t>1-31 -002</t>
  </si>
  <si>
    <t>8943240700</t>
  </si>
  <si>
    <t>เลนส์ไฟเลี้ยว</t>
  </si>
  <si>
    <t>8-03 -013</t>
  </si>
  <si>
    <t>8943240710</t>
  </si>
  <si>
    <t>8943240720</t>
  </si>
  <si>
    <t>เลนส์ไฟท้าย</t>
  </si>
  <si>
    <t>8-03 -014</t>
  </si>
  <si>
    <t>8943240730</t>
  </si>
  <si>
    <t>8943240780</t>
  </si>
  <si>
    <t>8943240790</t>
  </si>
  <si>
    <t>8943341580</t>
  </si>
  <si>
    <t>8943341590</t>
  </si>
  <si>
    <t>8943363140</t>
  </si>
  <si>
    <t>TLD'1982</t>
  </si>
  <si>
    <t>8943630560</t>
  </si>
  <si>
    <t>แหวนรองเกียร์</t>
  </si>
  <si>
    <t>2-26 -357</t>
  </si>
  <si>
    <t>8943666100</t>
  </si>
  <si>
    <t>ซีลเพลาขับหน้า</t>
  </si>
  <si>
    <t>4-12 -010</t>
  </si>
  <si>
    <t>8943708801</t>
  </si>
  <si>
    <t>ตัวหน่วงประตู</t>
  </si>
  <si>
    <t>6-30 -006</t>
  </si>
  <si>
    <t>894383720A</t>
  </si>
  <si>
    <t>8943861642</t>
  </si>
  <si>
    <t>ท่อยางไอดี</t>
  </si>
  <si>
    <t>0-25 -062</t>
  </si>
  <si>
    <t>8943920833</t>
  </si>
  <si>
    <t>ท่อระบายไอ</t>
  </si>
  <si>
    <t>0-28 -001</t>
  </si>
  <si>
    <t>8944077070</t>
  </si>
  <si>
    <t>แผ่นรองแกนปีกนกบน</t>
  </si>
  <si>
    <t>4-50 -163</t>
  </si>
  <si>
    <t>8944077180</t>
  </si>
  <si>
    <t>แหวนรองสลักคอม้า</t>
  </si>
  <si>
    <t>4-10 -013</t>
  </si>
  <si>
    <t>8944304272</t>
  </si>
  <si>
    <t>เบ้ามือเปิดประตูหลังข้างใน</t>
  </si>
  <si>
    <t>6-52 -006</t>
  </si>
  <si>
    <t>8944374943</t>
  </si>
  <si>
    <t>ท่อยางระบายไอฝาวาล์ว</t>
  </si>
  <si>
    <t>0-28 -030</t>
  </si>
  <si>
    <t>8944386940</t>
  </si>
  <si>
    <t>สกรูเหล็กยึดดิสเบรกหน้า</t>
  </si>
  <si>
    <t>3-02 -049</t>
  </si>
  <si>
    <t>8944435350</t>
  </si>
  <si>
    <t>โบลต์น้ำมัน</t>
  </si>
  <si>
    <t>0-52 -002</t>
  </si>
  <si>
    <t>8944435691</t>
  </si>
  <si>
    <t>2-05 -001</t>
  </si>
  <si>
    <t>8944498794</t>
  </si>
  <si>
    <t>ยางขอบกระจกประตูหลัง</t>
  </si>
  <si>
    <t>6-55 -003</t>
  </si>
  <si>
    <t>8944498804</t>
  </si>
  <si>
    <t>8944558300</t>
  </si>
  <si>
    <t>ลูกปืนราวบนเกียร์</t>
  </si>
  <si>
    <t>2-26 -393</t>
  </si>
  <si>
    <t>894459459A</t>
  </si>
  <si>
    <t>894459459T</t>
  </si>
  <si>
    <t>894460412A</t>
  </si>
  <si>
    <t>อ่างน้ำมันเครื่อง</t>
  </si>
  <si>
    <t>0-13 -001</t>
  </si>
  <si>
    <t>8944632580</t>
  </si>
  <si>
    <t>ยางกันกระแทกขาคลัตช์</t>
  </si>
  <si>
    <t>2-03 -004</t>
  </si>
  <si>
    <t>8944720990</t>
  </si>
  <si>
    <t>ลูกปืนเดือยหมูตับนอก</t>
  </si>
  <si>
    <t>4-15 -007</t>
  </si>
  <si>
    <t>8944721180</t>
  </si>
  <si>
    <t>ปลอกย่นเดือยหมู</t>
  </si>
  <si>
    <t>4-15 -009</t>
  </si>
  <si>
    <t>8944729730</t>
  </si>
  <si>
    <t>8944823661</t>
  </si>
  <si>
    <t>8944823671</t>
  </si>
  <si>
    <t>8970139970</t>
  </si>
  <si>
    <t>สกรูพลาสติกยึดแผงใต้กระจกบังลมหน้า</t>
  </si>
  <si>
    <t>6-05 -518</t>
  </si>
  <si>
    <t>8970350851</t>
  </si>
  <si>
    <t>ก้ามเบรกหน้า</t>
  </si>
  <si>
    <t>3-01 -001</t>
  </si>
  <si>
    <t>8970388312</t>
  </si>
  <si>
    <t>897039325T</t>
  </si>
  <si>
    <t>8970437500</t>
  </si>
  <si>
    <t>วาล์วควบคุมอากาศอีจีอาร์</t>
  </si>
  <si>
    <t>0-57 -197</t>
  </si>
  <si>
    <t>8970446710</t>
  </si>
  <si>
    <t>ปะเก็นทองแดงอ่างน้ำมันเกียร์</t>
  </si>
  <si>
    <t>8970463660</t>
  </si>
  <si>
    <t>เฟืองฟลายวีล</t>
  </si>
  <si>
    <t>NPR/NQR'2005</t>
  </si>
  <si>
    <t>0-15 -035</t>
  </si>
  <si>
    <t>8970463661</t>
  </si>
  <si>
    <t>8970467052</t>
  </si>
  <si>
    <t>8970467053</t>
  </si>
  <si>
    <t>897062294T</t>
  </si>
  <si>
    <t>897063259A</t>
  </si>
  <si>
    <t>ชาร์ฟอก STD.(SET)</t>
  </si>
  <si>
    <t>0-15 -010</t>
  </si>
  <si>
    <t>8970775751</t>
  </si>
  <si>
    <t>ชุดซ่อมแกนพวงมาลัย</t>
  </si>
  <si>
    <t>4-31 -006</t>
  </si>
  <si>
    <t>8970820560</t>
  </si>
  <si>
    <t>คลิ๊ป</t>
  </si>
  <si>
    <t>CAMEO'1993</t>
  </si>
  <si>
    <t>6-81 -114</t>
  </si>
  <si>
    <t>8970835890</t>
  </si>
  <si>
    <t>ปะเก็นฝาหน้าเกียร์</t>
  </si>
  <si>
    <t>2-20 -113</t>
  </si>
  <si>
    <t>8970835990</t>
  </si>
  <si>
    <t>ปะเก็นกล่องคันเข้าเกียร์</t>
  </si>
  <si>
    <t>2-30 -148</t>
  </si>
  <si>
    <t>8970853560</t>
  </si>
  <si>
    <t>ชุดซ่อมกระปุกพวงมาลัย</t>
  </si>
  <si>
    <t>4-40 -002</t>
  </si>
  <si>
    <t>8970898920</t>
  </si>
  <si>
    <t>ลูกสูบเครื่องยนต์</t>
  </si>
  <si>
    <t>0-15 -063</t>
  </si>
  <si>
    <t>8970956862</t>
  </si>
  <si>
    <t>ฝาถังเชื้อเพลิงมีกุญแจ</t>
  </si>
  <si>
    <t>7-30 -025</t>
  </si>
  <si>
    <t>8970983423</t>
  </si>
  <si>
    <t>สวิตช์กระจกไฟฟ้า</t>
  </si>
  <si>
    <t>8-25 -144</t>
  </si>
  <si>
    <t>897102913A</t>
  </si>
  <si>
    <t>ตัวจับกระจก</t>
  </si>
  <si>
    <t>6-31 -192</t>
  </si>
  <si>
    <t>8971058730</t>
  </si>
  <si>
    <t>NPR'1995</t>
  </si>
  <si>
    <t>8971066630</t>
  </si>
  <si>
    <t>8971157300</t>
  </si>
  <si>
    <t>สายคันเร่ง</t>
  </si>
  <si>
    <t>1-01 -054</t>
  </si>
  <si>
    <t>8971201380</t>
  </si>
  <si>
    <t>ลูกยางหูโช๊คบน</t>
  </si>
  <si>
    <t>4-50 -017</t>
  </si>
  <si>
    <t>8971203070</t>
  </si>
  <si>
    <t>8971316421</t>
  </si>
  <si>
    <t>8971317061</t>
  </si>
  <si>
    <t>ยางกันเสียงฝาหน้า</t>
  </si>
  <si>
    <t>0-20 -078</t>
  </si>
  <si>
    <t>8971335670</t>
  </si>
  <si>
    <t>ท่อยางไหลกลับเพาเวอร์</t>
  </si>
  <si>
    <t>4-35 -035</t>
  </si>
  <si>
    <t>8971445840</t>
  </si>
  <si>
    <t>แผ่นรองสปริงวาล์ว</t>
  </si>
  <si>
    <t>0-14 -071</t>
  </si>
  <si>
    <t>8971505830</t>
  </si>
  <si>
    <t>8971532442</t>
  </si>
  <si>
    <t>ที่ยึดที่บังแดด</t>
  </si>
  <si>
    <t>7-43 -026</t>
  </si>
  <si>
    <t>8971536420</t>
  </si>
  <si>
    <t>UCS VEGA'1998</t>
  </si>
  <si>
    <t>8971658934</t>
  </si>
  <si>
    <t>8971658950</t>
  </si>
  <si>
    <t>8971694341</t>
  </si>
  <si>
    <t>แกนเฟืองไมล์</t>
  </si>
  <si>
    <t>2-25 -001</t>
  </si>
  <si>
    <t>8971710300</t>
  </si>
  <si>
    <t>8971713310</t>
  </si>
  <si>
    <t>8971762300</t>
  </si>
  <si>
    <t>0-12 -045</t>
  </si>
  <si>
    <t>8971766920</t>
  </si>
  <si>
    <t>ปลอกสูบ</t>
  </si>
  <si>
    <t>0-12 -004</t>
  </si>
  <si>
    <t>8971767020</t>
  </si>
  <si>
    <t>8971799670</t>
  </si>
  <si>
    <t>8971815420</t>
  </si>
  <si>
    <t>8971871110</t>
  </si>
  <si>
    <t>8971873110</t>
  </si>
  <si>
    <t>8972024750</t>
  </si>
  <si>
    <t>8972147190</t>
  </si>
  <si>
    <t>โบลต์ยึดปีกนก</t>
  </si>
  <si>
    <t>4-50 -509</t>
  </si>
  <si>
    <t>8972147210</t>
  </si>
  <si>
    <t>4-50 -510</t>
  </si>
  <si>
    <t>8972150520</t>
  </si>
  <si>
    <t>ยางกันกระแทกโช๊คหน้า</t>
  </si>
  <si>
    <t>4-50 -240</t>
  </si>
  <si>
    <t>8972153300</t>
  </si>
  <si>
    <t>มือหมุนยางอะไหล่</t>
  </si>
  <si>
    <t>9-01 -001</t>
  </si>
  <si>
    <t>8972167970</t>
  </si>
  <si>
    <t>8972239990</t>
  </si>
  <si>
    <t>8972347370</t>
  </si>
  <si>
    <t>ลูกปืนเกียร์ทรานสเฟอร์</t>
  </si>
  <si>
    <t>2-66 -075</t>
  </si>
  <si>
    <t>8972348631</t>
  </si>
  <si>
    <t>แผงเหล็กซุ้มล้อหลัง</t>
  </si>
  <si>
    <t>6-20 -080</t>
  </si>
  <si>
    <t>8972348641</t>
  </si>
  <si>
    <t>8972348741</t>
  </si>
  <si>
    <t>8972348751</t>
  </si>
  <si>
    <t>8972349382</t>
  </si>
  <si>
    <t>แผงวงกบประตูตัวนอก</t>
  </si>
  <si>
    <t>6-20 -061</t>
  </si>
  <si>
    <t>8972353263</t>
  </si>
  <si>
    <t>หลังคา</t>
  </si>
  <si>
    <t>6-60 -001</t>
  </si>
  <si>
    <t>8972354412</t>
  </si>
  <si>
    <t>8972354431</t>
  </si>
  <si>
    <t>เหล็กซุ้มล้อ</t>
  </si>
  <si>
    <t>8972354601</t>
  </si>
  <si>
    <t>บังฝุ่นซุ้มล้อ</t>
  </si>
  <si>
    <t>6-47 -045</t>
  </si>
  <si>
    <t>8972357840</t>
  </si>
  <si>
    <t>8972373781</t>
  </si>
  <si>
    <t>ไฟเลี้ยวด้านข้างประตู</t>
  </si>
  <si>
    <t>8-01 -099</t>
  </si>
  <si>
    <t>8972375600</t>
  </si>
  <si>
    <t>กระจกมองหลังในเก๋ง</t>
  </si>
  <si>
    <t>7-20 -001</t>
  </si>
  <si>
    <t>8972385810</t>
  </si>
  <si>
    <t>เฟืองสปีดเกียร์สโลว์</t>
  </si>
  <si>
    <t>2-65 -056</t>
  </si>
  <si>
    <t>8972385830</t>
  </si>
  <si>
    <t>897238631T</t>
  </si>
  <si>
    <t>8972389980</t>
  </si>
  <si>
    <t>ซีลเกียร์สโลว์</t>
  </si>
  <si>
    <t>2-61 -041</t>
  </si>
  <si>
    <t>8972391560</t>
  </si>
  <si>
    <t>สายอ่อนปั๊มเพาเวอร์</t>
  </si>
  <si>
    <t>4-36 -010</t>
  </si>
  <si>
    <t>8972393420</t>
  </si>
  <si>
    <t>8972407810</t>
  </si>
  <si>
    <t>8972456350</t>
  </si>
  <si>
    <t>4-50 -005</t>
  </si>
  <si>
    <t>8972458502</t>
  </si>
  <si>
    <t>8972495411</t>
  </si>
  <si>
    <t>ตัวยึดหม้อน้ำ</t>
  </si>
  <si>
    <t>1-10 -257</t>
  </si>
  <si>
    <t>8972505961</t>
  </si>
  <si>
    <t>ตัวควบคุมชิพออนเดอะฟาย</t>
  </si>
  <si>
    <t>8-28 -627</t>
  </si>
  <si>
    <t>8972529310</t>
  </si>
  <si>
    <t>กระจกหูช้างหลัง</t>
  </si>
  <si>
    <t>6-41 -002</t>
  </si>
  <si>
    <t>8972547350</t>
  </si>
  <si>
    <t>แหวนล็อคลูกปืนเกียร์</t>
  </si>
  <si>
    <t>2-26 -241</t>
  </si>
  <si>
    <t>8972582390</t>
  </si>
  <si>
    <t>8972621170</t>
  </si>
  <si>
    <t>8972630350</t>
  </si>
  <si>
    <t>ยางรองขาเบรก</t>
  </si>
  <si>
    <t>3-10 -006</t>
  </si>
  <si>
    <t>8972875173</t>
  </si>
  <si>
    <t>ชุดกรองน้ำมันเชื้อเพลิง</t>
  </si>
  <si>
    <t>0-41 -001</t>
  </si>
  <si>
    <t>8972875182</t>
  </si>
  <si>
    <t>8972882691</t>
  </si>
  <si>
    <t>8972889380</t>
  </si>
  <si>
    <t>ปะเก็นแกนกรองเครื่อง</t>
  </si>
  <si>
    <t>0-50 -009</t>
  </si>
  <si>
    <t>8972984543</t>
  </si>
  <si>
    <t>มือหมุนกระจก</t>
  </si>
  <si>
    <t>6-31 -039</t>
  </si>
  <si>
    <t>8972986901</t>
  </si>
  <si>
    <t>8973012560</t>
  </si>
  <si>
    <t>8973015040</t>
  </si>
  <si>
    <t>8973018542</t>
  </si>
  <si>
    <t>สติกเกอร์ฝาท้าย "ISUZU"</t>
  </si>
  <si>
    <t>8973018551</t>
  </si>
  <si>
    <t>อักษรตัวนูนฝาท้าย"3.0"</t>
  </si>
  <si>
    <t>8973018580</t>
  </si>
  <si>
    <t>สติกเกอร์ฝาท้าย"2.5 Di TURBO"</t>
  </si>
  <si>
    <t>8973023050</t>
  </si>
  <si>
    <t>สต๊อปเปอร์สายคันเร่ง</t>
  </si>
  <si>
    <t>1-01 -035</t>
  </si>
  <si>
    <t>8973064341</t>
  </si>
  <si>
    <t>ท่อยางแว๊กกั่ม</t>
  </si>
  <si>
    <t>0-52 -330</t>
  </si>
  <si>
    <t>8973065333</t>
  </si>
  <si>
    <t>8973086141</t>
  </si>
  <si>
    <t>ฝาปิดถังน้ำมันเชื้อเพลิง</t>
  </si>
  <si>
    <t>1-40 -025</t>
  </si>
  <si>
    <t>8973096751</t>
  </si>
  <si>
    <t>วาล์วไอดี</t>
  </si>
  <si>
    <t>0-14 -004</t>
  </si>
  <si>
    <t>8973096771</t>
  </si>
  <si>
    <t>วาล์วไอเสีย</t>
  </si>
  <si>
    <t>0-14 -005</t>
  </si>
  <si>
    <t>8973116321</t>
  </si>
  <si>
    <t>เพลาข้อเหวี่ยง</t>
  </si>
  <si>
    <t>0-15 -001</t>
  </si>
  <si>
    <t>8973120670</t>
  </si>
  <si>
    <t>8973121473</t>
  </si>
  <si>
    <t>8973123311</t>
  </si>
  <si>
    <t>เฟืองขับโซ่</t>
  </si>
  <si>
    <t>0-14 -162</t>
  </si>
  <si>
    <t>8973152301</t>
  </si>
  <si>
    <t>8973152311</t>
  </si>
  <si>
    <t>8973187321</t>
  </si>
  <si>
    <t>8973211470</t>
  </si>
  <si>
    <t>อีวาพอเรเตอร์</t>
  </si>
  <si>
    <t>8-74 -044</t>
  </si>
  <si>
    <t>8973211550</t>
  </si>
  <si>
    <t>8973211630</t>
  </si>
  <si>
    <t>เทอร์โมแอร์</t>
  </si>
  <si>
    <t>8-74 -132</t>
  </si>
  <si>
    <t>8973223111</t>
  </si>
  <si>
    <t>8973223112</t>
  </si>
  <si>
    <t>8973309900</t>
  </si>
  <si>
    <t>โอริงลูกสูบเกียร์ A/T</t>
  </si>
  <si>
    <t>2-47 -090</t>
  </si>
  <si>
    <t>8973309910</t>
  </si>
  <si>
    <t>8973310050</t>
  </si>
  <si>
    <t>แผ่นคลัตช์เกียร์ A/T</t>
  </si>
  <si>
    <t>2-47 -039</t>
  </si>
  <si>
    <t>8973316321</t>
  </si>
  <si>
    <t>8973323730</t>
  </si>
  <si>
    <t>ชุดควบคุมไฟใหญ่ซีนอน</t>
  </si>
  <si>
    <t>8-01 -383</t>
  </si>
  <si>
    <t>8973323800</t>
  </si>
  <si>
    <t>ขั้วเสียบไฟหน้า</t>
  </si>
  <si>
    <t>8-01 -382</t>
  </si>
  <si>
    <t>8973325980</t>
  </si>
  <si>
    <t>ตัวปรับเบาะ</t>
  </si>
  <si>
    <t>7-50 -617</t>
  </si>
  <si>
    <t>8973326000</t>
  </si>
  <si>
    <t>8973329520</t>
  </si>
  <si>
    <t>แกนก้ามปูเกียร์</t>
  </si>
  <si>
    <t>2-55 -177</t>
  </si>
  <si>
    <t>8973330790</t>
  </si>
  <si>
    <t>วาล์วแบ่งแรงดันน้ำมันเบรก</t>
  </si>
  <si>
    <t>3-50 -011</t>
  </si>
  <si>
    <t>8973333210</t>
  </si>
  <si>
    <t>8-75 -088</t>
  </si>
  <si>
    <t>8973496430</t>
  </si>
  <si>
    <t>ตัวล็อคฝาเก๊ะ</t>
  </si>
  <si>
    <t>7-45 -112</t>
  </si>
  <si>
    <t>8973496532</t>
  </si>
  <si>
    <t>8973499011</t>
  </si>
  <si>
    <t>8973499041</t>
  </si>
  <si>
    <t>8973500430</t>
  </si>
  <si>
    <t>ตัวล็อคกุญแจประตู</t>
  </si>
  <si>
    <t>7-30 -020</t>
  </si>
  <si>
    <t>8973511020</t>
  </si>
  <si>
    <t>ตัวควบคุมเกียร์สโลว์</t>
  </si>
  <si>
    <t>8-26 -691</t>
  </si>
  <si>
    <t>8973520862</t>
  </si>
  <si>
    <t>ตัวควบคุมปั๊มน้ำมันเชื้อเพลิง</t>
  </si>
  <si>
    <t>0-60 -906</t>
  </si>
  <si>
    <t>8973521450</t>
  </si>
  <si>
    <t>วาล์วแว็กคัมสวิตช์</t>
  </si>
  <si>
    <t>0-52 -580</t>
  </si>
  <si>
    <t>8973525683</t>
  </si>
  <si>
    <t>8973525693</t>
  </si>
  <si>
    <t>8973528890</t>
  </si>
  <si>
    <t>บู๊ชก้านสูบ</t>
  </si>
  <si>
    <t>0-15 -085</t>
  </si>
  <si>
    <t>8973539593</t>
  </si>
  <si>
    <t>ขายึดยางกันชนหลัง</t>
  </si>
  <si>
    <t>6-90 -047</t>
  </si>
  <si>
    <t>8973540551</t>
  </si>
  <si>
    <t>กันรุนเพลาข้อเหวี่ยง</t>
  </si>
  <si>
    <t>0-15 -042</t>
  </si>
  <si>
    <t>8973548860</t>
  </si>
  <si>
    <t>8973548861</t>
  </si>
  <si>
    <t>8973556722</t>
  </si>
  <si>
    <t>8973560282</t>
  </si>
  <si>
    <t>ปะเก็นท่อร่วมไอเสีย</t>
  </si>
  <si>
    <t>0-27 -002</t>
  </si>
  <si>
    <t>8973567112</t>
  </si>
  <si>
    <t>8973574070</t>
  </si>
  <si>
    <t>8973576842</t>
  </si>
  <si>
    <t>8973577163</t>
  </si>
  <si>
    <t>ก้านสูบ</t>
  </si>
  <si>
    <t>0-15 -084</t>
  </si>
  <si>
    <t>8973578590</t>
  </si>
  <si>
    <t>7-20 -007</t>
  </si>
  <si>
    <t>8973578591</t>
  </si>
  <si>
    <t>8973578601</t>
  </si>
  <si>
    <t>8973579164</t>
  </si>
  <si>
    <t>8973599420</t>
  </si>
  <si>
    <t>คลิ๊ปยึดคิ้วล้อ</t>
  </si>
  <si>
    <t>6-45 -131</t>
  </si>
  <si>
    <t>8973600930</t>
  </si>
  <si>
    <t>8973601240</t>
  </si>
  <si>
    <t>นอตสาแหรกแหนบ</t>
  </si>
  <si>
    <t>4-50 -193</t>
  </si>
  <si>
    <t>8973606772</t>
  </si>
  <si>
    <t>8973613210</t>
  </si>
  <si>
    <t>แผ่นกันความร้อนฝากระโปรง</t>
  </si>
  <si>
    <t>5-40 -001</t>
  </si>
  <si>
    <t>8973624350</t>
  </si>
  <si>
    <t>ก้ามปูเกียร์1,2</t>
  </si>
  <si>
    <t>2-30 -031</t>
  </si>
  <si>
    <t>8973628710</t>
  </si>
  <si>
    <t>8973633852</t>
  </si>
  <si>
    <t>8973636040</t>
  </si>
  <si>
    <t>8973636050</t>
  </si>
  <si>
    <t>8973638920</t>
  </si>
  <si>
    <t>เหล็กยึดท่อแอร์</t>
  </si>
  <si>
    <t>8-52 -089</t>
  </si>
  <si>
    <t>8973639030</t>
  </si>
  <si>
    <t>ท่อน้ำยาแอร์</t>
  </si>
  <si>
    <t>8-52 -066</t>
  </si>
  <si>
    <t>8973639041</t>
  </si>
  <si>
    <t>8973647180</t>
  </si>
  <si>
    <t>ยางรีดน้ำกระจกประตูหน้า</t>
  </si>
  <si>
    <t>6-35 -051</t>
  </si>
  <si>
    <t>8973653740</t>
  </si>
  <si>
    <t>ปลั๊กถ่ายน้ำมัน</t>
  </si>
  <si>
    <t>2-20 -430</t>
  </si>
  <si>
    <t>8973653910</t>
  </si>
  <si>
    <t>เหล็กยึดโช้คอัพหลังตัวล่าง</t>
  </si>
  <si>
    <t>4-60 -010</t>
  </si>
  <si>
    <t>8973656540</t>
  </si>
  <si>
    <t>ก้ามปูคลัตช์</t>
  </si>
  <si>
    <t>2-01 -057</t>
  </si>
  <si>
    <t>8973659740</t>
  </si>
  <si>
    <t>ประตูหน้า</t>
  </si>
  <si>
    <t>6-30 -001</t>
  </si>
  <si>
    <t>8973665240</t>
  </si>
  <si>
    <t>8973670440</t>
  </si>
  <si>
    <t>8973673971</t>
  </si>
  <si>
    <t>8973676420</t>
  </si>
  <si>
    <t>ขายึด</t>
  </si>
  <si>
    <t>6-83 -104</t>
  </si>
  <si>
    <t>8973676430</t>
  </si>
  <si>
    <t>8973685611</t>
  </si>
  <si>
    <t>สวิตช์แม่เหล็กมอเตอร์สตาร์ต</t>
  </si>
  <si>
    <t>0-65 -031</t>
  </si>
  <si>
    <t>8973685630</t>
  </si>
  <si>
    <t>ฝาครอบมอเตอร์สตาร์ต</t>
  </si>
  <si>
    <t>0-65 -051</t>
  </si>
  <si>
    <t>8973695600</t>
  </si>
  <si>
    <t>8973705900</t>
  </si>
  <si>
    <t>8973714472</t>
  </si>
  <si>
    <t>บังลมหม้อน้ำ</t>
  </si>
  <si>
    <t>1-10 -002</t>
  </si>
  <si>
    <t>8973716070</t>
  </si>
  <si>
    <t>ยางกันกระแทกแหนบหลัง</t>
  </si>
  <si>
    <t>4-60 -163</t>
  </si>
  <si>
    <t>8973720060</t>
  </si>
  <si>
    <t>ตัวรอง</t>
  </si>
  <si>
    <t>6-47 -307</t>
  </si>
  <si>
    <t>8973728660</t>
  </si>
  <si>
    <t>8973729383</t>
  </si>
  <si>
    <t>8973732380</t>
  </si>
  <si>
    <t>8973735020</t>
  </si>
  <si>
    <t>ป้ายชื่อ 'ISUZU'</t>
  </si>
  <si>
    <t>7-01 -386</t>
  </si>
  <si>
    <t>8973735550</t>
  </si>
  <si>
    <t>8973744550</t>
  </si>
  <si>
    <t>สายไฟแบตเตอรี่ (+)</t>
  </si>
  <si>
    <t>0-61 -003</t>
  </si>
  <si>
    <t>8973749330</t>
  </si>
  <si>
    <t>แผ่นคลัตช์เกียร์ออโต้</t>
  </si>
  <si>
    <t>2-47 -038</t>
  </si>
  <si>
    <t>8973754370</t>
  </si>
  <si>
    <t>ตัวควบคุมกุญแจ</t>
  </si>
  <si>
    <t>8-28 -676</t>
  </si>
  <si>
    <t>8973754390</t>
  </si>
  <si>
    <t>รีโมทคอนโทรล</t>
  </si>
  <si>
    <t>8-28 -265</t>
  </si>
  <si>
    <t>8973754400</t>
  </si>
  <si>
    <t>8973756072</t>
  </si>
  <si>
    <t>8973758260</t>
  </si>
  <si>
    <t>8973764440</t>
  </si>
  <si>
    <t>ชุดกุญแจรถยนต์</t>
  </si>
  <si>
    <t>7-30 -001</t>
  </si>
  <si>
    <t>8973773730</t>
  </si>
  <si>
    <t>คิ้วขอบล้อ</t>
  </si>
  <si>
    <t>6-45 -057</t>
  </si>
  <si>
    <t>8973814421</t>
  </si>
  <si>
    <t>หม้อพักท่อไอเสีย</t>
  </si>
  <si>
    <t>1-50 -012</t>
  </si>
  <si>
    <t>8973815760</t>
  </si>
  <si>
    <t>8973830660</t>
  </si>
  <si>
    <t>8973859780</t>
  </si>
  <si>
    <t>8973870961</t>
  </si>
  <si>
    <t>8973871110</t>
  </si>
  <si>
    <t>วาล์วแอร์</t>
  </si>
  <si>
    <t>8-72 -008</t>
  </si>
  <si>
    <t>8973873620</t>
  </si>
  <si>
    <t>8973873780</t>
  </si>
  <si>
    <t>ฝากระบะท้าย</t>
  </si>
  <si>
    <t>9-33 -001</t>
  </si>
  <si>
    <t>8973874770</t>
  </si>
  <si>
    <t>8973874780</t>
  </si>
  <si>
    <t>8973879560</t>
  </si>
  <si>
    <t>กันชนหลัง</t>
  </si>
  <si>
    <t>8973879891</t>
  </si>
  <si>
    <t>8973879901</t>
  </si>
  <si>
    <t>8973879911</t>
  </si>
  <si>
    <t>8973883140</t>
  </si>
  <si>
    <t>8973883270</t>
  </si>
  <si>
    <t>ลูกสูบ</t>
  </si>
  <si>
    <t>0-15 -064</t>
  </si>
  <si>
    <t>8973883300</t>
  </si>
  <si>
    <t>8973885020</t>
  </si>
  <si>
    <t>8973885040</t>
  </si>
  <si>
    <t>8973885050</t>
  </si>
  <si>
    <t>8973885060</t>
  </si>
  <si>
    <t>8973885896</t>
  </si>
  <si>
    <t>ปั๊มสุญญากาศ</t>
  </si>
  <si>
    <t>0-20 -510</t>
  </si>
  <si>
    <t>8973887350</t>
  </si>
  <si>
    <t>ชาร์ฟก้าน</t>
  </si>
  <si>
    <t>0-15 -073</t>
  </si>
  <si>
    <t>8973887640</t>
  </si>
  <si>
    <t>สปอยเลอร์หลังคา</t>
  </si>
  <si>
    <t>6-60 -116</t>
  </si>
  <si>
    <t>8973887670</t>
  </si>
  <si>
    <t>ฟองน้ำรองสปอยเลอร์</t>
  </si>
  <si>
    <t>6-60 -137</t>
  </si>
  <si>
    <t>8973887680</t>
  </si>
  <si>
    <t>ฝาปิดสปอยเลอร์หลัง</t>
  </si>
  <si>
    <t>6-60 -141</t>
  </si>
  <si>
    <t>8973887700</t>
  </si>
  <si>
    <t>ยางรองน๊อต</t>
  </si>
  <si>
    <t>6-60 -140</t>
  </si>
  <si>
    <t>8973887710</t>
  </si>
  <si>
    <t>พลาสติกรองนัทยึดสปอยเลอร์</t>
  </si>
  <si>
    <t>6-60 -139</t>
  </si>
  <si>
    <t>8973887720</t>
  </si>
  <si>
    <t>นอตยึดสปอยลอร์</t>
  </si>
  <si>
    <t>6-60 -117</t>
  </si>
  <si>
    <t>8973887730</t>
  </si>
  <si>
    <t>8973887740</t>
  </si>
  <si>
    <t>6-60 -142</t>
  </si>
  <si>
    <t>8973889020</t>
  </si>
  <si>
    <t>แป๊ปน้ำมันเชื้อเพลิงท่อเรล</t>
  </si>
  <si>
    <t>0-40 -210</t>
  </si>
  <si>
    <t>8973889350</t>
  </si>
  <si>
    <t>8973919380</t>
  </si>
  <si>
    <t>8973919391</t>
  </si>
  <si>
    <t>8973919400</t>
  </si>
  <si>
    <t>8973919411</t>
  </si>
  <si>
    <t>8973919430</t>
  </si>
  <si>
    <t>8973942190</t>
  </si>
  <si>
    <t>มือปรับพับเบาะ</t>
  </si>
  <si>
    <t>7-50 -310</t>
  </si>
  <si>
    <t>8973960320</t>
  </si>
  <si>
    <t>ยางรองคิ้วขอบล้อ</t>
  </si>
  <si>
    <t>6-45 -070</t>
  </si>
  <si>
    <t>8973960340</t>
  </si>
  <si>
    <t>8973962500</t>
  </si>
  <si>
    <t>แผงปิดคอนโซล</t>
  </si>
  <si>
    <t>7-40 -500</t>
  </si>
  <si>
    <t>8973965140</t>
  </si>
  <si>
    <t>8973969360</t>
  </si>
  <si>
    <t>สติกเกอร์ฝาท้าย"ABS EBD AIRBAGS"</t>
  </si>
  <si>
    <t>8973994090</t>
  </si>
  <si>
    <t>8973994110</t>
  </si>
  <si>
    <t>8973997090</t>
  </si>
  <si>
    <t>8974003850</t>
  </si>
  <si>
    <t>8974003920</t>
  </si>
  <si>
    <t>8974003940</t>
  </si>
  <si>
    <t>8974015791</t>
  </si>
  <si>
    <t>8974033313</t>
  </si>
  <si>
    <t>ช่องลมแอร์</t>
  </si>
  <si>
    <t>7-40 -069</t>
  </si>
  <si>
    <t>8974034801</t>
  </si>
  <si>
    <t>8974036812</t>
  </si>
  <si>
    <t>ฝาครอบตัวดึงเปิดฝาถังน้ำมัน</t>
  </si>
  <si>
    <t>6-86 -084</t>
  </si>
  <si>
    <t>8974038930</t>
  </si>
  <si>
    <t>8974039910</t>
  </si>
  <si>
    <t>8974050050</t>
  </si>
  <si>
    <t>8974050051</t>
  </si>
  <si>
    <t>8974050071</t>
  </si>
  <si>
    <t>8974050081</t>
  </si>
  <si>
    <t>8974050090</t>
  </si>
  <si>
    <t>8974050091</t>
  </si>
  <si>
    <t>8974050101</t>
  </si>
  <si>
    <t>8974050161</t>
  </si>
  <si>
    <t>8974059530</t>
  </si>
  <si>
    <t>ตัวดึงเปิดฝาถังน้ำมัน</t>
  </si>
  <si>
    <t>6-86 -065</t>
  </si>
  <si>
    <t>8974059691</t>
  </si>
  <si>
    <t>ชุดคอลโซลหน้า</t>
  </si>
  <si>
    <t>7-40 -001</t>
  </si>
  <si>
    <t>8974059703</t>
  </si>
  <si>
    <t>8974059783</t>
  </si>
  <si>
    <t>ชั้นวางแก้วน้ำ</t>
  </si>
  <si>
    <t>6-55 -086</t>
  </si>
  <si>
    <t>8974061390</t>
  </si>
  <si>
    <t>วงพวงมาลัย</t>
  </si>
  <si>
    <t>4-30 -003</t>
  </si>
  <si>
    <t>8974061810</t>
  </si>
  <si>
    <t>หัวคันเกียร์</t>
  </si>
  <si>
    <t>2-35 -001</t>
  </si>
  <si>
    <t>8974070831</t>
  </si>
  <si>
    <t>คอนโซลพร้อมที่หุ้มคันเกียร์</t>
  </si>
  <si>
    <t>7-45 -002</t>
  </si>
  <si>
    <t>8974085810</t>
  </si>
  <si>
    <t>8974087150</t>
  </si>
  <si>
    <t>หัวคันเกียร์อัตโนมัติ</t>
  </si>
  <si>
    <t>2-55 -002</t>
  </si>
  <si>
    <t>8974088340</t>
  </si>
  <si>
    <t>ตัวล็อคแค๊ป</t>
  </si>
  <si>
    <t>6-41 -053</t>
  </si>
  <si>
    <t>8974091730</t>
  </si>
  <si>
    <t>8974159540</t>
  </si>
  <si>
    <t>8974166155</t>
  </si>
  <si>
    <t>แผงปิดที่เก็บอุปกรณ์</t>
  </si>
  <si>
    <t>7-40 -726</t>
  </si>
  <si>
    <t>8974166224</t>
  </si>
  <si>
    <t>TFR SHORT'2017</t>
  </si>
  <si>
    <t>8974166262</t>
  </si>
  <si>
    <t>ช่องลม</t>
  </si>
  <si>
    <t>7-40 -108</t>
  </si>
  <si>
    <t>8974166427</t>
  </si>
  <si>
    <t>8974166906</t>
  </si>
  <si>
    <t>ชุดไฟส่องแผนที่</t>
  </si>
  <si>
    <t>7-45 -217</t>
  </si>
  <si>
    <t>8974166945</t>
  </si>
  <si>
    <t>ผ้าบุหลังคา</t>
  </si>
  <si>
    <t>6-66 -001</t>
  </si>
  <si>
    <t>8974166983</t>
  </si>
  <si>
    <t>8974167340</t>
  </si>
  <si>
    <t>8974167350</t>
  </si>
  <si>
    <t>8974167351</t>
  </si>
  <si>
    <t>8974167983</t>
  </si>
  <si>
    <t>8974167993</t>
  </si>
  <si>
    <t>8974168390</t>
  </si>
  <si>
    <t>8974168391</t>
  </si>
  <si>
    <t>8974169505</t>
  </si>
  <si>
    <t>แผ่นเหล็กSILL ด้านหลัง</t>
  </si>
  <si>
    <t>6-75 -022</t>
  </si>
  <si>
    <t>8974185450</t>
  </si>
  <si>
    <t>8974185463</t>
  </si>
  <si>
    <t>8974212011</t>
  </si>
  <si>
    <t>8974212021</t>
  </si>
  <si>
    <t>8974212172</t>
  </si>
  <si>
    <t>ฝาครอบมือเปิดประตูหลัง</t>
  </si>
  <si>
    <t>6-52 -048</t>
  </si>
  <si>
    <t>8974226900</t>
  </si>
  <si>
    <t>ฝาปิดกล่องเก็บของ</t>
  </si>
  <si>
    <t>7-45 -154</t>
  </si>
  <si>
    <t>8974228990</t>
  </si>
  <si>
    <t>คอนโซลหลัง</t>
  </si>
  <si>
    <t>7-45 -188</t>
  </si>
  <si>
    <t>8974230780</t>
  </si>
  <si>
    <t>ฝาปิดช่องเก็บของบนฝั่งผู้โดยสาร</t>
  </si>
  <si>
    <t>7-40 -579</t>
  </si>
  <si>
    <t>8974233190</t>
  </si>
  <si>
    <t>ฝาปิด</t>
  </si>
  <si>
    <t>7-40 -730</t>
  </si>
  <si>
    <t>8974233201</t>
  </si>
  <si>
    <t>ฝาปิดเก๊ะเก็บของ</t>
  </si>
  <si>
    <t>7-40 -049</t>
  </si>
  <si>
    <t>8974234230</t>
  </si>
  <si>
    <t>8974236630</t>
  </si>
  <si>
    <t>สายเข็มขัดนิรภัย</t>
  </si>
  <si>
    <t>7-60 -002</t>
  </si>
  <si>
    <t>8974236680</t>
  </si>
  <si>
    <t>8974239286</t>
  </si>
  <si>
    <t>8974244092</t>
  </si>
  <si>
    <t>แผงประตูหลัง</t>
  </si>
  <si>
    <t>6-55 -001</t>
  </si>
  <si>
    <t>8974244102</t>
  </si>
  <si>
    <t>8974244164</t>
  </si>
  <si>
    <t>แผงประตูท้าย</t>
  </si>
  <si>
    <t>6-84 -002</t>
  </si>
  <si>
    <t>8974253561</t>
  </si>
  <si>
    <t>ฝาครอบคันเกียร์ออโต้</t>
  </si>
  <si>
    <t>2-55 -018</t>
  </si>
  <si>
    <t>8974255060</t>
  </si>
  <si>
    <t>มือเปิดประตูท้าย</t>
  </si>
  <si>
    <t>6-83 -001</t>
  </si>
  <si>
    <t>8974275320</t>
  </si>
  <si>
    <t>กล่องคอนโซลกลาง</t>
  </si>
  <si>
    <t>8974278312</t>
  </si>
  <si>
    <t>8974601151</t>
  </si>
  <si>
    <t>พรมปูพื้น</t>
  </si>
  <si>
    <t>6-75 -032</t>
  </si>
  <si>
    <t>8974611750</t>
  </si>
  <si>
    <t>8974611760</t>
  </si>
  <si>
    <t>8974615171</t>
  </si>
  <si>
    <t>8974617600</t>
  </si>
  <si>
    <t>ชุดเบาะนั่งตอน 3 ขวา</t>
  </si>
  <si>
    <t>UCR/UCS'2016</t>
  </si>
  <si>
    <t>7-55 -000</t>
  </si>
  <si>
    <t>8974617610</t>
  </si>
  <si>
    <t>ชุดเบาะนั่งหลังตอน 2 ซ้าย</t>
  </si>
  <si>
    <t>8974623561</t>
  </si>
  <si>
    <t>7-45 -155</t>
  </si>
  <si>
    <t>8974637090</t>
  </si>
  <si>
    <t>ชุดเบาะนั่งหลังตอน 3 ซ้าย</t>
  </si>
  <si>
    <t>8974637110</t>
  </si>
  <si>
    <t>ชุดเบาะนั่งหลังตอน 3 ขวา</t>
  </si>
  <si>
    <t>8974647911</t>
  </si>
  <si>
    <t>ชุดเบาะหน้าขวา ฝั่งคนขับ</t>
  </si>
  <si>
    <t>7-50 -000</t>
  </si>
  <si>
    <t>8974647920</t>
  </si>
  <si>
    <t>ชุดเบาะหน้าซ้าย ฝั่งผู้โดยสาร</t>
  </si>
  <si>
    <t>8974655831</t>
  </si>
  <si>
    <t>แผงประตูหน้า</t>
  </si>
  <si>
    <t>6-35 -006</t>
  </si>
  <si>
    <t>8974660381</t>
  </si>
  <si>
    <t>หัวบันไดข้าง</t>
  </si>
  <si>
    <t>8974660441</t>
  </si>
  <si>
    <t>8974660501</t>
  </si>
  <si>
    <t>8974662570</t>
  </si>
  <si>
    <t>8974814700</t>
  </si>
  <si>
    <t>รีเลย์เบรกไอเสีย</t>
  </si>
  <si>
    <t>8-25 -099</t>
  </si>
  <si>
    <t>8974818812</t>
  </si>
  <si>
    <t>8974818822</t>
  </si>
  <si>
    <t>8974863550</t>
  </si>
  <si>
    <t>8974865650</t>
  </si>
  <si>
    <t>โคมไฟหน้า(ไม่รวมหลอดไฟ)</t>
  </si>
  <si>
    <t>8-01 -004</t>
  </si>
  <si>
    <t>8974865660</t>
  </si>
  <si>
    <t>8974865841</t>
  </si>
  <si>
    <t>8974932520</t>
  </si>
  <si>
    <t>8974948031</t>
  </si>
  <si>
    <t>กันชนท้าย (โครเมี่ยม)</t>
  </si>
  <si>
    <t>8974952800</t>
  </si>
  <si>
    <t>8974952810</t>
  </si>
  <si>
    <t>8974952820</t>
  </si>
  <si>
    <t>8975105330</t>
  </si>
  <si>
    <t>8975105340</t>
  </si>
  <si>
    <t>8975143070</t>
  </si>
  <si>
    <t>แป๊ปเชื้อเพลิงไหลกลับ</t>
  </si>
  <si>
    <t>1-40 -455</t>
  </si>
  <si>
    <t>8975150930</t>
  </si>
  <si>
    <t>เครื่องทำความร้อน</t>
  </si>
  <si>
    <t>8-60 -001</t>
  </si>
  <si>
    <t>8975174010</t>
  </si>
  <si>
    <t>ฝาครอบกันชนท้าย</t>
  </si>
  <si>
    <t>6-90 -290</t>
  </si>
  <si>
    <t>8975174020</t>
  </si>
  <si>
    <t>8975174050</t>
  </si>
  <si>
    <t>8975174060</t>
  </si>
  <si>
    <t>8975174180</t>
  </si>
  <si>
    <t>กันชนท้าย (สีรองพื้น)</t>
  </si>
  <si>
    <t>8975627790</t>
  </si>
  <si>
    <t>เสื้อลูกปืนเพลาข้าง</t>
  </si>
  <si>
    <t>4-20 -004</t>
  </si>
  <si>
    <t>8976019670</t>
  </si>
  <si>
    <t>ตัวตรวจจับการไหลของอากาศ</t>
  </si>
  <si>
    <t>1-31 -174</t>
  </si>
  <si>
    <t>8976051020</t>
  </si>
  <si>
    <t>8-50 -066</t>
  </si>
  <si>
    <t>8976069430</t>
  </si>
  <si>
    <t>เซ็นเซอร์วัดรอบ</t>
  </si>
  <si>
    <t>0-20 -115</t>
  </si>
  <si>
    <t>8978032980</t>
  </si>
  <si>
    <t>6-10 -035</t>
  </si>
  <si>
    <t>8978536190</t>
  </si>
  <si>
    <t>8979100180</t>
  </si>
  <si>
    <t>8979101060</t>
  </si>
  <si>
    <t>เฟืองสะพาน</t>
  </si>
  <si>
    <t>0-14 -113</t>
  </si>
  <si>
    <t>8979101151</t>
  </si>
  <si>
    <t>8979105451</t>
  </si>
  <si>
    <t>มอเตอร์ปัดน้ำฝน</t>
  </si>
  <si>
    <t>8-80 -046</t>
  </si>
  <si>
    <t>8979106950</t>
  </si>
  <si>
    <t>8979112253</t>
  </si>
  <si>
    <t>8979112660</t>
  </si>
  <si>
    <t>8979113884</t>
  </si>
  <si>
    <t>หม้อน้ำทั้งลูก (4JA1)</t>
  </si>
  <si>
    <t>8979114890</t>
  </si>
  <si>
    <t>เฟืองปั๊ม</t>
  </si>
  <si>
    <t>0-40 -186</t>
  </si>
  <si>
    <t>8979125320</t>
  </si>
  <si>
    <t>ปะเก็นอ่างน้ำมันเครื่อง</t>
  </si>
  <si>
    <t>0-13 -016</t>
  </si>
  <si>
    <t>8979125880</t>
  </si>
  <si>
    <t>ฝาครอบเกียร์ไทม์มิ่ง</t>
  </si>
  <si>
    <t>0-20 -068</t>
  </si>
  <si>
    <t>8979125890</t>
  </si>
  <si>
    <t>8979126091</t>
  </si>
  <si>
    <t>8979126150</t>
  </si>
  <si>
    <t>ปะเก็นหัวฉีด</t>
  </si>
  <si>
    <t>0-40 -050</t>
  </si>
  <si>
    <t>8979126880</t>
  </si>
  <si>
    <t>8979126940</t>
  </si>
  <si>
    <t>ปะเก็นเทอร์โบ</t>
  </si>
  <si>
    <t>0-36 -009</t>
  </si>
  <si>
    <t>8979126970</t>
  </si>
  <si>
    <t>0-36 -002</t>
  </si>
  <si>
    <t>8979127261</t>
  </si>
  <si>
    <t>8979127480</t>
  </si>
  <si>
    <t>เฟืองเพลาลูกเบี้ยว</t>
  </si>
  <si>
    <t>0-14 -009</t>
  </si>
  <si>
    <t>8979127490</t>
  </si>
  <si>
    <t>เฟืองเพลาข้อเหวี่ยง</t>
  </si>
  <si>
    <t>0-15 -028</t>
  </si>
  <si>
    <t>8979129430</t>
  </si>
  <si>
    <t>กระจกประตูหน้า</t>
  </si>
  <si>
    <t>6-31 -001</t>
  </si>
  <si>
    <t>8979137570</t>
  </si>
  <si>
    <t>8979141060</t>
  </si>
  <si>
    <t>ซีลยางฝาท้าย</t>
  </si>
  <si>
    <t>6-81 -021</t>
  </si>
  <si>
    <t>8979146800</t>
  </si>
  <si>
    <t>8979149120</t>
  </si>
  <si>
    <t>แป๊ปน้ำมันปั๊มแว๊ก</t>
  </si>
  <si>
    <t>0-52 -332</t>
  </si>
  <si>
    <t>8979149210</t>
  </si>
  <si>
    <t>8979152711</t>
  </si>
  <si>
    <t>8979154150</t>
  </si>
  <si>
    <t>ขอบเรือนไมล์</t>
  </si>
  <si>
    <t>8-21 -011</t>
  </si>
  <si>
    <t>8979158300</t>
  </si>
  <si>
    <t>8979168150</t>
  </si>
  <si>
    <t>8979169931</t>
  </si>
  <si>
    <t>8979170590</t>
  </si>
  <si>
    <t>ตะขอลากรถ</t>
  </si>
  <si>
    <t>FVM'2001</t>
  </si>
  <si>
    <t>6-01 -084</t>
  </si>
  <si>
    <t>8979174190</t>
  </si>
  <si>
    <t>8979174200</t>
  </si>
  <si>
    <t>8979183270</t>
  </si>
  <si>
    <t>8979185020</t>
  </si>
  <si>
    <t>ไฟเลี้ยวหน้า</t>
  </si>
  <si>
    <t>8-01 -060</t>
  </si>
  <si>
    <t>8979185042</t>
  </si>
  <si>
    <t>8979185160</t>
  </si>
  <si>
    <t>8979185170</t>
  </si>
  <si>
    <t>8979191290</t>
  </si>
  <si>
    <t>8979191310</t>
  </si>
  <si>
    <t>8979200801</t>
  </si>
  <si>
    <t>8979202003</t>
  </si>
  <si>
    <t>897920254A</t>
  </si>
  <si>
    <t>หลอดไฟ 12V 35W</t>
  </si>
  <si>
    <t>8979202960</t>
  </si>
  <si>
    <t>8979204311</t>
  </si>
  <si>
    <t>สติกเกอร์กระจกแค๊ป</t>
  </si>
  <si>
    <t>7-01 -033</t>
  </si>
  <si>
    <t>8979205141</t>
  </si>
  <si>
    <t>8979205380</t>
  </si>
  <si>
    <t>8979205780</t>
  </si>
  <si>
    <t>8979205870</t>
  </si>
  <si>
    <t>8979206167</t>
  </si>
  <si>
    <t>สายไฟเครื่องยนต์</t>
  </si>
  <si>
    <t>8-10 -013</t>
  </si>
  <si>
    <t>8979206830</t>
  </si>
  <si>
    <t>8979206840</t>
  </si>
  <si>
    <t>8979211655</t>
  </si>
  <si>
    <t>8979212290</t>
  </si>
  <si>
    <t>8979213740</t>
  </si>
  <si>
    <t>897922552T</t>
  </si>
  <si>
    <t>ลูกปืนฟลายวีล</t>
  </si>
  <si>
    <t>0-15 -037</t>
  </si>
  <si>
    <t>8979266830</t>
  </si>
  <si>
    <t>8979400260</t>
  </si>
  <si>
    <t>8979400270</t>
  </si>
  <si>
    <t>8979401401</t>
  </si>
  <si>
    <t>8979402160</t>
  </si>
  <si>
    <t>8979405450</t>
  </si>
  <si>
    <t>8979405461</t>
  </si>
  <si>
    <t>8979405770</t>
  </si>
  <si>
    <t>ชุดซ่อมซีล K2</t>
  </si>
  <si>
    <t>4-40 -003</t>
  </si>
  <si>
    <t>8979408971</t>
  </si>
  <si>
    <t>8979410182</t>
  </si>
  <si>
    <t>8979410700</t>
  </si>
  <si>
    <t>โบลต์ฝาสูบ</t>
  </si>
  <si>
    <t>0-11 -003</t>
  </si>
  <si>
    <t>8979411220</t>
  </si>
  <si>
    <t>8979414100</t>
  </si>
  <si>
    <t>8979414110</t>
  </si>
  <si>
    <t>8979414120</t>
  </si>
  <si>
    <t>8979414130</t>
  </si>
  <si>
    <t>8979415013</t>
  </si>
  <si>
    <t>ถังพักน้ำหม้อน้ำ</t>
  </si>
  <si>
    <t>1-11 -001</t>
  </si>
  <si>
    <t>8979417412</t>
  </si>
  <si>
    <t>8979418404</t>
  </si>
  <si>
    <t>8979418890</t>
  </si>
  <si>
    <t>8979419280</t>
  </si>
  <si>
    <t>8979421731</t>
  </si>
  <si>
    <t>บู๊ชราวลิ้น</t>
  </si>
  <si>
    <t>0-12 -025</t>
  </si>
  <si>
    <t>8979421741</t>
  </si>
  <si>
    <t>8979422960</t>
  </si>
  <si>
    <t>8979427300</t>
  </si>
  <si>
    <t>ปะเก็นวาล์วปีกผีเสื้อ</t>
  </si>
  <si>
    <t>0-25 -184</t>
  </si>
  <si>
    <t>8979428090</t>
  </si>
  <si>
    <t>แป๊ปน้ำมันปั๊มฟีด</t>
  </si>
  <si>
    <t>0-52 -524</t>
  </si>
  <si>
    <t>8979429720</t>
  </si>
  <si>
    <t>8979429730</t>
  </si>
  <si>
    <t>8979430770</t>
  </si>
  <si>
    <t>6-03 -013</t>
  </si>
  <si>
    <t>8979431350</t>
  </si>
  <si>
    <t>ถังเชื้อเพลิง</t>
  </si>
  <si>
    <t>1-40 -001</t>
  </si>
  <si>
    <t>8979431951</t>
  </si>
  <si>
    <t>ชุดเทอร์โบ</t>
  </si>
  <si>
    <t>0-36 -001</t>
  </si>
  <si>
    <t>8979434720</t>
  </si>
  <si>
    <t>เซ็นเซอร์กรองดักน้ำ</t>
  </si>
  <si>
    <t>1-45 -015</t>
  </si>
  <si>
    <t>8979435200</t>
  </si>
  <si>
    <t>ชุดกระปุกพวงมาลัย</t>
  </si>
  <si>
    <t>4-31 -001</t>
  </si>
  <si>
    <t>8979435201</t>
  </si>
  <si>
    <t>8979435211</t>
  </si>
  <si>
    <t>8979438840</t>
  </si>
  <si>
    <t>ลูกปืนเกียร์ฝาก</t>
  </si>
  <si>
    <t>2-26 -149</t>
  </si>
  <si>
    <t>8979438860</t>
  </si>
  <si>
    <t>ลูกปืนเพลาราวล่าง หน้า</t>
  </si>
  <si>
    <t>2-26 -084</t>
  </si>
  <si>
    <t>8979441420</t>
  </si>
  <si>
    <t>0-15 -204</t>
  </si>
  <si>
    <t>8979441421</t>
  </si>
  <si>
    <t>8979441500</t>
  </si>
  <si>
    <t>พัดลมหม้อน้ำ</t>
  </si>
  <si>
    <t>0-33 -001</t>
  </si>
  <si>
    <t>897944150T</t>
  </si>
  <si>
    <t>8979444430</t>
  </si>
  <si>
    <t>เพลาข้าง</t>
  </si>
  <si>
    <t>4-20 -025</t>
  </si>
  <si>
    <t>8979445640</t>
  </si>
  <si>
    <t>8979448310</t>
  </si>
  <si>
    <t>8979448401</t>
  </si>
  <si>
    <t>ท่อสุญญากาศ</t>
  </si>
  <si>
    <t>3-60 -116</t>
  </si>
  <si>
    <t>8979449410</t>
  </si>
  <si>
    <t>ที่แขวนยางอะไหล่</t>
  </si>
  <si>
    <t>5-30 -133</t>
  </si>
  <si>
    <t>8979450681</t>
  </si>
  <si>
    <t>8979452730</t>
  </si>
  <si>
    <t>ประแจ</t>
  </si>
  <si>
    <t>9-01 -018</t>
  </si>
  <si>
    <t>8979453950</t>
  </si>
  <si>
    <t>ถุงเครื่องมือ</t>
  </si>
  <si>
    <t>9-01 -237</t>
  </si>
  <si>
    <t>8979457060</t>
  </si>
  <si>
    <t>1-10 -205</t>
  </si>
  <si>
    <t>8979457770</t>
  </si>
  <si>
    <t>สติกเกอร์เตือนเชื้อเพลิง</t>
  </si>
  <si>
    <t>7-10 -002</t>
  </si>
  <si>
    <t>8979458422</t>
  </si>
  <si>
    <t>ชุดปีกนกบน</t>
  </si>
  <si>
    <t>4-50 -025</t>
  </si>
  <si>
    <t>8979458510</t>
  </si>
  <si>
    <t>8979458530</t>
  </si>
  <si>
    <t>8979461291</t>
  </si>
  <si>
    <t>8979461311</t>
  </si>
  <si>
    <t>8979461401</t>
  </si>
  <si>
    <t>8979462530</t>
  </si>
  <si>
    <t>8979466980</t>
  </si>
  <si>
    <t>ชุดปั๊มเพาเวอร์กระปุกพวงมาลัย</t>
  </si>
  <si>
    <t>4-36 -001</t>
  </si>
  <si>
    <t>8979468031</t>
  </si>
  <si>
    <t>8979470132</t>
  </si>
  <si>
    <t>8979470440</t>
  </si>
  <si>
    <t>เหล็กรัดยางเหล็กกันโคลง</t>
  </si>
  <si>
    <t>4-10 -110</t>
  </si>
  <si>
    <t>8979474062</t>
  </si>
  <si>
    <t>เหล็กยึดก้ามเบรก</t>
  </si>
  <si>
    <t>3-05 -026</t>
  </si>
  <si>
    <t>8979474190</t>
  </si>
  <si>
    <t>8979474511</t>
  </si>
  <si>
    <t>แหนบหลังแผ่นที่ 1</t>
  </si>
  <si>
    <t>4-65 -075</t>
  </si>
  <si>
    <t>8979474550</t>
  </si>
  <si>
    <t>4-50 -003</t>
  </si>
  <si>
    <t>8979475820</t>
  </si>
  <si>
    <t>8979476550</t>
  </si>
  <si>
    <t>8979478390</t>
  </si>
  <si>
    <t>8979482660</t>
  </si>
  <si>
    <t>8979700020</t>
  </si>
  <si>
    <t>ปะเก็นยกเครื่องชุดใหญ่</t>
  </si>
  <si>
    <t>0-05 -001</t>
  </si>
  <si>
    <t>8979700051</t>
  </si>
  <si>
    <t>8980014630</t>
  </si>
  <si>
    <t>สายไฟโคมไฟหลัง</t>
  </si>
  <si>
    <t>8-03 -008</t>
  </si>
  <si>
    <t>8980025210</t>
  </si>
  <si>
    <t>8980025360</t>
  </si>
  <si>
    <t>8980031870</t>
  </si>
  <si>
    <t>NPR/NQR'2013</t>
  </si>
  <si>
    <t>8980041940</t>
  </si>
  <si>
    <t>ชุดควบคุมแรงดันไฮดรอลิกระบบเบรก ABS</t>
  </si>
  <si>
    <t>3-50 -089</t>
  </si>
  <si>
    <t>8980042210</t>
  </si>
  <si>
    <t>6-31 -206</t>
  </si>
  <si>
    <t>8980042220</t>
  </si>
  <si>
    <t>ยางขอบกระจกประตูหน้า</t>
  </si>
  <si>
    <t>6-31 -075</t>
  </si>
  <si>
    <t>8980042340</t>
  </si>
  <si>
    <t>8980045231</t>
  </si>
  <si>
    <t>8980045250</t>
  </si>
  <si>
    <t>แหวนล๊อค T=2.4</t>
  </si>
  <si>
    <t>2-26 -263</t>
  </si>
  <si>
    <t>8980054070</t>
  </si>
  <si>
    <t>รีเลย์แสงสว่าง</t>
  </si>
  <si>
    <t>0-57 -221</t>
  </si>
  <si>
    <t>8980058140</t>
  </si>
  <si>
    <t>สลักแหนบหลัง</t>
  </si>
  <si>
    <t>4-60 -180</t>
  </si>
  <si>
    <t>8980058150</t>
  </si>
  <si>
    <t>โตงเตงแหนบหลัง</t>
  </si>
  <si>
    <t>4-60 -015</t>
  </si>
  <si>
    <t>8980060550</t>
  </si>
  <si>
    <t>8980060650</t>
  </si>
  <si>
    <t>โบลต์ยึดจานดิสเบรกหน้า</t>
  </si>
  <si>
    <t>4-11 -026</t>
  </si>
  <si>
    <t>8980060850</t>
  </si>
  <si>
    <t>8980067880</t>
  </si>
  <si>
    <t>8980071293</t>
  </si>
  <si>
    <t>พลาสติกซุ้มล้อหน้าขวา</t>
  </si>
  <si>
    <t>8980071303</t>
  </si>
  <si>
    <t>พลาสติกซุ้มล้อหน้าซ้าย</t>
  </si>
  <si>
    <t>8980071323</t>
  </si>
  <si>
    <t>8980071571</t>
  </si>
  <si>
    <t>8980071592</t>
  </si>
  <si>
    <t>พลาสติกกันโคลนหลัง</t>
  </si>
  <si>
    <t>6-47 -003</t>
  </si>
  <si>
    <t>8980083010</t>
  </si>
  <si>
    <t>สกรู</t>
  </si>
  <si>
    <t>4-11 -009</t>
  </si>
  <si>
    <t>8980114990</t>
  </si>
  <si>
    <t>8980115064</t>
  </si>
  <si>
    <t>ชุดกรองน้ำมันเครื่อง</t>
  </si>
  <si>
    <t>0-50 -001</t>
  </si>
  <si>
    <t>8980115170</t>
  </si>
  <si>
    <t>แป๊ปน้ำอีจีอาร์</t>
  </si>
  <si>
    <t>0-36 -485</t>
  </si>
  <si>
    <t>8980115394</t>
  </si>
  <si>
    <t>8980116312</t>
  </si>
  <si>
    <t>8980116331</t>
  </si>
  <si>
    <t>ท่อยางเทอร์โบอากาศไหลเข้า</t>
  </si>
  <si>
    <t>0-36 -488</t>
  </si>
  <si>
    <t>8980116801</t>
  </si>
  <si>
    <t>8980117560</t>
  </si>
  <si>
    <t>8980118923</t>
  </si>
  <si>
    <t>8980118990</t>
  </si>
  <si>
    <t>แป๊ปน้ำมันเทอร์โบชาร์จเจอร์</t>
  </si>
  <si>
    <t>0-52 -063</t>
  </si>
  <si>
    <t>8980119030</t>
  </si>
  <si>
    <t>8980124821</t>
  </si>
  <si>
    <t>8980124910</t>
  </si>
  <si>
    <t>คิ้วกระจังหน้าตัวบน ไม่มีสี</t>
  </si>
  <si>
    <t>6-03 -182</t>
  </si>
  <si>
    <t>8980124940</t>
  </si>
  <si>
    <t>คิ้วกระจังหน้าตัวล่าง ไม่มีสี</t>
  </si>
  <si>
    <t>6-03 -183</t>
  </si>
  <si>
    <t>8980127590</t>
  </si>
  <si>
    <t>8980127600</t>
  </si>
  <si>
    <t>8980127880</t>
  </si>
  <si>
    <t>8980128212</t>
  </si>
  <si>
    <t>8980137020</t>
  </si>
  <si>
    <t>8980139110</t>
  </si>
  <si>
    <t>8980170271</t>
  </si>
  <si>
    <t>8980196640</t>
  </si>
  <si>
    <t>2-26 -098</t>
  </si>
  <si>
    <t>8980196860</t>
  </si>
  <si>
    <t>8980196870</t>
  </si>
  <si>
    <t>8980202082</t>
  </si>
  <si>
    <t>8980205140</t>
  </si>
  <si>
    <t>8-28 -584</t>
  </si>
  <si>
    <t>8980235810</t>
  </si>
  <si>
    <t>เซ็นเซอร์</t>
  </si>
  <si>
    <t>0-40 -205</t>
  </si>
  <si>
    <t>8980236760</t>
  </si>
  <si>
    <t>พลาสติกยึดคิ้วขอบล้อ</t>
  </si>
  <si>
    <t>6-47 -670</t>
  </si>
  <si>
    <t>8980241490</t>
  </si>
  <si>
    <t>8980242221</t>
  </si>
  <si>
    <t>แหวนล๊อค</t>
  </si>
  <si>
    <t>2-26 -300</t>
  </si>
  <si>
    <t>8980250061</t>
  </si>
  <si>
    <t>8980252652</t>
  </si>
  <si>
    <t>8980253510</t>
  </si>
  <si>
    <t>8980274870</t>
  </si>
  <si>
    <t>8980278320</t>
  </si>
  <si>
    <t>คีม</t>
  </si>
  <si>
    <t>9-01 -115</t>
  </si>
  <si>
    <t>8980278330</t>
  </si>
  <si>
    <t>ไขควงแฉก</t>
  </si>
  <si>
    <t>9-01 -029</t>
  </si>
  <si>
    <t>8980278340</t>
  </si>
  <si>
    <t>ปะแจถอดน๊อตล้อ</t>
  </si>
  <si>
    <t>9-01 -008</t>
  </si>
  <si>
    <t>8980280310</t>
  </si>
  <si>
    <t>8980280320</t>
  </si>
  <si>
    <t>0-15 -215</t>
  </si>
  <si>
    <t>8980280760</t>
  </si>
  <si>
    <t>8980280780</t>
  </si>
  <si>
    <t>8980301240</t>
  </si>
  <si>
    <t>8980304150</t>
  </si>
  <si>
    <t>8980306780</t>
  </si>
  <si>
    <t>8980314300</t>
  </si>
  <si>
    <t>ฝาครอบเครื่องยนต์</t>
  </si>
  <si>
    <t>0-10 -109</t>
  </si>
  <si>
    <t>8980318440</t>
  </si>
  <si>
    <t>ปะเก็นปั๊มเชื้อเพลิง</t>
  </si>
  <si>
    <t>0-40 -271</t>
  </si>
  <si>
    <t>8980318600</t>
  </si>
  <si>
    <t>8980325530</t>
  </si>
  <si>
    <t>โบลต์ยึดฝาครอบฟลายวีลกับเสื้อเกียร์</t>
  </si>
  <si>
    <t>2-25 -028</t>
  </si>
  <si>
    <t>8980342680</t>
  </si>
  <si>
    <t>ฝาครอบรางน้ำ</t>
  </si>
  <si>
    <t>6-60 -102</t>
  </si>
  <si>
    <t>8980349930</t>
  </si>
  <si>
    <t>0-41 -077</t>
  </si>
  <si>
    <t>8980361241</t>
  </si>
  <si>
    <t>ฝากรองอากาศ</t>
  </si>
  <si>
    <t>1-30 -008</t>
  </si>
  <si>
    <t>8980361870</t>
  </si>
  <si>
    <t>8980366720</t>
  </si>
  <si>
    <t>เสื้อเพลาเฟืองท้าย</t>
  </si>
  <si>
    <t>4-20 -049</t>
  </si>
  <si>
    <t>8980366781</t>
  </si>
  <si>
    <t>8980373100</t>
  </si>
  <si>
    <t>เสื้อหม้อกรองอากาศ</t>
  </si>
  <si>
    <t>1-30 -229</t>
  </si>
  <si>
    <t>8980383500</t>
  </si>
  <si>
    <t>8980386580</t>
  </si>
  <si>
    <t>8980401020</t>
  </si>
  <si>
    <t>ฝากระโปรง</t>
  </si>
  <si>
    <t>6-10 -002</t>
  </si>
  <si>
    <t>8980401140</t>
  </si>
  <si>
    <t>เฟืองเกียร์5ราวล่าง</t>
  </si>
  <si>
    <t>2-26 -097</t>
  </si>
  <si>
    <t>8980428832</t>
  </si>
  <si>
    <t>โช้คอัพกันสนัดพวงมาลัย</t>
  </si>
  <si>
    <t>4-33 -125</t>
  </si>
  <si>
    <t>8980450811</t>
  </si>
  <si>
    <t>8980462820</t>
  </si>
  <si>
    <t>ชุดมิเตอร์เรือนไมล์</t>
  </si>
  <si>
    <t>8-21 -001</t>
  </si>
  <si>
    <t>8980462860</t>
  </si>
  <si>
    <t>8980493580</t>
  </si>
  <si>
    <t>สกรูกระจังหน้า</t>
  </si>
  <si>
    <t>6-03 -009</t>
  </si>
  <si>
    <t>8980493940</t>
  </si>
  <si>
    <t>8980498500</t>
  </si>
  <si>
    <t>6-47 -092</t>
  </si>
  <si>
    <t>8980503330</t>
  </si>
  <si>
    <t>ตัวล็อกฝากระบะท้าย</t>
  </si>
  <si>
    <t>9-33 -135</t>
  </si>
  <si>
    <t>8980503340</t>
  </si>
  <si>
    <t>8980510110</t>
  </si>
  <si>
    <t>พูลเลย์พ่วงคอมเพลสเซอร์</t>
  </si>
  <si>
    <t>8-50 -025</t>
  </si>
  <si>
    <t>8980513420</t>
  </si>
  <si>
    <t>8980521221</t>
  </si>
  <si>
    <t>8980521972</t>
  </si>
  <si>
    <t>8980521982</t>
  </si>
  <si>
    <t>8980521999</t>
  </si>
  <si>
    <t>8980522006</t>
  </si>
  <si>
    <t>8980525590</t>
  </si>
  <si>
    <t>แหวนปลอกเกียร์ 3</t>
  </si>
  <si>
    <t>2-26 -588</t>
  </si>
  <si>
    <t>8980526343</t>
  </si>
  <si>
    <t>คอนเดนเซอร์</t>
  </si>
  <si>
    <t>8-75 -022</t>
  </si>
  <si>
    <t>8980528672</t>
  </si>
  <si>
    <t>8980529341</t>
  </si>
  <si>
    <t>วิทยุติดรถยนต์</t>
  </si>
  <si>
    <t>8-90 -254</t>
  </si>
  <si>
    <t>8980529362</t>
  </si>
  <si>
    <t>8980558630</t>
  </si>
  <si>
    <t>เข็มหัวฉีดพร้อมเสื้อ</t>
  </si>
  <si>
    <t>0-40 -031</t>
  </si>
  <si>
    <t>8980558633</t>
  </si>
  <si>
    <t>8980561220</t>
  </si>
  <si>
    <t>โบลต์บานพับฝากระโปรงหน้า</t>
  </si>
  <si>
    <t>6-10 -018</t>
  </si>
  <si>
    <t>8980563552</t>
  </si>
  <si>
    <t>8980570970</t>
  </si>
  <si>
    <t>บานพับฝาท้าย</t>
  </si>
  <si>
    <t>9-33 -007</t>
  </si>
  <si>
    <t>8980570980</t>
  </si>
  <si>
    <t>8980574491</t>
  </si>
  <si>
    <t>ชุดก้านต่อปัดน้ำฝน</t>
  </si>
  <si>
    <t>8-80 -001</t>
  </si>
  <si>
    <t>8980575060</t>
  </si>
  <si>
    <t>8980575390</t>
  </si>
  <si>
    <t>8980575400</t>
  </si>
  <si>
    <t>8980580010</t>
  </si>
  <si>
    <t>9-32 -007</t>
  </si>
  <si>
    <t>8980595752</t>
  </si>
  <si>
    <t>สวิตช์ยกเลี้ยว</t>
  </si>
  <si>
    <t>8-25 -001</t>
  </si>
  <si>
    <t>8980605051</t>
  </si>
  <si>
    <t>8980607730</t>
  </si>
  <si>
    <t>8980607740</t>
  </si>
  <si>
    <t>8980610990</t>
  </si>
  <si>
    <t>9-33 -050</t>
  </si>
  <si>
    <t>8980613560</t>
  </si>
  <si>
    <t>คลิ๊ปคอนโซล</t>
  </si>
  <si>
    <t>7-40 -136</t>
  </si>
  <si>
    <t>8980618171</t>
  </si>
  <si>
    <t>คันเหยียบเบรก</t>
  </si>
  <si>
    <t>3-10 -158</t>
  </si>
  <si>
    <t>8980636940</t>
  </si>
  <si>
    <t>ฝาปิดกล่องพัดลม</t>
  </si>
  <si>
    <t>8-40 -384</t>
  </si>
  <si>
    <t>8980647330</t>
  </si>
  <si>
    <t>ตัวแปลงค่า</t>
  </si>
  <si>
    <t>8-60 -219</t>
  </si>
  <si>
    <t>8980653173</t>
  </si>
  <si>
    <t>8980653183</t>
  </si>
  <si>
    <t>8980653334</t>
  </si>
  <si>
    <t>8980653344</t>
  </si>
  <si>
    <t>8980656952</t>
  </si>
  <si>
    <t>8980656962</t>
  </si>
  <si>
    <t>8980656982</t>
  </si>
  <si>
    <t>8980658033</t>
  </si>
  <si>
    <t>แผงเหล็ก</t>
  </si>
  <si>
    <t>6-05 -678</t>
  </si>
  <si>
    <t>8980659920</t>
  </si>
  <si>
    <t>8980670491</t>
  </si>
  <si>
    <t>8980670841</t>
  </si>
  <si>
    <t>สายอ่อนเบรก</t>
  </si>
  <si>
    <t>3-55 -001</t>
  </si>
  <si>
    <t>8980672441</t>
  </si>
  <si>
    <t>สายอ่อนเบรกหน้า</t>
  </si>
  <si>
    <t>3-52 -001</t>
  </si>
  <si>
    <t>8980672481</t>
  </si>
  <si>
    <t>8980679121</t>
  </si>
  <si>
    <t>8980730934</t>
  </si>
  <si>
    <t>กระจกบังลมหลัง</t>
  </si>
  <si>
    <t>6-82 -001</t>
  </si>
  <si>
    <t>8980737252</t>
  </si>
  <si>
    <t>8980737271</t>
  </si>
  <si>
    <t>8980738432</t>
  </si>
  <si>
    <t>8980738433</t>
  </si>
  <si>
    <t>8980738450</t>
  </si>
  <si>
    <t>กระจกประตูหลัง</t>
  </si>
  <si>
    <t>8980742572</t>
  </si>
  <si>
    <t>8980742573</t>
  </si>
  <si>
    <t>8980742593</t>
  </si>
  <si>
    <t>8980753762</t>
  </si>
  <si>
    <t>ยางรองแท่นเครื่อง</t>
  </si>
  <si>
    <t>0-22 -286</t>
  </si>
  <si>
    <t>8980753851</t>
  </si>
  <si>
    <t>ยางกันกระแทกหัวเก๋ง</t>
  </si>
  <si>
    <t>5-10 -159</t>
  </si>
  <si>
    <t>8980772761</t>
  </si>
  <si>
    <t>8980772791</t>
  </si>
  <si>
    <t>8980779960</t>
  </si>
  <si>
    <t>คาลิปเปอร์ดิสเบรกหน้า</t>
  </si>
  <si>
    <t>3-02 -001</t>
  </si>
  <si>
    <t>8980779970</t>
  </si>
  <si>
    <t>8980781680</t>
  </si>
  <si>
    <t>8980800010</t>
  </si>
  <si>
    <t>8980800020</t>
  </si>
  <si>
    <t>8980840220</t>
  </si>
  <si>
    <t>แตรเสียงสูง</t>
  </si>
  <si>
    <t>8-28 -044</t>
  </si>
  <si>
    <t>8980840230</t>
  </si>
  <si>
    <t>แตรเสียงต่ำ</t>
  </si>
  <si>
    <t>8-28 -045</t>
  </si>
  <si>
    <t>8980841530</t>
  </si>
  <si>
    <t>8980842808</t>
  </si>
  <si>
    <t>เสื้อเพลาหน้า</t>
  </si>
  <si>
    <t>4-12 -018</t>
  </si>
  <si>
    <t>8980861680</t>
  </si>
  <si>
    <t>ตู้ทำความย็น</t>
  </si>
  <si>
    <t>8-74 -001</t>
  </si>
  <si>
    <t>8980898110</t>
  </si>
  <si>
    <t>โช๊คอัพฝาท้าย</t>
  </si>
  <si>
    <t>6-83 -140</t>
  </si>
  <si>
    <t>8980898120</t>
  </si>
  <si>
    <t>8980906274</t>
  </si>
  <si>
    <t>8980925390</t>
  </si>
  <si>
    <t>ตัวยึดหัวฉีด</t>
  </si>
  <si>
    <t>0-40 -059</t>
  </si>
  <si>
    <t>8980957012</t>
  </si>
  <si>
    <t>8980965621</t>
  </si>
  <si>
    <t>0-15 -069</t>
  </si>
  <si>
    <t>8980973752</t>
  </si>
  <si>
    <t>คิ้วหลังคา</t>
  </si>
  <si>
    <t>6-45 -174</t>
  </si>
  <si>
    <t>8980973762</t>
  </si>
  <si>
    <t>8980983171</t>
  </si>
  <si>
    <t>8980983590</t>
  </si>
  <si>
    <t>แผงกระบะท้ายตัวนอก</t>
  </si>
  <si>
    <t>9-33 -112</t>
  </si>
  <si>
    <t>8980984580</t>
  </si>
  <si>
    <t>ปลอกรอง</t>
  </si>
  <si>
    <t>1-40 -222</t>
  </si>
  <si>
    <t>8980996590</t>
  </si>
  <si>
    <t>8980998281</t>
  </si>
  <si>
    <t>8980999470</t>
  </si>
  <si>
    <t>8981010488</t>
  </si>
  <si>
    <t>8981013013</t>
  </si>
  <si>
    <t>บันไดข้าง</t>
  </si>
  <si>
    <t>6-20 -102</t>
  </si>
  <si>
    <t>8981013015</t>
  </si>
  <si>
    <t>8981013023</t>
  </si>
  <si>
    <t>8981013025</t>
  </si>
  <si>
    <t>8981013190</t>
  </si>
  <si>
    <t>8981013200</t>
  </si>
  <si>
    <t>8981013215</t>
  </si>
  <si>
    <t>8981013223</t>
  </si>
  <si>
    <t>8981013225</t>
  </si>
  <si>
    <t>8981017790</t>
  </si>
  <si>
    <t>8981019481</t>
  </si>
  <si>
    <t>เหล็กค้ำฝากระโปรงหน้า</t>
  </si>
  <si>
    <t>6-10 -050</t>
  </si>
  <si>
    <t>8981021291</t>
  </si>
  <si>
    <t>แผ่นกันกระแทกหม้อน้ำ</t>
  </si>
  <si>
    <t>6-03 -012</t>
  </si>
  <si>
    <t>8981021312</t>
  </si>
  <si>
    <t>8981022023</t>
  </si>
  <si>
    <t>5-10 -054</t>
  </si>
  <si>
    <t>8981024850</t>
  </si>
  <si>
    <t>เกียร์ธรรมดาทั้งลูก</t>
  </si>
  <si>
    <t>2-20 -001</t>
  </si>
  <si>
    <t>8981029682</t>
  </si>
  <si>
    <t>8981029723</t>
  </si>
  <si>
    <t>ชุดล็อกกะบะท้าย</t>
  </si>
  <si>
    <t>9-33 -299</t>
  </si>
  <si>
    <t>8981030324</t>
  </si>
  <si>
    <t>8981031200</t>
  </si>
  <si>
    <t>8981032112</t>
  </si>
  <si>
    <t>8981032113</t>
  </si>
  <si>
    <t>8981032987</t>
  </si>
  <si>
    <t>ฝาถังน้ำมันเชื้อเพลิง ตัวนอก</t>
  </si>
  <si>
    <t>9-33 -129</t>
  </si>
  <si>
    <t>8981034242</t>
  </si>
  <si>
    <t>ฝาปิดคอนโซล</t>
  </si>
  <si>
    <t>7-45 -350</t>
  </si>
  <si>
    <t>8981034510</t>
  </si>
  <si>
    <t>แป๊ปเบรก</t>
  </si>
  <si>
    <t>3-55 -009</t>
  </si>
  <si>
    <t>8981034520</t>
  </si>
  <si>
    <t>8981034530</t>
  </si>
  <si>
    <t>8981035174</t>
  </si>
  <si>
    <t>ชุดควบคุมระบบแอร์</t>
  </si>
  <si>
    <t>8-65 -023</t>
  </si>
  <si>
    <t>8981036450</t>
  </si>
  <si>
    <t>แบล็คเก็ตยึดคอนเดนเซอร์</t>
  </si>
  <si>
    <t>8-50 -262</t>
  </si>
  <si>
    <t>8981037627</t>
  </si>
  <si>
    <t>8981040171</t>
  </si>
  <si>
    <t>ส่วนประกอบกระบะท้าย</t>
  </si>
  <si>
    <t>9-31 -116</t>
  </si>
  <si>
    <t>8981040632</t>
  </si>
  <si>
    <t>เหล็กยึดตัวถัง</t>
  </si>
  <si>
    <t>9-33 -290</t>
  </si>
  <si>
    <t>8981042167</t>
  </si>
  <si>
    <t>เหล็กท้ายกระบะ</t>
  </si>
  <si>
    <t>9-31 -019</t>
  </si>
  <si>
    <t>8981042244</t>
  </si>
  <si>
    <t>ตัวรองรับ</t>
  </si>
  <si>
    <t>6-05 -237</t>
  </si>
  <si>
    <t>8981042347</t>
  </si>
  <si>
    <t>ตัวพักคอถังน้ำมันเชื้อเพลิงกระบะท้าย</t>
  </si>
  <si>
    <t>9-33 -125</t>
  </si>
  <si>
    <t>8981042616</t>
  </si>
  <si>
    <t>มุมกระบะหลัง</t>
  </si>
  <si>
    <t>9-33 -055</t>
  </si>
  <si>
    <t>8981042645</t>
  </si>
  <si>
    <t>8981043327</t>
  </si>
  <si>
    <t>8981043329</t>
  </si>
  <si>
    <t>8981043787</t>
  </si>
  <si>
    <t>8981043797</t>
  </si>
  <si>
    <t>8981043814</t>
  </si>
  <si>
    <t>8981044053</t>
  </si>
  <si>
    <t>แผ่นรับแผงข้างกระบะ</t>
  </si>
  <si>
    <t>9-33 -294</t>
  </si>
  <si>
    <t>8981044063</t>
  </si>
  <si>
    <t>8981045055</t>
  </si>
  <si>
    <t>ชุดหม้อกรองอากาศ</t>
  </si>
  <si>
    <t>1-30 -001</t>
  </si>
  <si>
    <t>8981045489</t>
  </si>
  <si>
    <t>แผงกระบะตัวนอก</t>
  </si>
  <si>
    <t>8981045496</t>
  </si>
  <si>
    <t>8981045497</t>
  </si>
  <si>
    <t>8981045526</t>
  </si>
  <si>
    <t>8981045556</t>
  </si>
  <si>
    <t>8981045589</t>
  </si>
  <si>
    <t>8981045608</t>
  </si>
  <si>
    <t>8981045609</t>
  </si>
  <si>
    <t>8981045615</t>
  </si>
  <si>
    <t>8981045617</t>
  </si>
  <si>
    <t>8981046041</t>
  </si>
  <si>
    <t>ตัวเสริมข้างกระบะท้าย</t>
  </si>
  <si>
    <t>9-33 -347</t>
  </si>
  <si>
    <t>8981049030</t>
  </si>
  <si>
    <t>ชุดเฟืองท้ายลูกหน้า</t>
  </si>
  <si>
    <t>4-15 -001</t>
  </si>
  <si>
    <t>8981049285</t>
  </si>
  <si>
    <t>แผงกระบะท้ายตัวใน</t>
  </si>
  <si>
    <t>9-33 -121</t>
  </si>
  <si>
    <t>8981063921</t>
  </si>
  <si>
    <t>สวิตช์กระจกมองข้าง</t>
  </si>
  <si>
    <t>8-25 -566</t>
  </si>
  <si>
    <t>8981066400</t>
  </si>
  <si>
    <t>8981066941</t>
  </si>
  <si>
    <t>8981066988</t>
  </si>
  <si>
    <t>คานยึดเครื่องยนต์</t>
  </si>
  <si>
    <t>5-01 -445</t>
  </si>
  <si>
    <t>8981067452</t>
  </si>
  <si>
    <t>แชสซีส์ท่อนหน้า</t>
  </si>
  <si>
    <t>5-01 -00A</t>
  </si>
  <si>
    <t>8981067594</t>
  </si>
  <si>
    <t>คานแชสซี</t>
  </si>
  <si>
    <t>5-01 -204</t>
  </si>
  <si>
    <t>8981068205</t>
  </si>
  <si>
    <t>คานยึดถังน้ำมัน</t>
  </si>
  <si>
    <t>5-01 -512</t>
  </si>
  <si>
    <t>8981068261</t>
  </si>
  <si>
    <t>แท่นยึดถังน้ำมันเชื้อเพลิงขวา</t>
  </si>
  <si>
    <t>5-01 -293</t>
  </si>
  <si>
    <t>8981068271</t>
  </si>
  <si>
    <t>แท่นยึดถังน้ำมันเชื้อเพลิงซ้าย</t>
  </si>
  <si>
    <t>8981073440</t>
  </si>
  <si>
    <t>8981082608</t>
  </si>
  <si>
    <t>ประตูหลัง</t>
  </si>
  <si>
    <t>6-50 -001</t>
  </si>
  <si>
    <t>8981082618</t>
  </si>
  <si>
    <t>8981088110</t>
  </si>
  <si>
    <t>แกนพวงมาลัยท่อนที่2</t>
  </si>
  <si>
    <t>4-31 -134</t>
  </si>
  <si>
    <t>8981093701</t>
  </si>
  <si>
    <t>8981095443</t>
  </si>
  <si>
    <t>8981114880</t>
  </si>
  <si>
    <t>8981130980</t>
  </si>
  <si>
    <t>ฝาปิดกล่องรีเลย์</t>
  </si>
  <si>
    <t>8-10 -184</t>
  </si>
  <si>
    <t>8981130990</t>
  </si>
  <si>
    <t>8981132442</t>
  </si>
  <si>
    <t>8981132452</t>
  </si>
  <si>
    <t>8981157930</t>
  </si>
  <si>
    <t>8981158040</t>
  </si>
  <si>
    <t>เฟืองทองเหลืองเกียร์</t>
  </si>
  <si>
    <t>2-26 -051</t>
  </si>
  <si>
    <t>8981161110</t>
  </si>
  <si>
    <t>UCR/UCS'2012</t>
  </si>
  <si>
    <t>8981162580</t>
  </si>
  <si>
    <t>8981192780</t>
  </si>
  <si>
    <t>8981192791</t>
  </si>
  <si>
    <t>โซ่ไทมิ่งเฟืองเพลาราวลิ้น</t>
  </si>
  <si>
    <t>0-14 -172</t>
  </si>
  <si>
    <t>8981193312</t>
  </si>
  <si>
    <t>8981197900</t>
  </si>
  <si>
    <t>8981220380</t>
  </si>
  <si>
    <t>8981220390</t>
  </si>
  <si>
    <t>8981225187</t>
  </si>
  <si>
    <t>8981231180</t>
  </si>
  <si>
    <t>ฝาปิดที่จุดบุหรี่</t>
  </si>
  <si>
    <t>8-26 -002</t>
  </si>
  <si>
    <t>8981234820</t>
  </si>
  <si>
    <t>8981253827</t>
  </si>
  <si>
    <t>8981253837</t>
  </si>
  <si>
    <t>8981265440</t>
  </si>
  <si>
    <t>8981298960</t>
  </si>
  <si>
    <t>8981299000</t>
  </si>
  <si>
    <t>8981300120</t>
  </si>
  <si>
    <t>8981300130</t>
  </si>
  <si>
    <t>8981300220</t>
  </si>
  <si>
    <t>6-82 -005</t>
  </si>
  <si>
    <t>8981320141</t>
  </si>
  <si>
    <t>8981320181</t>
  </si>
  <si>
    <t>8981321024</t>
  </si>
  <si>
    <t>ตัวตั้งสายพานพัดลม</t>
  </si>
  <si>
    <t>0-33 -080</t>
  </si>
  <si>
    <t>8981323680</t>
  </si>
  <si>
    <t>8981325000</t>
  </si>
  <si>
    <t>8981340400</t>
  </si>
  <si>
    <t>8981342800</t>
  </si>
  <si>
    <t>8981348600</t>
  </si>
  <si>
    <t>8981354130</t>
  </si>
  <si>
    <t>กล่องควบคุมเครื่องยนต์ M/T</t>
  </si>
  <si>
    <t>0-60 -613</t>
  </si>
  <si>
    <t>8981372723</t>
  </si>
  <si>
    <t>8981372724</t>
  </si>
  <si>
    <t>8981372734</t>
  </si>
  <si>
    <t>8981372744</t>
  </si>
  <si>
    <t>8981372754</t>
  </si>
  <si>
    <t>8981372774</t>
  </si>
  <si>
    <t>8981372775</t>
  </si>
  <si>
    <t>8981386423</t>
  </si>
  <si>
    <t>แท่นยึดกะบะท้าย</t>
  </si>
  <si>
    <t>9-33 -296</t>
  </si>
  <si>
    <t>8981386433</t>
  </si>
  <si>
    <t>8981386483</t>
  </si>
  <si>
    <t>8981386493</t>
  </si>
  <si>
    <t>8981393762</t>
  </si>
  <si>
    <t>898139428T</t>
  </si>
  <si>
    <t>8981398493</t>
  </si>
  <si>
    <t>ตัวป้องกันความร้อนจากเครื่องยนต์</t>
  </si>
  <si>
    <t>6-05 -682</t>
  </si>
  <si>
    <t>8981402670</t>
  </si>
  <si>
    <t>8981402680</t>
  </si>
  <si>
    <t>8981402690</t>
  </si>
  <si>
    <t>ลูกยางกรองอากาศ</t>
  </si>
  <si>
    <t>1-30 -037</t>
  </si>
  <si>
    <t>8981405892</t>
  </si>
  <si>
    <t>8981405893</t>
  </si>
  <si>
    <t>8981405903</t>
  </si>
  <si>
    <t>8981406815</t>
  </si>
  <si>
    <t>8981406824</t>
  </si>
  <si>
    <t>8981406825</t>
  </si>
  <si>
    <t>8981406870</t>
  </si>
  <si>
    <t>8981406911</t>
  </si>
  <si>
    <t>ตัวยึดกระจกหลัง</t>
  </si>
  <si>
    <t>6-82 -013</t>
  </si>
  <si>
    <t>8981408531</t>
  </si>
  <si>
    <t>ตัวควบคุมขับ4ล้อ</t>
  </si>
  <si>
    <t>4-12 -137</t>
  </si>
  <si>
    <t>8981416103</t>
  </si>
  <si>
    <t>สปริงฝาเติมน้ำมันโซล่า</t>
  </si>
  <si>
    <t>9-33 -256</t>
  </si>
  <si>
    <t>8981454530</t>
  </si>
  <si>
    <t>8981455011</t>
  </si>
  <si>
    <t>8981472452</t>
  </si>
  <si>
    <t>ชุดเพลาขับล้อหน้า</t>
  </si>
  <si>
    <t>4-12 -001</t>
  </si>
  <si>
    <t>8981473820</t>
  </si>
  <si>
    <t>2-26 -481</t>
  </si>
  <si>
    <t>8981474000</t>
  </si>
  <si>
    <t>8981474010</t>
  </si>
  <si>
    <t>8981476780</t>
  </si>
  <si>
    <t>8981476811</t>
  </si>
  <si>
    <t>ชุดต่อเพลาหน้าตัวนอก</t>
  </si>
  <si>
    <t>4-12 -011</t>
  </si>
  <si>
    <t>8981479450</t>
  </si>
  <si>
    <t>หมวกวาล์ว</t>
  </si>
  <si>
    <t>0-14 -066</t>
  </si>
  <si>
    <t>8981480282</t>
  </si>
  <si>
    <t>8981480324</t>
  </si>
  <si>
    <t>8981480343</t>
  </si>
  <si>
    <t>8981480344</t>
  </si>
  <si>
    <t>8981500290</t>
  </si>
  <si>
    <t>8981503330</t>
  </si>
  <si>
    <t>สลักลูกสูบ</t>
  </si>
  <si>
    <t>0-15 -083</t>
  </si>
  <si>
    <t>8981503550</t>
  </si>
  <si>
    <t>คลิ้ปรัดท่อ</t>
  </si>
  <si>
    <t>3-50 -186</t>
  </si>
  <si>
    <t>8981529820</t>
  </si>
  <si>
    <t>8981529850</t>
  </si>
  <si>
    <t>มือเปิดประตูหลังตัวนอก</t>
  </si>
  <si>
    <t>6-52 -001</t>
  </si>
  <si>
    <t>8981531500</t>
  </si>
  <si>
    <t>8981532764</t>
  </si>
  <si>
    <t>8981538694</t>
  </si>
  <si>
    <t>8981539780</t>
  </si>
  <si>
    <t>8981539990</t>
  </si>
  <si>
    <t>8981571181</t>
  </si>
  <si>
    <t>ฉนวนกล่องพัดลม</t>
  </si>
  <si>
    <t>8-60 -063</t>
  </si>
  <si>
    <t>8981571440</t>
  </si>
  <si>
    <t>8981582440</t>
  </si>
  <si>
    <t>ชุดซ่อมกระจกมองข้าง</t>
  </si>
  <si>
    <t>7-20 -218</t>
  </si>
  <si>
    <t>8981582450</t>
  </si>
  <si>
    <t>8981586150</t>
  </si>
  <si>
    <t>8981586180</t>
  </si>
  <si>
    <t>8981591480</t>
  </si>
  <si>
    <t>8981593381</t>
  </si>
  <si>
    <t>สายไฟไฟหน้า</t>
  </si>
  <si>
    <t>8-10 -014</t>
  </si>
  <si>
    <t>8981593580</t>
  </si>
  <si>
    <t>8981610453</t>
  </si>
  <si>
    <t>8981632311</t>
  </si>
  <si>
    <t>8981632321</t>
  </si>
  <si>
    <t>8981633672</t>
  </si>
  <si>
    <t>ท่อระบายน้ำแอร์</t>
  </si>
  <si>
    <t>8-50 -378</t>
  </si>
  <si>
    <t>8981646770</t>
  </si>
  <si>
    <t>8981649170</t>
  </si>
  <si>
    <t>8981649171</t>
  </si>
  <si>
    <t>NPR BUS CHAS'2014</t>
  </si>
  <si>
    <t>8981650350</t>
  </si>
  <si>
    <t>0-40 -347</t>
  </si>
  <si>
    <t>8981651080</t>
  </si>
  <si>
    <t>8981651121</t>
  </si>
  <si>
    <t>8981652710</t>
  </si>
  <si>
    <t>8981658501</t>
  </si>
  <si>
    <t>8981658511</t>
  </si>
  <si>
    <t>8981665521</t>
  </si>
  <si>
    <t>หน้าแปลนเฟืองท้าย</t>
  </si>
  <si>
    <t>4-25 -126</t>
  </si>
  <si>
    <t>8981683931</t>
  </si>
  <si>
    <t>8981710420</t>
  </si>
  <si>
    <t>8981710430</t>
  </si>
  <si>
    <t>0-15 -217</t>
  </si>
  <si>
    <t>8981710450</t>
  </si>
  <si>
    <t>0-15 -071</t>
  </si>
  <si>
    <t>8981739093</t>
  </si>
  <si>
    <t>ตัวรั้งคานแชสซีส์</t>
  </si>
  <si>
    <t>5-01 -547</t>
  </si>
  <si>
    <t>8981756660</t>
  </si>
  <si>
    <t>8981764660</t>
  </si>
  <si>
    <t>ปะเก็นมือเปิดประตูด้านนอก</t>
  </si>
  <si>
    <t>6-32 -002</t>
  </si>
  <si>
    <t>8981775683</t>
  </si>
  <si>
    <t>8981775691</t>
  </si>
  <si>
    <t>8981786260</t>
  </si>
  <si>
    <t>ยางรัดแม่แรง</t>
  </si>
  <si>
    <t>9-01 -224</t>
  </si>
  <si>
    <t>8981795810</t>
  </si>
  <si>
    <t>0-36 -118</t>
  </si>
  <si>
    <t>8981804611</t>
  </si>
  <si>
    <t>เหล็กยกฝากระบะท้าย</t>
  </si>
  <si>
    <t>9-33 -130</t>
  </si>
  <si>
    <t>8981804621</t>
  </si>
  <si>
    <t>8981804892</t>
  </si>
  <si>
    <t>8981809480</t>
  </si>
  <si>
    <t>8981809490</t>
  </si>
  <si>
    <t>8981810762</t>
  </si>
  <si>
    <t>ตัวปิดฝากระบะท้าย</t>
  </si>
  <si>
    <t>9-33 -238</t>
  </si>
  <si>
    <t>8981818030</t>
  </si>
  <si>
    <t>8981824280</t>
  </si>
  <si>
    <t>สายเซฟตี้</t>
  </si>
  <si>
    <t>8-26 -791</t>
  </si>
  <si>
    <t>8981826200</t>
  </si>
  <si>
    <t>8981826210</t>
  </si>
  <si>
    <t>8981830961</t>
  </si>
  <si>
    <t>8981830963</t>
  </si>
  <si>
    <t>8981836210</t>
  </si>
  <si>
    <t>8981838690</t>
  </si>
  <si>
    <t>8981842751</t>
  </si>
  <si>
    <t>สตีฟเฟนเนอร์</t>
  </si>
  <si>
    <t>9-33 -246</t>
  </si>
  <si>
    <t>8981845050</t>
  </si>
  <si>
    <t>แป๊ปน้ำเทอร์โบ</t>
  </si>
  <si>
    <t>0-36 -458</t>
  </si>
  <si>
    <t>8981847070</t>
  </si>
  <si>
    <t>8981861992</t>
  </si>
  <si>
    <t>8981862002</t>
  </si>
  <si>
    <t>8981866531</t>
  </si>
  <si>
    <t>8981871180</t>
  </si>
  <si>
    <t>8981872362</t>
  </si>
  <si>
    <t>8981872370</t>
  </si>
  <si>
    <t>8981872372</t>
  </si>
  <si>
    <t>8981872432</t>
  </si>
  <si>
    <t>โคมไฟท้ายข้างตัวรถ</t>
  </si>
  <si>
    <t>8-03 -310</t>
  </si>
  <si>
    <t>8981872442</t>
  </si>
  <si>
    <t>8981872471</t>
  </si>
  <si>
    <t>8981872481</t>
  </si>
  <si>
    <t>8981875711</t>
  </si>
  <si>
    <t>โครงเบาะนั่ง</t>
  </si>
  <si>
    <t>7-50 -015</t>
  </si>
  <si>
    <t>8981883251</t>
  </si>
  <si>
    <t>ล็อคฝาท้าย</t>
  </si>
  <si>
    <t>6-86 -009</t>
  </si>
  <si>
    <t>8981883512</t>
  </si>
  <si>
    <t>8981883552</t>
  </si>
  <si>
    <t>ตัวยึดตัวล่างกันชนหลัง</t>
  </si>
  <si>
    <t>6-90 -350</t>
  </si>
  <si>
    <t>8981888077</t>
  </si>
  <si>
    <t>8981897850</t>
  </si>
  <si>
    <t>ขากันชนหลัง</t>
  </si>
  <si>
    <t>6-90 -005</t>
  </si>
  <si>
    <t>8981897860</t>
  </si>
  <si>
    <t>6-90 -003</t>
  </si>
  <si>
    <t>8981898671</t>
  </si>
  <si>
    <t>8981898740</t>
  </si>
  <si>
    <t>8981898760</t>
  </si>
  <si>
    <t>8981899030</t>
  </si>
  <si>
    <t>8981904372</t>
  </si>
  <si>
    <t>สติ๊กเกอร์เฟรมประตู ขวา</t>
  </si>
  <si>
    <t>6-35 -210</t>
  </si>
  <si>
    <t>8981905261</t>
  </si>
  <si>
    <t>6-83 -157</t>
  </si>
  <si>
    <t>8981922440</t>
  </si>
  <si>
    <t>ฝาครอบสวิทซ์</t>
  </si>
  <si>
    <t>8-25 -263</t>
  </si>
  <si>
    <t>8981922490</t>
  </si>
  <si>
    <t>8981922500</t>
  </si>
  <si>
    <t>8981922521</t>
  </si>
  <si>
    <t>8981922680</t>
  </si>
  <si>
    <t>สปริงกระจกไฟฟ้า</t>
  </si>
  <si>
    <t>8-25 -615</t>
  </si>
  <si>
    <t>8981932720</t>
  </si>
  <si>
    <t>8981932722</t>
  </si>
  <si>
    <t>8981933440</t>
  </si>
  <si>
    <t>8981936160</t>
  </si>
  <si>
    <t>8-75 -031</t>
  </si>
  <si>
    <t>8981936290</t>
  </si>
  <si>
    <t>ก้านปัดน้ำฝน</t>
  </si>
  <si>
    <t>8-80 -005</t>
  </si>
  <si>
    <t>8981936650</t>
  </si>
  <si>
    <t>8981936660</t>
  </si>
  <si>
    <t>8981936720</t>
  </si>
  <si>
    <t>8981938170</t>
  </si>
  <si>
    <t>8981938690</t>
  </si>
  <si>
    <t>8981938710</t>
  </si>
  <si>
    <t>หน้ากระจังหม้อน้ำ</t>
  </si>
  <si>
    <t>8981938920</t>
  </si>
  <si>
    <t>แผ่นยึดไฟท้าย</t>
  </si>
  <si>
    <t>8-03 -031</t>
  </si>
  <si>
    <t>8981938930</t>
  </si>
  <si>
    <t>8981940043</t>
  </si>
  <si>
    <t>8981941341</t>
  </si>
  <si>
    <t>8981941371</t>
  </si>
  <si>
    <t>8981941401</t>
  </si>
  <si>
    <t>8981985390</t>
  </si>
  <si>
    <t>8981985392</t>
  </si>
  <si>
    <t>8981992921</t>
  </si>
  <si>
    <t>คอมเพรสเซอร์แอร์</t>
  </si>
  <si>
    <t>8-71 -001</t>
  </si>
  <si>
    <t>8982000510</t>
  </si>
  <si>
    <t>หัวเผา</t>
  </si>
  <si>
    <t>0-11 -010</t>
  </si>
  <si>
    <t>8982004292</t>
  </si>
  <si>
    <t>ยางรองประตูท้าย</t>
  </si>
  <si>
    <t>6-81 -117</t>
  </si>
  <si>
    <t>8982009300</t>
  </si>
  <si>
    <t>8982010190</t>
  </si>
  <si>
    <t>8982028030</t>
  </si>
  <si>
    <t>ยางอุดพื้นหัวเก๋ง</t>
  </si>
  <si>
    <t>6-70 -030</t>
  </si>
  <si>
    <t>8982033350</t>
  </si>
  <si>
    <t>ฝาครอบกระจกมองข้าง</t>
  </si>
  <si>
    <t>7-20 -310</t>
  </si>
  <si>
    <t>8982059351</t>
  </si>
  <si>
    <t>8982059630</t>
  </si>
  <si>
    <t>8982089542</t>
  </si>
  <si>
    <t>6-81 -008</t>
  </si>
  <si>
    <t>8982095590</t>
  </si>
  <si>
    <t>8982102360</t>
  </si>
  <si>
    <t>เฟืองเกียร์2ราวล่าง</t>
  </si>
  <si>
    <t>2-26 -106</t>
  </si>
  <si>
    <t>8982104220</t>
  </si>
  <si>
    <t>8982116870</t>
  </si>
  <si>
    <t>คลิ้ปหน้ากระจัง</t>
  </si>
  <si>
    <t>6-03 -003</t>
  </si>
  <si>
    <t>8982146860</t>
  </si>
  <si>
    <t>8982152860</t>
  </si>
  <si>
    <t>กล่องควบคุมสัญญาน</t>
  </si>
  <si>
    <t>8-26 -743</t>
  </si>
  <si>
    <t>8982166680</t>
  </si>
  <si>
    <t>8982181410</t>
  </si>
  <si>
    <t>กระทะล้อ ขอบ16นิ้ว</t>
  </si>
  <si>
    <t>4-80 -002</t>
  </si>
  <si>
    <t>8982181420</t>
  </si>
  <si>
    <t>กระทะล้อ</t>
  </si>
  <si>
    <t>8982182640</t>
  </si>
  <si>
    <t>8982182650</t>
  </si>
  <si>
    <t>8982182670</t>
  </si>
  <si>
    <t>8982190491</t>
  </si>
  <si>
    <t>ป้ายชื่อบอกรุ่น MU-X ที่ฝาท้าย</t>
  </si>
  <si>
    <t>8982202912</t>
  </si>
  <si>
    <t>คิ้วประตูท้าย</t>
  </si>
  <si>
    <t>6-81 -196</t>
  </si>
  <si>
    <t>8982222360</t>
  </si>
  <si>
    <t>8982222580</t>
  </si>
  <si>
    <t>ก้านปัดน้ำฝนหลัง</t>
  </si>
  <si>
    <t>8-85 -002</t>
  </si>
  <si>
    <t>8982222751</t>
  </si>
  <si>
    <t>8982222752</t>
  </si>
  <si>
    <t>8982222761</t>
  </si>
  <si>
    <t>8982222762</t>
  </si>
  <si>
    <t>8982222862</t>
  </si>
  <si>
    <t>ชุดไฟตัดหมอก</t>
  </si>
  <si>
    <t>8-01 -454</t>
  </si>
  <si>
    <t>8982227910</t>
  </si>
  <si>
    <t>ชุดวาล์วเบรก</t>
  </si>
  <si>
    <t>GXZ'1996</t>
  </si>
  <si>
    <t>3-34 -001</t>
  </si>
  <si>
    <t>8982230192</t>
  </si>
  <si>
    <t>ฝาสูบเครื่องยนต์</t>
  </si>
  <si>
    <t>0-11 -001</t>
  </si>
  <si>
    <t>8982248490</t>
  </si>
  <si>
    <t>กระจกมองข้าง (สีรองพื้น)</t>
  </si>
  <si>
    <t>8982261011</t>
  </si>
  <si>
    <t>ไดอะแฟรมวาว์ลระบายไอน้ำมันเครือง</t>
  </si>
  <si>
    <t>0-10 -167</t>
  </si>
  <si>
    <t>8982282601</t>
  </si>
  <si>
    <t>8982283361</t>
  </si>
  <si>
    <t>ฝาปิดเฟืองหน้า</t>
  </si>
  <si>
    <t>0-20 -054</t>
  </si>
  <si>
    <t>8982284191</t>
  </si>
  <si>
    <t>8982284620</t>
  </si>
  <si>
    <t>8982290710</t>
  </si>
  <si>
    <t>8982294650</t>
  </si>
  <si>
    <t>8982294660</t>
  </si>
  <si>
    <t>8982302360</t>
  </si>
  <si>
    <t>ลูกสูบ O/S=0.2</t>
  </si>
  <si>
    <t>0-15 -067</t>
  </si>
  <si>
    <t>8982330451</t>
  </si>
  <si>
    <t>ชุดโบรเวอร์แอร์</t>
  </si>
  <si>
    <t>8-73 -001</t>
  </si>
  <si>
    <t>8982330540</t>
  </si>
  <si>
    <t>ท่อลมแอร์</t>
  </si>
  <si>
    <t>8-40 -098</t>
  </si>
  <si>
    <t>8982330550</t>
  </si>
  <si>
    <t>8982333810</t>
  </si>
  <si>
    <t>8982336100</t>
  </si>
  <si>
    <t>เฟืองเกียร์5</t>
  </si>
  <si>
    <t>2-26 -558</t>
  </si>
  <si>
    <t>8982336420</t>
  </si>
  <si>
    <t>ชุดเสื้อโบล์วเวอร์</t>
  </si>
  <si>
    <t>8-73 -142</t>
  </si>
  <si>
    <t>8982336450</t>
  </si>
  <si>
    <t>8982339940</t>
  </si>
  <si>
    <t>ปะเก็นท่อน้ำ</t>
  </si>
  <si>
    <t>0-30 -099</t>
  </si>
  <si>
    <t>8982356163</t>
  </si>
  <si>
    <t>ฐานรองน้ำมันกรองเครื่องยนต์</t>
  </si>
  <si>
    <t>0-50 -582</t>
  </si>
  <si>
    <t>8982362730</t>
  </si>
  <si>
    <t>8982366853</t>
  </si>
  <si>
    <t>8982366863</t>
  </si>
  <si>
    <t>8982382740</t>
  </si>
  <si>
    <t>เปลือกกันชนท้าย</t>
  </si>
  <si>
    <t>6-90 -349</t>
  </si>
  <si>
    <t>8982472214</t>
  </si>
  <si>
    <t>8982473502</t>
  </si>
  <si>
    <t>0-40 -001</t>
  </si>
  <si>
    <t>8982473540</t>
  </si>
  <si>
    <t>8982473594</t>
  </si>
  <si>
    <t>8982473951</t>
  </si>
  <si>
    <t>8982475361</t>
  </si>
  <si>
    <t>8982476010</t>
  </si>
  <si>
    <t>ปะเก็นฝาครอบไอดี</t>
  </si>
  <si>
    <t>0-25 -222</t>
  </si>
  <si>
    <t>8982476062</t>
  </si>
  <si>
    <t>8982476950</t>
  </si>
  <si>
    <t>8982476960</t>
  </si>
  <si>
    <t>8982480864</t>
  </si>
  <si>
    <t>อะแดปเตอร์ซัพพลายปั๊มจ่ายเชื้อเพลิง</t>
  </si>
  <si>
    <t>0-40 -450</t>
  </si>
  <si>
    <t>8982480882</t>
  </si>
  <si>
    <t>8982482251</t>
  </si>
  <si>
    <t>0-51 -140</t>
  </si>
  <si>
    <t>8982482440</t>
  </si>
  <si>
    <t>ปะเก็นตัวยึดเพลาลูกเบี้ยว</t>
  </si>
  <si>
    <t>0-11 -198</t>
  </si>
  <si>
    <t>8982482480</t>
  </si>
  <si>
    <t>8982482590</t>
  </si>
  <si>
    <t>8982482730</t>
  </si>
  <si>
    <t>8982488231</t>
  </si>
  <si>
    <t>ปะเก็นฝาหน้าเครื่อง</t>
  </si>
  <si>
    <t>0-20 -097</t>
  </si>
  <si>
    <t>8982489570</t>
  </si>
  <si>
    <t>ปะเก็นท่อไอเสีย</t>
  </si>
  <si>
    <t>1-50 -178</t>
  </si>
  <si>
    <t>8982499520</t>
  </si>
  <si>
    <t>8982499570</t>
  </si>
  <si>
    <t>หัวบันไดข้าง สีรองพื้นหลังซ้าย</t>
  </si>
  <si>
    <t>8982502490</t>
  </si>
  <si>
    <t>8982505920</t>
  </si>
  <si>
    <t>8982506190</t>
  </si>
  <si>
    <t>8982530371</t>
  </si>
  <si>
    <t>8982530381</t>
  </si>
  <si>
    <t>8982533781</t>
  </si>
  <si>
    <t>8982534441</t>
  </si>
  <si>
    <t>8982534451</t>
  </si>
  <si>
    <t>8982566392</t>
  </si>
  <si>
    <t>8982566393</t>
  </si>
  <si>
    <t>8982568371</t>
  </si>
  <si>
    <t>8982578310</t>
  </si>
  <si>
    <t>ลูกกุญแจสำรอง</t>
  </si>
  <si>
    <t>7-30 -011</t>
  </si>
  <si>
    <t>8982592750</t>
  </si>
  <si>
    <t>8982592790</t>
  </si>
  <si>
    <t>8982604380</t>
  </si>
  <si>
    <t>เซ็นเซอร์นิรภัย</t>
  </si>
  <si>
    <t>8-26 -744</t>
  </si>
  <si>
    <t>8982613200</t>
  </si>
  <si>
    <t>8982685640</t>
  </si>
  <si>
    <t>8982688381</t>
  </si>
  <si>
    <t>8982688391</t>
  </si>
  <si>
    <t>8982688441</t>
  </si>
  <si>
    <t>8982688451</t>
  </si>
  <si>
    <t>8982692090</t>
  </si>
  <si>
    <t>แม่แรง</t>
  </si>
  <si>
    <t>9-01 -193</t>
  </si>
  <si>
    <t>8982695660</t>
  </si>
  <si>
    <t>คิ้วขอบฝากระโปรงหน้า</t>
  </si>
  <si>
    <t>6-10 -156</t>
  </si>
  <si>
    <t>8982709840</t>
  </si>
  <si>
    <t>8982710431</t>
  </si>
  <si>
    <t>8982714550</t>
  </si>
  <si>
    <t>8982729842</t>
  </si>
  <si>
    <t>8982729852</t>
  </si>
  <si>
    <t>8982741870</t>
  </si>
  <si>
    <t>ท่อยางอากาศ</t>
  </si>
  <si>
    <t>8-60 -140</t>
  </si>
  <si>
    <t>8982743320</t>
  </si>
  <si>
    <t>8982743380</t>
  </si>
  <si>
    <t>8982754550</t>
  </si>
  <si>
    <t>ก้ามปูเกียร์3,4</t>
  </si>
  <si>
    <t>2-30 -061</t>
  </si>
  <si>
    <t>8982754604</t>
  </si>
  <si>
    <t>กล่องคันเกียร์</t>
  </si>
  <si>
    <t>2-30 -262</t>
  </si>
  <si>
    <t>8982754605</t>
  </si>
  <si>
    <t>8982763050</t>
  </si>
  <si>
    <t>8982763060</t>
  </si>
  <si>
    <t>8982788110</t>
  </si>
  <si>
    <t>1-31 -232</t>
  </si>
  <si>
    <t>8982793640</t>
  </si>
  <si>
    <t>8982803890</t>
  </si>
  <si>
    <t>8982803900</t>
  </si>
  <si>
    <t>8982807010</t>
  </si>
  <si>
    <t>ลำโพง</t>
  </si>
  <si>
    <t>8-90 -048</t>
  </si>
  <si>
    <t>8982809480</t>
  </si>
  <si>
    <t>8982809630</t>
  </si>
  <si>
    <t>8982826700</t>
  </si>
  <si>
    <t>8982826701</t>
  </si>
  <si>
    <t>8982826710</t>
  </si>
  <si>
    <t>8982826711</t>
  </si>
  <si>
    <t>8982826720</t>
  </si>
  <si>
    <t>8982834750</t>
  </si>
  <si>
    <t>8982845171</t>
  </si>
  <si>
    <t>กระจังหน้าสีไทเทเนี่ยม</t>
  </si>
  <si>
    <t>8982845210</t>
  </si>
  <si>
    <t>8982845211</t>
  </si>
  <si>
    <t>กระจังหน้าสีโครเมี่ยม</t>
  </si>
  <si>
    <t>8982845220</t>
  </si>
  <si>
    <t>8982865181</t>
  </si>
  <si>
    <t>8982879440</t>
  </si>
  <si>
    <t>ปลั๊กฝาสูบ</t>
  </si>
  <si>
    <t>0-11 -025</t>
  </si>
  <si>
    <t>8982895940</t>
  </si>
  <si>
    <t>แหวนสปริง</t>
  </si>
  <si>
    <t>4-35 -081</t>
  </si>
  <si>
    <t>8982908410</t>
  </si>
  <si>
    <t>8982908430</t>
  </si>
  <si>
    <t>8982912550</t>
  </si>
  <si>
    <t>จอแสดงผล</t>
  </si>
  <si>
    <t>8-26 -584</t>
  </si>
  <si>
    <t>8982912562</t>
  </si>
  <si>
    <t>8982916961</t>
  </si>
  <si>
    <t>8982918450</t>
  </si>
  <si>
    <t>8982918850</t>
  </si>
  <si>
    <t>8982920130</t>
  </si>
  <si>
    <t>8982920260</t>
  </si>
  <si>
    <t>8982924300</t>
  </si>
  <si>
    <t>8982924310</t>
  </si>
  <si>
    <t>8982924820</t>
  </si>
  <si>
    <t>8982924840</t>
  </si>
  <si>
    <t>8982924891</t>
  </si>
  <si>
    <t>ปะเก็นโอริงท่อน้ำ</t>
  </si>
  <si>
    <t>0-31 -098</t>
  </si>
  <si>
    <t>8982958310</t>
  </si>
  <si>
    <t>8982983890</t>
  </si>
  <si>
    <t>8982988790</t>
  </si>
  <si>
    <t>8982988791</t>
  </si>
  <si>
    <t>8982988792</t>
  </si>
  <si>
    <t>8982989031</t>
  </si>
  <si>
    <t>8982989041</t>
  </si>
  <si>
    <t>8982989071</t>
  </si>
  <si>
    <t>8983027370</t>
  </si>
  <si>
    <t>ล้อแมกซ์</t>
  </si>
  <si>
    <t>4-80 -022</t>
  </si>
  <si>
    <t>8983027390</t>
  </si>
  <si>
    <t>8983040250</t>
  </si>
  <si>
    <t>8983041470</t>
  </si>
  <si>
    <t>เพลาขับเกียร์ราวบน</t>
  </si>
  <si>
    <t>2-26 -001</t>
  </si>
  <si>
    <t>8983041660</t>
  </si>
  <si>
    <t>ชุดปลอกเลื่อนเกียร์</t>
  </si>
  <si>
    <t>2-26 -034</t>
  </si>
  <si>
    <t>8983092640</t>
  </si>
  <si>
    <t>8983122830</t>
  </si>
  <si>
    <t>8983127280</t>
  </si>
  <si>
    <t>ฝาอุดกรองเชื้อเพลิง</t>
  </si>
  <si>
    <t>0-50 -546</t>
  </si>
  <si>
    <t>8983127600</t>
  </si>
  <si>
    <t>ปะเก็นวาล์ว</t>
  </si>
  <si>
    <t>0-50 -410</t>
  </si>
  <si>
    <t>8983127610</t>
  </si>
  <si>
    <t>8983127640</t>
  </si>
  <si>
    <t>8983127660</t>
  </si>
  <si>
    <t>8983128960</t>
  </si>
  <si>
    <t>ปะเก็นโอริงตัวยึดปั๊มเชื้อเพลิง</t>
  </si>
  <si>
    <t>0-42 -263</t>
  </si>
  <si>
    <t>8983178220</t>
  </si>
  <si>
    <t>8983178720</t>
  </si>
  <si>
    <t>8983199092</t>
  </si>
  <si>
    <t>เฟืองปั๊มหัวฉีด</t>
  </si>
  <si>
    <t>0-14 -329</t>
  </si>
  <si>
    <t>8983206680</t>
  </si>
  <si>
    <t>8983206690</t>
  </si>
  <si>
    <t>8983225020</t>
  </si>
  <si>
    <t>8983304160</t>
  </si>
  <si>
    <t>8983312421</t>
  </si>
  <si>
    <t>NLR/NMR'2013</t>
  </si>
  <si>
    <t>8983320540</t>
  </si>
  <si>
    <t>8983330861</t>
  </si>
  <si>
    <t>บานพับฝากระโปรงหน้า</t>
  </si>
  <si>
    <t>6-10 -017</t>
  </si>
  <si>
    <t>8983330871</t>
  </si>
  <si>
    <t>8983332580</t>
  </si>
  <si>
    <t>มือจับเปิดประตูหน้า</t>
  </si>
  <si>
    <t>6-32 -187</t>
  </si>
  <si>
    <t>8983333470</t>
  </si>
  <si>
    <t>8983333480</t>
  </si>
  <si>
    <t>8983333570</t>
  </si>
  <si>
    <t>แหวนทองเหลืองเกียร์5,6</t>
  </si>
  <si>
    <t>2-26 -011</t>
  </si>
  <si>
    <t>8983346900</t>
  </si>
  <si>
    <t>8983402840</t>
  </si>
  <si>
    <t>8983464170</t>
  </si>
  <si>
    <t>8983482940</t>
  </si>
  <si>
    <t>7-50 -239</t>
  </si>
  <si>
    <t>8983497160</t>
  </si>
  <si>
    <t>8983498040</t>
  </si>
  <si>
    <t>8983498060</t>
  </si>
  <si>
    <t>8983500180</t>
  </si>
  <si>
    <t>8983500190</t>
  </si>
  <si>
    <t>8983500200</t>
  </si>
  <si>
    <t>8983500210</t>
  </si>
  <si>
    <t>8983507970</t>
  </si>
  <si>
    <t>สายไฟแซสซี</t>
  </si>
  <si>
    <t>8-10 -038</t>
  </si>
  <si>
    <t>8983518040</t>
  </si>
  <si>
    <t>8983520313</t>
  </si>
  <si>
    <t>8983535122</t>
  </si>
  <si>
    <t>8983545651</t>
  </si>
  <si>
    <t>8983545661</t>
  </si>
  <si>
    <t>8983549421</t>
  </si>
  <si>
    <t>8983549431</t>
  </si>
  <si>
    <t>8983570931</t>
  </si>
  <si>
    <t>8983608260</t>
  </si>
  <si>
    <t>8983646920</t>
  </si>
  <si>
    <t>8983650500</t>
  </si>
  <si>
    <t>8983662750</t>
  </si>
  <si>
    <t>8983678270</t>
  </si>
  <si>
    <t>8983692320</t>
  </si>
  <si>
    <t>8983692330</t>
  </si>
  <si>
    <t>8983692340</t>
  </si>
  <si>
    <t>8983692350</t>
  </si>
  <si>
    <t>8983692581</t>
  </si>
  <si>
    <t>8983721940</t>
  </si>
  <si>
    <t>2-26 -038</t>
  </si>
  <si>
    <t>8983741720</t>
  </si>
  <si>
    <t>8983749151</t>
  </si>
  <si>
    <t>8983749161</t>
  </si>
  <si>
    <t>8983780700</t>
  </si>
  <si>
    <t>8983786510</t>
  </si>
  <si>
    <t>สติ๊กเกอร์</t>
  </si>
  <si>
    <t>6-55 -096</t>
  </si>
  <si>
    <t>8983797892</t>
  </si>
  <si>
    <t>วิทยุพร้อมเครื่องเล่น DVD หน้าจอสัมผัส</t>
  </si>
  <si>
    <t>8-90 -299</t>
  </si>
  <si>
    <t>8983860930</t>
  </si>
  <si>
    <t>8983860931</t>
  </si>
  <si>
    <t>8983883350</t>
  </si>
  <si>
    <t>8983925030</t>
  </si>
  <si>
    <t>8983925060</t>
  </si>
  <si>
    <t>8983925131</t>
  </si>
  <si>
    <t>8983926811</t>
  </si>
  <si>
    <t>ซีลกระจังหน้า</t>
  </si>
  <si>
    <t>6-03 -140</t>
  </si>
  <si>
    <t>8983941810</t>
  </si>
  <si>
    <t>8983941820</t>
  </si>
  <si>
    <t>8983944210</t>
  </si>
  <si>
    <t>โคมไฟหน้าไม่รวมหลอดไฟเลี้ยว(สีส้ม)</t>
  </si>
  <si>
    <t>8983944220</t>
  </si>
  <si>
    <t>8984800660</t>
  </si>
  <si>
    <t>ฝาปิดสวิตช์</t>
  </si>
  <si>
    <t>8-26 -331</t>
  </si>
  <si>
    <t>8984812991</t>
  </si>
  <si>
    <t>8984813011</t>
  </si>
  <si>
    <t>8984813821</t>
  </si>
  <si>
    <t>8984813841</t>
  </si>
  <si>
    <t>8984813891</t>
  </si>
  <si>
    <t>8984845710</t>
  </si>
  <si>
    <t>8984849970</t>
  </si>
  <si>
    <t>ตัวควบคุมกลอนประตู</t>
  </si>
  <si>
    <t>7-30 -068</t>
  </si>
  <si>
    <t>9000930740</t>
  </si>
  <si>
    <t>ลูกปืนบายศรี</t>
  </si>
  <si>
    <t>4-15 -069</t>
  </si>
  <si>
    <t>9000931490</t>
  </si>
  <si>
    <t>9000931720</t>
  </si>
  <si>
    <t>9000936070</t>
  </si>
  <si>
    <t>ลูกปืนดุมล้อตับนอกเพลาเฟืองท้าย</t>
  </si>
  <si>
    <t>4-20 -015</t>
  </si>
  <si>
    <t>9000936240</t>
  </si>
  <si>
    <t>9000961001</t>
  </si>
  <si>
    <t>ลูกปืนเข็ม</t>
  </si>
  <si>
    <t>2-26 -396</t>
  </si>
  <si>
    <t>9091800200</t>
  </si>
  <si>
    <t>แหวนล็อคราวเกียร์</t>
  </si>
  <si>
    <t>2-26 -217</t>
  </si>
  <si>
    <t>9091800300</t>
  </si>
  <si>
    <t>9095622170</t>
  </si>
  <si>
    <t>ปะเก็นท่อยางน้ำ</t>
  </si>
  <si>
    <t>0-31 -207</t>
  </si>
  <si>
    <t>9095661160</t>
  </si>
  <si>
    <t>0-12 -352</t>
  </si>
  <si>
    <t>9095662260</t>
  </si>
  <si>
    <t>9095682220</t>
  </si>
  <si>
    <t>ปะเก็นโอริงเสื้อเทอร์โมสตัท</t>
  </si>
  <si>
    <t>0-31 -281</t>
  </si>
  <si>
    <t>9099244150</t>
  </si>
  <si>
    <t>FTR'2004</t>
  </si>
  <si>
    <t>9099244700</t>
  </si>
  <si>
    <t>9099244702</t>
  </si>
  <si>
    <t>9827202092</t>
  </si>
  <si>
    <t>985531906B</t>
  </si>
  <si>
    <t>น้ำมันเบรกตรีเพชร DOT-3 1L</t>
  </si>
  <si>
    <t>985531923A</t>
  </si>
  <si>
    <t>น้ำมันเครื่องดีเซลตรีเพชร 15W40 CH4 (6L)</t>
  </si>
  <si>
    <t>L-E1 -130</t>
  </si>
  <si>
    <t>985531923B</t>
  </si>
  <si>
    <t>น้ำมันเครื่องดีเซลตรีเพชร 15W40 CH4 (1L)</t>
  </si>
  <si>
    <t>985531981F</t>
  </si>
  <si>
    <t>น้ำมันเกียร์ทูบาน GL-5 EP 80W-90 18L</t>
  </si>
  <si>
    <t>L-G0 -461</t>
  </si>
  <si>
    <t>985531990D</t>
  </si>
  <si>
    <t>น้ำมันเกียร์เบอร์ 85W-140 209 ลิตร</t>
  </si>
  <si>
    <t>L-D0 -670</t>
  </si>
  <si>
    <t>D0000000001</t>
  </si>
  <si>
    <t>น้ำมันSAE10w30</t>
  </si>
  <si>
    <t>D0000000006</t>
  </si>
  <si>
    <t>น้ำยาล้างเบรค</t>
  </si>
  <si>
    <t>D0000000007</t>
  </si>
  <si>
    <t>ตะกั่วล้อแม๊ค</t>
  </si>
  <si>
    <t>D0000000008</t>
  </si>
  <si>
    <t>ตะกั่วถ่วงกะทะล้อ</t>
  </si>
  <si>
    <t>D0000000009</t>
  </si>
  <si>
    <t>น้ำมันล้างชิ้นส่วน</t>
  </si>
  <si>
    <t>D0000000013</t>
  </si>
  <si>
    <t>น้ำมันคอมแอร์</t>
  </si>
  <si>
    <t>D0000000014</t>
  </si>
  <si>
    <t>น้ำยาแอร์134A</t>
  </si>
  <si>
    <t>D000000016</t>
  </si>
  <si>
    <t>น้ำยาทาปะเก็น</t>
  </si>
  <si>
    <t>Other</t>
  </si>
  <si>
    <t>D000000017</t>
  </si>
  <si>
    <t>แปรงทาสี</t>
  </si>
  <si>
    <t>D000000025</t>
  </si>
  <si>
    <t>จารบี</t>
  </si>
  <si>
    <t>FRR'2010</t>
  </si>
  <si>
    <t>D000000029</t>
  </si>
  <si>
    <t xml:space="preserve">ใบเลื่อย            </t>
  </si>
  <si>
    <t>D000000030</t>
  </si>
  <si>
    <t>กาวร้อน</t>
  </si>
  <si>
    <t>D000000031</t>
  </si>
  <si>
    <t>เทปพันสายไฟ</t>
  </si>
  <si>
    <t>D000000032</t>
  </si>
  <si>
    <t>กาวยาง(เหลือง)</t>
  </si>
  <si>
    <t>D000000033</t>
  </si>
  <si>
    <t>น้ำยาล๊อคเกลียวแดง</t>
  </si>
  <si>
    <t>D000000035</t>
  </si>
  <si>
    <t>สกรูต่างๆ</t>
  </si>
  <si>
    <t>D000000036</t>
  </si>
  <si>
    <t>แหวนต่างๆ</t>
  </si>
  <si>
    <t>D000000037</t>
  </si>
  <si>
    <t>น๊อตต่างๆ</t>
  </si>
  <si>
    <t>D000000039</t>
  </si>
  <si>
    <t>ปิ้นล๊อค</t>
  </si>
  <si>
    <t>D000000040</t>
  </si>
  <si>
    <t>หลอดไฟใหญ่หน้า H4/24V</t>
  </si>
  <si>
    <t>D000000041</t>
  </si>
  <si>
    <t>น้ำยาครอบจักรวาล(โซแน็ค)</t>
  </si>
  <si>
    <t>D000000042</t>
  </si>
  <si>
    <t>ตะกั่วเชื่อม1/2ปอนด์</t>
  </si>
  <si>
    <t>D000000043</t>
  </si>
  <si>
    <t>ขี้ผึ้งบัดกรี</t>
  </si>
  <si>
    <t>D000000046</t>
  </si>
  <si>
    <t>ผ้าทราย</t>
  </si>
  <si>
    <t>D000000047</t>
  </si>
  <si>
    <t>โอริง</t>
  </si>
  <si>
    <t>D000000048</t>
  </si>
  <si>
    <t>เทปพันเกลียว</t>
  </si>
  <si>
    <t>TFR/TFS'1987</t>
  </si>
  <si>
    <t>D000000049</t>
  </si>
  <si>
    <t>อิมพ๊อกซี่</t>
  </si>
  <si>
    <t>D000000050</t>
  </si>
  <si>
    <t>กาวแอร์</t>
  </si>
  <si>
    <t>D000000051</t>
  </si>
  <si>
    <t>สายไฟ</t>
  </si>
  <si>
    <t>D000000052</t>
  </si>
  <si>
    <t>ด้ามฆ้อน</t>
  </si>
  <si>
    <t>D000000053</t>
  </si>
  <si>
    <t>ลวดเชื่อม</t>
  </si>
  <si>
    <t>D000000054</t>
  </si>
  <si>
    <t>แปรงทองเหลือง</t>
  </si>
  <si>
    <t>D000000055</t>
  </si>
  <si>
    <t>แปรงใยมะพร้าว</t>
  </si>
  <si>
    <t>D000000057</t>
  </si>
  <si>
    <t>ไฟหลังคา(หยดน้ำ)</t>
  </si>
  <si>
    <t>D000000058</t>
  </si>
  <si>
    <t>ไฟหลังคา</t>
  </si>
  <si>
    <t>D000000063</t>
  </si>
  <si>
    <t>กาวปะยาง</t>
  </si>
  <si>
    <t>D000000066</t>
  </si>
  <si>
    <t>หางปลาไฟฟ้า</t>
  </si>
  <si>
    <t>D000000072</t>
  </si>
  <si>
    <t>กาวซิลิโคลน</t>
  </si>
  <si>
    <t>BD'1972</t>
  </si>
  <si>
    <t>D000000073</t>
  </si>
  <si>
    <t>ยางกันช๊อต</t>
  </si>
  <si>
    <t>CPM'1983</t>
  </si>
  <si>
    <t>D00000080</t>
  </si>
  <si>
    <t>เหล็กรู</t>
  </si>
  <si>
    <t>AIR</t>
  </si>
  <si>
    <t>D111111111T</t>
  </si>
  <si>
    <t>*โอริงปั้มโซล่า</t>
  </si>
  <si>
    <t>D188405767T</t>
  </si>
  <si>
    <t>*จารบี</t>
  </si>
  <si>
    <t>D188441207T</t>
  </si>
  <si>
    <t>ทีบอนด์-ดำ</t>
  </si>
  <si>
    <t>D333333333T</t>
  </si>
  <si>
    <t>*โอริง</t>
  </si>
  <si>
    <t>D4444444444</t>
  </si>
  <si>
    <t>*น้ำกลั่น</t>
  </si>
  <si>
    <t>D464084014</t>
  </si>
  <si>
    <t>กล่องไฟส่องป้ายทะเบียน</t>
  </si>
  <si>
    <t>D484080181</t>
  </si>
  <si>
    <t>ไฟเบรคดวงที่ 3</t>
  </si>
  <si>
    <t>D4840806072</t>
  </si>
  <si>
    <t>*มือเปิดประตูท้าย</t>
  </si>
  <si>
    <t>D582194015B</t>
  </si>
  <si>
    <t>D582194015C</t>
  </si>
  <si>
    <t>D582194015D</t>
  </si>
  <si>
    <t>*หลอดไฟ</t>
  </si>
  <si>
    <t>D589941320T</t>
  </si>
  <si>
    <t>*สะดือแหนบ</t>
  </si>
  <si>
    <t>D6666666666</t>
  </si>
  <si>
    <t>น้ำมันล้าง</t>
  </si>
  <si>
    <t>D70000005K</t>
  </si>
  <si>
    <t>กล้องDG-80(จอกระจก)+การ์ด</t>
  </si>
  <si>
    <t>D897138980T</t>
  </si>
  <si>
    <t>*ยางกันฝุ่นเพลาน.ใน</t>
  </si>
  <si>
    <t>D897138981T</t>
  </si>
  <si>
    <t>*ยางกันฝุ่นเพลาหน้าน</t>
  </si>
  <si>
    <t>D897230425T</t>
  </si>
  <si>
    <t>*กระบอกเบรคหลัง</t>
  </si>
  <si>
    <t>D897244979T</t>
  </si>
  <si>
    <t>*แหนบเสริม D-MAX</t>
  </si>
  <si>
    <t>D909662012T</t>
  </si>
  <si>
    <t>*สกรูท้องอ่าง</t>
  </si>
  <si>
    <t>D985531907D</t>
  </si>
  <si>
    <t xml:space="preserve">น้ำมัน G/E10W30 </t>
  </si>
  <si>
    <t>D985531991D</t>
  </si>
  <si>
    <t>น้ำมันG/F85W140</t>
  </si>
  <si>
    <t>DF002G10Z</t>
  </si>
  <si>
    <t>ฝาครอบเบาะหน้าขวา</t>
  </si>
  <si>
    <t>DFU002G40Z</t>
  </si>
  <si>
    <t>ฝาครอบเบาะหน้าซ้าย</t>
  </si>
  <si>
    <t>PN75D26LTZ</t>
  </si>
  <si>
    <t>แบตเตอรี่ N75D26LTZ MF</t>
  </si>
  <si>
    <t>Battery</t>
  </si>
  <si>
    <t>B-ATT-ERY</t>
  </si>
  <si>
    <t>PN80D26LTZ</t>
  </si>
  <si>
    <t>แบตเตอรี่ N80D26LTZ MF</t>
  </si>
  <si>
    <t>TBT000001X</t>
  </si>
  <si>
    <t>ยางรถยนต์ TYRE 255/60R18 D684 II</t>
  </si>
  <si>
    <t>TBT000006X</t>
  </si>
  <si>
    <t>ยางรถยนต์ 255/65R17 110S D684 II</t>
  </si>
  <si>
    <t>TBT000009X</t>
  </si>
  <si>
    <t>ยางรถยนต์ 245/70R16 111H XL  LE-02</t>
  </si>
  <si>
    <t>Z-ZZ-ZZ-Z</t>
  </si>
  <si>
    <t>5867610600</t>
  </si>
  <si>
    <t>ชุดไฟหน้าสำหรับกลางวัน ขวา</t>
  </si>
  <si>
    <t>A-CC -A18</t>
  </si>
  <si>
    <t>5867610610</t>
  </si>
  <si>
    <t>ชุดไฟหน้าสำหรับกลางวัน ซ้าย</t>
  </si>
  <si>
    <t>8941618600</t>
  </si>
  <si>
    <t>8944638301</t>
  </si>
  <si>
    <t>แหวนทองเหลืองเกียร์</t>
  </si>
  <si>
    <t>2-26 -035</t>
  </si>
  <si>
    <t>8944747200</t>
  </si>
  <si>
    <t>8971887950</t>
  </si>
  <si>
    <t>8972313092</t>
  </si>
  <si>
    <t>สายแวกข้างหม้อลมเบรก</t>
  </si>
  <si>
    <t>3-60 -062</t>
  </si>
  <si>
    <t>8973635631</t>
  </si>
  <si>
    <t>8974033273</t>
  </si>
  <si>
    <t>8974035273</t>
  </si>
  <si>
    <t>8974050131</t>
  </si>
  <si>
    <t>สติกเกอร์ฝาท้าย"POWER STEERING"</t>
  </si>
  <si>
    <t>8979127501</t>
  </si>
  <si>
    <t>0-14 -112</t>
  </si>
  <si>
    <t>8979753620</t>
  </si>
  <si>
    <t>8980280920</t>
  </si>
  <si>
    <t>8982129990</t>
  </si>
  <si>
    <t>8982499431</t>
  </si>
  <si>
    <t>8982499460</t>
  </si>
  <si>
    <t>ZZ-ZZ-ZZ-Z</t>
  </si>
  <si>
    <t>00PSX3552T</t>
  </si>
  <si>
    <t>ยางรถยนต์ 245/70R16 D689</t>
  </si>
  <si>
    <t>0410106180</t>
  </si>
  <si>
    <t>0-14 -346</t>
  </si>
  <si>
    <t>0506410350</t>
  </si>
  <si>
    <t>9-33 -189</t>
  </si>
  <si>
    <t>0912802100</t>
  </si>
  <si>
    <t>5-10 -055</t>
  </si>
  <si>
    <t>5867018050</t>
  </si>
  <si>
    <t>ยางปูพื้น ด้านหลัง ข้างขวา</t>
  </si>
  <si>
    <t>5867018060</t>
  </si>
  <si>
    <t>ยางปูพื้น ด้านหลัง ข้างซ้าย</t>
  </si>
  <si>
    <t>5867020600</t>
  </si>
  <si>
    <t>สติ๊กเกอร์ 4X4 โรดิโอ</t>
  </si>
  <si>
    <t>5867606400</t>
  </si>
  <si>
    <t>ชุดตกแต่งมือเปิดฝากระบะ</t>
  </si>
  <si>
    <t>5867607340</t>
  </si>
  <si>
    <t>ชุดสเกิร์ตหน้าขวา CR+EX WHITE</t>
  </si>
  <si>
    <t>5867615660</t>
  </si>
  <si>
    <t>สติ๊กเกอร์ฝากระโปรง DARK SHADE</t>
  </si>
  <si>
    <t>5867615680</t>
  </si>
  <si>
    <t>สติ๊กเกอร์ฝาท้าย DARK SHADE</t>
  </si>
  <si>
    <t>586770130T</t>
  </si>
  <si>
    <t>8941017070</t>
  </si>
  <si>
    <t>โบลต์ยึดทอร์ชั่นบาร์</t>
  </si>
  <si>
    <t>4-10 -086</t>
  </si>
  <si>
    <t>8941515103</t>
  </si>
  <si>
    <t>894340695A</t>
  </si>
  <si>
    <t>ชาร์ฟอก STD.</t>
  </si>
  <si>
    <t>0-15 -007</t>
  </si>
  <si>
    <t>8943585810</t>
  </si>
  <si>
    <t>8943630541</t>
  </si>
  <si>
    <t>2-66 -136</t>
  </si>
  <si>
    <t>8943630551</t>
  </si>
  <si>
    <t>แหวนล็อค</t>
  </si>
  <si>
    <t>2-66 -137</t>
  </si>
  <si>
    <t>8943721931</t>
  </si>
  <si>
    <t>8944517050</t>
  </si>
  <si>
    <t>กิ๊บล็อคพลาสติกบันได</t>
  </si>
  <si>
    <t>6-03 -074</t>
  </si>
  <si>
    <t>894456741T</t>
  </si>
  <si>
    <t>894480192T</t>
  </si>
  <si>
    <t>6-41 -057</t>
  </si>
  <si>
    <t>897009184A</t>
  </si>
  <si>
    <t>8971114820</t>
  </si>
  <si>
    <t>ไฟเลี้ยวข้างไฟหน้าสีขาว</t>
  </si>
  <si>
    <t>8-01 -089</t>
  </si>
  <si>
    <t>8971297070</t>
  </si>
  <si>
    <t>8971317270</t>
  </si>
  <si>
    <t>8971536300</t>
  </si>
  <si>
    <t>8971614604</t>
  </si>
  <si>
    <t>8971766940</t>
  </si>
  <si>
    <t>8971766960</t>
  </si>
  <si>
    <t>8971887980</t>
  </si>
  <si>
    <t>8972153320</t>
  </si>
  <si>
    <t>8972342250</t>
  </si>
  <si>
    <t>ชุดปลอกเลื่อนเกียรพร้อมไส้</t>
  </si>
  <si>
    <t>2-26 -259</t>
  </si>
  <si>
    <t>8972348992</t>
  </si>
  <si>
    <t>ท่อยางไหลกลับ</t>
  </si>
  <si>
    <t>4-35 -197</t>
  </si>
  <si>
    <t>8972358792</t>
  </si>
  <si>
    <t>ยางกันฝุ่นคันเกียร์</t>
  </si>
  <si>
    <t>2-35 -016</t>
  </si>
  <si>
    <t>8972387250</t>
  </si>
  <si>
    <t>ฝาครอบซีลเกียร์</t>
  </si>
  <si>
    <t>2-65 -363</t>
  </si>
  <si>
    <t>8972984323</t>
  </si>
  <si>
    <t>8973018481</t>
  </si>
  <si>
    <t>7-01 -042</t>
  </si>
  <si>
    <t>8973054050</t>
  </si>
  <si>
    <t>แหวนล็อก</t>
  </si>
  <si>
    <t>2-66 -081</t>
  </si>
  <si>
    <t>8973054100</t>
  </si>
  <si>
    <t>8973123301</t>
  </si>
  <si>
    <t>เฟืองพ่วง</t>
  </si>
  <si>
    <t>0-14 -347</t>
  </si>
  <si>
    <t>8973134720</t>
  </si>
  <si>
    <t>เหล็กรัดท่อยางหม้อน้ำ</t>
  </si>
  <si>
    <t>1-11 -056</t>
  </si>
  <si>
    <t>8973286429</t>
  </si>
  <si>
    <t>เพลาลูกเบี้ยวไอดี</t>
  </si>
  <si>
    <t>0-14 -002</t>
  </si>
  <si>
    <t>8973323720</t>
  </si>
  <si>
    <t>8973324870</t>
  </si>
  <si>
    <t>เหล็กรัดยางกันฝุ่น</t>
  </si>
  <si>
    <t>4-01 -338</t>
  </si>
  <si>
    <t>8973324880</t>
  </si>
  <si>
    <t>ตัวกันฝุ่นเพลากลาง</t>
  </si>
  <si>
    <t>4-01 -103</t>
  </si>
  <si>
    <t>8973560611</t>
  </si>
  <si>
    <t>หัวฉีดน้ำมันหล่อลื่น</t>
  </si>
  <si>
    <t>0-14 -199</t>
  </si>
  <si>
    <t>8973652190</t>
  </si>
  <si>
    <t>5-15 -003</t>
  </si>
  <si>
    <t>8973665230</t>
  </si>
  <si>
    <t>8973672850</t>
  </si>
  <si>
    <t>8973679590</t>
  </si>
  <si>
    <t>8973764720</t>
  </si>
  <si>
    <t>8973812770</t>
  </si>
  <si>
    <t>ตัวรองที่เปิดฝาท้าย</t>
  </si>
  <si>
    <t>9-33 -303</t>
  </si>
  <si>
    <t>8973830059</t>
  </si>
  <si>
    <t>FVM'2016</t>
  </si>
  <si>
    <t>8973867230</t>
  </si>
  <si>
    <t>8973867240</t>
  </si>
  <si>
    <t>8973867270</t>
  </si>
  <si>
    <t>8973867280</t>
  </si>
  <si>
    <t>8973961020</t>
  </si>
  <si>
    <t>8973962510</t>
  </si>
  <si>
    <t>8973962530</t>
  </si>
  <si>
    <t>8973982080</t>
  </si>
  <si>
    <t>8974050041</t>
  </si>
  <si>
    <t>8974091760</t>
  </si>
  <si>
    <t>8974166601</t>
  </si>
  <si>
    <t>ที่ครอบคันเกียร์</t>
  </si>
  <si>
    <t>7-45 -249</t>
  </si>
  <si>
    <t>8974166832</t>
  </si>
  <si>
    <t>8974239232</t>
  </si>
  <si>
    <t>พลาสติกปิดเสาเก๋ง</t>
  </si>
  <si>
    <t>6-43 -052</t>
  </si>
  <si>
    <t>8974239242</t>
  </si>
  <si>
    <t>8974239352</t>
  </si>
  <si>
    <t>แผงฝาครอบเสาเก๋ง</t>
  </si>
  <si>
    <t>6-43 -039</t>
  </si>
  <si>
    <t>8974239362</t>
  </si>
  <si>
    <t>8974259612</t>
  </si>
  <si>
    <t>ฝาปิดกล่องเครื่องมือ</t>
  </si>
  <si>
    <t>6-43 -195</t>
  </si>
  <si>
    <t>8976032820</t>
  </si>
  <si>
    <t>8976084230</t>
  </si>
  <si>
    <t>8976092490</t>
  </si>
  <si>
    <t>สวิตช์แรงดันน้ำมัน</t>
  </si>
  <si>
    <t>3-22 -025</t>
  </si>
  <si>
    <t>8979100830</t>
  </si>
  <si>
    <t>8979102931</t>
  </si>
  <si>
    <t>พลาสติกกันโคลน</t>
  </si>
  <si>
    <t>6-47 -002</t>
  </si>
  <si>
    <t>8979110910</t>
  </si>
  <si>
    <t>8979112671</t>
  </si>
  <si>
    <t>897911311S</t>
  </si>
  <si>
    <t>8979124361</t>
  </si>
  <si>
    <t>8979163300</t>
  </si>
  <si>
    <t>8979163310</t>
  </si>
  <si>
    <t>8979209301</t>
  </si>
  <si>
    <t>8979209311</t>
  </si>
  <si>
    <t>8979209602</t>
  </si>
  <si>
    <t>8979416810</t>
  </si>
  <si>
    <t>ยางร่องน้ำประตู</t>
  </si>
  <si>
    <t>6-66 -160</t>
  </si>
  <si>
    <t>8979416820</t>
  </si>
  <si>
    <t>8979419950</t>
  </si>
  <si>
    <t>8979423120</t>
  </si>
  <si>
    <t>สปริงขาคลัตช์</t>
  </si>
  <si>
    <t>2-03 -013</t>
  </si>
  <si>
    <t>8979423413</t>
  </si>
  <si>
    <t>เหล็กยึดยางหัวเก๋ง</t>
  </si>
  <si>
    <t>5-01 -029</t>
  </si>
  <si>
    <t>8979425180</t>
  </si>
  <si>
    <t>8979444420</t>
  </si>
  <si>
    <t>8979445160</t>
  </si>
  <si>
    <t>8979447842</t>
  </si>
  <si>
    <t>1-40 -314</t>
  </si>
  <si>
    <t>8979470280</t>
  </si>
  <si>
    <t>ชุดคอม้า</t>
  </si>
  <si>
    <t>4-10 -002</t>
  </si>
  <si>
    <t>8979471751</t>
  </si>
  <si>
    <t>คอถังน้ำมันเชื้อเพลิง</t>
  </si>
  <si>
    <t>1-40 -083</t>
  </si>
  <si>
    <t>897970003T</t>
  </si>
  <si>
    <t>8980014650</t>
  </si>
  <si>
    <t>8980071313</t>
  </si>
  <si>
    <t>8980118934</t>
  </si>
  <si>
    <t>8980241411</t>
  </si>
  <si>
    <t>8980254034</t>
  </si>
  <si>
    <t>8980301900</t>
  </si>
  <si>
    <t>ปลอกรองรูกุญแจ</t>
  </si>
  <si>
    <t>6-90 -342</t>
  </si>
  <si>
    <t>8980312590</t>
  </si>
  <si>
    <t>8980342650</t>
  </si>
  <si>
    <t>8980342660</t>
  </si>
  <si>
    <t>8980511140</t>
  </si>
  <si>
    <t>8980513260</t>
  </si>
  <si>
    <t>8980595712</t>
  </si>
  <si>
    <t>8980655541</t>
  </si>
  <si>
    <t>8980658051</t>
  </si>
  <si>
    <t>ยางกันน้ำที่ฝากระโปรงหน้า</t>
  </si>
  <si>
    <t>6-10 -046</t>
  </si>
  <si>
    <t>8980741001</t>
  </si>
  <si>
    <t>8980906272</t>
  </si>
  <si>
    <t>8980920910</t>
  </si>
  <si>
    <t>8980930274</t>
  </si>
  <si>
    <t>8980998241</t>
  </si>
  <si>
    <t>8981013213</t>
  </si>
  <si>
    <t>8981022300</t>
  </si>
  <si>
    <t>ยางรองฝากระโปรง</t>
  </si>
  <si>
    <t>6-10 -128</t>
  </si>
  <si>
    <t>8981023442</t>
  </si>
  <si>
    <t>ท่อยางถังพักหม้อน้ำ</t>
  </si>
  <si>
    <t>1-11 -018</t>
  </si>
  <si>
    <t>8981030630</t>
  </si>
  <si>
    <t>8981032020</t>
  </si>
  <si>
    <t>แผงหน้ายึดหม้อน้ำ</t>
  </si>
  <si>
    <t>6-05 -007</t>
  </si>
  <si>
    <t>8981040992</t>
  </si>
  <si>
    <t>8981041002</t>
  </si>
  <si>
    <t>8981041801</t>
  </si>
  <si>
    <t>8981043629</t>
  </si>
  <si>
    <t>8981044721</t>
  </si>
  <si>
    <t>8981045537</t>
  </si>
  <si>
    <t>8981045538</t>
  </si>
  <si>
    <t>8981045587</t>
  </si>
  <si>
    <t>8981067011</t>
  </si>
  <si>
    <t>คานแชสซีท่อนที่1</t>
  </si>
  <si>
    <t>5-01 -002</t>
  </si>
  <si>
    <t>8981067020</t>
  </si>
  <si>
    <t>แท่นยึดคานแซสซี ขวา</t>
  </si>
  <si>
    <t>5-01 -080</t>
  </si>
  <si>
    <t>8981067030</t>
  </si>
  <si>
    <t>แท่นยึดคานแซสซี ซ้าย</t>
  </si>
  <si>
    <t>8981073450</t>
  </si>
  <si>
    <t>8981193302</t>
  </si>
  <si>
    <t>8981298780</t>
  </si>
  <si>
    <t>8981320170</t>
  </si>
  <si>
    <t>8981333960</t>
  </si>
  <si>
    <t>8981339816</t>
  </si>
  <si>
    <t>แผงใต้กระจกบังลมหน้า</t>
  </si>
  <si>
    <t>6-05 -028</t>
  </si>
  <si>
    <t>8981339825</t>
  </si>
  <si>
    <t>8981339830</t>
  </si>
  <si>
    <t>8981339910</t>
  </si>
  <si>
    <t>ยางรองแผงใต้กระจกบังลมหน้า</t>
  </si>
  <si>
    <t>6-05 -129</t>
  </si>
  <si>
    <t>8981348700</t>
  </si>
  <si>
    <t>ป้ายอักษร"Ddi VGS"</t>
  </si>
  <si>
    <t>8981393761</t>
  </si>
  <si>
    <t>8981406812</t>
  </si>
  <si>
    <t>8981406822</t>
  </si>
  <si>
    <t>8981529952</t>
  </si>
  <si>
    <t>8981593481</t>
  </si>
  <si>
    <t>8981627030</t>
  </si>
  <si>
    <t>8981632270</t>
  </si>
  <si>
    <t>8981632290</t>
  </si>
  <si>
    <t>8981764621</t>
  </si>
  <si>
    <t>ฝาครอบรูล็อคประตู</t>
  </si>
  <si>
    <t>6-32 -099</t>
  </si>
  <si>
    <t>8981764631</t>
  </si>
  <si>
    <t>8981764651</t>
  </si>
  <si>
    <t>8981765081</t>
  </si>
  <si>
    <t>กระบังลมกันกระแทกหม้อน้ำด้านล่าง</t>
  </si>
  <si>
    <t>1-10 -420</t>
  </si>
  <si>
    <t>8981780271</t>
  </si>
  <si>
    <t>8981847080</t>
  </si>
  <si>
    <t>8981862000</t>
  </si>
  <si>
    <t>8981941391</t>
  </si>
  <si>
    <t>8982007330</t>
  </si>
  <si>
    <t>8982025870</t>
  </si>
  <si>
    <t>สายยูกระบะท้าย</t>
  </si>
  <si>
    <t>9-33 -147</t>
  </si>
  <si>
    <t>8982146870</t>
  </si>
  <si>
    <t>8982174550</t>
  </si>
  <si>
    <t>8982181480</t>
  </si>
  <si>
    <t>8982181510</t>
  </si>
  <si>
    <t>8982222954</t>
  </si>
  <si>
    <t>8982234910</t>
  </si>
  <si>
    <t>8982282510</t>
  </si>
  <si>
    <t>ท่อร่วมไอดี</t>
  </si>
  <si>
    <t>0-25 -001</t>
  </si>
  <si>
    <t>8982283272</t>
  </si>
  <si>
    <t>เหล็กวัดระดับน้ำมันเครื่อง</t>
  </si>
  <si>
    <t>0-13 -002</t>
  </si>
  <si>
    <t>8982286340</t>
  </si>
  <si>
    <t>8982319590</t>
  </si>
  <si>
    <t>8982319630</t>
  </si>
  <si>
    <t>ไมโคร เอสดี การ์ด DVD</t>
  </si>
  <si>
    <t>8982335970</t>
  </si>
  <si>
    <t>เฟืองเกียร์3ราวบน</t>
  </si>
  <si>
    <t>2-26 -036</t>
  </si>
  <si>
    <t>8982351910</t>
  </si>
  <si>
    <t>8982362701</t>
  </si>
  <si>
    <t>8982362711</t>
  </si>
  <si>
    <t>8982366862</t>
  </si>
  <si>
    <t>8982382730</t>
  </si>
  <si>
    <t>8982394353</t>
  </si>
  <si>
    <t>8982394373</t>
  </si>
  <si>
    <t>8982438031</t>
  </si>
  <si>
    <t>ตัวล็อคฝากระโปรงหน้า</t>
  </si>
  <si>
    <t>6-10 -031</t>
  </si>
  <si>
    <t>8982438051</t>
  </si>
  <si>
    <t>8982498472</t>
  </si>
  <si>
    <t>8982499490</t>
  </si>
  <si>
    <t>8982500050</t>
  </si>
  <si>
    <t>8982517650</t>
  </si>
  <si>
    <t>8982602570</t>
  </si>
  <si>
    <t>เซ็นเซอร์วัดวัดอุณหภูมิ</t>
  </si>
  <si>
    <t>0-60 -129</t>
  </si>
  <si>
    <t>8982688421</t>
  </si>
  <si>
    <t>8982688431</t>
  </si>
  <si>
    <t>8982727382</t>
  </si>
  <si>
    <t>8982731780</t>
  </si>
  <si>
    <t>8982731790</t>
  </si>
  <si>
    <t>8982731800</t>
  </si>
  <si>
    <t>8982780640</t>
  </si>
  <si>
    <t>กล่องควบคุมถุงลม</t>
  </si>
  <si>
    <t>8-27 -001</t>
  </si>
  <si>
    <t>8982793420</t>
  </si>
  <si>
    <t>8982793431</t>
  </si>
  <si>
    <t>แป๊ปน้ำยาแอร์</t>
  </si>
  <si>
    <t>8-52 -053</t>
  </si>
  <si>
    <t>8982807300</t>
  </si>
  <si>
    <t>8982845231</t>
  </si>
  <si>
    <t>8982864761</t>
  </si>
  <si>
    <t>8982930361</t>
  </si>
  <si>
    <t>8982930491</t>
  </si>
  <si>
    <t>8982986950</t>
  </si>
  <si>
    <t>8982986980</t>
  </si>
  <si>
    <t>8982986990</t>
  </si>
  <si>
    <t>8982987000</t>
  </si>
  <si>
    <t>8982989161</t>
  </si>
  <si>
    <t>โมลดิ่งกันชนหน้าข้างขวา</t>
  </si>
  <si>
    <t>6-01 -664</t>
  </si>
  <si>
    <t>8982989171</t>
  </si>
  <si>
    <t>โมลดิ่งกันชนหน้าข้างซ้าย</t>
  </si>
  <si>
    <t>8983085540</t>
  </si>
  <si>
    <t>8983277381</t>
  </si>
  <si>
    <t>กระจังหน้าสีรองพื้น</t>
  </si>
  <si>
    <t>8983277390</t>
  </si>
  <si>
    <t>8983318550</t>
  </si>
  <si>
    <t>ก้ามปูเข้าเกียร์สโลว์</t>
  </si>
  <si>
    <t>2-62 -044</t>
  </si>
  <si>
    <t>8983332540</t>
  </si>
  <si>
    <t>8983497170</t>
  </si>
  <si>
    <t>8983500570</t>
  </si>
  <si>
    <t>8983520303</t>
  </si>
  <si>
    <t>8983899270</t>
  </si>
  <si>
    <t>B75D26LMFT</t>
  </si>
  <si>
    <t>ตรีเพชรแบตเตอรี่ 75D26L MF</t>
  </si>
  <si>
    <t>B80D26LMFT</t>
  </si>
  <si>
    <t>ตรีเพชรแบตเตอรี่ 80D26L MF</t>
  </si>
  <si>
    <t>BTIS000003</t>
  </si>
  <si>
    <t>ตรีเพชรแบตเตอรี่ 115D31L SMF</t>
  </si>
  <si>
    <t>D0000000002</t>
  </si>
  <si>
    <t>99-99-99-9</t>
  </si>
  <si>
    <t>586703003T</t>
  </si>
  <si>
    <t>พื้นปูกระบะ (CREW CAB)</t>
  </si>
  <si>
    <t>D000000021</t>
  </si>
  <si>
    <t>น้ำยาทำความสะอาด</t>
  </si>
  <si>
    <t>D000000034</t>
  </si>
  <si>
    <t>สายเคเบิ้ลไทท์</t>
  </si>
  <si>
    <t>D000000038</t>
  </si>
  <si>
    <t>กระดาษทราย#320</t>
  </si>
  <si>
    <t>D000000044</t>
  </si>
  <si>
    <t>กาว2หน้า3M</t>
  </si>
  <si>
    <t>D000000045</t>
  </si>
  <si>
    <t>แอโรเทป</t>
  </si>
  <si>
    <t>D000000059</t>
  </si>
  <si>
    <t>ปลอกรัดต่างๆ</t>
  </si>
  <si>
    <t>D000000061</t>
  </si>
  <si>
    <t>ปลอกหด</t>
  </si>
  <si>
    <t>D000000062</t>
  </si>
  <si>
    <t>ท่อน้ำมัน 1/4"</t>
  </si>
  <si>
    <t>D300000001K</t>
  </si>
  <si>
    <t>ผ้าคลุมรถ ALL NEW</t>
  </si>
  <si>
    <t>DFU002G10Z</t>
  </si>
  <si>
    <t/>
  </si>
  <si>
    <t>หน้า</t>
  </si>
  <si>
    <t>ชั้นวาง</t>
  </si>
  <si>
    <t>ลำดับ</t>
  </si>
  <si>
    <t>สต๊อก 0</t>
  </si>
  <si>
    <t>-</t>
  </si>
  <si>
    <t>แตกต่าง</t>
  </si>
  <si>
    <t>ต้นทุนที่แตกต่าง</t>
  </si>
  <si>
    <t>นับใหม่</t>
  </si>
  <si>
    <t>ขายได้</t>
  </si>
  <si>
    <t>จอง</t>
  </si>
  <si>
    <t>นับได้</t>
  </si>
  <si>
    <t>ต้นทุน</t>
  </si>
  <si>
    <t>หมายเหตุ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</si>
</sst>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scheme val="minor"/>
    </font>
    <font>
      <b/>
      <sz val="10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4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Fill="1" applyBorder="1" applyAlignment="1">
      <alignment horizontal="center" vertical="center" shrinkToFit="1"/>
    </xf>
    <xf numFmtId="0" fontId="1" fillId="0" borderId="1" xfId="0" applyFont="1" applyFill="1" applyBorder="1" applyAlignment="1">
      <alignment horizontal="left" vertical="center" shrinkToFit="1"/>
    </xf>
    <xf numFmtId="49" fontId="1" fillId="0" borderId="1" xfId="0" applyNumberFormat="1" applyFont="1" applyFill="1" applyBorder="1" applyAlignment="1">
      <alignment horizontal="left" vertical="center" shrinkToFit="1"/>
    </xf>
    <xf numFmtId="0" fontId="1" fillId="0" borderId="1" xfId="0" applyFont="1" applyFill="1" applyBorder="1" applyAlignment="1">
      <alignment horizontal="right" vertical="center" shrinkToFi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wrapText="1"/>
    </xf>
    <xf numFmtId="49" fontId="2" fillId="0" borderId="1" xfId="0" applyNumberFormat="1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 wrapText="1"/>
    </xf>
    <xf numFmtId="4" fontId="2" fillId="0" borderId="1" xfId="0" applyNumberFormat="1" applyFont="1" applyFill="1" applyBorder="1" applyAlignment="1">
      <alignment horizontal="center" vertical="center"/>
    </xf>
    <xf numFmtId="4" fontId="2" fillId="0" borderId="1" xfId="0" applyNumberFormat="1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ชุดรูปแบบ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2678"/>
  <sheetViews>
    <sheetView workbookViewId="0">
      <selection activeCell="F2667" sqref="F2667"/>
    </sheetView>
  </sheetViews>
  <sheetFormatPr defaultRowHeight="14.25" x14ac:dyDescent="0.2"/>
  <sheetData>
    <row r="1" spans="1:5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</row>
    <row r="2" spans="1:58" x14ac:dyDescent="0.2">
      <c r="A2" t="s">
        <v>58</v>
      </c>
      <c r="B2" t="s">
        <v>59</v>
      </c>
      <c r="C2">
        <v>1</v>
      </c>
      <c r="F2" s="1" t="s">
        <v>60</v>
      </c>
      <c r="G2" t="s">
        <v>61</v>
      </c>
      <c r="H2" t="s">
        <v>62</v>
      </c>
      <c r="J2" t="s">
        <v>63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800</v>
      </c>
      <c r="X2">
        <v>0</v>
      </c>
      <c r="Y2">
        <v>0</v>
      </c>
      <c r="Z2">
        <v>0</v>
      </c>
      <c r="AA2" t="s">
        <v>64</v>
      </c>
      <c r="AB2" s="2">
        <v>42362.96</v>
      </c>
      <c r="AC2" s="2">
        <v>38425.96</v>
      </c>
      <c r="AD2" s="2">
        <v>38290.46</v>
      </c>
      <c r="AE2">
        <v>0</v>
      </c>
      <c r="AF2">
        <v>0</v>
      </c>
      <c r="AG2">
        <v>1</v>
      </c>
      <c r="AH2">
        <v>2</v>
      </c>
      <c r="AI2">
        <v>0</v>
      </c>
      <c r="AJ2">
        <v>132.5</v>
      </c>
      <c r="AK2">
        <v>0</v>
      </c>
      <c r="AL2">
        <v>0</v>
      </c>
      <c r="AM2" s="2">
        <v>5501906.5800000001</v>
      </c>
      <c r="AN2" s="2">
        <v>2320696.36</v>
      </c>
      <c r="AO2" s="2">
        <v>2896410.77</v>
      </c>
      <c r="AP2" s="2">
        <v>1525911.23</v>
      </c>
      <c r="AQ2" t="s">
        <v>65</v>
      </c>
      <c r="AR2" s="2">
        <v>42362.96</v>
      </c>
      <c r="AS2" s="2">
        <v>38425.96</v>
      </c>
      <c r="AT2" s="2">
        <v>38290.46</v>
      </c>
      <c r="AU2">
        <v>0</v>
      </c>
      <c r="AV2">
        <v>0</v>
      </c>
      <c r="AW2">
        <v>1</v>
      </c>
      <c r="AX2">
        <v>2</v>
      </c>
      <c r="AY2">
        <v>0</v>
      </c>
      <c r="AZ2">
        <v>132.5</v>
      </c>
      <c r="BA2">
        <v>0</v>
      </c>
      <c r="BB2">
        <v>0</v>
      </c>
      <c r="BC2" s="2">
        <v>5501906.5800000001</v>
      </c>
      <c r="BD2" s="2">
        <v>2320696.36</v>
      </c>
      <c r="BE2" s="2">
        <v>2896410.77</v>
      </c>
      <c r="BF2" s="2">
        <v>1525911.23</v>
      </c>
    </row>
    <row r="3" spans="1:58" x14ac:dyDescent="0.2">
      <c r="A3" t="s">
        <v>58</v>
      </c>
      <c r="B3" t="s">
        <v>59</v>
      </c>
      <c r="C3">
        <v>2</v>
      </c>
      <c r="F3" s="1" t="s">
        <v>66</v>
      </c>
      <c r="G3" t="s">
        <v>67</v>
      </c>
      <c r="H3" t="s">
        <v>62</v>
      </c>
      <c r="J3" t="s">
        <v>63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880</v>
      </c>
      <c r="X3">
        <v>0</v>
      </c>
      <c r="Y3">
        <v>0</v>
      </c>
      <c r="Z3">
        <v>0</v>
      </c>
      <c r="AA3" t="s">
        <v>64</v>
      </c>
      <c r="AB3" s="2">
        <v>42362.96</v>
      </c>
      <c r="AC3" s="2">
        <v>38425.96</v>
      </c>
      <c r="AD3" s="2">
        <v>38290.46</v>
      </c>
      <c r="AE3">
        <v>0</v>
      </c>
      <c r="AF3">
        <v>0</v>
      </c>
      <c r="AG3">
        <v>1</v>
      </c>
      <c r="AH3">
        <v>2</v>
      </c>
      <c r="AI3">
        <v>0</v>
      </c>
      <c r="AJ3">
        <v>132.5</v>
      </c>
      <c r="AK3">
        <v>0</v>
      </c>
      <c r="AL3">
        <v>0</v>
      </c>
      <c r="AM3" s="2">
        <v>5501906.5800000001</v>
      </c>
      <c r="AN3" s="2">
        <v>2320696.36</v>
      </c>
      <c r="AO3" s="2">
        <v>2896410.77</v>
      </c>
      <c r="AP3" s="2">
        <v>1525911.23</v>
      </c>
      <c r="AQ3" t="s">
        <v>65</v>
      </c>
      <c r="AR3" s="2">
        <v>42362.96</v>
      </c>
      <c r="AS3" s="2">
        <v>38425.96</v>
      </c>
      <c r="AT3" s="2">
        <v>38290.46</v>
      </c>
      <c r="AU3">
        <v>0</v>
      </c>
      <c r="AV3">
        <v>0</v>
      </c>
      <c r="AW3">
        <v>1</v>
      </c>
      <c r="AX3">
        <v>2</v>
      </c>
      <c r="AY3">
        <v>0</v>
      </c>
      <c r="AZ3">
        <v>132.5</v>
      </c>
      <c r="BA3">
        <v>0</v>
      </c>
      <c r="BB3">
        <v>0</v>
      </c>
      <c r="BC3" s="2">
        <v>5501906.5800000001</v>
      </c>
      <c r="BD3" s="2">
        <v>2320696.36</v>
      </c>
      <c r="BE3" s="2">
        <v>2896410.77</v>
      </c>
      <c r="BF3" s="2">
        <v>1525911.23</v>
      </c>
    </row>
    <row r="4" spans="1:58" x14ac:dyDescent="0.2">
      <c r="A4" t="s">
        <v>58</v>
      </c>
      <c r="B4" t="s">
        <v>59</v>
      </c>
      <c r="C4">
        <v>3</v>
      </c>
      <c r="F4" s="1" t="s">
        <v>68</v>
      </c>
      <c r="G4" t="s">
        <v>69</v>
      </c>
      <c r="H4" t="s">
        <v>62</v>
      </c>
      <c r="J4" t="s">
        <v>63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600</v>
      </c>
      <c r="X4">
        <v>0</v>
      </c>
      <c r="Y4">
        <v>0</v>
      </c>
      <c r="Z4">
        <v>0</v>
      </c>
      <c r="AA4" t="s">
        <v>64</v>
      </c>
      <c r="AB4" s="2">
        <v>42362.96</v>
      </c>
      <c r="AC4" s="2">
        <v>38425.96</v>
      </c>
      <c r="AD4" s="2">
        <v>38290.46</v>
      </c>
      <c r="AE4">
        <v>0</v>
      </c>
      <c r="AF4">
        <v>0</v>
      </c>
      <c r="AG4">
        <v>1</v>
      </c>
      <c r="AH4">
        <v>2</v>
      </c>
      <c r="AI4">
        <v>0</v>
      </c>
      <c r="AJ4">
        <v>132.5</v>
      </c>
      <c r="AK4">
        <v>0</v>
      </c>
      <c r="AL4">
        <v>0</v>
      </c>
      <c r="AM4" s="2">
        <v>5501906.5800000001</v>
      </c>
      <c r="AN4" s="2">
        <v>2320696.36</v>
      </c>
      <c r="AO4" s="2">
        <v>2896410.77</v>
      </c>
      <c r="AP4" s="2">
        <v>1525911.23</v>
      </c>
      <c r="AQ4" t="s">
        <v>65</v>
      </c>
      <c r="AR4" s="2">
        <v>42362.96</v>
      </c>
      <c r="AS4" s="2">
        <v>38425.96</v>
      </c>
      <c r="AT4" s="2">
        <v>38290.46</v>
      </c>
      <c r="AU4">
        <v>0</v>
      </c>
      <c r="AV4">
        <v>0</v>
      </c>
      <c r="AW4">
        <v>1</v>
      </c>
      <c r="AX4">
        <v>2</v>
      </c>
      <c r="AY4">
        <v>0</v>
      </c>
      <c r="AZ4">
        <v>132.5</v>
      </c>
      <c r="BA4">
        <v>0</v>
      </c>
      <c r="BB4">
        <v>0</v>
      </c>
      <c r="BC4" s="2">
        <v>5501906.5800000001</v>
      </c>
      <c r="BD4" s="2">
        <v>2320696.36</v>
      </c>
      <c r="BE4" s="2">
        <v>2896410.77</v>
      </c>
      <c r="BF4" s="2">
        <v>1525911.23</v>
      </c>
    </row>
    <row r="5" spans="1:58" x14ac:dyDescent="0.2">
      <c r="A5" t="s">
        <v>58</v>
      </c>
      <c r="B5" t="s">
        <v>59</v>
      </c>
      <c r="C5">
        <v>4</v>
      </c>
      <c r="F5" s="1" t="s">
        <v>70</v>
      </c>
      <c r="G5" t="s">
        <v>71</v>
      </c>
      <c r="H5" t="s">
        <v>62</v>
      </c>
      <c r="J5" t="s">
        <v>63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2">
        <v>1200</v>
      </c>
      <c r="X5">
        <v>0</v>
      </c>
      <c r="Y5">
        <v>0</v>
      </c>
      <c r="Z5">
        <v>0</v>
      </c>
      <c r="AA5" t="s">
        <v>64</v>
      </c>
      <c r="AB5" s="2">
        <v>42362.96</v>
      </c>
      <c r="AC5" s="2">
        <v>38425.96</v>
      </c>
      <c r="AD5" s="2">
        <v>38290.46</v>
      </c>
      <c r="AE5">
        <v>0</v>
      </c>
      <c r="AF5">
        <v>0</v>
      </c>
      <c r="AG5">
        <v>1</v>
      </c>
      <c r="AH5">
        <v>2</v>
      </c>
      <c r="AI5">
        <v>0</v>
      </c>
      <c r="AJ5">
        <v>132.5</v>
      </c>
      <c r="AK5">
        <v>0</v>
      </c>
      <c r="AL5">
        <v>0</v>
      </c>
      <c r="AM5" s="2">
        <v>5501906.5800000001</v>
      </c>
      <c r="AN5" s="2">
        <v>2320696.36</v>
      </c>
      <c r="AO5" s="2">
        <v>2896410.77</v>
      </c>
      <c r="AP5" s="2">
        <v>1525911.23</v>
      </c>
      <c r="AQ5" t="s">
        <v>65</v>
      </c>
      <c r="AR5" s="2">
        <v>42362.96</v>
      </c>
      <c r="AS5" s="2">
        <v>38425.96</v>
      </c>
      <c r="AT5" s="2">
        <v>38290.46</v>
      </c>
      <c r="AU5">
        <v>0</v>
      </c>
      <c r="AV5">
        <v>0</v>
      </c>
      <c r="AW5">
        <v>1</v>
      </c>
      <c r="AX5">
        <v>2</v>
      </c>
      <c r="AY5">
        <v>0</v>
      </c>
      <c r="AZ5">
        <v>132.5</v>
      </c>
      <c r="BA5">
        <v>0</v>
      </c>
      <c r="BB5">
        <v>0</v>
      </c>
      <c r="BC5" s="2">
        <v>5501906.5800000001</v>
      </c>
      <c r="BD5" s="2">
        <v>2320696.36</v>
      </c>
      <c r="BE5" s="2">
        <v>2896410.77</v>
      </c>
      <c r="BF5" s="2">
        <v>1525911.23</v>
      </c>
    </row>
    <row r="6" spans="1:58" x14ac:dyDescent="0.2">
      <c r="A6" t="s">
        <v>58</v>
      </c>
      <c r="B6" t="s">
        <v>59</v>
      </c>
      <c r="C6">
        <v>5</v>
      </c>
      <c r="F6" s="1" t="s">
        <v>72</v>
      </c>
      <c r="G6" t="s">
        <v>73</v>
      </c>
      <c r="H6" t="s">
        <v>74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2">
        <v>1000</v>
      </c>
      <c r="X6">
        <v>0</v>
      </c>
      <c r="Y6">
        <v>0</v>
      </c>
      <c r="Z6">
        <v>0</v>
      </c>
      <c r="AA6" t="s">
        <v>64</v>
      </c>
      <c r="AB6" s="2">
        <v>42362.96</v>
      </c>
      <c r="AC6" s="2">
        <v>38425.96</v>
      </c>
      <c r="AD6" s="2">
        <v>38290.46</v>
      </c>
      <c r="AE6">
        <v>0</v>
      </c>
      <c r="AF6">
        <v>0</v>
      </c>
      <c r="AG6">
        <v>1</v>
      </c>
      <c r="AH6">
        <v>2</v>
      </c>
      <c r="AI6">
        <v>0</v>
      </c>
      <c r="AJ6">
        <v>132.5</v>
      </c>
      <c r="AK6">
        <v>0</v>
      </c>
      <c r="AL6">
        <v>0</v>
      </c>
      <c r="AM6" s="2">
        <v>5501906.5800000001</v>
      </c>
      <c r="AN6" s="2">
        <v>2320696.36</v>
      </c>
      <c r="AO6" s="2">
        <v>2896410.77</v>
      </c>
      <c r="AP6" s="2">
        <v>1525911.23</v>
      </c>
      <c r="AQ6" t="s">
        <v>65</v>
      </c>
      <c r="AR6" s="2">
        <v>42362.96</v>
      </c>
      <c r="AS6" s="2">
        <v>38425.96</v>
      </c>
      <c r="AT6" s="2">
        <v>38290.46</v>
      </c>
      <c r="AU6">
        <v>0</v>
      </c>
      <c r="AV6">
        <v>0</v>
      </c>
      <c r="AW6">
        <v>1</v>
      </c>
      <c r="AX6">
        <v>2</v>
      </c>
      <c r="AY6">
        <v>0</v>
      </c>
      <c r="AZ6">
        <v>132.5</v>
      </c>
      <c r="BA6">
        <v>0</v>
      </c>
      <c r="BB6">
        <v>0</v>
      </c>
      <c r="BC6" s="2">
        <v>5501906.5800000001</v>
      </c>
      <c r="BD6" s="2">
        <v>2320696.36</v>
      </c>
      <c r="BE6" s="2">
        <v>2896410.77</v>
      </c>
      <c r="BF6" s="2">
        <v>1525911.23</v>
      </c>
    </row>
    <row r="7" spans="1:58" x14ac:dyDescent="0.2">
      <c r="A7" t="s">
        <v>58</v>
      </c>
      <c r="B7" t="s">
        <v>59</v>
      </c>
      <c r="C7">
        <v>6</v>
      </c>
      <c r="F7" s="1" t="s">
        <v>75</v>
      </c>
      <c r="G7" t="s">
        <v>76</v>
      </c>
      <c r="H7" t="s">
        <v>62</v>
      </c>
      <c r="J7" t="s">
        <v>63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s="2">
        <v>1000</v>
      </c>
      <c r="X7">
        <v>0</v>
      </c>
      <c r="Y7">
        <v>0</v>
      </c>
      <c r="Z7">
        <v>0</v>
      </c>
      <c r="AA7" t="s">
        <v>64</v>
      </c>
      <c r="AB7" s="2">
        <v>42362.96</v>
      </c>
      <c r="AC7" s="2">
        <v>38425.96</v>
      </c>
      <c r="AD7" s="2">
        <v>38290.46</v>
      </c>
      <c r="AE7">
        <v>0</v>
      </c>
      <c r="AF7">
        <v>0</v>
      </c>
      <c r="AG7">
        <v>1</v>
      </c>
      <c r="AH7">
        <v>2</v>
      </c>
      <c r="AI7">
        <v>0</v>
      </c>
      <c r="AJ7">
        <v>132.5</v>
      </c>
      <c r="AK7">
        <v>0</v>
      </c>
      <c r="AL7">
        <v>0</v>
      </c>
      <c r="AM7" s="2">
        <v>5501906.5800000001</v>
      </c>
      <c r="AN7" s="2">
        <v>2320696.36</v>
      </c>
      <c r="AO7" s="2">
        <v>2896410.77</v>
      </c>
      <c r="AP7" s="2">
        <v>1525911.23</v>
      </c>
      <c r="AQ7" t="s">
        <v>65</v>
      </c>
      <c r="AR7" s="2">
        <v>42362.96</v>
      </c>
      <c r="AS7" s="2">
        <v>38425.96</v>
      </c>
      <c r="AT7" s="2">
        <v>38290.46</v>
      </c>
      <c r="AU7">
        <v>0</v>
      </c>
      <c r="AV7">
        <v>0</v>
      </c>
      <c r="AW7">
        <v>1</v>
      </c>
      <c r="AX7">
        <v>2</v>
      </c>
      <c r="AY7">
        <v>0</v>
      </c>
      <c r="AZ7">
        <v>132.5</v>
      </c>
      <c r="BA7">
        <v>0</v>
      </c>
      <c r="BB7">
        <v>0</v>
      </c>
      <c r="BC7" s="2">
        <v>5501906.5800000001</v>
      </c>
      <c r="BD7" s="2">
        <v>2320696.36</v>
      </c>
      <c r="BE7" s="2">
        <v>2896410.77</v>
      </c>
      <c r="BF7" s="2">
        <v>1525911.23</v>
      </c>
    </row>
    <row r="8" spans="1:58" x14ac:dyDescent="0.2">
      <c r="A8" t="s">
        <v>58</v>
      </c>
      <c r="B8" t="s">
        <v>59</v>
      </c>
      <c r="C8">
        <v>7</v>
      </c>
      <c r="F8" s="1" t="s">
        <v>77</v>
      </c>
      <c r="G8" t="s">
        <v>78</v>
      </c>
      <c r="H8" t="s">
        <v>62</v>
      </c>
      <c r="J8" t="s">
        <v>63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2">
        <v>2500</v>
      </c>
      <c r="X8">
        <v>0</v>
      </c>
      <c r="Y8">
        <v>0</v>
      </c>
      <c r="Z8">
        <v>0</v>
      </c>
      <c r="AA8" t="s">
        <v>64</v>
      </c>
      <c r="AB8" s="2">
        <v>42362.96</v>
      </c>
      <c r="AC8" s="2">
        <v>38425.96</v>
      </c>
      <c r="AD8" s="2">
        <v>38290.46</v>
      </c>
      <c r="AE8">
        <v>0</v>
      </c>
      <c r="AF8">
        <v>0</v>
      </c>
      <c r="AG8">
        <v>1</v>
      </c>
      <c r="AH8">
        <v>2</v>
      </c>
      <c r="AI8">
        <v>0</v>
      </c>
      <c r="AJ8">
        <v>132.5</v>
      </c>
      <c r="AK8">
        <v>0</v>
      </c>
      <c r="AL8">
        <v>0</v>
      </c>
      <c r="AM8" s="2">
        <v>5501906.5800000001</v>
      </c>
      <c r="AN8" s="2">
        <v>2320696.36</v>
      </c>
      <c r="AO8" s="2">
        <v>2896410.77</v>
      </c>
      <c r="AP8" s="2">
        <v>1525911.23</v>
      </c>
      <c r="AQ8" t="s">
        <v>65</v>
      </c>
      <c r="AR8" s="2">
        <v>42362.96</v>
      </c>
      <c r="AS8" s="2">
        <v>38425.96</v>
      </c>
      <c r="AT8" s="2">
        <v>38290.46</v>
      </c>
      <c r="AU8">
        <v>0</v>
      </c>
      <c r="AV8">
        <v>0</v>
      </c>
      <c r="AW8">
        <v>1</v>
      </c>
      <c r="AX8">
        <v>2</v>
      </c>
      <c r="AY8">
        <v>0</v>
      </c>
      <c r="AZ8">
        <v>132.5</v>
      </c>
      <c r="BA8">
        <v>0</v>
      </c>
      <c r="BB8">
        <v>0</v>
      </c>
      <c r="BC8" s="2">
        <v>5501906.5800000001</v>
      </c>
      <c r="BD8" s="2">
        <v>2320696.36</v>
      </c>
      <c r="BE8" s="2">
        <v>2896410.77</v>
      </c>
      <c r="BF8" s="2">
        <v>1525911.23</v>
      </c>
    </row>
    <row r="9" spans="1:58" x14ac:dyDescent="0.2">
      <c r="A9" t="s">
        <v>58</v>
      </c>
      <c r="B9" t="s">
        <v>59</v>
      </c>
      <c r="C9">
        <v>8</v>
      </c>
      <c r="F9" s="1" t="s">
        <v>79</v>
      </c>
      <c r="G9" t="s">
        <v>80</v>
      </c>
      <c r="H9" t="s">
        <v>62</v>
      </c>
      <c r="J9" t="s">
        <v>63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s="2">
        <v>2500</v>
      </c>
      <c r="X9">
        <v>0</v>
      </c>
      <c r="Y9">
        <v>0</v>
      </c>
      <c r="Z9">
        <v>0</v>
      </c>
      <c r="AA9" t="s">
        <v>64</v>
      </c>
      <c r="AB9" s="2">
        <v>42362.96</v>
      </c>
      <c r="AC9" s="2">
        <v>38425.96</v>
      </c>
      <c r="AD9" s="2">
        <v>38290.46</v>
      </c>
      <c r="AE9">
        <v>0</v>
      </c>
      <c r="AF9">
        <v>0</v>
      </c>
      <c r="AG9">
        <v>1</v>
      </c>
      <c r="AH9">
        <v>2</v>
      </c>
      <c r="AI9">
        <v>0</v>
      </c>
      <c r="AJ9">
        <v>132.5</v>
      </c>
      <c r="AK9">
        <v>0</v>
      </c>
      <c r="AL9">
        <v>0</v>
      </c>
      <c r="AM9" s="2">
        <v>5501906.5800000001</v>
      </c>
      <c r="AN9" s="2">
        <v>2320696.36</v>
      </c>
      <c r="AO9" s="2">
        <v>2896410.77</v>
      </c>
      <c r="AP9" s="2">
        <v>1525911.23</v>
      </c>
      <c r="AQ9" t="s">
        <v>65</v>
      </c>
      <c r="AR9" s="2">
        <v>42362.96</v>
      </c>
      <c r="AS9" s="2">
        <v>38425.96</v>
      </c>
      <c r="AT9" s="2">
        <v>38290.46</v>
      </c>
      <c r="AU9">
        <v>0</v>
      </c>
      <c r="AV9">
        <v>0</v>
      </c>
      <c r="AW9">
        <v>1</v>
      </c>
      <c r="AX9">
        <v>2</v>
      </c>
      <c r="AY9">
        <v>0</v>
      </c>
      <c r="AZ9">
        <v>132.5</v>
      </c>
      <c r="BA9">
        <v>0</v>
      </c>
      <c r="BB9">
        <v>0</v>
      </c>
      <c r="BC9" s="2">
        <v>5501906.5800000001</v>
      </c>
      <c r="BD9" s="2">
        <v>2320696.36</v>
      </c>
      <c r="BE9" s="2">
        <v>2896410.77</v>
      </c>
      <c r="BF9" s="2">
        <v>1525911.23</v>
      </c>
    </row>
    <row r="10" spans="1:58" x14ac:dyDescent="0.2">
      <c r="A10" t="s">
        <v>58</v>
      </c>
      <c r="B10" t="s">
        <v>59</v>
      </c>
      <c r="C10">
        <v>9</v>
      </c>
      <c r="F10" s="1" t="s">
        <v>81</v>
      </c>
      <c r="G10" t="s">
        <v>82</v>
      </c>
      <c r="H10" t="s">
        <v>62</v>
      </c>
      <c r="J10" t="s">
        <v>63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2">
        <v>2500</v>
      </c>
      <c r="X10">
        <v>0</v>
      </c>
      <c r="Y10">
        <v>0</v>
      </c>
      <c r="Z10">
        <v>0</v>
      </c>
      <c r="AA10" t="s">
        <v>64</v>
      </c>
      <c r="AB10" s="2">
        <v>42362.96</v>
      </c>
      <c r="AC10" s="2">
        <v>38425.96</v>
      </c>
      <c r="AD10" s="2">
        <v>38290.46</v>
      </c>
      <c r="AE10">
        <v>0</v>
      </c>
      <c r="AF10">
        <v>0</v>
      </c>
      <c r="AG10">
        <v>1</v>
      </c>
      <c r="AH10">
        <v>2</v>
      </c>
      <c r="AI10">
        <v>0</v>
      </c>
      <c r="AJ10">
        <v>132.5</v>
      </c>
      <c r="AK10">
        <v>0</v>
      </c>
      <c r="AL10">
        <v>0</v>
      </c>
      <c r="AM10" s="2">
        <v>5501906.5800000001</v>
      </c>
      <c r="AN10" s="2">
        <v>2320696.36</v>
      </c>
      <c r="AO10" s="2">
        <v>2896410.77</v>
      </c>
      <c r="AP10" s="2">
        <v>1525911.23</v>
      </c>
      <c r="AQ10" t="s">
        <v>65</v>
      </c>
      <c r="AR10" s="2">
        <v>42362.96</v>
      </c>
      <c r="AS10" s="2">
        <v>38425.96</v>
      </c>
      <c r="AT10" s="2">
        <v>38290.46</v>
      </c>
      <c r="AU10">
        <v>0</v>
      </c>
      <c r="AV10">
        <v>0</v>
      </c>
      <c r="AW10">
        <v>1</v>
      </c>
      <c r="AX10">
        <v>2</v>
      </c>
      <c r="AY10">
        <v>0</v>
      </c>
      <c r="AZ10">
        <v>132.5</v>
      </c>
      <c r="BA10">
        <v>0</v>
      </c>
      <c r="BB10">
        <v>0</v>
      </c>
      <c r="BC10" s="2">
        <v>5501906.5800000001</v>
      </c>
      <c r="BD10" s="2">
        <v>2320696.36</v>
      </c>
      <c r="BE10" s="2">
        <v>2896410.77</v>
      </c>
      <c r="BF10" s="2">
        <v>1525911.23</v>
      </c>
    </row>
    <row r="11" spans="1:58" x14ac:dyDescent="0.2">
      <c r="A11" t="s">
        <v>58</v>
      </c>
      <c r="B11" t="s">
        <v>59</v>
      </c>
      <c r="C11">
        <v>10</v>
      </c>
      <c r="F11" s="1" t="s">
        <v>83</v>
      </c>
      <c r="G11" t="s">
        <v>84</v>
      </c>
      <c r="H11" t="s">
        <v>62</v>
      </c>
      <c r="J11" t="s">
        <v>63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s="2">
        <v>2500</v>
      </c>
      <c r="X11">
        <v>0</v>
      </c>
      <c r="Y11">
        <v>0</v>
      </c>
      <c r="Z11">
        <v>0</v>
      </c>
      <c r="AA11" t="s">
        <v>64</v>
      </c>
      <c r="AB11" s="2">
        <v>42362.96</v>
      </c>
      <c r="AC11" s="2">
        <v>38425.96</v>
      </c>
      <c r="AD11" s="2">
        <v>38290.46</v>
      </c>
      <c r="AE11">
        <v>0</v>
      </c>
      <c r="AF11">
        <v>0</v>
      </c>
      <c r="AG11">
        <v>1</v>
      </c>
      <c r="AH11">
        <v>2</v>
      </c>
      <c r="AI11">
        <v>0</v>
      </c>
      <c r="AJ11">
        <v>132.5</v>
      </c>
      <c r="AK11">
        <v>0</v>
      </c>
      <c r="AL11">
        <v>0</v>
      </c>
      <c r="AM11" s="2">
        <v>5501906.5800000001</v>
      </c>
      <c r="AN11" s="2">
        <v>2320696.36</v>
      </c>
      <c r="AO11" s="2">
        <v>2896410.77</v>
      </c>
      <c r="AP11" s="2">
        <v>1525911.23</v>
      </c>
      <c r="AQ11" t="s">
        <v>65</v>
      </c>
      <c r="AR11" s="2">
        <v>42362.96</v>
      </c>
      <c r="AS11" s="2">
        <v>38425.96</v>
      </c>
      <c r="AT11" s="2">
        <v>38290.46</v>
      </c>
      <c r="AU11">
        <v>0</v>
      </c>
      <c r="AV11">
        <v>0</v>
      </c>
      <c r="AW11">
        <v>1</v>
      </c>
      <c r="AX11">
        <v>2</v>
      </c>
      <c r="AY11">
        <v>0</v>
      </c>
      <c r="AZ11">
        <v>132.5</v>
      </c>
      <c r="BA11">
        <v>0</v>
      </c>
      <c r="BB11">
        <v>0</v>
      </c>
      <c r="BC11" s="2">
        <v>5501906.5800000001</v>
      </c>
      <c r="BD11" s="2">
        <v>2320696.36</v>
      </c>
      <c r="BE11" s="2">
        <v>2896410.77</v>
      </c>
      <c r="BF11" s="2">
        <v>1525911.23</v>
      </c>
    </row>
    <row r="12" spans="1:58" x14ac:dyDescent="0.2">
      <c r="A12" t="s">
        <v>58</v>
      </c>
      <c r="B12" t="s">
        <v>59</v>
      </c>
      <c r="C12">
        <v>11</v>
      </c>
      <c r="F12" s="1" t="s">
        <v>85</v>
      </c>
      <c r="G12" t="s">
        <v>86</v>
      </c>
      <c r="H12" t="s">
        <v>62</v>
      </c>
      <c r="J12" t="s">
        <v>63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s="2">
        <v>2500</v>
      </c>
      <c r="X12">
        <v>0</v>
      </c>
      <c r="Y12">
        <v>0</v>
      </c>
      <c r="Z12">
        <v>0</v>
      </c>
      <c r="AA12" t="s">
        <v>64</v>
      </c>
      <c r="AB12" s="2">
        <v>42362.96</v>
      </c>
      <c r="AC12" s="2">
        <v>38425.96</v>
      </c>
      <c r="AD12" s="2">
        <v>38290.46</v>
      </c>
      <c r="AE12">
        <v>0</v>
      </c>
      <c r="AF12">
        <v>0</v>
      </c>
      <c r="AG12">
        <v>1</v>
      </c>
      <c r="AH12">
        <v>2</v>
      </c>
      <c r="AI12">
        <v>0</v>
      </c>
      <c r="AJ12">
        <v>132.5</v>
      </c>
      <c r="AK12">
        <v>0</v>
      </c>
      <c r="AL12">
        <v>0</v>
      </c>
      <c r="AM12" s="2">
        <v>5501906.5800000001</v>
      </c>
      <c r="AN12" s="2">
        <v>2320696.36</v>
      </c>
      <c r="AO12" s="2">
        <v>2896410.77</v>
      </c>
      <c r="AP12" s="2">
        <v>1525911.23</v>
      </c>
      <c r="AQ12" t="s">
        <v>65</v>
      </c>
      <c r="AR12" s="2">
        <v>42362.96</v>
      </c>
      <c r="AS12" s="2">
        <v>38425.96</v>
      </c>
      <c r="AT12" s="2">
        <v>38290.46</v>
      </c>
      <c r="AU12">
        <v>0</v>
      </c>
      <c r="AV12">
        <v>0</v>
      </c>
      <c r="AW12">
        <v>1</v>
      </c>
      <c r="AX12">
        <v>2</v>
      </c>
      <c r="AY12">
        <v>0</v>
      </c>
      <c r="AZ12">
        <v>132.5</v>
      </c>
      <c r="BA12">
        <v>0</v>
      </c>
      <c r="BB12">
        <v>0</v>
      </c>
      <c r="BC12" s="2">
        <v>5501906.5800000001</v>
      </c>
      <c r="BD12" s="2">
        <v>2320696.36</v>
      </c>
      <c r="BE12" s="2">
        <v>2896410.77</v>
      </c>
      <c r="BF12" s="2">
        <v>1525911.23</v>
      </c>
    </row>
    <row r="13" spans="1:58" x14ac:dyDescent="0.2">
      <c r="A13" t="s">
        <v>58</v>
      </c>
      <c r="B13" t="s">
        <v>59</v>
      </c>
      <c r="C13">
        <v>12</v>
      </c>
      <c r="F13" s="1" t="s">
        <v>87</v>
      </c>
      <c r="G13" t="s">
        <v>88</v>
      </c>
      <c r="H13" t="s">
        <v>62</v>
      </c>
      <c r="J13" t="s">
        <v>63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2">
        <v>2500</v>
      </c>
      <c r="X13">
        <v>0</v>
      </c>
      <c r="Y13">
        <v>0</v>
      </c>
      <c r="Z13">
        <v>0</v>
      </c>
      <c r="AA13" t="s">
        <v>64</v>
      </c>
      <c r="AB13" s="2">
        <v>42362.96</v>
      </c>
      <c r="AC13" s="2">
        <v>38425.96</v>
      </c>
      <c r="AD13" s="2">
        <v>38290.46</v>
      </c>
      <c r="AE13">
        <v>0</v>
      </c>
      <c r="AF13">
        <v>0</v>
      </c>
      <c r="AG13">
        <v>1</v>
      </c>
      <c r="AH13">
        <v>2</v>
      </c>
      <c r="AI13">
        <v>0</v>
      </c>
      <c r="AJ13">
        <v>132.5</v>
      </c>
      <c r="AK13">
        <v>0</v>
      </c>
      <c r="AL13">
        <v>0</v>
      </c>
      <c r="AM13" s="2">
        <v>5501906.5800000001</v>
      </c>
      <c r="AN13" s="2">
        <v>2320696.36</v>
      </c>
      <c r="AO13" s="2">
        <v>2896410.77</v>
      </c>
      <c r="AP13" s="2">
        <v>1525911.23</v>
      </c>
      <c r="AQ13" t="s">
        <v>65</v>
      </c>
      <c r="AR13" s="2">
        <v>42362.96</v>
      </c>
      <c r="AS13" s="2">
        <v>38425.96</v>
      </c>
      <c r="AT13" s="2">
        <v>38290.46</v>
      </c>
      <c r="AU13">
        <v>0</v>
      </c>
      <c r="AV13">
        <v>0</v>
      </c>
      <c r="AW13">
        <v>1</v>
      </c>
      <c r="AX13">
        <v>2</v>
      </c>
      <c r="AY13">
        <v>0</v>
      </c>
      <c r="AZ13">
        <v>132.5</v>
      </c>
      <c r="BA13">
        <v>0</v>
      </c>
      <c r="BB13">
        <v>0</v>
      </c>
      <c r="BC13" s="2">
        <v>5501906.5800000001</v>
      </c>
      <c r="BD13" s="2">
        <v>2320696.36</v>
      </c>
      <c r="BE13" s="2">
        <v>2896410.77</v>
      </c>
      <c r="BF13" s="2">
        <v>1525911.23</v>
      </c>
    </row>
    <row r="14" spans="1:58" x14ac:dyDescent="0.2">
      <c r="A14" t="s">
        <v>58</v>
      </c>
      <c r="B14" t="s">
        <v>59</v>
      </c>
      <c r="C14">
        <v>13</v>
      </c>
      <c r="F14" s="1" t="s">
        <v>89</v>
      </c>
      <c r="G14" t="s">
        <v>90</v>
      </c>
      <c r="H14" t="s">
        <v>62</v>
      </c>
      <c r="J14" t="s">
        <v>63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s="2">
        <v>2500</v>
      </c>
      <c r="X14">
        <v>0</v>
      </c>
      <c r="Y14">
        <v>0</v>
      </c>
      <c r="Z14">
        <v>0</v>
      </c>
      <c r="AA14" t="s">
        <v>64</v>
      </c>
      <c r="AB14" s="2">
        <v>42362.96</v>
      </c>
      <c r="AC14" s="2">
        <v>38425.96</v>
      </c>
      <c r="AD14" s="2">
        <v>38290.46</v>
      </c>
      <c r="AE14">
        <v>0</v>
      </c>
      <c r="AF14">
        <v>0</v>
      </c>
      <c r="AG14">
        <v>1</v>
      </c>
      <c r="AH14">
        <v>2</v>
      </c>
      <c r="AI14">
        <v>0</v>
      </c>
      <c r="AJ14">
        <v>132.5</v>
      </c>
      <c r="AK14">
        <v>0</v>
      </c>
      <c r="AL14">
        <v>0</v>
      </c>
      <c r="AM14" s="2">
        <v>5501906.5800000001</v>
      </c>
      <c r="AN14" s="2">
        <v>2320696.36</v>
      </c>
      <c r="AO14" s="2">
        <v>2896410.77</v>
      </c>
      <c r="AP14" s="2">
        <v>1525911.23</v>
      </c>
      <c r="AQ14" t="s">
        <v>65</v>
      </c>
      <c r="AR14" s="2">
        <v>42362.96</v>
      </c>
      <c r="AS14" s="2">
        <v>38425.96</v>
      </c>
      <c r="AT14" s="2">
        <v>38290.46</v>
      </c>
      <c r="AU14">
        <v>0</v>
      </c>
      <c r="AV14">
        <v>0</v>
      </c>
      <c r="AW14">
        <v>1</v>
      </c>
      <c r="AX14">
        <v>2</v>
      </c>
      <c r="AY14">
        <v>0</v>
      </c>
      <c r="AZ14">
        <v>132.5</v>
      </c>
      <c r="BA14">
        <v>0</v>
      </c>
      <c r="BB14">
        <v>0</v>
      </c>
      <c r="BC14" s="2">
        <v>5501906.5800000001</v>
      </c>
      <c r="BD14" s="2">
        <v>2320696.36</v>
      </c>
      <c r="BE14" s="2">
        <v>2896410.77</v>
      </c>
      <c r="BF14" s="2">
        <v>1525911.23</v>
      </c>
    </row>
    <row r="15" spans="1:58" x14ac:dyDescent="0.2">
      <c r="A15" t="s">
        <v>58</v>
      </c>
      <c r="B15" t="s">
        <v>59</v>
      </c>
      <c r="C15">
        <v>14</v>
      </c>
      <c r="D15" t="s">
        <v>91</v>
      </c>
      <c r="F15" s="1" t="s">
        <v>92</v>
      </c>
      <c r="G15" t="s">
        <v>93</v>
      </c>
      <c r="H15" t="s">
        <v>94</v>
      </c>
      <c r="J15" t="s">
        <v>95</v>
      </c>
      <c r="K15" t="s">
        <v>96</v>
      </c>
      <c r="L15">
        <v>2</v>
      </c>
      <c r="M15">
        <v>2</v>
      </c>
      <c r="N15">
        <v>2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84</v>
      </c>
      <c r="X15">
        <v>168</v>
      </c>
      <c r="Y15">
        <v>58.8</v>
      </c>
      <c r="Z15">
        <v>117.6</v>
      </c>
      <c r="AA15" t="s">
        <v>64</v>
      </c>
      <c r="AB15" s="2">
        <v>42362.96</v>
      </c>
      <c r="AC15" s="2">
        <v>38425.96</v>
      </c>
      <c r="AD15" s="2">
        <v>38290.46</v>
      </c>
      <c r="AE15">
        <v>0</v>
      </c>
      <c r="AF15">
        <v>0</v>
      </c>
      <c r="AG15">
        <v>1</v>
      </c>
      <c r="AH15">
        <v>2</v>
      </c>
      <c r="AI15">
        <v>0</v>
      </c>
      <c r="AJ15">
        <v>132.5</v>
      </c>
      <c r="AK15">
        <v>0</v>
      </c>
      <c r="AL15">
        <v>0</v>
      </c>
      <c r="AM15" s="2">
        <v>5501906.5800000001</v>
      </c>
      <c r="AN15" s="2">
        <v>2320696.36</v>
      </c>
      <c r="AO15" s="2">
        <v>2896410.77</v>
      </c>
      <c r="AP15" s="2">
        <v>1525911.23</v>
      </c>
      <c r="AQ15" t="s">
        <v>65</v>
      </c>
      <c r="AR15" s="2">
        <v>42362.96</v>
      </c>
      <c r="AS15" s="2">
        <v>38425.96</v>
      </c>
      <c r="AT15" s="2">
        <v>38290.46</v>
      </c>
      <c r="AU15">
        <v>0</v>
      </c>
      <c r="AV15">
        <v>0</v>
      </c>
      <c r="AW15">
        <v>1</v>
      </c>
      <c r="AX15">
        <v>2</v>
      </c>
      <c r="AY15">
        <v>0</v>
      </c>
      <c r="AZ15">
        <v>132.5</v>
      </c>
      <c r="BA15">
        <v>0</v>
      </c>
      <c r="BB15">
        <v>0</v>
      </c>
      <c r="BC15" s="2">
        <v>5501906.5800000001</v>
      </c>
      <c r="BD15" s="2">
        <v>2320696.36</v>
      </c>
      <c r="BE15" s="2">
        <v>2896410.77</v>
      </c>
      <c r="BF15" s="2">
        <v>1525911.23</v>
      </c>
    </row>
    <row r="16" spans="1:58" x14ac:dyDescent="0.2">
      <c r="A16" t="s">
        <v>58</v>
      </c>
      <c r="B16" t="s">
        <v>59</v>
      </c>
      <c r="C16">
        <v>15</v>
      </c>
      <c r="D16" t="s">
        <v>91</v>
      </c>
      <c r="F16" s="1" t="s">
        <v>97</v>
      </c>
      <c r="G16" t="s">
        <v>98</v>
      </c>
      <c r="H16" t="s">
        <v>94</v>
      </c>
      <c r="J16" t="s">
        <v>99</v>
      </c>
      <c r="K16" t="s">
        <v>100</v>
      </c>
      <c r="L16">
        <v>4</v>
      </c>
      <c r="M16">
        <v>4</v>
      </c>
      <c r="N16">
        <v>4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150</v>
      </c>
      <c r="X16">
        <v>600</v>
      </c>
      <c r="Y16">
        <v>105</v>
      </c>
      <c r="Z16">
        <v>420</v>
      </c>
      <c r="AA16" t="s">
        <v>64</v>
      </c>
      <c r="AB16" s="2">
        <v>42362.96</v>
      </c>
      <c r="AC16" s="2">
        <v>38425.96</v>
      </c>
      <c r="AD16" s="2">
        <v>38290.46</v>
      </c>
      <c r="AE16">
        <v>0</v>
      </c>
      <c r="AF16">
        <v>0</v>
      </c>
      <c r="AG16">
        <v>1</v>
      </c>
      <c r="AH16">
        <v>2</v>
      </c>
      <c r="AI16">
        <v>0</v>
      </c>
      <c r="AJ16">
        <v>132.5</v>
      </c>
      <c r="AK16">
        <v>0</v>
      </c>
      <c r="AL16">
        <v>0</v>
      </c>
      <c r="AM16" s="2">
        <v>5501906.5800000001</v>
      </c>
      <c r="AN16" s="2">
        <v>2320696.36</v>
      </c>
      <c r="AO16" s="2">
        <v>2896410.77</v>
      </c>
      <c r="AP16" s="2">
        <v>1525911.23</v>
      </c>
      <c r="AQ16" t="s">
        <v>65</v>
      </c>
      <c r="AR16" s="2">
        <v>42362.96</v>
      </c>
      <c r="AS16" s="2">
        <v>38425.96</v>
      </c>
      <c r="AT16" s="2">
        <v>38290.46</v>
      </c>
      <c r="AU16">
        <v>0</v>
      </c>
      <c r="AV16">
        <v>0</v>
      </c>
      <c r="AW16">
        <v>1</v>
      </c>
      <c r="AX16">
        <v>2</v>
      </c>
      <c r="AY16">
        <v>0</v>
      </c>
      <c r="AZ16">
        <v>132.5</v>
      </c>
      <c r="BA16">
        <v>0</v>
      </c>
      <c r="BB16">
        <v>0</v>
      </c>
      <c r="BC16" s="2">
        <v>5501906.5800000001</v>
      </c>
      <c r="BD16" s="2">
        <v>2320696.36</v>
      </c>
      <c r="BE16" s="2">
        <v>2896410.77</v>
      </c>
      <c r="BF16" s="2">
        <v>1525911.23</v>
      </c>
    </row>
    <row r="17" spans="1:58" x14ac:dyDescent="0.2">
      <c r="A17" t="s">
        <v>58</v>
      </c>
      <c r="B17" t="s">
        <v>59</v>
      </c>
      <c r="C17">
        <v>16</v>
      </c>
      <c r="D17" t="s">
        <v>91</v>
      </c>
      <c r="F17" s="1" t="s">
        <v>101</v>
      </c>
      <c r="G17" t="s">
        <v>98</v>
      </c>
      <c r="H17" t="s">
        <v>94</v>
      </c>
      <c r="J17" t="s">
        <v>102</v>
      </c>
      <c r="K17" t="s">
        <v>100</v>
      </c>
      <c r="L17">
        <v>2</v>
      </c>
      <c r="M17">
        <v>2</v>
      </c>
      <c r="N17">
        <v>2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755</v>
      </c>
      <c r="X17" s="2">
        <v>1510</v>
      </c>
      <c r="Y17">
        <v>528.5</v>
      </c>
      <c r="Z17" s="2">
        <v>1057</v>
      </c>
      <c r="AA17" t="s">
        <v>64</v>
      </c>
      <c r="AB17" s="2">
        <v>42362.96</v>
      </c>
      <c r="AC17" s="2">
        <v>38425.96</v>
      </c>
      <c r="AD17" s="2">
        <v>38290.46</v>
      </c>
      <c r="AE17">
        <v>0</v>
      </c>
      <c r="AF17">
        <v>0</v>
      </c>
      <c r="AG17">
        <v>1</v>
      </c>
      <c r="AH17">
        <v>2</v>
      </c>
      <c r="AI17">
        <v>0</v>
      </c>
      <c r="AJ17">
        <v>132.5</v>
      </c>
      <c r="AK17">
        <v>0</v>
      </c>
      <c r="AL17">
        <v>0</v>
      </c>
      <c r="AM17" s="2">
        <v>5501906.5800000001</v>
      </c>
      <c r="AN17" s="2">
        <v>2320696.36</v>
      </c>
      <c r="AO17" s="2">
        <v>2896410.77</v>
      </c>
      <c r="AP17" s="2">
        <v>1525911.23</v>
      </c>
      <c r="AQ17" t="s">
        <v>65</v>
      </c>
      <c r="AR17" s="2">
        <v>42362.96</v>
      </c>
      <c r="AS17" s="2">
        <v>38425.96</v>
      </c>
      <c r="AT17" s="2">
        <v>38290.46</v>
      </c>
      <c r="AU17">
        <v>0</v>
      </c>
      <c r="AV17">
        <v>0</v>
      </c>
      <c r="AW17">
        <v>1</v>
      </c>
      <c r="AX17">
        <v>2</v>
      </c>
      <c r="AY17">
        <v>0</v>
      </c>
      <c r="AZ17">
        <v>132.5</v>
      </c>
      <c r="BA17">
        <v>0</v>
      </c>
      <c r="BB17">
        <v>0</v>
      </c>
      <c r="BC17" s="2">
        <v>5501906.5800000001</v>
      </c>
      <c r="BD17" s="2">
        <v>2320696.36</v>
      </c>
      <c r="BE17" s="2">
        <v>2896410.77</v>
      </c>
      <c r="BF17" s="2">
        <v>1525911.23</v>
      </c>
    </row>
    <row r="18" spans="1:58" x14ac:dyDescent="0.2">
      <c r="A18" t="s">
        <v>58</v>
      </c>
      <c r="B18" t="s">
        <v>59</v>
      </c>
      <c r="C18">
        <v>17</v>
      </c>
      <c r="D18" t="s">
        <v>91</v>
      </c>
      <c r="F18" s="1" t="s">
        <v>103</v>
      </c>
      <c r="G18" t="s">
        <v>98</v>
      </c>
      <c r="H18" t="s">
        <v>94</v>
      </c>
      <c r="J18" t="s">
        <v>102</v>
      </c>
      <c r="K18" t="s">
        <v>100</v>
      </c>
      <c r="L18">
        <v>2</v>
      </c>
      <c r="M18">
        <v>2</v>
      </c>
      <c r="N18">
        <v>2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935</v>
      </c>
      <c r="X18" s="2">
        <v>1870</v>
      </c>
      <c r="Y18">
        <v>654.5</v>
      </c>
      <c r="Z18" s="2">
        <v>1309</v>
      </c>
      <c r="AA18" t="s">
        <v>64</v>
      </c>
      <c r="AB18" s="2">
        <v>42362.96</v>
      </c>
      <c r="AC18" s="2">
        <v>38425.96</v>
      </c>
      <c r="AD18" s="2">
        <v>38290.46</v>
      </c>
      <c r="AE18">
        <v>0</v>
      </c>
      <c r="AF18">
        <v>0</v>
      </c>
      <c r="AG18">
        <v>1</v>
      </c>
      <c r="AH18">
        <v>2</v>
      </c>
      <c r="AI18">
        <v>0</v>
      </c>
      <c r="AJ18">
        <v>132.5</v>
      </c>
      <c r="AK18">
        <v>0</v>
      </c>
      <c r="AL18">
        <v>0</v>
      </c>
      <c r="AM18" s="2">
        <v>5501906.5800000001</v>
      </c>
      <c r="AN18" s="2">
        <v>2320696.36</v>
      </c>
      <c r="AO18" s="2">
        <v>2896410.77</v>
      </c>
      <c r="AP18" s="2">
        <v>1525911.23</v>
      </c>
      <c r="AQ18" t="s">
        <v>65</v>
      </c>
      <c r="AR18" s="2">
        <v>42362.96</v>
      </c>
      <c r="AS18" s="2">
        <v>38425.96</v>
      </c>
      <c r="AT18" s="2">
        <v>38290.46</v>
      </c>
      <c r="AU18">
        <v>0</v>
      </c>
      <c r="AV18">
        <v>0</v>
      </c>
      <c r="AW18">
        <v>1</v>
      </c>
      <c r="AX18">
        <v>2</v>
      </c>
      <c r="AY18">
        <v>0</v>
      </c>
      <c r="AZ18">
        <v>132.5</v>
      </c>
      <c r="BA18">
        <v>0</v>
      </c>
      <c r="BB18">
        <v>0</v>
      </c>
      <c r="BC18" s="2">
        <v>5501906.5800000001</v>
      </c>
      <c r="BD18" s="2">
        <v>2320696.36</v>
      </c>
      <c r="BE18" s="2">
        <v>2896410.77</v>
      </c>
      <c r="BF18" s="2">
        <v>1525911.23</v>
      </c>
    </row>
    <row r="19" spans="1:58" x14ac:dyDescent="0.2">
      <c r="A19" t="s">
        <v>58</v>
      </c>
      <c r="B19" t="s">
        <v>59</v>
      </c>
      <c r="C19">
        <v>18</v>
      </c>
      <c r="D19" t="s">
        <v>91</v>
      </c>
      <c r="F19" s="1" t="s">
        <v>104</v>
      </c>
      <c r="G19" t="s">
        <v>93</v>
      </c>
      <c r="H19" t="s">
        <v>94</v>
      </c>
      <c r="J19" t="s">
        <v>105</v>
      </c>
      <c r="K19" t="s">
        <v>96</v>
      </c>
      <c r="L19">
        <v>26</v>
      </c>
      <c r="M19">
        <v>24</v>
      </c>
      <c r="N19">
        <v>24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85</v>
      </c>
      <c r="X19" s="2">
        <v>2040</v>
      </c>
      <c r="Y19">
        <v>59.5</v>
      </c>
      <c r="Z19" s="2">
        <v>1428</v>
      </c>
      <c r="AA19" t="s">
        <v>64</v>
      </c>
      <c r="AB19" s="2">
        <v>42362.96</v>
      </c>
      <c r="AC19" s="2">
        <v>38425.96</v>
      </c>
      <c r="AD19" s="2">
        <v>38290.46</v>
      </c>
      <c r="AE19">
        <v>0</v>
      </c>
      <c r="AF19">
        <v>0</v>
      </c>
      <c r="AG19">
        <v>1</v>
      </c>
      <c r="AH19">
        <v>2</v>
      </c>
      <c r="AI19">
        <v>0</v>
      </c>
      <c r="AJ19">
        <v>132.5</v>
      </c>
      <c r="AK19">
        <v>0</v>
      </c>
      <c r="AL19">
        <v>0</v>
      </c>
      <c r="AM19" s="2">
        <v>5501906.5800000001</v>
      </c>
      <c r="AN19" s="2">
        <v>2320696.36</v>
      </c>
      <c r="AO19" s="2">
        <v>2896410.77</v>
      </c>
      <c r="AP19" s="2">
        <v>1525911.23</v>
      </c>
      <c r="AQ19" t="s">
        <v>65</v>
      </c>
      <c r="AR19" s="2">
        <v>42362.96</v>
      </c>
      <c r="AS19" s="2">
        <v>38425.96</v>
      </c>
      <c r="AT19" s="2">
        <v>38290.46</v>
      </c>
      <c r="AU19">
        <v>0</v>
      </c>
      <c r="AV19">
        <v>0</v>
      </c>
      <c r="AW19">
        <v>1</v>
      </c>
      <c r="AX19">
        <v>2</v>
      </c>
      <c r="AY19">
        <v>0</v>
      </c>
      <c r="AZ19">
        <v>132.5</v>
      </c>
      <c r="BA19">
        <v>0</v>
      </c>
      <c r="BB19">
        <v>0</v>
      </c>
      <c r="BC19" s="2">
        <v>5501906.5800000001</v>
      </c>
      <c r="BD19" s="2">
        <v>2320696.36</v>
      </c>
      <c r="BE19" s="2">
        <v>2896410.77</v>
      </c>
      <c r="BF19" s="2">
        <v>1525911.23</v>
      </c>
    </row>
    <row r="20" spans="1:58" x14ac:dyDescent="0.2">
      <c r="A20" t="s">
        <v>58</v>
      </c>
      <c r="B20" t="s">
        <v>59</v>
      </c>
      <c r="C20">
        <v>19</v>
      </c>
      <c r="D20" t="s">
        <v>106</v>
      </c>
      <c r="F20" s="1" t="s">
        <v>107</v>
      </c>
      <c r="G20" t="s">
        <v>108</v>
      </c>
      <c r="H20" t="s">
        <v>94</v>
      </c>
      <c r="J20" t="s">
        <v>109</v>
      </c>
      <c r="K20" t="s">
        <v>110</v>
      </c>
      <c r="L20">
        <v>25</v>
      </c>
      <c r="M20">
        <v>19</v>
      </c>
      <c r="N20">
        <v>19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61</v>
      </c>
      <c r="X20" s="2">
        <v>1159</v>
      </c>
      <c r="Y20">
        <v>42.7</v>
      </c>
      <c r="Z20">
        <v>811.34</v>
      </c>
      <c r="AA20" t="s">
        <v>64</v>
      </c>
      <c r="AB20" s="2">
        <v>42362.96</v>
      </c>
      <c r="AC20" s="2">
        <v>38425.96</v>
      </c>
      <c r="AD20" s="2">
        <v>38290.46</v>
      </c>
      <c r="AE20">
        <v>0</v>
      </c>
      <c r="AF20">
        <v>0</v>
      </c>
      <c r="AG20">
        <v>1</v>
      </c>
      <c r="AH20">
        <v>2</v>
      </c>
      <c r="AI20">
        <v>0</v>
      </c>
      <c r="AJ20">
        <v>132.5</v>
      </c>
      <c r="AK20">
        <v>0</v>
      </c>
      <c r="AL20">
        <v>0</v>
      </c>
      <c r="AM20" s="2">
        <v>5501906.5800000001</v>
      </c>
      <c r="AN20" s="2">
        <v>2320696.36</v>
      </c>
      <c r="AO20" s="2">
        <v>2896410.77</v>
      </c>
      <c r="AP20" s="2">
        <v>1525911.23</v>
      </c>
      <c r="AQ20" t="s">
        <v>65</v>
      </c>
      <c r="AR20" s="2">
        <v>42362.96</v>
      </c>
      <c r="AS20" s="2">
        <v>38425.96</v>
      </c>
      <c r="AT20" s="2">
        <v>38290.46</v>
      </c>
      <c r="AU20">
        <v>0</v>
      </c>
      <c r="AV20">
        <v>0</v>
      </c>
      <c r="AW20">
        <v>1</v>
      </c>
      <c r="AX20">
        <v>2</v>
      </c>
      <c r="AY20">
        <v>0</v>
      </c>
      <c r="AZ20">
        <v>132.5</v>
      </c>
      <c r="BA20">
        <v>0</v>
      </c>
      <c r="BB20">
        <v>0</v>
      </c>
      <c r="BC20" s="2">
        <v>5501906.5800000001</v>
      </c>
      <c r="BD20" s="2">
        <v>2320696.36</v>
      </c>
      <c r="BE20" s="2">
        <v>2896410.77</v>
      </c>
      <c r="BF20" s="2">
        <v>1525911.23</v>
      </c>
    </row>
    <row r="21" spans="1:58" x14ac:dyDescent="0.2">
      <c r="A21" t="s">
        <v>58</v>
      </c>
      <c r="B21" t="s">
        <v>59</v>
      </c>
      <c r="C21">
        <v>20</v>
      </c>
      <c r="D21" t="s">
        <v>106</v>
      </c>
      <c r="F21" s="1" t="s">
        <v>111</v>
      </c>
      <c r="G21" t="s">
        <v>108</v>
      </c>
      <c r="H21" t="s">
        <v>94</v>
      </c>
      <c r="J21" t="s">
        <v>105</v>
      </c>
      <c r="K21" t="s">
        <v>110</v>
      </c>
      <c r="L21">
        <v>26</v>
      </c>
      <c r="M21">
        <v>10</v>
      </c>
      <c r="N21">
        <v>10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98</v>
      </c>
      <c r="X21">
        <v>980</v>
      </c>
      <c r="Y21">
        <v>68.599999999999994</v>
      </c>
      <c r="Z21">
        <v>686</v>
      </c>
      <c r="AA21" t="s">
        <v>64</v>
      </c>
      <c r="AB21" s="2">
        <v>42362.96</v>
      </c>
      <c r="AC21" s="2">
        <v>38425.96</v>
      </c>
      <c r="AD21" s="2">
        <v>38290.46</v>
      </c>
      <c r="AE21">
        <v>0</v>
      </c>
      <c r="AF21">
        <v>0</v>
      </c>
      <c r="AG21">
        <v>1</v>
      </c>
      <c r="AH21">
        <v>2</v>
      </c>
      <c r="AI21">
        <v>0</v>
      </c>
      <c r="AJ21">
        <v>132.5</v>
      </c>
      <c r="AK21">
        <v>0</v>
      </c>
      <c r="AL21">
        <v>0</v>
      </c>
      <c r="AM21" s="2">
        <v>5501906.5800000001</v>
      </c>
      <c r="AN21" s="2">
        <v>2320696.36</v>
      </c>
      <c r="AO21" s="2">
        <v>2896410.77</v>
      </c>
      <c r="AP21" s="2">
        <v>1525911.23</v>
      </c>
      <c r="AQ21" t="s">
        <v>65</v>
      </c>
      <c r="AR21" s="2">
        <v>42362.96</v>
      </c>
      <c r="AS21" s="2">
        <v>38425.96</v>
      </c>
      <c r="AT21" s="2">
        <v>38290.46</v>
      </c>
      <c r="AU21">
        <v>0</v>
      </c>
      <c r="AV21">
        <v>0</v>
      </c>
      <c r="AW21">
        <v>1</v>
      </c>
      <c r="AX21">
        <v>2</v>
      </c>
      <c r="AY21">
        <v>0</v>
      </c>
      <c r="AZ21">
        <v>132.5</v>
      </c>
      <c r="BA21">
        <v>0</v>
      </c>
      <c r="BB21">
        <v>0</v>
      </c>
      <c r="BC21" s="2">
        <v>5501906.5800000001</v>
      </c>
      <c r="BD21" s="2">
        <v>2320696.36</v>
      </c>
      <c r="BE21" s="2">
        <v>2896410.77</v>
      </c>
      <c r="BF21" s="2">
        <v>1525911.23</v>
      </c>
    </row>
    <row r="22" spans="1:58" x14ac:dyDescent="0.2">
      <c r="A22" t="s">
        <v>58</v>
      </c>
      <c r="B22" t="s">
        <v>59</v>
      </c>
      <c r="C22">
        <v>21</v>
      </c>
      <c r="D22" t="s">
        <v>106</v>
      </c>
      <c r="F22" s="1" t="s">
        <v>112</v>
      </c>
      <c r="G22" t="s">
        <v>113</v>
      </c>
      <c r="H22" t="s">
        <v>94</v>
      </c>
      <c r="J22" t="s">
        <v>99</v>
      </c>
      <c r="K22" t="s">
        <v>110</v>
      </c>
      <c r="L22">
        <v>4</v>
      </c>
      <c r="M22">
        <v>4</v>
      </c>
      <c r="N22">
        <v>4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185</v>
      </c>
      <c r="X22">
        <v>740</v>
      </c>
      <c r="Y22">
        <v>129.5</v>
      </c>
      <c r="Z22">
        <v>518</v>
      </c>
      <c r="AA22" t="s">
        <v>64</v>
      </c>
      <c r="AB22" s="2">
        <v>42362.96</v>
      </c>
      <c r="AC22" s="2">
        <v>38425.96</v>
      </c>
      <c r="AD22" s="2">
        <v>38290.46</v>
      </c>
      <c r="AE22">
        <v>0</v>
      </c>
      <c r="AF22">
        <v>0</v>
      </c>
      <c r="AG22">
        <v>1</v>
      </c>
      <c r="AH22">
        <v>2</v>
      </c>
      <c r="AI22">
        <v>0</v>
      </c>
      <c r="AJ22">
        <v>132.5</v>
      </c>
      <c r="AK22">
        <v>0</v>
      </c>
      <c r="AL22">
        <v>0</v>
      </c>
      <c r="AM22" s="2">
        <v>5501906.5800000001</v>
      </c>
      <c r="AN22" s="2">
        <v>2320696.36</v>
      </c>
      <c r="AO22" s="2">
        <v>2896410.77</v>
      </c>
      <c r="AP22" s="2">
        <v>1525911.23</v>
      </c>
      <c r="AQ22" t="s">
        <v>65</v>
      </c>
      <c r="AR22" s="2">
        <v>42362.96</v>
      </c>
      <c r="AS22" s="2">
        <v>38425.96</v>
      </c>
      <c r="AT22" s="2">
        <v>38290.46</v>
      </c>
      <c r="AU22">
        <v>0</v>
      </c>
      <c r="AV22">
        <v>0</v>
      </c>
      <c r="AW22">
        <v>1</v>
      </c>
      <c r="AX22">
        <v>2</v>
      </c>
      <c r="AY22">
        <v>0</v>
      </c>
      <c r="AZ22">
        <v>132.5</v>
      </c>
      <c r="BA22">
        <v>0</v>
      </c>
      <c r="BB22">
        <v>0</v>
      </c>
      <c r="BC22" s="2">
        <v>5501906.5800000001</v>
      </c>
      <c r="BD22" s="2">
        <v>2320696.36</v>
      </c>
      <c r="BE22" s="2">
        <v>2896410.77</v>
      </c>
      <c r="BF22" s="2">
        <v>1525911.23</v>
      </c>
    </row>
    <row r="23" spans="1:58" x14ac:dyDescent="0.2">
      <c r="A23" t="s">
        <v>58</v>
      </c>
      <c r="B23" t="s">
        <v>59</v>
      </c>
      <c r="C23">
        <v>22</v>
      </c>
      <c r="D23" t="s">
        <v>106</v>
      </c>
      <c r="F23" s="1" t="s">
        <v>114</v>
      </c>
      <c r="G23" t="s">
        <v>113</v>
      </c>
      <c r="H23" t="s">
        <v>94</v>
      </c>
      <c r="J23" t="s">
        <v>102</v>
      </c>
      <c r="K23" t="s">
        <v>110</v>
      </c>
      <c r="L23">
        <v>2</v>
      </c>
      <c r="M23">
        <v>2</v>
      </c>
      <c r="N23">
        <v>2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185</v>
      </c>
      <c r="X23">
        <v>370</v>
      </c>
      <c r="Y23">
        <v>129.5</v>
      </c>
      <c r="Z23">
        <v>259</v>
      </c>
      <c r="AA23" t="s">
        <v>64</v>
      </c>
      <c r="AB23" s="2">
        <v>42362.96</v>
      </c>
      <c r="AC23" s="2">
        <v>38425.96</v>
      </c>
      <c r="AD23" s="2">
        <v>38290.46</v>
      </c>
      <c r="AE23">
        <v>0</v>
      </c>
      <c r="AF23">
        <v>0</v>
      </c>
      <c r="AG23">
        <v>1</v>
      </c>
      <c r="AH23">
        <v>2</v>
      </c>
      <c r="AI23">
        <v>0</v>
      </c>
      <c r="AJ23">
        <v>132.5</v>
      </c>
      <c r="AK23">
        <v>0</v>
      </c>
      <c r="AL23">
        <v>0</v>
      </c>
      <c r="AM23" s="2">
        <v>5501906.5800000001</v>
      </c>
      <c r="AN23" s="2">
        <v>2320696.36</v>
      </c>
      <c r="AO23" s="2">
        <v>2896410.77</v>
      </c>
      <c r="AP23" s="2">
        <v>1525911.23</v>
      </c>
      <c r="AQ23" t="s">
        <v>65</v>
      </c>
      <c r="AR23" s="2">
        <v>42362.96</v>
      </c>
      <c r="AS23" s="2">
        <v>38425.96</v>
      </c>
      <c r="AT23" s="2">
        <v>38290.46</v>
      </c>
      <c r="AU23">
        <v>0</v>
      </c>
      <c r="AV23">
        <v>0</v>
      </c>
      <c r="AW23">
        <v>1</v>
      </c>
      <c r="AX23">
        <v>2</v>
      </c>
      <c r="AY23">
        <v>0</v>
      </c>
      <c r="AZ23">
        <v>132.5</v>
      </c>
      <c r="BA23">
        <v>0</v>
      </c>
      <c r="BB23">
        <v>0</v>
      </c>
      <c r="BC23" s="2">
        <v>5501906.5800000001</v>
      </c>
      <c r="BD23" s="2">
        <v>2320696.36</v>
      </c>
      <c r="BE23" s="2">
        <v>2896410.77</v>
      </c>
      <c r="BF23" s="2">
        <v>1525911.23</v>
      </c>
    </row>
    <row r="24" spans="1:58" x14ac:dyDescent="0.2">
      <c r="A24" t="s">
        <v>58</v>
      </c>
      <c r="B24" t="s">
        <v>59</v>
      </c>
      <c r="C24">
        <v>23</v>
      </c>
      <c r="D24" t="s">
        <v>106</v>
      </c>
      <c r="F24" s="1" t="s">
        <v>115</v>
      </c>
      <c r="G24" t="s">
        <v>108</v>
      </c>
      <c r="H24" t="s">
        <v>94</v>
      </c>
      <c r="J24" t="s">
        <v>95</v>
      </c>
      <c r="K24" t="s">
        <v>110</v>
      </c>
      <c r="L24">
        <v>2</v>
      </c>
      <c r="M24">
        <v>2</v>
      </c>
      <c r="N24">
        <v>2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70</v>
      </c>
      <c r="X24">
        <v>140</v>
      </c>
      <c r="Y24">
        <v>49</v>
      </c>
      <c r="Z24">
        <v>98</v>
      </c>
      <c r="AA24" t="s">
        <v>64</v>
      </c>
      <c r="AB24" s="2">
        <v>42362.96</v>
      </c>
      <c r="AC24" s="2">
        <v>38425.96</v>
      </c>
      <c r="AD24" s="2">
        <v>38290.46</v>
      </c>
      <c r="AE24">
        <v>0</v>
      </c>
      <c r="AF24">
        <v>0</v>
      </c>
      <c r="AG24">
        <v>1</v>
      </c>
      <c r="AH24">
        <v>2</v>
      </c>
      <c r="AI24">
        <v>0</v>
      </c>
      <c r="AJ24">
        <v>132.5</v>
      </c>
      <c r="AK24">
        <v>0</v>
      </c>
      <c r="AL24">
        <v>0</v>
      </c>
      <c r="AM24" s="2">
        <v>5501906.5800000001</v>
      </c>
      <c r="AN24" s="2">
        <v>2320696.36</v>
      </c>
      <c r="AO24" s="2">
        <v>2896410.77</v>
      </c>
      <c r="AP24" s="2">
        <v>1525911.23</v>
      </c>
      <c r="AQ24" t="s">
        <v>65</v>
      </c>
      <c r="AR24" s="2">
        <v>42362.96</v>
      </c>
      <c r="AS24" s="2">
        <v>38425.96</v>
      </c>
      <c r="AT24" s="2">
        <v>38290.46</v>
      </c>
      <c r="AU24">
        <v>0</v>
      </c>
      <c r="AV24">
        <v>0</v>
      </c>
      <c r="AW24">
        <v>1</v>
      </c>
      <c r="AX24">
        <v>2</v>
      </c>
      <c r="AY24">
        <v>0</v>
      </c>
      <c r="AZ24">
        <v>132.5</v>
      </c>
      <c r="BA24">
        <v>0</v>
      </c>
      <c r="BB24">
        <v>0</v>
      </c>
      <c r="BC24" s="2">
        <v>5501906.5800000001</v>
      </c>
      <c r="BD24" s="2">
        <v>2320696.36</v>
      </c>
      <c r="BE24" s="2">
        <v>2896410.77</v>
      </c>
      <c r="BF24" s="2">
        <v>1525911.23</v>
      </c>
    </row>
    <row r="25" spans="1:58" x14ac:dyDescent="0.2">
      <c r="A25" t="s">
        <v>58</v>
      </c>
      <c r="B25" t="s">
        <v>59</v>
      </c>
      <c r="C25">
        <v>24</v>
      </c>
      <c r="D25" t="s">
        <v>116</v>
      </c>
      <c r="F25" s="1" t="s">
        <v>117</v>
      </c>
      <c r="G25" t="s">
        <v>118</v>
      </c>
      <c r="H25" t="s">
        <v>94</v>
      </c>
      <c r="J25" t="s">
        <v>102</v>
      </c>
      <c r="K25" t="s">
        <v>119</v>
      </c>
      <c r="L25">
        <v>2</v>
      </c>
      <c r="M25">
        <v>2</v>
      </c>
      <c r="N25">
        <v>2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100</v>
      </c>
      <c r="X25">
        <v>200</v>
      </c>
      <c r="Y25">
        <v>70</v>
      </c>
      <c r="Z25">
        <v>140</v>
      </c>
      <c r="AA25" t="s">
        <v>64</v>
      </c>
      <c r="AB25" s="2">
        <v>42362.96</v>
      </c>
      <c r="AC25" s="2">
        <v>38425.96</v>
      </c>
      <c r="AD25" s="2">
        <v>38290.46</v>
      </c>
      <c r="AE25">
        <v>0</v>
      </c>
      <c r="AF25">
        <v>0</v>
      </c>
      <c r="AG25">
        <v>1</v>
      </c>
      <c r="AH25">
        <v>2</v>
      </c>
      <c r="AI25">
        <v>0</v>
      </c>
      <c r="AJ25">
        <v>132.5</v>
      </c>
      <c r="AK25">
        <v>0</v>
      </c>
      <c r="AL25">
        <v>0</v>
      </c>
      <c r="AM25" s="2">
        <v>5501906.5800000001</v>
      </c>
      <c r="AN25" s="2">
        <v>2320696.36</v>
      </c>
      <c r="AO25" s="2">
        <v>2896410.77</v>
      </c>
      <c r="AP25" s="2">
        <v>1525911.23</v>
      </c>
      <c r="AQ25" t="s">
        <v>65</v>
      </c>
      <c r="AR25" s="2">
        <v>42362.96</v>
      </c>
      <c r="AS25" s="2">
        <v>38425.96</v>
      </c>
      <c r="AT25" s="2">
        <v>38290.46</v>
      </c>
      <c r="AU25">
        <v>0</v>
      </c>
      <c r="AV25">
        <v>0</v>
      </c>
      <c r="AW25">
        <v>1</v>
      </c>
      <c r="AX25">
        <v>2</v>
      </c>
      <c r="AY25">
        <v>0</v>
      </c>
      <c r="AZ25">
        <v>132.5</v>
      </c>
      <c r="BA25">
        <v>0</v>
      </c>
      <c r="BB25">
        <v>0</v>
      </c>
      <c r="BC25" s="2">
        <v>5501906.5800000001</v>
      </c>
      <c r="BD25" s="2">
        <v>2320696.36</v>
      </c>
      <c r="BE25" s="2">
        <v>2896410.77</v>
      </c>
      <c r="BF25" s="2">
        <v>1525911.23</v>
      </c>
    </row>
    <row r="26" spans="1:58" x14ac:dyDescent="0.2">
      <c r="A26" t="s">
        <v>58</v>
      </c>
      <c r="B26" t="s">
        <v>59</v>
      </c>
      <c r="C26">
        <v>25</v>
      </c>
      <c r="D26" t="s">
        <v>116</v>
      </c>
      <c r="F26" s="1" t="s">
        <v>120</v>
      </c>
      <c r="G26" t="s">
        <v>121</v>
      </c>
      <c r="H26" t="s">
        <v>122</v>
      </c>
      <c r="J26" t="s">
        <v>105</v>
      </c>
      <c r="K26" t="s">
        <v>123</v>
      </c>
      <c r="L26">
        <v>5</v>
      </c>
      <c r="M26">
        <v>2</v>
      </c>
      <c r="N26">
        <v>2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680</v>
      </c>
      <c r="X26" s="2">
        <v>1360</v>
      </c>
      <c r="Y26">
        <v>477.95</v>
      </c>
      <c r="Z26">
        <v>955.9</v>
      </c>
      <c r="AA26" t="s">
        <v>64</v>
      </c>
      <c r="AB26" s="2">
        <v>42362.96</v>
      </c>
      <c r="AC26" s="2">
        <v>38425.96</v>
      </c>
      <c r="AD26" s="2">
        <v>38290.46</v>
      </c>
      <c r="AE26">
        <v>0</v>
      </c>
      <c r="AF26">
        <v>0</v>
      </c>
      <c r="AG26">
        <v>1</v>
      </c>
      <c r="AH26">
        <v>2</v>
      </c>
      <c r="AI26">
        <v>0</v>
      </c>
      <c r="AJ26">
        <v>132.5</v>
      </c>
      <c r="AK26">
        <v>0</v>
      </c>
      <c r="AL26">
        <v>0</v>
      </c>
      <c r="AM26" s="2">
        <v>5501906.5800000001</v>
      </c>
      <c r="AN26" s="2">
        <v>2320696.36</v>
      </c>
      <c r="AO26" s="2">
        <v>2896410.77</v>
      </c>
      <c r="AP26" s="2">
        <v>1525911.23</v>
      </c>
      <c r="AQ26" t="s">
        <v>65</v>
      </c>
      <c r="AR26" s="2">
        <v>42362.96</v>
      </c>
      <c r="AS26" s="2">
        <v>38425.96</v>
      </c>
      <c r="AT26" s="2">
        <v>38290.46</v>
      </c>
      <c r="AU26">
        <v>0</v>
      </c>
      <c r="AV26">
        <v>0</v>
      </c>
      <c r="AW26">
        <v>1</v>
      </c>
      <c r="AX26">
        <v>2</v>
      </c>
      <c r="AY26">
        <v>0</v>
      </c>
      <c r="AZ26">
        <v>132.5</v>
      </c>
      <c r="BA26">
        <v>0</v>
      </c>
      <c r="BB26">
        <v>0</v>
      </c>
      <c r="BC26" s="2">
        <v>5501906.5800000001</v>
      </c>
      <c r="BD26" s="2">
        <v>2320696.36</v>
      </c>
      <c r="BE26" s="2">
        <v>2896410.77</v>
      </c>
      <c r="BF26" s="2">
        <v>1525911.23</v>
      </c>
    </row>
    <row r="27" spans="1:58" x14ac:dyDescent="0.2">
      <c r="A27" t="s">
        <v>58</v>
      </c>
      <c r="B27" t="s">
        <v>59</v>
      </c>
      <c r="C27">
        <v>26</v>
      </c>
      <c r="D27" t="s">
        <v>116</v>
      </c>
      <c r="F27" s="1" t="s">
        <v>124</v>
      </c>
      <c r="G27" t="s">
        <v>118</v>
      </c>
      <c r="H27" t="s">
        <v>94</v>
      </c>
      <c r="J27" t="s">
        <v>105</v>
      </c>
      <c r="K27" t="s">
        <v>119</v>
      </c>
      <c r="L27">
        <v>60</v>
      </c>
      <c r="M27">
        <v>42</v>
      </c>
      <c r="N27">
        <v>42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140</v>
      </c>
      <c r="X27" s="2">
        <v>5880</v>
      </c>
      <c r="Y27">
        <v>98</v>
      </c>
      <c r="Z27" s="2">
        <v>4115.8599999999997</v>
      </c>
      <c r="AA27" t="s">
        <v>64</v>
      </c>
      <c r="AB27" s="2">
        <v>42362.96</v>
      </c>
      <c r="AC27" s="2">
        <v>38425.96</v>
      </c>
      <c r="AD27" s="2">
        <v>38290.46</v>
      </c>
      <c r="AE27">
        <v>0</v>
      </c>
      <c r="AF27">
        <v>0</v>
      </c>
      <c r="AG27">
        <v>1</v>
      </c>
      <c r="AH27">
        <v>2</v>
      </c>
      <c r="AI27">
        <v>0</v>
      </c>
      <c r="AJ27">
        <v>132.5</v>
      </c>
      <c r="AK27">
        <v>0</v>
      </c>
      <c r="AL27">
        <v>0</v>
      </c>
      <c r="AM27" s="2">
        <v>5501906.5800000001</v>
      </c>
      <c r="AN27" s="2">
        <v>2320696.36</v>
      </c>
      <c r="AO27" s="2">
        <v>2896410.77</v>
      </c>
      <c r="AP27" s="2">
        <v>1525911.23</v>
      </c>
      <c r="AQ27" t="s">
        <v>65</v>
      </c>
      <c r="AR27" s="2">
        <v>42362.96</v>
      </c>
      <c r="AS27" s="2">
        <v>38425.96</v>
      </c>
      <c r="AT27" s="2">
        <v>38290.46</v>
      </c>
      <c r="AU27">
        <v>0</v>
      </c>
      <c r="AV27">
        <v>0</v>
      </c>
      <c r="AW27">
        <v>1</v>
      </c>
      <c r="AX27">
        <v>2</v>
      </c>
      <c r="AY27">
        <v>0</v>
      </c>
      <c r="AZ27">
        <v>132.5</v>
      </c>
      <c r="BA27">
        <v>0</v>
      </c>
      <c r="BB27">
        <v>0</v>
      </c>
      <c r="BC27" s="2">
        <v>5501906.5800000001</v>
      </c>
      <c r="BD27" s="2">
        <v>2320696.36</v>
      </c>
      <c r="BE27" s="2">
        <v>2896410.77</v>
      </c>
      <c r="BF27" s="2">
        <v>1525911.23</v>
      </c>
    </row>
    <row r="28" spans="1:58" x14ac:dyDescent="0.2">
      <c r="A28" t="s">
        <v>58</v>
      </c>
      <c r="B28" t="s">
        <v>59</v>
      </c>
      <c r="C28">
        <v>27</v>
      </c>
      <c r="D28" t="s">
        <v>116</v>
      </c>
      <c r="F28" s="1" t="s">
        <v>125</v>
      </c>
      <c r="G28" t="s">
        <v>118</v>
      </c>
      <c r="H28" t="s">
        <v>94</v>
      </c>
      <c r="J28" t="s">
        <v>105</v>
      </c>
      <c r="K28" t="s">
        <v>119</v>
      </c>
      <c r="L28">
        <v>72</v>
      </c>
      <c r="M28">
        <v>26</v>
      </c>
      <c r="N28">
        <v>26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140</v>
      </c>
      <c r="X28" s="2">
        <v>3640</v>
      </c>
      <c r="Y28">
        <v>98</v>
      </c>
      <c r="Z28" s="2">
        <v>2547.94</v>
      </c>
      <c r="AA28" t="s">
        <v>64</v>
      </c>
      <c r="AB28" s="2">
        <v>42362.96</v>
      </c>
      <c r="AC28" s="2">
        <v>38425.96</v>
      </c>
      <c r="AD28" s="2">
        <v>38290.46</v>
      </c>
      <c r="AE28">
        <v>0</v>
      </c>
      <c r="AF28">
        <v>0</v>
      </c>
      <c r="AG28">
        <v>1</v>
      </c>
      <c r="AH28">
        <v>2</v>
      </c>
      <c r="AI28">
        <v>0</v>
      </c>
      <c r="AJ28">
        <v>132.5</v>
      </c>
      <c r="AK28">
        <v>0</v>
      </c>
      <c r="AL28">
        <v>0</v>
      </c>
      <c r="AM28" s="2">
        <v>5501906.5800000001</v>
      </c>
      <c r="AN28" s="2">
        <v>2320696.36</v>
      </c>
      <c r="AO28" s="2">
        <v>2896410.77</v>
      </c>
      <c r="AP28" s="2">
        <v>1525911.23</v>
      </c>
      <c r="AQ28" t="s">
        <v>65</v>
      </c>
      <c r="AR28" s="2">
        <v>42362.96</v>
      </c>
      <c r="AS28" s="2">
        <v>38425.96</v>
      </c>
      <c r="AT28" s="2">
        <v>38290.46</v>
      </c>
      <c r="AU28">
        <v>0</v>
      </c>
      <c r="AV28">
        <v>0</v>
      </c>
      <c r="AW28">
        <v>1</v>
      </c>
      <c r="AX28">
        <v>2</v>
      </c>
      <c r="AY28">
        <v>0</v>
      </c>
      <c r="AZ28">
        <v>132.5</v>
      </c>
      <c r="BA28">
        <v>0</v>
      </c>
      <c r="BB28">
        <v>0</v>
      </c>
      <c r="BC28" s="2">
        <v>5501906.5800000001</v>
      </c>
      <c r="BD28" s="2">
        <v>2320696.36</v>
      </c>
      <c r="BE28" s="2">
        <v>2896410.77</v>
      </c>
      <c r="BF28" s="2">
        <v>1525911.23</v>
      </c>
    </row>
    <row r="29" spans="1:58" x14ac:dyDescent="0.2">
      <c r="A29" t="s">
        <v>58</v>
      </c>
      <c r="B29" t="s">
        <v>59</v>
      </c>
      <c r="C29">
        <v>28</v>
      </c>
      <c r="D29" t="s">
        <v>116</v>
      </c>
      <c r="F29" s="1" t="s">
        <v>126</v>
      </c>
      <c r="G29" t="s">
        <v>121</v>
      </c>
      <c r="H29" t="s">
        <v>122</v>
      </c>
      <c r="J29" t="s">
        <v>105</v>
      </c>
      <c r="K29" t="s">
        <v>123</v>
      </c>
      <c r="L29">
        <v>2</v>
      </c>
      <c r="M29">
        <v>2</v>
      </c>
      <c r="N29">
        <v>2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680</v>
      </c>
      <c r="X29" s="2">
        <v>1360</v>
      </c>
      <c r="Y29">
        <v>476</v>
      </c>
      <c r="Z29">
        <v>952</v>
      </c>
      <c r="AA29" t="s">
        <v>64</v>
      </c>
      <c r="AB29" s="2">
        <v>42362.96</v>
      </c>
      <c r="AC29" s="2">
        <v>38425.96</v>
      </c>
      <c r="AD29" s="2">
        <v>38290.46</v>
      </c>
      <c r="AE29">
        <v>0</v>
      </c>
      <c r="AF29">
        <v>0</v>
      </c>
      <c r="AG29">
        <v>1</v>
      </c>
      <c r="AH29">
        <v>2</v>
      </c>
      <c r="AI29">
        <v>0</v>
      </c>
      <c r="AJ29">
        <v>132.5</v>
      </c>
      <c r="AK29">
        <v>0</v>
      </c>
      <c r="AL29">
        <v>0</v>
      </c>
      <c r="AM29" s="2">
        <v>5501906.5800000001</v>
      </c>
      <c r="AN29" s="2">
        <v>2320696.36</v>
      </c>
      <c r="AO29" s="2">
        <v>2896410.77</v>
      </c>
      <c r="AP29" s="2">
        <v>1525911.23</v>
      </c>
      <c r="AQ29" t="s">
        <v>65</v>
      </c>
      <c r="AR29" s="2">
        <v>42362.96</v>
      </c>
      <c r="AS29" s="2">
        <v>38425.96</v>
      </c>
      <c r="AT29" s="2">
        <v>38290.46</v>
      </c>
      <c r="AU29">
        <v>0</v>
      </c>
      <c r="AV29">
        <v>0</v>
      </c>
      <c r="AW29">
        <v>1</v>
      </c>
      <c r="AX29">
        <v>2</v>
      </c>
      <c r="AY29">
        <v>0</v>
      </c>
      <c r="AZ29">
        <v>132.5</v>
      </c>
      <c r="BA29">
        <v>0</v>
      </c>
      <c r="BB29">
        <v>0</v>
      </c>
      <c r="BC29" s="2">
        <v>5501906.5800000001</v>
      </c>
      <c r="BD29" s="2">
        <v>2320696.36</v>
      </c>
      <c r="BE29" s="2">
        <v>2896410.77</v>
      </c>
      <c r="BF29" s="2">
        <v>1525911.23</v>
      </c>
    </row>
    <row r="30" spans="1:58" x14ac:dyDescent="0.2">
      <c r="A30" t="s">
        <v>58</v>
      </c>
      <c r="B30" t="s">
        <v>59</v>
      </c>
      <c r="C30">
        <v>29</v>
      </c>
      <c r="D30" t="s">
        <v>127</v>
      </c>
      <c r="F30" s="1" t="s">
        <v>128</v>
      </c>
      <c r="G30" t="s">
        <v>129</v>
      </c>
      <c r="H30" t="s">
        <v>122</v>
      </c>
      <c r="J30" t="s">
        <v>130</v>
      </c>
      <c r="K30" t="s">
        <v>131</v>
      </c>
      <c r="L30">
        <v>1</v>
      </c>
      <c r="M30">
        <v>1</v>
      </c>
      <c r="N30">
        <v>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160</v>
      </c>
      <c r="X30">
        <v>160</v>
      </c>
      <c r="Y30">
        <v>106.9</v>
      </c>
      <c r="Z30">
        <v>106.9</v>
      </c>
      <c r="AA30" t="s">
        <v>64</v>
      </c>
      <c r="AB30" s="2">
        <v>42362.96</v>
      </c>
      <c r="AC30" s="2">
        <v>38425.96</v>
      </c>
      <c r="AD30" s="2">
        <v>38290.46</v>
      </c>
      <c r="AE30">
        <v>0</v>
      </c>
      <c r="AF30">
        <v>0</v>
      </c>
      <c r="AG30">
        <v>1</v>
      </c>
      <c r="AH30">
        <v>2</v>
      </c>
      <c r="AI30">
        <v>0</v>
      </c>
      <c r="AJ30">
        <v>132.5</v>
      </c>
      <c r="AK30">
        <v>0</v>
      </c>
      <c r="AL30">
        <v>0</v>
      </c>
      <c r="AM30" s="2">
        <v>5501906.5800000001</v>
      </c>
      <c r="AN30" s="2">
        <v>2320696.36</v>
      </c>
      <c r="AO30" s="2">
        <v>2896410.77</v>
      </c>
      <c r="AP30" s="2">
        <v>1525911.23</v>
      </c>
      <c r="AQ30" t="s">
        <v>65</v>
      </c>
      <c r="AR30" s="2">
        <v>42362.96</v>
      </c>
      <c r="AS30" s="2">
        <v>38425.96</v>
      </c>
      <c r="AT30" s="2">
        <v>38290.46</v>
      </c>
      <c r="AU30">
        <v>0</v>
      </c>
      <c r="AV30">
        <v>0</v>
      </c>
      <c r="AW30">
        <v>1</v>
      </c>
      <c r="AX30">
        <v>2</v>
      </c>
      <c r="AY30">
        <v>0</v>
      </c>
      <c r="AZ30">
        <v>132.5</v>
      </c>
      <c r="BA30">
        <v>0</v>
      </c>
      <c r="BB30">
        <v>0</v>
      </c>
      <c r="BC30" s="2">
        <v>5501906.5800000001</v>
      </c>
      <c r="BD30" s="2">
        <v>2320696.36</v>
      </c>
      <c r="BE30" s="2">
        <v>2896410.77</v>
      </c>
      <c r="BF30" s="2">
        <v>1525911.23</v>
      </c>
    </row>
    <row r="31" spans="1:58" x14ac:dyDescent="0.2">
      <c r="A31" t="s">
        <v>58</v>
      </c>
      <c r="B31" t="s">
        <v>59</v>
      </c>
      <c r="C31">
        <v>30</v>
      </c>
      <c r="D31" t="s">
        <v>127</v>
      </c>
      <c r="F31" s="1" t="s">
        <v>132</v>
      </c>
      <c r="G31" t="s">
        <v>133</v>
      </c>
      <c r="H31" t="s">
        <v>122</v>
      </c>
      <c r="J31" t="s">
        <v>130</v>
      </c>
      <c r="K31" t="s">
        <v>134</v>
      </c>
      <c r="L31">
        <v>6</v>
      </c>
      <c r="M31">
        <v>5</v>
      </c>
      <c r="N31">
        <v>5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125</v>
      </c>
      <c r="X31">
        <v>625</v>
      </c>
      <c r="Y31">
        <v>87.5</v>
      </c>
      <c r="Z31">
        <v>437.48</v>
      </c>
      <c r="AA31" t="s">
        <v>64</v>
      </c>
      <c r="AB31" s="2">
        <v>42362.96</v>
      </c>
      <c r="AC31" s="2">
        <v>38425.96</v>
      </c>
      <c r="AD31" s="2">
        <v>38290.46</v>
      </c>
      <c r="AE31">
        <v>0</v>
      </c>
      <c r="AF31">
        <v>0</v>
      </c>
      <c r="AG31">
        <v>1</v>
      </c>
      <c r="AH31">
        <v>2</v>
      </c>
      <c r="AI31">
        <v>0</v>
      </c>
      <c r="AJ31">
        <v>132.5</v>
      </c>
      <c r="AK31">
        <v>0</v>
      </c>
      <c r="AL31">
        <v>0</v>
      </c>
      <c r="AM31" s="2">
        <v>5501906.5800000001</v>
      </c>
      <c r="AN31" s="2">
        <v>2320696.36</v>
      </c>
      <c r="AO31" s="2">
        <v>2896410.77</v>
      </c>
      <c r="AP31" s="2">
        <v>1525911.23</v>
      </c>
      <c r="AQ31" t="s">
        <v>65</v>
      </c>
      <c r="AR31" s="2">
        <v>42362.96</v>
      </c>
      <c r="AS31" s="2">
        <v>38425.96</v>
      </c>
      <c r="AT31" s="2">
        <v>38290.46</v>
      </c>
      <c r="AU31">
        <v>0</v>
      </c>
      <c r="AV31">
        <v>0</v>
      </c>
      <c r="AW31">
        <v>1</v>
      </c>
      <c r="AX31">
        <v>2</v>
      </c>
      <c r="AY31">
        <v>0</v>
      </c>
      <c r="AZ31">
        <v>132.5</v>
      </c>
      <c r="BA31">
        <v>0</v>
      </c>
      <c r="BB31">
        <v>0</v>
      </c>
      <c r="BC31" s="2">
        <v>5501906.5800000001</v>
      </c>
      <c r="BD31" s="2">
        <v>2320696.36</v>
      </c>
      <c r="BE31" s="2">
        <v>2896410.77</v>
      </c>
      <c r="BF31" s="2">
        <v>1525911.23</v>
      </c>
    </row>
    <row r="32" spans="1:58" x14ac:dyDescent="0.2">
      <c r="A32" t="s">
        <v>58</v>
      </c>
      <c r="B32" t="s">
        <v>59</v>
      </c>
      <c r="C32">
        <v>31</v>
      </c>
      <c r="D32" t="s">
        <v>127</v>
      </c>
      <c r="F32" s="1" t="s">
        <v>135</v>
      </c>
      <c r="G32" t="s">
        <v>129</v>
      </c>
      <c r="H32" t="s">
        <v>122</v>
      </c>
      <c r="J32" t="s">
        <v>130</v>
      </c>
      <c r="K32" t="s">
        <v>131</v>
      </c>
      <c r="L32">
        <v>2</v>
      </c>
      <c r="M32">
        <v>2</v>
      </c>
      <c r="N32">
        <v>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225</v>
      </c>
      <c r="X32">
        <v>450</v>
      </c>
      <c r="Y32">
        <v>157.5</v>
      </c>
      <c r="Z32">
        <v>315</v>
      </c>
      <c r="AA32" t="s">
        <v>64</v>
      </c>
      <c r="AB32" s="2">
        <v>42362.96</v>
      </c>
      <c r="AC32" s="2">
        <v>38425.96</v>
      </c>
      <c r="AD32" s="2">
        <v>38290.46</v>
      </c>
      <c r="AE32">
        <v>0</v>
      </c>
      <c r="AF32">
        <v>0</v>
      </c>
      <c r="AG32">
        <v>1</v>
      </c>
      <c r="AH32">
        <v>2</v>
      </c>
      <c r="AI32">
        <v>0</v>
      </c>
      <c r="AJ32">
        <v>132.5</v>
      </c>
      <c r="AK32">
        <v>0</v>
      </c>
      <c r="AL32">
        <v>0</v>
      </c>
      <c r="AM32" s="2">
        <v>5501906.5800000001</v>
      </c>
      <c r="AN32" s="2">
        <v>2320696.36</v>
      </c>
      <c r="AO32" s="2">
        <v>2896410.77</v>
      </c>
      <c r="AP32" s="2">
        <v>1525911.23</v>
      </c>
      <c r="AQ32" t="s">
        <v>65</v>
      </c>
      <c r="AR32" s="2">
        <v>42362.96</v>
      </c>
      <c r="AS32" s="2">
        <v>38425.96</v>
      </c>
      <c r="AT32" s="2">
        <v>38290.46</v>
      </c>
      <c r="AU32">
        <v>0</v>
      </c>
      <c r="AV32">
        <v>0</v>
      </c>
      <c r="AW32">
        <v>1</v>
      </c>
      <c r="AX32">
        <v>2</v>
      </c>
      <c r="AY32">
        <v>0</v>
      </c>
      <c r="AZ32">
        <v>132.5</v>
      </c>
      <c r="BA32">
        <v>0</v>
      </c>
      <c r="BB32">
        <v>0</v>
      </c>
      <c r="BC32" s="2">
        <v>5501906.5800000001</v>
      </c>
      <c r="BD32" s="2">
        <v>2320696.36</v>
      </c>
      <c r="BE32" s="2">
        <v>2896410.77</v>
      </c>
      <c r="BF32" s="2">
        <v>1525911.23</v>
      </c>
    </row>
    <row r="33" spans="1:58" x14ac:dyDescent="0.2">
      <c r="A33" t="s">
        <v>58</v>
      </c>
      <c r="B33" t="s">
        <v>59</v>
      </c>
      <c r="C33">
        <v>32</v>
      </c>
      <c r="D33" t="s">
        <v>127</v>
      </c>
      <c r="F33" s="1" t="s">
        <v>136</v>
      </c>
      <c r="G33" t="s">
        <v>137</v>
      </c>
      <c r="H33" t="s">
        <v>138</v>
      </c>
      <c r="J33" t="s">
        <v>95</v>
      </c>
      <c r="K33" t="s">
        <v>139</v>
      </c>
      <c r="L33">
        <v>1</v>
      </c>
      <c r="M33">
        <v>1</v>
      </c>
      <c r="N33">
        <v>1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 s="2">
        <v>1220</v>
      </c>
      <c r="X33" s="2">
        <v>1220</v>
      </c>
      <c r="Y33">
        <v>854</v>
      </c>
      <c r="Z33">
        <v>854</v>
      </c>
      <c r="AA33" t="s">
        <v>64</v>
      </c>
      <c r="AB33" s="2">
        <v>42362.96</v>
      </c>
      <c r="AC33" s="2">
        <v>38425.96</v>
      </c>
      <c r="AD33" s="2">
        <v>38290.46</v>
      </c>
      <c r="AE33">
        <v>0</v>
      </c>
      <c r="AF33">
        <v>0</v>
      </c>
      <c r="AG33">
        <v>1</v>
      </c>
      <c r="AH33">
        <v>2</v>
      </c>
      <c r="AI33">
        <v>0</v>
      </c>
      <c r="AJ33">
        <v>132.5</v>
      </c>
      <c r="AK33">
        <v>0</v>
      </c>
      <c r="AL33">
        <v>0</v>
      </c>
      <c r="AM33" s="2">
        <v>5501906.5800000001</v>
      </c>
      <c r="AN33" s="2">
        <v>2320696.36</v>
      </c>
      <c r="AO33" s="2">
        <v>2896410.77</v>
      </c>
      <c r="AP33" s="2">
        <v>1525911.23</v>
      </c>
      <c r="AQ33" t="s">
        <v>65</v>
      </c>
      <c r="AR33" s="2">
        <v>42362.96</v>
      </c>
      <c r="AS33" s="2">
        <v>38425.96</v>
      </c>
      <c r="AT33" s="2">
        <v>38290.46</v>
      </c>
      <c r="AU33">
        <v>0</v>
      </c>
      <c r="AV33">
        <v>0</v>
      </c>
      <c r="AW33">
        <v>1</v>
      </c>
      <c r="AX33">
        <v>2</v>
      </c>
      <c r="AY33">
        <v>0</v>
      </c>
      <c r="AZ33">
        <v>132.5</v>
      </c>
      <c r="BA33">
        <v>0</v>
      </c>
      <c r="BB33">
        <v>0</v>
      </c>
      <c r="BC33" s="2">
        <v>5501906.5800000001</v>
      </c>
      <c r="BD33" s="2">
        <v>2320696.36</v>
      </c>
      <c r="BE33" s="2">
        <v>2896410.77</v>
      </c>
      <c r="BF33" s="2">
        <v>1525911.23</v>
      </c>
    </row>
    <row r="34" spans="1:58" x14ac:dyDescent="0.2">
      <c r="A34" t="s">
        <v>58</v>
      </c>
      <c r="B34" t="s">
        <v>59</v>
      </c>
      <c r="C34">
        <v>33</v>
      </c>
      <c r="D34" t="s">
        <v>127</v>
      </c>
      <c r="F34" s="1" t="s">
        <v>140</v>
      </c>
      <c r="G34" t="s">
        <v>133</v>
      </c>
      <c r="H34" t="s">
        <v>122</v>
      </c>
      <c r="J34" t="s">
        <v>105</v>
      </c>
      <c r="K34" t="s">
        <v>134</v>
      </c>
      <c r="L34">
        <v>3</v>
      </c>
      <c r="M34">
        <v>3</v>
      </c>
      <c r="N34">
        <v>3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180</v>
      </c>
      <c r="X34">
        <v>540</v>
      </c>
      <c r="Y34">
        <v>126</v>
      </c>
      <c r="Z34">
        <v>378</v>
      </c>
      <c r="AA34" t="s">
        <v>64</v>
      </c>
      <c r="AB34" s="2">
        <v>42362.96</v>
      </c>
      <c r="AC34" s="2">
        <v>38425.96</v>
      </c>
      <c r="AD34" s="2">
        <v>38290.46</v>
      </c>
      <c r="AE34">
        <v>0</v>
      </c>
      <c r="AF34">
        <v>0</v>
      </c>
      <c r="AG34">
        <v>1</v>
      </c>
      <c r="AH34">
        <v>2</v>
      </c>
      <c r="AI34">
        <v>0</v>
      </c>
      <c r="AJ34">
        <v>132.5</v>
      </c>
      <c r="AK34">
        <v>0</v>
      </c>
      <c r="AL34">
        <v>0</v>
      </c>
      <c r="AM34" s="2">
        <v>5501906.5800000001</v>
      </c>
      <c r="AN34" s="2">
        <v>2320696.36</v>
      </c>
      <c r="AO34" s="2">
        <v>2896410.77</v>
      </c>
      <c r="AP34" s="2">
        <v>1525911.23</v>
      </c>
      <c r="AQ34" t="s">
        <v>65</v>
      </c>
      <c r="AR34" s="2">
        <v>42362.96</v>
      </c>
      <c r="AS34" s="2">
        <v>38425.96</v>
      </c>
      <c r="AT34" s="2">
        <v>38290.46</v>
      </c>
      <c r="AU34">
        <v>0</v>
      </c>
      <c r="AV34">
        <v>0</v>
      </c>
      <c r="AW34">
        <v>1</v>
      </c>
      <c r="AX34">
        <v>2</v>
      </c>
      <c r="AY34">
        <v>0</v>
      </c>
      <c r="AZ34">
        <v>132.5</v>
      </c>
      <c r="BA34">
        <v>0</v>
      </c>
      <c r="BB34">
        <v>0</v>
      </c>
      <c r="BC34" s="2">
        <v>5501906.5800000001</v>
      </c>
      <c r="BD34" s="2">
        <v>2320696.36</v>
      </c>
      <c r="BE34" s="2">
        <v>2896410.77</v>
      </c>
      <c r="BF34" s="2">
        <v>1525911.23</v>
      </c>
    </row>
    <row r="35" spans="1:58" x14ac:dyDescent="0.2">
      <c r="A35" t="s">
        <v>58</v>
      </c>
      <c r="B35" t="s">
        <v>59</v>
      </c>
      <c r="C35">
        <v>34</v>
      </c>
      <c r="D35" t="s">
        <v>127</v>
      </c>
      <c r="F35" s="1" t="s">
        <v>141</v>
      </c>
      <c r="G35" t="s">
        <v>133</v>
      </c>
      <c r="H35" t="s">
        <v>122</v>
      </c>
      <c r="J35" t="s">
        <v>142</v>
      </c>
      <c r="K35" t="s">
        <v>143</v>
      </c>
      <c r="L35">
        <v>2</v>
      </c>
      <c r="M35">
        <v>3</v>
      </c>
      <c r="N35">
        <v>3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105</v>
      </c>
      <c r="X35">
        <v>315</v>
      </c>
      <c r="Y35">
        <v>73.5</v>
      </c>
      <c r="Z35">
        <v>220.5</v>
      </c>
      <c r="AA35" t="s">
        <v>64</v>
      </c>
      <c r="AB35" s="2">
        <v>42362.96</v>
      </c>
      <c r="AC35" s="2">
        <v>38425.96</v>
      </c>
      <c r="AD35" s="2">
        <v>38290.46</v>
      </c>
      <c r="AE35">
        <v>0</v>
      </c>
      <c r="AF35">
        <v>0</v>
      </c>
      <c r="AG35">
        <v>1</v>
      </c>
      <c r="AH35">
        <v>2</v>
      </c>
      <c r="AI35">
        <v>0</v>
      </c>
      <c r="AJ35">
        <v>132.5</v>
      </c>
      <c r="AK35">
        <v>0</v>
      </c>
      <c r="AL35">
        <v>0</v>
      </c>
      <c r="AM35" s="2">
        <v>5501906.5800000001</v>
      </c>
      <c r="AN35" s="2">
        <v>2320696.36</v>
      </c>
      <c r="AO35" s="2">
        <v>2896410.77</v>
      </c>
      <c r="AP35" s="2">
        <v>1525911.23</v>
      </c>
      <c r="AQ35" t="s">
        <v>65</v>
      </c>
      <c r="AR35" s="2">
        <v>42362.96</v>
      </c>
      <c r="AS35" s="2">
        <v>38425.96</v>
      </c>
      <c r="AT35" s="2">
        <v>38290.46</v>
      </c>
      <c r="AU35">
        <v>0</v>
      </c>
      <c r="AV35">
        <v>0</v>
      </c>
      <c r="AW35">
        <v>1</v>
      </c>
      <c r="AX35">
        <v>2</v>
      </c>
      <c r="AY35">
        <v>0</v>
      </c>
      <c r="AZ35">
        <v>132.5</v>
      </c>
      <c r="BA35">
        <v>0</v>
      </c>
      <c r="BB35">
        <v>0</v>
      </c>
      <c r="BC35" s="2">
        <v>5501906.5800000001</v>
      </c>
      <c r="BD35" s="2">
        <v>2320696.36</v>
      </c>
      <c r="BE35" s="2">
        <v>2896410.77</v>
      </c>
      <c r="BF35" s="2">
        <v>1525911.23</v>
      </c>
    </row>
    <row r="36" spans="1:58" x14ac:dyDescent="0.2">
      <c r="A36" t="s">
        <v>58</v>
      </c>
      <c r="B36" t="s">
        <v>59</v>
      </c>
      <c r="C36">
        <v>35</v>
      </c>
      <c r="D36" t="s">
        <v>127</v>
      </c>
      <c r="F36" s="1" t="s">
        <v>144</v>
      </c>
      <c r="G36" t="s">
        <v>133</v>
      </c>
      <c r="H36" t="s">
        <v>122</v>
      </c>
      <c r="J36" t="s">
        <v>105</v>
      </c>
      <c r="K36" t="s">
        <v>143</v>
      </c>
      <c r="L36">
        <v>3</v>
      </c>
      <c r="M36">
        <v>3</v>
      </c>
      <c r="N36">
        <v>3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100</v>
      </c>
      <c r="X36">
        <v>300</v>
      </c>
      <c r="Y36">
        <v>70</v>
      </c>
      <c r="Z36">
        <v>210</v>
      </c>
      <c r="AA36" t="s">
        <v>64</v>
      </c>
      <c r="AB36" s="2">
        <v>42362.96</v>
      </c>
      <c r="AC36" s="2">
        <v>38425.96</v>
      </c>
      <c r="AD36" s="2">
        <v>38290.46</v>
      </c>
      <c r="AE36">
        <v>0</v>
      </c>
      <c r="AF36">
        <v>0</v>
      </c>
      <c r="AG36">
        <v>1</v>
      </c>
      <c r="AH36">
        <v>2</v>
      </c>
      <c r="AI36">
        <v>0</v>
      </c>
      <c r="AJ36">
        <v>132.5</v>
      </c>
      <c r="AK36">
        <v>0</v>
      </c>
      <c r="AL36">
        <v>0</v>
      </c>
      <c r="AM36" s="2">
        <v>5501906.5800000001</v>
      </c>
      <c r="AN36" s="2">
        <v>2320696.36</v>
      </c>
      <c r="AO36" s="2">
        <v>2896410.77</v>
      </c>
      <c r="AP36" s="2">
        <v>1525911.23</v>
      </c>
      <c r="AQ36" t="s">
        <v>65</v>
      </c>
      <c r="AR36" s="2">
        <v>42362.96</v>
      </c>
      <c r="AS36" s="2">
        <v>38425.96</v>
      </c>
      <c r="AT36" s="2">
        <v>38290.46</v>
      </c>
      <c r="AU36">
        <v>0</v>
      </c>
      <c r="AV36">
        <v>0</v>
      </c>
      <c r="AW36">
        <v>1</v>
      </c>
      <c r="AX36">
        <v>2</v>
      </c>
      <c r="AY36">
        <v>0</v>
      </c>
      <c r="AZ36">
        <v>132.5</v>
      </c>
      <c r="BA36">
        <v>0</v>
      </c>
      <c r="BB36">
        <v>0</v>
      </c>
      <c r="BC36" s="2">
        <v>5501906.5800000001</v>
      </c>
      <c r="BD36" s="2">
        <v>2320696.36</v>
      </c>
      <c r="BE36" s="2">
        <v>2896410.77</v>
      </c>
      <c r="BF36" s="2">
        <v>1525911.23</v>
      </c>
    </row>
    <row r="37" spans="1:58" x14ac:dyDescent="0.2">
      <c r="A37" t="s">
        <v>58</v>
      </c>
      <c r="B37" t="s">
        <v>59</v>
      </c>
      <c r="C37">
        <v>36</v>
      </c>
      <c r="D37" t="s">
        <v>127</v>
      </c>
      <c r="F37" s="1" t="s">
        <v>145</v>
      </c>
      <c r="G37" t="s">
        <v>129</v>
      </c>
      <c r="H37" t="s">
        <v>122</v>
      </c>
      <c r="J37" t="s">
        <v>142</v>
      </c>
      <c r="K37" t="s">
        <v>131</v>
      </c>
      <c r="L37">
        <v>2</v>
      </c>
      <c r="M37">
        <v>3</v>
      </c>
      <c r="N37">
        <v>3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220</v>
      </c>
      <c r="X37">
        <v>660</v>
      </c>
      <c r="Y37">
        <v>154</v>
      </c>
      <c r="Z37">
        <v>462</v>
      </c>
      <c r="AA37" t="s">
        <v>64</v>
      </c>
      <c r="AB37" s="2">
        <v>42362.96</v>
      </c>
      <c r="AC37" s="2">
        <v>38425.96</v>
      </c>
      <c r="AD37" s="2">
        <v>38290.46</v>
      </c>
      <c r="AE37">
        <v>0</v>
      </c>
      <c r="AF37">
        <v>0</v>
      </c>
      <c r="AG37">
        <v>1</v>
      </c>
      <c r="AH37">
        <v>2</v>
      </c>
      <c r="AI37">
        <v>0</v>
      </c>
      <c r="AJ37">
        <v>132.5</v>
      </c>
      <c r="AK37">
        <v>0</v>
      </c>
      <c r="AL37">
        <v>0</v>
      </c>
      <c r="AM37" s="2">
        <v>5501906.5800000001</v>
      </c>
      <c r="AN37" s="2">
        <v>2320696.36</v>
      </c>
      <c r="AO37" s="2">
        <v>2896410.77</v>
      </c>
      <c r="AP37" s="2">
        <v>1525911.23</v>
      </c>
      <c r="AQ37" t="s">
        <v>65</v>
      </c>
      <c r="AR37" s="2">
        <v>42362.96</v>
      </c>
      <c r="AS37" s="2">
        <v>38425.96</v>
      </c>
      <c r="AT37" s="2">
        <v>38290.46</v>
      </c>
      <c r="AU37">
        <v>0</v>
      </c>
      <c r="AV37">
        <v>0</v>
      </c>
      <c r="AW37">
        <v>1</v>
      </c>
      <c r="AX37">
        <v>2</v>
      </c>
      <c r="AY37">
        <v>0</v>
      </c>
      <c r="AZ37">
        <v>132.5</v>
      </c>
      <c r="BA37">
        <v>0</v>
      </c>
      <c r="BB37">
        <v>0</v>
      </c>
      <c r="BC37" s="2">
        <v>5501906.5800000001</v>
      </c>
      <c r="BD37" s="2">
        <v>2320696.36</v>
      </c>
      <c r="BE37" s="2">
        <v>2896410.77</v>
      </c>
      <c r="BF37" s="2">
        <v>1525911.23</v>
      </c>
    </row>
    <row r="38" spans="1:58" x14ac:dyDescent="0.2">
      <c r="A38" t="s">
        <v>58</v>
      </c>
      <c r="B38" t="s">
        <v>59</v>
      </c>
      <c r="C38">
        <v>37</v>
      </c>
      <c r="D38" t="s">
        <v>127</v>
      </c>
      <c r="F38" s="1" t="s">
        <v>146</v>
      </c>
      <c r="G38" t="s">
        <v>147</v>
      </c>
      <c r="H38" t="s">
        <v>122</v>
      </c>
      <c r="J38" t="s">
        <v>105</v>
      </c>
      <c r="K38" t="s">
        <v>148</v>
      </c>
      <c r="L38">
        <v>2</v>
      </c>
      <c r="M38">
        <v>3</v>
      </c>
      <c r="N38">
        <v>3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390</v>
      </c>
      <c r="X38" s="2">
        <v>1170</v>
      </c>
      <c r="Y38">
        <v>273</v>
      </c>
      <c r="Z38">
        <v>819</v>
      </c>
      <c r="AA38" t="s">
        <v>64</v>
      </c>
      <c r="AB38" s="2">
        <v>42362.96</v>
      </c>
      <c r="AC38" s="2">
        <v>38425.96</v>
      </c>
      <c r="AD38" s="2">
        <v>38290.46</v>
      </c>
      <c r="AE38">
        <v>0</v>
      </c>
      <c r="AF38">
        <v>0</v>
      </c>
      <c r="AG38">
        <v>1</v>
      </c>
      <c r="AH38">
        <v>2</v>
      </c>
      <c r="AI38">
        <v>0</v>
      </c>
      <c r="AJ38">
        <v>132.5</v>
      </c>
      <c r="AK38">
        <v>0</v>
      </c>
      <c r="AL38">
        <v>0</v>
      </c>
      <c r="AM38" s="2">
        <v>5501906.5800000001</v>
      </c>
      <c r="AN38" s="2">
        <v>2320696.36</v>
      </c>
      <c r="AO38" s="2">
        <v>2896410.77</v>
      </c>
      <c r="AP38" s="2">
        <v>1525911.23</v>
      </c>
      <c r="AQ38" t="s">
        <v>65</v>
      </c>
      <c r="AR38" s="2">
        <v>42362.96</v>
      </c>
      <c r="AS38" s="2">
        <v>38425.96</v>
      </c>
      <c r="AT38" s="2">
        <v>38290.46</v>
      </c>
      <c r="AU38">
        <v>0</v>
      </c>
      <c r="AV38">
        <v>0</v>
      </c>
      <c r="AW38">
        <v>1</v>
      </c>
      <c r="AX38">
        <v>2</v>
      </c>
      <c r="AY38">
        <v>0</v>
      </c>
      <c r="AZ38">
        <v>132.5</v>
      </c>
      <c r="BA38">
        <v>0</v>
      </c>
      <c r="BB38">
        <v>0</v>
      </c>
      <c r="BC38" s="2">
        <v>5501906.5800000001</v>
      </c>
      <c r="BD38" s="2">
        <v>2320696.36</v>
      </c>
      <c r="BE38" s="2">
        <v>2896410.77</v>
      </c>
      <c r="BF38" s="2">
        <v>1525911.23</v>
      </c>
    </row>
    <row r="39" spans="1:58" x14ac:dyDescent="0.2">
      <c r="A39" t="s">
        <v>58</v>
      </c>
      <c r="B39" t="s">
        <v>59</v>
      </c>
      <c r="C39">
        <v>38</v>
      </c>
      <c r="D39" t="s">
        <v>149</v>
      </c>
      <c r="F39" s="1" t="s">
        <v>150</v>
      </c>
      <c r="G39" t="s">
        <v>151</v>
      </c>
      <c r="H39" t="s">
        <v>138</v>
      </c>
      <c r="J39" t="s">
        <v>152</v>
      </c>
      <c r="K39" t="s">
        <v>153</v>
      </c>
      <c r="L39">
        <v>2</v>
      </c>
      <c r="M39">
        <v>1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220</v>
      </c>
      <c r="X39">
        <v>220</v>
      </c>
      <c r="Y39">
        <v>154</v>
      </c>
      <c r="Z39">
        <v>154</v>
      </c>
      <c r="AA39" t="s">
        <v>64</v>
      </c>
      <c r="AB39" s="2">
        <v>42362.96</v>
      </c>
      <c r="AC39" s="2">
        <v>38425.96</v>
      </c>
      <c r="AD39" s="2">
        <v>38290.46</v>
      </c>
      <c r="AE39">
        <v>0</v>
      </c>
      <c r="AF39">
        <v>0</v>
      </c>
      <c r="AG39">
        <v>1</v>
      </c>
      <c r="AH39">
        <v>2</v>
      </c>
      <c r="AI39">
        <v>0</v>
      </c>
      <c r="AJ39">
        <v>132.5</v>
      </c>
      <c r="AK39">
        <v>0</v>
      </c>
      <c r="AL39">
        <v>0</v>
      </c>
      <c r="AM39" s="2">
        <v>5501906.5800000001</v>
      </c>
      <c r="AN39" s="2">
        <v>2320696.36</v>
      </c>
      <c r="AO39" s="2">
        <v>2896410.77</v>
      </c>
      <c r="AP39" s="2">
        <v>1525911.23</v>
      </c>
      <c r="AQ39" t="s">
        <v>65</v>
      </c>
      <c r="AR39" s="2">
        <v>42362.96</v>
      </c>
      <c r="AS39" s="2">
        <v>38425.96</v>
      </c>
      <c r="AT39" s="2">
        <v>38290.46</v>
      </c>
      <c r="AU39">
        <v>0</v>
      </c>
      <c r="AV39">
        <v>0</v>
      </c>
      <c r="AW39">
        <v>1</v>
      </c>
      <c r="AX39">
        <v>2</v>
      </c>
      <c r="AY39">
        <v>0</v>
      </c>
      <c r="AZ39">
        <v>132.5</v>
      </c>
      <c r="BA39">
        <v>0</v>
      </c>
      <c r="BB39">
        <v>0</v>
      </c>
      <c r="BC39" s="2">
        <v>5501906.5800000001</v>
      </c>
      <c r="BD39" s="2">
        <v>2320696.36</v>
      </c>
      <c r="BE39" s="2">
        <v>2896410.77</v>
      </c>
      <c r="BF39" s="2">
        <v>1525911.23</v>
      </c>
    </row>
    <row r="40" spans="1:58" x14ac:dyDescent="0.2">
      <c r="A40" t="s">
        <v>58</v>
      </c>
      <c r="B40" t="s">
        <v>59</v>
      </c>
      <c r="C40">
        <v>39</v>
      </c>
      <c r="D40" t="s">
        <v>149</v>
      </c>
      <c r="F40" s="1" t="s">
        <v>154</v>
      </c>
      <c r="G40" t="s">
        <v>151</v>
      </c>
      <c r="H40" t="s">
        <v>138</v>
      </c>
      <c r="J40" t="s">
        <v>155</v>
      </c>
      <c r="K40" t="s">
        <v>153</v>
      </c>
      <c r="L40">
        <v>2</v>
      </c>
      <c r="M40">
        <v>2</v>
      </c>
      <c r="N40">
        <v>2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145</v>
      </c>
      <c r="X40">
        <v>290</v>
      </c>
      <c r="Y40">
        <v>101.5</v>
      </c>
      <c r="Z40">
        <v>203</v>
      </c>
      <c r="AA40" t="s">
        <v>64</v>
      </c>
      <c r="AB40" s="2">
        <v>42362.96</v>
      </c>
      <c r="AC40" s="2">
        <v>38425.96</v>
      </c>
      <c r="AD40" s="2">
        <v>38290.46</v>
      </c>
      <c r="AE40">
        <v>0</v>
      </c>
      <c r="AF40">
        <v>0</v>
      </c>
      <c r="AG40">
        <v>1</v>
      </c>
      <c r="AH40">
        <v>2</v>
      </c>
      <c r="AI40">
        <v>0</v>
      </c>
      <c r="AJ40">
        <v>132.5</v>
      </c>
      <c r="AK40">
        <v>0</v>
      </c>
      <c r="AL40">
        <v>0</v>
      </c>
      <c r="AM40" s="2">
        <v>5501906.5800000001</v>
      </c>
      <c r="AN40" s="2">
        <v>2320696.36</v>
      </c>
      <c r="AO40" s="2">
        <v>2896410.77</v>
      </c>
      <c r="AP40" s="2">
        <v>1525911.23</v>
      </c>
      <c r="AQ40" t="s">
        <v>65</v>
      </c>
      <c r="AR40" s="2">
        <v>42362.96</v>
      </c>
      <c r="AS40" s="2">
        <v>38425.96</v>
      </c>
      <c r="AT40" s="2">
        <v>38290.46</v>
      </c>
      <c r="AU40">
        <v>0</v>
      </c>
      <c r="AV40">
        <v>0</v>
      </c>
      <c r="AW40">
        <v>1</v>
      </c>
      <c r="AX40">
        <v>2</v>
      </c>
      <c r="AY40">
        <v>0</v>
      </c>
      <c r="AZ40">
        <v>132.5</v>
      </c>
      <c r="BA40">
        <v>0</v>
      </c>
      <c r="BB40">
        <v>0</v>
      </c>
      <c r="BC40" s="2">
        <v>5501906.5800000001</v>
      </c>
      <c r="BD40" s="2">
        <v>2320696.36</v>
      </c>
      <c r="BE40" s="2">
        <v>2896410.77</v>
      </c>
      <c r="BF40" s="2">
        <v>1525911.23</v>
      </c>
    </row>
    <row r="41" spans="1:58" x14ac:dyDescent="0.2">
      <c r="A41" t="s">
        <v>58</v>
      </c>
      <c r="B41" t="s">
        <v>59</v>
      </c>
      <c r="C41">
        <v>40</v>
      </c>
      <c r="D41" t="s">
        <v>149</v>
      </c>
      <c r="F41" s="1" t="s">
        <v>156</v>
      </c>
      <c r="G41" t="s">
        <v>151</v>
      </c>
      <c r="H41" t="s">
        <v>138</v>
      </c>
      <c r="J41" t="s">
        <v>105</v>
      </c>
      <c r="K41" t="s">
        <v>153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130</v>
      </c>
      <c r="X41">
        <v>130</v>
      </c>
      <c r="Y41">
        <v>91</v>
      </c>
      <c r="Z41">
        <v>91</v>
      </c>
      <c r="AA41" t="s">
        <v>64</v>
      </c>
      <c r="AB41" s="2">
        <v>42362.96</v>
      </c>
      <c r="AC41" s="2">
        <v>38425.96</v>
      </c>
      <c r="AD41" s="2">
        <v>38290.46</v>
      </c>
      <c r="AE41">
        <v>0</v>
      </c>
      <c r="AF41">
        <v>0</v>
      </c>
      <c r="AG41">
        <v>1</v>
      </c>
      <c r="AH41">
        <v>2</v>
      </c>
      <c r="AI41">
        <v>0</v>
      </c>
      <c r="AJ41">
        <v>132.5</v>
      </c>
      <c r="AK41">
        <v>0</v>
      </c>
      <c r="AL41">
        <v>0</v>
      </c>
      <c r="AM41" s="2">
        <v>5501906.5800000001</v>
      </c>
      <c r="AN41" s="2">
        <v>2320696.36</v>
      </c>
      <c r="AO41" s="2">
        <v>2896410.77</v>
      </c>
      <c r="AP41" s="2">
        <v>1525911.23</v>
      </c>
      <c r="AQ41" t="s">
        <v>65</v>
      </c>
      <c r="AR41" s="2">
        <v>42362.96</v>
      </c>
      <c r="AS41" s="2">
        <v>38425.96</v>
      </c>
      <c r="AT41" s="2">
        <v>38290.46</v>
      </c>
      <c r="AU41">
        <v>0</v>
      </c>
      <c r="AV41">
        <v>0</v>
      </c>
      <c r="AW41">
        <v>1</v>
      </c>
      <c r="AX41">
        <v>2</v>
      </c>
      <c r="AY41">
        <v>0</v>
      </c>
      <c r="AZ41">
        <v>132.5</v>
      </c>
      <c r="BA41">
        <v>0</v>
      </c>
      <c r="BB41">
        <v>0</v>
      </c>
      <c r="BC41" s="2">
        <v>5501906.5800000001</v>
      </c>
      <c r="BD41" s="2">
        <v>2320696.36</v>
      </c>
      <c r="BE41" s="2">
        <v>2896410.77</v>
      </c>
      <c r="BF41" s="2">
        <v>1525911.23</v>
      </c>
    </row>
    <row r="42" spans="1:58" x14ac:dyDescent="0.2">
      <c r="A42" t="s">
        <v>58</v>
      </c>
      <c r="B42" t="s">
        <v>59</v>
      </c>
      <c r="C42">
        <v>41</v>
      </c>
      <c r="D42" t="s">
        <v>149</v>
      </c>
      <c r="F42" s="1" t="s">
        <v>157</v>
      </c>
      <c r="G42" t="s">
        <v>133</v>
      </c>
      <c r="H42" t="s">
        <v>122</v>
      </c>
      <c r="J42" t="s">
        <v>105</v>
      </c>
      <c r="K42" t="s">
        <v>143</v>
      </c>
      <c r="L42">
        <v>0</v>
      </c>
      <c r="M42">
        <v>3</v>
      </c>
      <c r="N42">
        <v>2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0</v>
      </c>
      <c r="V42">
        <v>0</v>
      </c>
      <c r="W42">
        <v>68</v>
      </c>
      <c r="X42">
        <v>204</v>
      </c>
      <c r="Y42">
        <v>47.6</v>
      </c>
      <c r="Z42">
        <v>142.80000000000001</v>
      </c>
      <c r="AA42" t="s">
        <v>64</v>
      </c>
      <c r="AB42" s="2">
        <v>42362.96</v>
      </c>
      <c r="AC42" s="2">
        <v>38425.96</v>
      </c>
      <c r="AD42" s="2">
        <v>38290.46</v>
      </c>
      <c r="AE42">
        <v>0</v>
      </c>
      <c r="AF42">
        <v>0</v>
      </c>
      <c r="AG42">
        <v>1</v>
      </c>
      <c r="AH42">
        <v>2</v>
      </c>
      <c r="AI42">
        <v>0</v>
      </c>
      <c r="AJ42">
        <v>132.5</v>
      </c>
      <c r="AK42">
        <v>0</v>
      </c>
      <c r="AL42">
        <v>0</v>
      </c>
      <c r="AM42" s="2">
        <v>5501906.5800000001</v>
      </c>
      <c r="AN42" s="2">
        <v>2320696.36</v>
      </c>
      <c r="AO42" s="2">
        <v>2896410.77</v>
      </c>
      <c r="AP42" s="2">
        <v>1525911.23</v>
      </c>
      <c r="AQ42" t="s">
        <v>65</v>
      </c>
      <c r="AR42" s="2">
        <v>42362.96</v>
      </c>
      <c r="AS42" s="2">
        <v>38425.96</v>
      </c>
      <c r="AT42" s="2">
        <v>38290.46</v>
      </c>
      <c r="AU42">
        <v>0</v>
      </c>
      <c r="AV42">
        <v>0</v>
      </c>
      <c r="AW42">
        <v>1</v>
      </c>
      <c r="AX42">
        <v>2</v>
      </c>
      <c r="AY42">
        <v>0</v>
      </c>
      <c r="AZ42">
        <v>132.5</v>
      </c>
      <c r="BA42">
        <v>0</v>
      </c>
      <c r="BB42">
        <v>0</v>
      </c>
      <c r="BC42" s="2">
        <v>5501906.5800000001</v>
      </c>
      <c r="BD42" s="2">
        <v>2320696.36</v>
      </c>
      <c r="BE42" s="2">
        <v>2896410.77</v>
      </c>
      <c r="BF42" s="2">
        <v>1525911.23</v>
      </c>
    </row>
    <row r="43" spans="1:58" x14ac:dyDescent="0.2">
      <c r="A43" t="s">
        <v>58</v>
      </c>
      <c r="B43" t="s">
        <v>59</v>
      </c>
      <c r="C43">
        <v>42</v>
      </c>
      <c r="D43" t="s">
        <v>149</v>
      </c>
      <c r="F43" s="1" t="s">
        <v>158</v>
      </c>
      <c r="G43" t="s">
        <v>159</v>
      </c>
      <c r="H43" t="s">
        <v>122</v>
      </c>
      <c r="J43" t="s">
        <v>160</v>
      </c>
      <c r="K43" t="s">
        <v>161</v>
      </c>
      <c r="L43">
        <v>8</v>
      </c>
      <c r="M43">
        <v>8</v>
      </c>
      <c r="N43">
        <v>8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51</v>
      </c>
      <c r="X43">
        <v>408</v>
      </c>
      <c r="Y43">
        <v>35.700000000000003</v>
      </c>
      <c r="Z43">
        <v>285.60000000000002</v>
      </c>
      <c r="AA43" t="s">
        <v>64</v>
      </c>
      <c r="AB43" s="2">
        <v>42362.96</v>
      </c>
      <c r="AC43" s="2">
        <v>38425.96</v>
      </c>
      <c r="AD43" s="2">
        <v>38290.46</v>
      </c>
      <c r="AE43">
        <v>0</v>
      </c>
      <c r="AF43">
        <v>0</v>
      </c>
      <c r="AG43">
        <v>1</v>
      </c>
      <c r="AH43">
        <v>2</v>
      </c>
      <c r="AI43">
        <v>0</v>
      </c>
      <c r="AJ43">
        <v>132.5</v>
      </c>
      <c r="AK43">
        <v>0</v>
      </c>
      <c r="AL43">
        <v>0</v>
      </c>
      <c r="AM43" s="2">
        <v>5501906.5800000001</v>
      </c>
      <c r="AN43" s="2">
        <v>2320696.36</v>
      </c>
      <c r="AO43" s="2">
        <v>2896410.77</v>
      </c>
      <c r="AP43" s="2">
        <v>1525911.23</v>
      </c>
      <c r="AQ43" t="s">
        <v>65</v>
      </c>
      <c r="AR43" s="2">
        <v>42362.96</v>
      </c>
      <c r="AS43" s="2">
        <v>38425.96</v>
      </c>
      <c r="AT43" s="2">
        <v>38290.46</v>
      </c>
      <c r="AU43">
        <v>0</v>
      </c>
      <c r="AV43">
        <v>0</v>
      </c>
      <c r="AW43">
        <v>1</v>
      </c>
      <c r="AX43">
        <v>2</v>
      </c>
      <c r="AY43">
        <v>0</v>
      </c>
      <c r="AZ43">
        <v>132.5</v>
      </c>
      <c r="BA43">
        <v>0</v>
      </c>
      <c r="BB43">
        <v>0</v>
      </c>
      <c r="BC43" s="2">
        <v>5501906.5800000001</v>
      </c>
      <c r="BD43" s="2">
        <v>2320696.36</v>
      </c>
      <c r="BE43" s="2">
        <v>2896410.77</v>
      </c>
      <c r="BF43" s="2">
        <v>1525911.23</v>
      </c>
    </row>
    <row r="44" spans="1:58" x14ac:dyDescent="0.2">
      <c r="A44" t="s">
        <v>58</v>
      </c>
      <c r="B44" t="s">
        <v>59</v>
      </c>
      <c r="C44">
        <v>43</v>
      </c>
      <c r="D44" t="s">
        <v>149</v>
      </c>
      <c r="F44" s="1" t="s">
        <v>162</v>
      </c>
      <c r="G44" t="s">
        <v>159</v>
      </c>
      <c r="H44" t="s">
        <v>122</v>
      </c>
      <c r="J44" t="s">
        <v>160</v>
      </c>
      <c r="K44" t="s">
        <v>161</v>
      </c>
      <c r="L44">
        <v>6</v>
      </c>
      <c r="M44">
        <v>6</v>
      </c>
      <c r="N44">
        <v>5</v>
      </c>
      <c r="O44">
        <v>0</v>
      </c>
      <c r="P44">
        <v>0</v>
      </c>
      <c r="Q44">
        <v>0</v>
      </c>
      <c r="R44">
        <v>0</v>
      </c>
      <c r="S44">
        <v>0</v>
      </c>
      <c r="T44">
        <v>1</v>
      </c>
      <c r="U44">
        <v>0</v>
      </c>
      <c r="V44">
        <v>0</v>
      </c>
      <c r="W44">
        <v>135</v>
      </c>
      <c r="X44">
        <v>810</v>
      </c>
      <c r="Y44">
        <v>94.5</v>
      </c>
      <c r="Z44">
        <v>567</v>
      </c>
      <c r="AA44" t="s">
        <v>64</v>
      </c>
      <c r="AB44" s="2">
        <v>42362.96</v>
      </c>
      <c r="AC44" s="2">
        <v>38425.96</v>
      </c>
      <c r="AD44" s="2">
        <v>38290.46</v>
      </c>
      <c r="AE44">
        <v>0</v>
      </c>
      <c r="AF44">
        <v>0</v>
      </c>
      <c r="AG44">
        <v>1</v>
      </c>
      <c r="AH44">
        <v>2</v>
      </c>
      <c r="AI44">
        <v>0</v>
      </c>
      <c r="AJ44">
        <v>132.5</v>
      </c>
      <c r="AK44">
        <v>0</v>
      </c>
      <c r="AL44">
        <v>0</v>
      </c>
      <c r="AM44" s="2">
        <v>5501906.5800000001</v>
      </c>
      <c r="AN44" s="2">
        <v>2320696.36</v>
      </c>
      <c r="AO44" s="2">
        <v>2896410.77</v>
      </c>
      <c r="AP44" s="2">
        <v>1525911.23</v>
      </c>
      <c r="AQ44" t="s">
        <v>65</v>
      </c>
      <c r="AR44" s="2">
        <v>42362.96</v>
      </c>
      <c r="AS44" s="2">
        <v>38425.96</v>
      </c>
      <c r="AT44" s="2">
        <v>38290.46</v>
      </c>
      <c r="AU44">
        <v>0</v>
      </c>
      <c r="AV44">
        <v>0</v>
      </c>
      <c r="AW44">
        <v>1</v>
      </c>
      <c r="AX44">
        <v>2</v>
      </c>
      <c r="AY44">
        <v>0</v>
      </c>
      <c r="AZ44">
        <v>132.5</v>
      </c>
      <c r="BA44">
        <v>0</v>
      </c>
      <c r="BB44">
        <v>0</v>
      </c>
      <c r="BC44" s="2">
        <v>5501906.5800000001</v>
      </c>
      <c r="BD44" s="2">
        <v>2320696.36</v>
      </c>
      <c r="BE44" s="2">
        <v>2896410.77</v>
      </c>
      <c r="BF44" s="2">
        <v>1525911.23</v>
      </c>
    </row>
    <row r="45" spans="1:58" x14ac:dyDescent="0.2">
      <c r="A45" t="s">
        <v>58</v>
      </c>
      <c r="B45" t="s">
        <v>59</v>
      </c>
      <c r="C45">
        <v>44</v>
      </c>
      <c r="D45" t="s">
        <v>149</v>
      </c>
      <c r="F45" s="1" t="s">
        <v>163</v>
      </c>
      <c r="G45" t="s">
        <v>133</v>
      </c>
      <c r="H45" t="s">
        <v>122</v>
      </c>
      <c r="J45" t="s">
        <v>105</v>
      </c>
      <c r="K45" t="s">
        <v>143</v>
      </c>
      <c r="L45">
        <v>0</v>
      </c>
      <c r="M45">
        <v>2</v>
      </c>
      <c r="N45">
        <v>2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140</v>
      </c>
      <c r="X45">
        <v>280</v>
      </c>
      <c r="Y45">
        <v>98</v>
      </c>
      <c r="Z45">
        <v>196</v>
      </c>
      <c r="AA45" t="s">
        <v>64</v>
      </c>
      <c r="AB45" s="2">
        <v>42362.96</v>
      </c>
      <c r="AC45" s="2">
        <v>38425.96</v>
      </c>
      <c r="AD45" s="2">
        <v>38290.46</v>
      </c>
      <c r="AE45">
        <v>0</v>
      </c>
      <c r="AF45">
        <v>0</v>
      </c>
      <c r="AG45">
        <v>1</v>
      </c>
      <c r="AH45">
        <v>2</v>
      </c>
      <c r="AI45">
        <v>0</v>
      </c>
      <c r="AJ45">
        <v>132.5</v>
      </c>
      <c r="AK45">
        <v>0</v>
      </c>
      <c r="AL45">
        <v>0</v>
      </c>
      <c r="AM45" s="2">
        <v>5501906.5800000001</v>
      </c>
      <c r="AN45" s="2">
        <v>2320696.36</v>
      </c>
      <c r="AO45" s="2">
        <v>2896410.77</v>
      </c>
      <c r="AP45" s="2">
        <v>1525911.23</v>
      </c>
      <c r="AQ45" t="s">
        <v>65</v>
      </c>
      <c r="AR45" s="2">
        <v>42362.96</v>
      </c>
      <c r="AS45" s="2">
        <v>38425.96</v>
      </c>
      <c r="AT45" s="2">
        <v>38290.46</v>
      </c>
      <c r="AU45">
        <v>0</v>
      </c>
      <c r="AV45">
        <v>0</v>
      </c>
      <c r="AW45">
        <v>1</v>
      </c>
      <c r="AX45">
        <v>2</v>
      </c>
      <c r="AY45">
        <v>0</v>
      </c>
      <c r="AZ45">
        <v>132.5</v>
      </c>
      <c r="BA45">
        <v>0</v>
      </c>
      <c r="BB45">
        <v>0</v>
      </c>
      <c r="BC45" s="2">
        <v>5501906.5800000001</v>
      </c>
      <c r="BD45" s="2">
        <v>2320696.36</v>
      </c>
      <c r="BE45" s="2">
        <v>2896410.77</v>
      </c>
      <c r="BF45" s="2">
        <v>1525911.23</v>
      </c>
    </row>
    <row r="46" spans="1:58" x14ac:dyDescent="0.2">
      <c r="A46" t="s">
        <v>58</v>
      </c>
      <c r="B46" t="s">
        <v>59</v>
      </c>
      <c r="C46">
        <v>45</v>
      </c>
      <c r="D46" t="s">
        <v>164</v>
      </c>
      <c r="F46" s="1" t="s">
        <v>165</v>
      </c>
      <c r="G46" t="s">
        <v>166</v>
      </c>
      <c r="H46" t="s">
        <v>122</v>
      </c>
      <c r="J46" t="s">
        <v>155</v>
      </c>
      <c r="K46" t="s">
        <v>167</v>
      </c>
      <c r="L46">
        <v>2</v>
      </c>
      <c r="M46">
        <v>3</v>
      </c>
      <c r="N46">
        <v>3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120</v>
      </c>
      <c r="X46">
        <v>360</v>
      </c>
      <c r="Y46">
        <v>84.06</v>
      </c>
      <c r="Z46">
        <v>252.19</v>
      </c>
      <c r="AA46" t="s">
        <v>64</v>
      </c>
      <c r="AB46" s="2">
        <v>42362.96</v>
      </c>
      <c r="AC46" s="2">
        <v>38425.96</v>
      </c>
      <c r="AD46" s="2">
        <v>38290.46</v>
      </c>
      <c r="AE46">
        <v>0</v>
      </c>
      <c r="AF46">
        <v>0</v>
      </c>
      <c r="AG46">
        <v>1</v>
      </c>
      <c r="AH46">
        <v>2</v>
      </c>
      <c r="AI46">
        <v>0</v>
      </c>
      <c r="AJ46">
        <v>132.5</v>
      </c>
      <c r="AK46">
        <v>0</v>
      </c>
      <c r="AL46">
        <v>0</v>
      </c>
      <c r="AM46" s="2">
        <v>5501906.5800000001</v>
      </c>
      <c r="AN46" s="2">
        <v>2320696.36</v>
      </c>
      <c r="AO46" s="2">
        <v>2896410.77</v>
      </c>
      <c r="AP46" s="2">
        <v>1525911.23</v>
      </c>
      <c r="AQ46" t="s">
        <v>65</v>
      </c>
      <c r="AR46" s="2">
        <v>42362.96</v>
      </c>
      <c r="AS46" s="2">
        <v>38425.96</v>
      </c>
      <c r="AT46" s="2">
        <v>38290.46</v>
      </c>
      <c r="AU46">
        <v>0</v>
      </c>
      <c r="AV46">
        <v>0</v>
      </c>
      <c r="AW46">
        <v>1</v>
      </c>
      <c r="AX46">
        <v>2</v>
      </c>
      <c r="AY46">
        <v>0</v>
      </c>
      <c r="AZ46">
        <v>132.5</v>
      </c>
      <c r="BA46">
        <v>0</v>
      </c>
      <c r="BB46">
        <v>0</v>
      </c>
      <c r="BC46" s="2">
        <v>5501906.5800000001</v>
      </c>
      <c r="BD46" s="2">
        <v>2320696.36</v>
      </c>
      <c r="BE46" s="2">
        <v>2896410.77</v>
      </c>
      <c r="BF46" s="2">
        <v>1525911.23</v>
      </c>
    </row>
    <row r="47" spans="1:58" x14ac:dyDescent="0.2">
      <c r="A47" t="s">
        <v>58</v>
      </c>
      <c r="B47" t="s">
        <v>59</v>
      </c>
      <c r="C47">
        <v>46</v>
      </c>
      <c r="D47" t="s">
        <v>164</v>
      </c>
      <c r="F47" s="1" t="s">
        <v>168</v>
      </c>
      <c r="G47" t="s">
        <v>166</v>
      </c>
      <c r="H47" t="s">
        <v>122</v>
      </c>
      <c r="J47" t="s">
        <v>109</v>
      </c>
      <c r="K47" t="s">
        <v>167</v>
      </c>
      <c r="L47">
        <v>3</v>
      </c>
      <c r="M47">
        <v>3</v>
      </c>
      <c r="N47">
        <v>3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190</v>
      </c>
      <c r="X47">
        <v>570</v>
      </c>
      <c r="Y47">
        <v>133</v>
      </c>
      <c r="Z47">
        <v>398.99</v>
      </c>
      <c r="AA47" t="s">
        <v>64</v>
      </c>
      <c r="AB47" s="2">
        <v>42362.96</v>
      </c>
      <c r="AC47" s="2">
        <v>38425.96</v>
      </c>
      <c r="AD47" s="2">
        <v>38290.46</v>
      </c>
      <c r="AE47">
        <v>0</v>
      </c>
      <c r="AF47">
        <v>0</v>
      </c>
      <c r="AG47">
        <v>1</v>
      </c>
      <c r="AH47">
        <v>2</v>
      </c>
      <c r="AI47">
        <v>0</v>
      </c>
      <c r="AJ47">
        <v>132.5</v>
      </c>
      <c r="AK47">
        <v>0</v>
      </c>
      <c r="AL47">
        <v>0</v>
      </c>
      <c r="AM47" s="2">
        <v>5501906.5800000001</v>
      </c>
      <c r="AN47" s="2">
        <v>2320696.36</v>
      </c>
      <c r="AO47" s="2">
        <v>2896410.77</v>
      </c>
      <c r="AP47" s="2">
        <v>1525911.23</v>
      </c>
      <c r="AQ47" t="s">
        <v>65</v>
      </c>
      <c r="AR47" s="2">
        <v>42362.96</v>
      </c>
      <c r="AS47" s="2">
        <v>38425.96</v>
      </c>
      <c r="AT47" s="2">
        <v>38290.46</v>
      </c>
      <c r="AU47">
        <v>0</v>
      </c>
      <c r="AV47">
        <v>0</v>
      </c>
      <c r="AW47">
        <v>1</v>
      </c>
      <c r="AX47">
        <v>2</v>
      </c>
      <c r="AY47">
        <v>0</v>
      </c>
      <c r="AZ47">
        <v>132.5</v>
      </c>
      <c r="BA47">
        <v>0</v>
      </c>
      <c r="BB47">
        <v>0</v>
      </c>
      <c r="BC47" s="2">
        <v>5501906.5800000001</v>
      </c>
      <c r="BD47" s="2">
        <v>2320696.36</v>
      </c>
      <c r="BE47" s="2">
        <v>2896410.77</v>
      </c>
      <c r="BF47" s="2">
        <v>1525911.23</v>
      </c>
    </row>
    <row r="48" spans="1:58" x14ac:dyDescent="0.2">
      <c r="A48" t="s">
        <v>58</v>
      </c>
      <c r="B48" t="s">
        <v>59</v>
      </c>
      <c r="C48">
        <v>47</v>
      </c>
      <c r="D48" t="s">
        <v>164</v>
      </c>
      <c r="F48" s="1" t="s">
        <v>169</v>
      </c>
      <c r="G48" t="s">
        <v>166</v>
      </c>
      <c r="H48" t="s">
        <v>122</v>
      </c>
      <c r="J48" t="s">
        <v>109</v>
      </c>
      <c r="K48" t="s">
        <v>167</v>
      </c>
      <c r="L48">
        <v>3</v>
      </c>
      <c r="M48">
        <v>2</v>
      </c>
      <c r="N48">
        <v>2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99</v>
      </c>
      <c r="X48">
        <v>198</v>
      </c>
      <c r="Y48">
        <v>69.33</v>
      </c>
      <c r="Z48">
        <v>138.66</v>
      </c>
      <c r="AA48" t="s">
        <v>64</v>
      </c>
      <c r="AB48" s="2">
        <v>42362.96</v>
      </c>
      <c r="AC48" s="2">
        <v>38425.96</v>
      </c>
      <c r="AD48" s="2">
        <v>38290.46</v>
      </c>
      <c r="AE48">
        <v>0</v>
      </c>
      <c r="AF48">
        <v>0</v>
      </c>
      <c r="AG48">
        <v>1</v>
      </c>
      <c r="AH48">
        <v>2</v>
      </c>
      <c r="AI48">
        <v>0</v>
      </c>
      <c r="AJ48">
        <v>132.5</v>
      </c>
      <c r="AK48">
        <v>0</v>
      </c>
      <c r="AL48">
        <v>0</v>
      </c>
      <c r="AM48" s="2">
        <v>5501906.5800000001</v>
      </c>
      <c r="AN48" s="2">
        <v>2320696.36</v>
      </c>
      <c r="AO48" s="2">
        <v>2896410.77</v>
      </c>
      <c r="AP48" s="2">
        <v>1525911.23</v>
      </c>
      <c r="AQ48" t="s">
        <v>65</v>
      </c>
      <c r="AR48" s="2">
        <v>42362.96</v>
      </c>
      <c r="AS48" s="2">
        <v>38425.96</v>
      </c>
      <c r="AT48" s="2">
        <v>38290.46</v>
      </c>
      <c r="AU48">
        <v>0</v>
      </c>
      <c r="AV48">
        <v>0</v>
      </c>
      <c r="AW48">
        <v>1</v>
      </c>
      <c r="AX48">
        <v>2</v>
      </c>
      <c r="AY48">
        <v>0</v>
      </c>
      <c r="AZ48">
        <v>132.5</v>
      </c>
      <c r="BA48">
        <v>0</v>
      </c>
      <c r="BB48">
        <v>0</v>
      </c>
      <c r="BC48" s="2">
        <v>5501906.5800000001</v>
      </c>
      <c r="BD48" s="2">
        <v>2320696.36</v>
      </c>
      <c r="BE48" s="2">
        <v>2896410.77</v>
      </c>
      <c r="BF48" s="2">
        <v>1525911.23</v>
      </c>
    </row>
    <row r="49" spans="1:58" x14ac:dyDescent="0.2">
      <c r="A49" t="s">
        <v>58</v>
      </c>
      <c r="B49" t="s">
        <v>59</v>
      </c>
      <c r="C49">
        <v>48</v>
      </c>
      <c r="D49" t="s">
        <v>164</v>
      </c>
      <c r="F49" s="1" t="s">
        <v>170</v>
      </c>
      <c r="G49" t="s">
        <v>171</v>
      </c>
      <c r="H49" t="s">
        <v>172</v>
      </c>
      <c r="J49" t="s">
        <v>105</v>
      </c>
      <c r="K49" t="s">
        <v>173</v>
      </c>
      <c r="L49">
        <v>1</v>
      </c>
      <c r="M49">
        <v>1</v>
      </c>
      <c r="N49">
        <v>1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360</v>
      </c>
      <c r="X49">
        <v>360</v>
      </c>
      <c r="Y49">
        <v>253.01</v>
      </c>
      <c r="Z49">
        <v>253.02</v>
      </c>
      <c r="AA49" t="s">
        <v>64</v>
      </c>
      <c r="AB49" s="2">
        <v>42362.96</v>
      </c>
      <c r="AC49" s="2">
        <v>38425.96</v>
      </c>
      <c r="AD49" s="2">
        <v>38290.46</v>
      </c>
      <c r="AE49">
        <v>0</v>
      </c>
      <c r="AF49">
        <v>0</v>
      </c>
      <c r="AG49">
        <v>1</v>
      </c>
      <c r="AH49">
        <v>2</v>
      </c>
      <c r="AI49">
        <v>0</v>
      </c>
      <c r="AJ49">
        <v>132.5</v>
      </c>
      <c r="AK49">
        <v>0</v>
      </c>
      <c r="AL49">
        <v>0</v>
      </c>
      <c r="AM49" s="2">
        <v>5501906.5800000001</v>
      </c>
      <c r="AN49" s="2">
        <v>2320696.36</v>
      </c>
      <c r="AO49" s="2">
        <v>2896410.77</v>
      </c>
      <c r="AP49" s="2">
        <v>1525911.23</v>
      </c>
      <c r="AQ49" t="s">
        <v>65</v>
      </c>
      <c r="AR49" s="2">
        <v>42362.96</v>
      </c>
      <c r="AS49" s="2">
        <v>38425.96</v>
      </c>
      <c r="AT49" s="2">
        <v>38290.46</v>
      </c>
      <c r="AU49">
        <v>0</v>
      </c>
      <c r="AV49">
        <v>0</v>
      </c>
      <c r="AW49">
        <v>1</v>
      </c>
      <c r="AX49">
        <v>2</v>
      </c>
      <c r="AY49">
        <v>0</v>
      </c>
      <c r="AZ49">
        <v>132.5</v>
      </c>
      <c r="BA49">
        <v>0</v>
      </c>
      <c r="BB49">
        <v>0</v>
      </c>
      <c r="BC49" s="2">
        <v>5501906.5800000001</v>
      </c>
      <c r="BD49" s="2">
        <v>2320696.36</v>
      </c>
      <c r="BE49" s="2">
        <v>2896410.77</v>
      </c>
      <c r="BF49" s="2">
        <v>1525911.23</v>
      </c>
    </row>
    <row r="50" spans="1:58" x14ac:dyDescent="0.2">
      <c r="A50" t="s">
        <v>58</v>
      </c>
      <c r="B50" t="s">
        <v>59</v>
      </c>
      <c r="C50">
        <v>49</v>
      </c>
      <c r="D50" t="s">
        <v>174</v>
      </c>
      <c r="F50" s="1" t="s">
        <v>175</v>
      </c>
      <c r="G50" t="s">
        <v>176</v>
      </c>
      <c r="H50" t="s">
        <v>122</v>
      </c>
      <c r="J50" t="s">
        <v>177</v>
      </c>
      <c r="K50" t="s">
        <v>178</v>
      </c>
      <c r="L50">
        <v>2</v>
      </c>
      <c r="M50">
        <v>3</v>
      </c>
      <c r="N50">
        <v>3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210</v>
      </c>
      <c r="X50">
        <v>630</v>
      </c>
      <c r="Y50">
        <v>147.12</v>
      </c>
      <c r="Z50">
        <v>441.35</v>
      </c>
      <c r="AA50" t="s">
        <v>64</v>
      </c>
      <c r="AB50" s="2">
        <v>42362.96</v>
      </c>
      <c r="AC50" s="2">
        <v>38425.96</v>
      </c>
      <c r="AD50" s="2">
        <v>38290.46</v>
      </c>
      <c r="AE50">
        <v>0</v>
      </c>
      <c r="AF50">
        <v>0</v>
      </c>
      <c r="AG50">
        <v>1</v>
      </c>
      <c r="AH50">
        <v>2</v>
      </c>
      <c r="AI50">
        <v>0</v>
      </c>
      <c r="AJ50">
        <v>132.5</v>
      </c>
      <c r="AK50">
        <v>0</v>
      </c>
      <c r="AL50">
        <v>0</v>
      </c>
      <c r="AM50" s="2">
        <v>5501906.5800000001</v>
      </c>
      <c r="AN50" s="2">
        <v>2320696.36</v>
      </c>
      <c r="AO50" s="2">
        <v>2896410.77</v>
      </c>
      <c r="AP50" s="2">
        <v>1525911.23</v>
      </c>
      <c r="AQ50" t="s">
        <v>65</v>
      </c>
      <c r="AR50" s="2">
        <v>42362.96</v>
      </c>
      <c r="AS50" s="2">
        <v>38425.96</v>
      </c>
      <c r="AT50" s="2">
        <v>38290.46</v>
      </c>
      <c r="AU50">
        <v>0</v>
      </c>
      <c r="AV50">
        <v>0</v>
      </c>
      <c r="AW50">
        <v>1</v>
      </c>
      <c r="AX50">
        <v>2</v>
      </c>
      <c r="AY50">
        <v>0</v>
      </c>
      <c r="AZ50">
        <v>132.5</v>
      </c>
      <c r="BA50">
        <v>0</v>
      </c>
      <c r="BB50">
        <v>0</v>
      </c>
      <c r="BC50" s="2">
        <v>5501906.5800000001</v>
      </c>
      <c r="BD50" s="2">
        <v>2320696.36</v>
      </c>
      <c r="BE50" s="2">
        <v>2896410.77</v>
      </c>
      <c r="BF50" s="2">
        <v>1525911.23</v>
      </c>
    </row>
    <row r="51" spans="1:58" x14ac:dyDescent="0.2">
      <c r="A51" t="s">
        <v>58</v>
      </c>
      <c r="B51" t="s">
        <v>59</v>
      </c>
      <c r="C51">
        <v>50</v>
      </c>
      <c r="D51" t="s">
        <v>174</v>
      </c>
      <c r="F51" s="1" t="s">
        <v>179</v>
      </c>
      <c r="G51" t="s">
        <v>180</v>
      </c>
      <c r="H51" t="s">
        <v>172</v>
      </c>
      <c r="J51" t="s">
        <v>109</v>
      </c>
      <c r="K51" t="s">
        <v>181</v>
      </c>
      <c r="L51">
        <v>5</v>
      </c>
      <c r="M51">
        <v>3</v>
      </c>
      <c r="N51">
        <v>3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6</v>
      </c>
      <c r="X51">
        <v>18</v>
      </c>
      <c r="Y51">
        <v>4.25</v>
      </c>
      <c r="Z51">
        <v>12.72</v>
      </c>
      <c r="AA51" t="s">
        <v>64</v>
      </c>
      <c r="AB51" s="2">
        <v>42362.96</v>
      </c>
      <c r="AC51" s="2">
        <v>38425.96</v>
      </c>
      <c r="AD51" s="2">
        <v>38290.46</v>
      </c>
      <c r="AE51">
        <v>0</v>
      </c>
      <c r="AF51">
        <v>0</v>
      </c>
      <c r="AG51">
        <v>1</v>
      </c>
      <c r="AH51">
        <v>2</v>
      </c>
      <c r="AI51">
        <v>0</v>
      </c>
      <c r="AJ51">
        <v>132.5</v>
      </c>
      <c r="AK51">
        <v>0</v>
      </c>
      <c r="AL51">
        <v>0</v>
      </c>
      <c r="AM51" s="2">
        <v>5501906.5800000001</v>
      </c>
      <c r="AN51" s="2">
        <v>2320696.36</v>
      </c>
      <c r="AO51" s="2">
        <v>2896410.77</v>
      </c>
      <c r="AP51" s="2">
        <v>1525911.23</v>
      </c>
      <c r="AQ51" t="s">
        <v>65</v>
      </c>
      <c r="AR51" s="2">
        <v>42362.96</v>
      </c>
      <c r="AS51" s="2">
        <v>38425.96</v>
      </c>
      <c r="AT51" s="2">
        <v>38290.46</v>
      </c>
      <c r="AU51">
        <v>0</v>
      </c>
      <c r="AV51">
        <v>0</v>
      </c>
      <c r="AW51">
        <v>1</v>
      </c>
      <c r="AX51">
        <v>2</v>
      </c>
      <c r="AY51">
        <v>0</v>
      </c>
      <c r="AZ51">
        <v>132.5</v>
      </c>
      <c r="BA51">
        <v>0</v>
      </c>
      <c r="BB51">
        <v>0</v>
      </c>
      <c r="BC51" s="2">
        <v>5501906.5800000001</v>
      </c>
      <c r="BD51" s="2">
        <v>2320696.36</v>
      </c>
      <c r="BE51" s="2">
        <v>2896410.77</v>
      </c>
      <c r="BF51" s="2">
        <v>1525911.23</v>
      </c>
    </row>
    <row r="52" spans="1:58" x14ac:dyDescent="0.2">
      <c r="A52" t="s">
        <v>58</v>
      </c>
      <c r="B52" t="s">
        <v>59</v>
      </c>
      <c r="C52">
        <v>51</v>
      </c>
      <c r="D52" t="s">
        <v>174</v>
      </c>
      <c r="F52" s="1" t="s">
        <v>182</v>
      </c>
      <c r="G52" t="s">
        <v>180</v>
      </c>
      <c r="H52" t="s">
        <v>172</v>
      </c>
      <c r="J52" t="s">
        <v>183</v>
      </c>
      <c r="K52" t="s">
        <v>184</v>
      </c>
      <c r="L52">
        <v>1</v>
      </c>
      <c r="M52">
        <v>7</v>
      </c>
      <c r="N52">
        <v>7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8</v>
      </c>
      <c r="X52">
        <v>56</v>
      </c>
      <c r="Y52">
        <v>5.6</v>
      </c>
      <c r="Z52">
        <v>39.200000000000003</v>
      </c>
      <c r="AA52" t="s">
        <v>64</v>
      </c>
      <c r="AB52" s="2">
        <v>42362.96</v>
      </c>
      <c r="AC52" s="2">
        <v>38425.96</v>
      </c>
      <c r="AD52" s="2">
        <v>38290.46</v>
      </c>
      <c r="AE52">
        <v>0</v>
      </c>
      <c r="AF52">
        <v>0</v>
      </c>
      <c r="AG52">
        <v>1</v>
      </c>
      <c r="AH52">
        <v>2</v>
      </c>
      <c r="AI52">
        <v>0</v>
      </c>
      <c r="AJ52">
        <v>132.5</v>
      </c>
      <c r="AK52">
        <v>0</v>
      </c>
      <c r="AL52">
        <v>0</v>
      </c>
      <c r="AM52" s="2">
        <v>5501906.5800000001</v>
      </c>
      <c r="AN52" s="2">
        <v>2320696.36</v>
      </c>
      <c r="AO52" s="2">
        <v>2896410.77</v>
      </c>
      <c r="AP52" s="2">
        <v>1525911.23</v>
      </c>
      <c r="AQ52" t="s">
        <v>65</v>
      </c>
      <c r="AR52" s="2">
        <v>42362.96</v>
      </c>
      <c r="AS52" s="2">
        <v>38425.96</v>
      </c>
      <c r="AT52" s="2">
        <v>38290.46</v>
      </c>
      <c r="AU52">
        <v>0</v>
      </c>
      <c r="AV52">
        <v>0</v>
      </c>
      <c r="AW52">
        <v>1</v>
      </c>
      <c r="AX52">
        <v>2</v>
      </c>
      <c r="AY52">
        <v>0</v>
      </c>
      <c r="AZ52">
        <v>132.5</v>
      </c>
      <c r="BA52">
        <v>0</v>
      </c>
      <c r="BB52">
        <v>0</v>
      </c>
      <c r="BC52" s="2">
        <v>5501906.5800000001</v>
      </c>
      <c r="BD52" s="2">
        <v>2320696.36</v>
      </c>
      <c r="BE52" s="2">
        <v>2896410.77</v>
      </c>
      <c r="BF52" s="2">
        <v>1525911.23</v>
      </c>
    </row>
    <row r="53" spans="1:58" x14ac:dyDescent="0.2">
      <c r="A53" t="s">
        <v>58</v>
      </c>
      <c r="B53" t="s">
        <v>59</v>
      </c>
      <c r="C53">
        <v>52</v>
      </c>
      <c r="D53" t="s">
        <v>174</v>
      </c>
      <c r="F53" s="1" t="s">
        <v>185</v>
      </c>
      <c r="G53" t="s">
        <v>180</v>
      </c>
      <c r="H53" t="s">
        <v>172</v>
      </c>
      <c r="J53" t="s">
        <v>109</v>
      </c>
      <c r="K53" t="s">
        <v>184</v>
      </c>
      <c r="L53">
        <v>4</v>
      </c>
      <c r="M53">
        <v>2</v>
      </c>
      <c r="N53">
        <v>1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8</v>
      </c>
      <c r="X53">
        <v>16</v>
      </c>
      <c r="Y53">
        <v>5.6</v>
      </c>
      <c r="Z53">
        <v>11.2</v>
      </c>
      <c r="AA53" t="s">
        <v>64</v>
      </c>
      <c r="AB53" s="2">
        <v>42362.96</v>
      </c>
      <c r="AC53" s="2">
        <v>38425.96</v>
      </c>
      <c r="AD53" s="2">
        <v>38290.46</v>
      </c>
      <c r="AE53">
        <v>0</v>
      </c>
      <c r="AF53">
        <v>0</v>
      </c>
      <c r="AG53">
        <v>1</v>
      </c>
      <c r="AH53">
        <v>2</v>
      </c>
      <c r="AI53">
        <v>0</v>
      </c>
      <c r="AJ53">
        <v>132.5</v>
      </c>
      <c r="AK53">
        <v>0</v>
      </c>
      <c r="AL53">
        <v>0</v>
      </c>
      <c r="AM53" s="2">
        <v>5501906.5800000001</v>
      </c>
      <c r="AN53" s="2">
        <v>2320696.36</v>
      </c>
      <c r="AO53" s="2">
        <v>2896410.77</v>
      </c>
      <c r="AP53" s="2">
        <v>1525911.23</v>
      </c>
      <c r="AQ53" t="s">
        <v>65</v>
      </c>
      <c r="AR53" s="2">
        <v>42362.96</v>
      </c>
      <c r="AS53" s="2">
        <v>38425.96</v>
      </c>
      <c r="AT53" s="2">
        <v>38290.46</v>
      </c>
      <c r="AU53">
        <v>0</v>
      </c>
      <c r="AV53">
        <v>0</v>
      </c>
      <c r="AW53">
        <v>1</v>
      </c>
      <c r="AX53">
        <v>2</v>
      </c>
      <c r="AY53">
        <v>0</v>
      </c>
      <c r="AZ53">
        <v>132.5</v>
      </c>
      <c r="BA53">
        <v>0</v>
      </c>
      <c r="BB53">
        <v>0</v>
      </c>
      <c r="BC53" s="2">
        <v>5501906.5800000001</v>
      </c>
      <c r="BD53" s="2">
        <v>2320696.36</v>
      </c>
      <c r="BE53" s="2">
        <v>2896410.77</v>
      </c>
      <c r="BF53" s="2">
        <v>1525911.23</v>
      </c>
    </row>
    <row r="54" spans="1:58" x14ac:dyDescent="0.2">
      <c r="A54" t="s">
        <v>58</v>
      </c>
      <c r="B54" t="s">
        <v>59</v>
      </c>
      <c r="C54">
        <v>53</v>
      </c>
      <c r="D54" t="s">
        <v>174</v>
      </c>
      <c r="F54" s="1" t="s">
        <v>186</v>
      </c>
      <c r="G54" t="s">
        <v>187</v>
      </c>
      <c r="H54" t="s">
        <v>172</v>
      </c>
      <c r="J54" t="s">
        <v>183</v>
      </c>
      <c r="K54" t="s">
        <v>188</v>
      </c>
      <c r="L54">
        <v>2</v>
      </c>
      <c r="M54">
        <v>6</v>
      </c>
      <c r="N54">
        <v>6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15</v>
      </c>
      <c r="X54">
        <v>90</v>
      </c>
      <c r="Y54">
        <v>10.5</v>
      </c>
      <c r="Z54">
        <v>63</v>
      </c>
      <c r="AA54" t="s">
        <v>64</v>
      </c>
      <c r="AB54" s="2">
        <v>42362.96</v>
      </c>
      <c r="AC54" s="2">
        <v>38425.96</v>
      </c>
      <c r="AD54" s="2">
        <v>38290.46</v>
      </c>
      <c r="AE54">
        <v>0</v>
      </c>
      <c r="AF54">
        <v>0</v>
      </c>
      <c r="AG54">
        <v>1</v>
      </c>
      <c r="AH54">
        <v>2</v>
      </c>
      <c r="AI54">
        <v>0</v>
      </c>
      <c r="AJ54">
        <v>132.5</v>
      </c>
      <c r="AK54">
        <v>0</v>
      </c>
      <c r="AL54">
        <v>0</v>
      </c>
      <c r="AM54" s="2">
        <v>5501906.5800000001</v>
      </c>
      <c r="AN54" s="2">
        <v>2320696.36</v>
      </c>
      <c r="AO54" s="2">
        <v>2896410.77</v>
      </c>
      <c r="AP54" s="2">
        <v>1525911.23</v>
      </c>
      <c r="AQ54" t="s">
        <v>65</v>
      </c>
      <c r="AR54" s="2">
        <v>42362.96</v>
      </c>
      <c r="AS54" s="2">
        <v>38425.96</v>
      </c>
      <c r="AT54" s="2">
        <v>38290.46</v>
      </c>
      <c r="AU54">
        <v>0</v>
      </c>
      <c r="AV54">
        <v>0</v>
      </c>
      <c r="AW54">
        <v>1</v>
      </c>
      <c r="AX54">
        <v>2</v>
      </c>
      <c r="AY54">
        <v>0</v>
      </c>
      <c r="AZ54">
        <v>132.5</v>
      </c>
      <c r="BA54">
        <v>0</v>
      </c>
      <c r="BB54">
        <v>0</v>
      </c>
      <c r="BC54" s="2">
        <v>5501906.5800000001</v>
      </c>
      <c r="BD54" s="2">
        <v>2320696.36</v>
      </c>
      <c r="BE54" s="2">
        <v>2896410.77</v>
      </c>
      <c r="BF54" s="2">
        <v>1525911.23</v>
      </c>
    </row>
    <row r="55" spans="1:58" x14ac:dyDescent="0.2">
      <c r="A55" t="s">
        <v>58</v>
      </c>
      <c r="B55" t="s">
        <v>59</v>
      </c>
      <c r="C55">
        <v>54</v>
      </c>
      <c r="D55" t="s">
        <v>174</v>
      </c>
      <c r="F55" s="1" t="s">
        <v>189</v>
      </c>
      <c r="G55" t="s">
        <v>180</v>
      </c>
      <c r="H55" t="s">
        <v>172</v>
      </c>
      <c r="J55" t="s">
        <v>105</v>
      </c>
      <c r="K55" t="s">
        <v>184</v>
      </c>
      <c r="L55">
        <v>1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V55">
        <v>0</v>
      </c>
      <c r="W55">
        <v>12</v>
      </c>
      <c r="X55">
        <v>12</v>
      </c>
      <c r="Y55">
        <v>8.4</v>
      </c>
      <c r="Z55">
        <v>8.4</v>
      </c>
      <c r="AA55" t="s">
        <v>64</v>
      </c>
      <c r="AB55" s="2">
        <v>42362.96</v>
      </c>
      <c r="AC55" s="2">
        <v>38425.96</v>
      </c>
      <c r="AD55" s="2">
        <v>38290.46</v>
      </c>
      <c r="AE55">
        <v>0</v>
      </c>
      <c r="AF55">
        <v>0</v>
      </c>
      <c r="AG55">
        <v>1</v>
      </c>
      <c r="AH55">
        <v>2</v>
      </c>
      <c r="AI55">
        <v>0</v>
      </c>
      <c r="AJ55">
        <v>132.5</v>
      </c>
      <c r="AK55">
        <v>0</v>
      </c>
      <c r="AL55">
        <v>0</v>
      </c>
      <c r="AM55" s="2">
        <v>5501906.5800000001</v>
      </c>
      <c r="AN55" s="2">
        <v>2320696.36</v>
      </c>
      <c r="AO55" s="2">
        <v>2896410.77</v>
      </c>
      <c r="AP55" s="2">
        <v>1525911.23</v>
      </c>
      <c r="AQ55" t="s">
        <v>65</v>
      </c>
      <c r="AR55" s="2">
        <v>42362.96</v>
      </c>
      <c r="AS55" s="2">
        <v>38425.96</v>
      </c>
      <c r="AT55" s="2">
        <v>38290.46</v>
      </c>
      <c r="AU55">
        <v>0</v>
      </c>
      <c r="AV55">
        <v>0</v>
      </c>
      <c r="AW55">
        <v>1</v>
      </c>
      <c r="AX55">
        <v>2</v>
      </c>
      <c r="AY55">
        <v>0</v>
      </c>
      <c r="AZ55">
        <v>132.5</v>
      </c>
      <c r="BA55">
        <v>0</v>
      </c>
      <c r="BB55">
        <v>0</v>
      </c>
      <c r="BC55" s="2">
        <v>5501906.5800000001</v>
      </c>
      <c r="BD55" s="2">
        <v>2320696.36</v>
      </c>
      <c r="BE55" s="2">
        <v>2896410.77</v>
      </c>
      <c r="BF55" s="2">
        <v>1525911.23</v>
      </c>
    </row>
    <row r="56" spans="1:58" x14ac:dyDescent="0.2">
      <c r="A56" t="s">
        <v>58</v>
      </c>
      <c r="B56" t="s">
        <v>59</v>
      </c>
      <c r="C56">
        <v>55</v>
      </c>
      <c r="D56" t="s">
        <v>174</v>
      </c>
      <c r="F56" s="1" t="s">
        <v>190</v>
      </c>
      <c r="G56" t="s">
        <v>180</v>
      </c>
      <c r="H56" t="s">
        <v>172</v>
      </c>
      <c r="J56" t="s">
        <v>105</v>
      </c>
      <c r="K56" t="s">
        <v>184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12</v>
      </c>
      <c r="X56">
        <v>0</v>
      </c>
      <c r="Y56">
        <v>8.4</v>
      </c>
      <c r="Z56">
        <v>0</v>
      </c>
      <c r="AA56" t="s">
        <v>64</v>
      </c>
      <c r="AB56" s="2">
        <v>42362.96</v>
      </c>
      <c r="AC56" s="2">
        <v>38425.96</v>
      </c>
      <c r="AD56" s="2">
        <v>38290.46</v>
      </c>
      <c r="AE56">
        <v>0</v>
      </c>
      <c r="AF56">
        <v>0</v>
      </c>
      <c r="AG56">
        <v>1</v>
      </c>
      <c r="AH56">
        <v>2</v>
      </c>
      <c r="AI56">
        <v>0</v>
      </c>
      <c r="AJ56">
        <v>132.5</v>
      </c>
      <c r="AK56">
        <v>0</v>
      </c>
      <c r="AL56">
        <v>0</v>
      </c>
      <c r="AM56" s="2">
        <v>5501906.5800000001</v>
      </c>
      <c r="AN56" s="2">
        <v>2320696.36</v>
      </c>
      <c r="AO56" s="2">
        <v>2896410.77</v>
      </c>
      <c r="AP56" s="2">
        <v>1525911.23</v>
      </c>
      <c r="AQ56" t="s">
        <v>65</v>
      </c>
      <c r="AR56" s="2">
        <v>42362.96</v>
      </c>
      <c r="AS56" s="2">
        <v>38425.96</v>
      </c>
      <c r="AT56" s="2">
        <v>38290.46</v>
      </c>
      <c r="AU56">
        <v>0</v>
      </c>
      <c r="AV56">
        <v>0</v>
      </c>
      <c r="AW56">
        <v>1</v>
      </c>
      <c r="AX56">
        <v>2</v>
      </c>
      <c r="AY56">
        <v>0</v>
      </c>
      <c r="AZ56">
        <v>132.5</v>
      </c>
      <c r="BA56">
        <v>0</v>
      </c>
      <c r="BB56">
        <v>0</v>
      </c>
      <c r="BC56" s="2">
        <v>5501906.5800000001</v>
      </c>
      <c r="BD56" s="2">
        <v>2320696.36</v>
      </c>
      <c r="BE56" s="2">
        <v>2896410.77</v>
      </c>
      <c r="BF56" s="2">
        <v>1525911.23</v>
      </c>
    </row>
    <row r="57" spans="1:58" x14ac:dyDescent="0.2">
      <c r="A57" t="s">
        <v>58</v>
      </c>
      <c r="B57" t="s">
        <v>59</v>
      </c>
      <c r="C57">
        <v>56</v>
      </c>
      <c r="D57" t="s">
        <v>174</v>
      </c>
      <c r="F57" s="1" t="s">
        <v>191</v>
      </c>
      <c r="G57" t="s">
        <v>187</v>
      </c>
      <c r="H57" t="s">
        <v>172</v>
      </c>
      <c r="J57" t="s">
        <v>105</v>
      </c>
      <c r="K57" t="s">
        <v>188</v>
      </c>
      <c r="L57">
        <v>2</v>
      </c>
      <c r="M57">
        <v>3</v>
      </c>
      <c r="N57">
        <v>1</v>
      </c>
      <c r="O57">
        <v>0</v>
      </c>
      <c r="P57">
        <v>0</v>
      </c>
      <c r="Q57">
        <v>0</v>
      </c>
      <c r="R57">
        <v>0</v>
      </c>
      <c r="S57">
        <v>0</v>
      </c>
      <c r="T57">
        <v>2</v>
      </c>
      <c r="U57">
        <v>0</v>
      </c>
      <c r="V57">
        <v>0</v>
      </c>
      <c r="W57">
        <v>9</v>
      </c>
      <c r="X57">
        <v>27</v>
      </c>
      <c r="Y57">
        <v>6.3</v>
      </c>
      <c r="Z57">
        <v>18.899999999999999</v>
      </c>
      <c r="AA57" t="s">
        <v>64</v>
      </c>
      <c r="AB57" s="2">
        <v>42362.96</v>
      </c>
      <c r="AC57" s="2">
        <v>38425.96</v>
      </c>
      <c r="AD57" s="2">
        <v>38290.46</v>
      </c>
      <c r="AE57">
        <v>0</v>
      </c>
      <c r="AF57">
        <v>0</v>
      </c>
      <c r="AG57">
        <v>1</v>
      </c>
      <c r="AH57">
        <v>2</v>
      </c>
      <c r="AI57">
        <v>0</v>
      </c>
      <c r="AJ57">
        <v>132.5</v>
      </c>
      <c r="AK57">
        <v>0</v>
      </c>
      <c r="AL57">
        <v>0</v>
      </c>
      <c r="AM57" s="2">
        <v>5501906.5800000001</v>
      </c>
      <c r="AN57" s="2">
        <v>2320696.36</v>
      </c>
      <c r="AO57" s="2">
        <v>2896410.77</v>
      </c>
      <c r="AP57" s="2">
        <v>1525911.23</v>
      </c>
      <c r="AQ57" t="s">
        <v>65</v>
      </c>
      <c r="AR57" s="2">
        <v>42362.96</v>
      </c>
      <c r="AS57" s="2">
        <v>38425.96</v>
      </c>
      <c r="AT57" s="2">
        <v>38290.46</v>
      </c>
      <c r="AU57">
        <v>0</v>
      </c>
      <c r="AV57">
        <v>0</v>
      </c>
      <c r="AW57">
        <v>1</v>
      </c>
      <c r="AX57">
        <v>2</v>
      </c>
      <c r="AY57">
        <v>0</v>
      </c>
      <c r="AZ57">
        <v>132.5</v>
      </c>
      <c r="BA57">
        <v>0</v>
      </c>
      <c r="BB57">
        <v>0</v>
      </c>
      <c r="BC57" s="2">
        <v>5501906.5800000001</v>
      </c>
      <c r="BD57" s="2">
        <v>2320696.36</v>
      </c>
      <c r="BE57" s="2">
        <v>2896410.77</v>
      </c>
      <c r="BF57" s="2">
        <v>1525911.23</v>
      </c>
    </row>
    <row r="58" spans="1:58" x14ac:dyDescent="0.2">
      <c r="A58" t="s">
        <v>58</v>
      </c>
      <c r="B58" t="s">
        <v>59</v>
      </c>
      <c r="C58">
        <v>57</v>
      </c>
      <c r="D58" t="s">
        <v>174</v>
      </c>
      <c r="F58" s="1" t="s">
        <v>192</v>
      </c>
      <c r="G58" t="s">
        <v>180</v>
      </c>
      <c r="H58" t="s">
        <v>172</v>
      </c>
      <c r="J58" t="s">
        <v>105</v>
      </c>
      <c r="K58" t="s">
        <v>184</v>
      </c>
      <c r="L58">
        <v>3</v>
      </c>
      <c r="M58">
        <v>4</v>
      </c>
      <c r="N58">
        <v>2</v>
      </c>
      <c r="O58">
        <v>0</v>
      </c>
      <c r="P58">
        <v>0</v>
      </c>
      <c r="Q58">
        <v>0</v>
      </c>
      <c r="R58">
        <v>0</v>
      </c>
      <c r="S58">
        <v>0</v>
      </c>
      <c r="T58">
        <v>2</v>
      </c>
      <c r="U58">
        <v>0</v>
      </c>
      <c r="V58">
        <v>0</v>
      </c>
      <c r="W58">
        <v>13</v>
      </c>
      <c r="X58">
        <v>52</v>
      </c>
      <c r="Y58">
        <v>9.1</v>
      </c>
      <c r="Z58">
        <v>36.4</v>
      </c>
      <c r="AA58" t="s">
        <v>64</v>
      </c>
      <c r="AB58" s="2">
        <v>42362.96</v>
      </c>
      <c r="AC58" s="2">
        <v>38425.96</v>
      </c>
      <c r="AD58" s="2">
        <v>38290.46</v>
      </c>
      <c r="AE58">
        <v>0</v>
      </c>
      <c r="AF58">
        <v>0</v>
      </c>
      <c r="AG58">
        <v>1</v>
      </c>
      <c r="AH58">
        <v>2</v>
      </c>
      <c r="AI58">
        <v>0</v>
      </c>
      <c r="AJ58">
        <v>132.5</v>
      </c>
      <c r="AK58">
        <v>0</v>
      </c>
      <c r="AL58">
        <v>0</v>
      </c>
      <c r="AM58" s="2">
        <v>5501906.5800000001</v>
      </c>
      <c r="AN58" s="2">
        <v>2320696.36</v>
      </c>
      <c r="AO58" s="2">
        <v>2896410.77</v>
      </c>
      <c r="AP58" s="2">
        <v>1525911.23</v>
      </c>
      <c r="AQ58" t="s">
        <v>65</v>
      </c>
      <c r="AR58" s="2">
        <v>42362.96</v>
      </c>
      <c r="AS58" s="2">
        <v>38425.96</v>
      </c>
      <c r="AT58" s="2">
        <v>38290.46</v>
      </c>
      <c r="AU58">
        <v>0</v>
      </c>
      <c r="AV58">
        <v>0</v>
      </c>
      <c r="AW58">
        <v>1</v>
      </c>
      <c r="AX58">
        <v>2</v>
      </c>
      <c r="AY58">
        <v>0</v>
      </c>
      <c r="AZ58">
        <v>132.5</v>
      </c>
      <c r="BA58">
        <v>0</v>
      </c>
      <c r="BB58">
        <v>0</v>
      </c>
      <c r="BC58" s="2">
        <v>5501906.5800000001</v>
      </c>
      <c r="BD58" s="2">
        <v>2320696.36</v>
      </c>
      <c r="BE58" s="2">
        <v>2896410.77</v>
      </c>
      <c r="BF58" s="2">
        <v>1525911.23</v>
      </c>
    </row>
    <row r="59" spans="1:58" x14ac:dyDescent="0.2">
      <c r="A59" t="s">
        <v>58</v>
      </c>
      <c r="B59" t="s">
        <v>59</v>
      </c>
      <c r="C59">
        <v>58</v>
      </c>
      <c r="D59" t="s">
        <v>193</v>
      </c>
      <c r="F59" s="1" t="s">
        <v>194</v>
      </c>
      <c r="G59" t="s">
        <v>195</v>
      </c>
      <c r="H59" t="s">
        <v>122</v>
      </c>
      <c r="J59" t="s">
        <v>196</v>
      </c>
      <c r="K59" t="s">
        <v>197</v>
      </c>
      <c r="L59">
        <v>3</v>
      </c>
      <c r="M59">
        <v>3</v>
      </c>
      <c r="N59">
        <v>3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140</v>
      </c>
      <c r="X59">
        <v>420</v>
      </c>
      <c r="Y59">
        <v>98</v>
      </c>
      <c r="Z59">
        <v>294</v>
      </c>
      <c r="AA59" t="s">
        <v>64</v>
      </c>
      <c r="AB59" s="2">
        <v>42362.96</v>
      </c>
      <c r="AC59" s="2">
        <v>38425.96</v>
      </c>
      <c r="AD59" s="2">
        <v>38290.46</v>
      </c>
      <c r="AE59">
        <v>0</v>
      </c>
      <c r="AF59">
        <v>0</v>
      </c>
      <c r="AG59">
        <v>1</v>
      </c>
      <c r="AH59">
        <v>2</v>
      </c>
      <c r="AI59">
        <v>0</v>
      </c>
      <c r="AJ59">
        <v>132.5</v>
      </c>
      <c r="AK59">
        <v>0</v>
      </c>
      <c r="AL59">
        <v>0</v>
      </c>
      <c r="AM59" s="2">
        <v>5501906.5800000001</v>
      </c>
      <c r="AN59" s="2">
        <v>2320696.36</v>
      </c>
      <c r="AO59" s="2">
        <v>2896410.77</v>
      </c>
      <c r="AP59" s="2">
        <v>1525911.23</v>
      </c>
      <c r="AQ59" t="s">
        <v>65</v>
      </c>
      <c r="AR59" s="2">
        <v>42362.96</v>
      </c>
      <c r="AS59" s="2">
        <v>38425.96</v>
      </c>
      <c r="AT59" s="2">
        <v>38290.46</v>
      </c>
      <c r="AU59">
        <v>0</v>
      </c>
      <c r="AV59">
        <v>0</v>
      </c>
      <c r="AW59">
        <v>1</v>
      </c>
      <c r="AX59">
        <v>2</v>
      </c>
      <c r="AY59">
        <v>0</v>
      </c>
      <c r="AZ59">
        <v>132.5</v>
      </c>
      <c r="BA59">
        <v>0</v>
      </c>
      <c r="BB59">
        <v>0</v>
      </c>
      <c r="BC59" s="2">
        <v>5501906.5800000001</v>
      </c>
      <c r="BD59" s="2">
        <v>2320696.36</v>
      </c>
      <c r="BE59" s="2">
        <v>2896410.77</v>
      </c>
      <c r="BF59" s="2">
        <v>1525911.23</v>
      </c>
    </row>
    <row r="60" spans="1:58" x14ac:dyDescent="0.2">
      <c r="A60" t="s">
        <v>58</v>
      </c>
      <c r="B60" t="s">
        <v>59</v>
      </c>
      <c r="C60">
        <v>59</v>
      </c>
      <c r="D60" t="s">
        <v>193</v>
      </c>
      <c r="F60" s="1" t="s">
        <v>198</v>
      </c>
      <c r="G60" t="s">
        <v>199</v>
      </c>
      <c r="H60" t="s">
        <v>94</v>
      </c>
      <c r="J60" t="s">
        <v>105</v>
      </c>
      <c r="K60" t="s">
        <v>200</v>
      </c>
      <c r="L60">
        <v>4</v>
      </c>
      <c r="M60">
        <v>4</v>
      </c>
      <c r="N60">
        <v>4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30</v>
      </c>
      <c r="X60">
        <v>120</v>
      </c>
      <c r="Y60">
        <v>21</v>
      </c>
      <c r="Z60">
        <v>84</v>
      </c>
      <c r="AA60" t="s">
        <v>64</v>
      </c>
      <c r="AB60" s="2">
        <v>42362.96</v>
      </c>
      <c r="AC60" s="2">
        <v>38425.96</v>
      </c>
      <c r="AD60" s="2">
        <v>38290.46</v>
      </c>
      <c r="AE60">
        <v>0</v>
      </c>
      <c r="AF60">
        <v>0</v>
      </c>
      <c r="AG60">
        <v>1</v>
      </c>
      <c r="AH60">
        <v>2</v>
      </c>
      <c r="AI60">
        <v>0</v>
      </c>
      <c r="AJ60">
        <v>132.5</v>
      </c>
      <c r="AK60">
        <v>0</v>
      </c>
      <c r="AL60">
        <v>0</v>
      </c>
      <c r="AM60" s="2">
        <v>5501906.5800000001</v>
      </c>
      <c r="AN60" s="2">
        <v>2320696.36</v>
      </c>
      <c r="AO60" s="2">
        <v>2896410.77</v>
      </c>
      <c r="AP60" s="2">
        <v>1525911.23</v>
      </c>
      <c r="AQ60" t="s">
        <v>65</v>
      </c>
      <c r="AR60" s="2">
        <v>42362.96</v>
      </c>
      <c r="AS60" s="2">
        <v>38425.96</v>
      </c>
      <c r="AT60" s="2">
        <v>38290.46</v>
      </c>
      <c r="AU60">
        <v>0</v>
      </c>
      <c r="AV60">
        <v>0</v>
      </c>
      <c r="AW60">
        <v>1</v>
      </c>
      <c r="AX60">
        <v>2</v>
      </c>
      <c r="AY60">
        <v>0</v>
      </c>
      <c r="AZ60">
        <v>132.5</v>
      </c>
      <c r="BA60">
        <v>0</v>
      </c>
      <c r="BB60">
        <v>0</v>
      </c>
      <c r="BC60" s="2">
        <v>5501906.5800000001</v>
      </c>
      <c r="BD60" s="2">
        <v>2320696.36</v>
      </c>
      <c r="BE60" s="2">
        <v>2896410.77</v>
      </c>
      <c r="BF60" s="2">
        <v>1525911.23</v>
      </c>
    </row>
    <row r="61" spans="1:58" x14ac:dyDescent="0.2">
      <c r="A61" t="s">
        <v>58</v>
      </c>
      <c r="B61" t="s">
        <v>59</v>
      </c>
      <c r="C61">
        <v>60</v>
      </c>
      <c r="D61" t="s">
        <v>193</v>
      </c>
      <c r="F61" s="1" t="s">
        <v>201</v>
      </c>
      <c r="G61" t="s">
        <v>202</v>
      </c>
      <c r="H61" t="s">
        <v>172</v>
      </c>
      <c r="J61" t="s">
        <v>183</v>
      </c>
      <c r="K61" t="s">
        <v>203</v>
      </c>
      <c r="L61">
        <v>1</v>
      </c>
      <c r="M61">
        <v>1</v>
      </c>
      <c r="N61">
        <v>1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495</v>
      </c>
      <c r="X61">
        <v>495</v>
      </c>
      <c r="Y61">
        <v>346.5</v>
      </c>
      <c r="Z61">
        <v>346.5</v>
      </c>
      <c r="AA61" t="s">
        <v>64</v>
      </c>
      <c r="AB61" s="2">
        <v>42362.96</v>
      </c>
      <c r="AC61" s="2">
        <v>38425.96</v>
      </c>
      <c r="AD61" s="2">
        <v>38290.46</v>
      </c>
      <c r="AE61">
        <v>0</v>
      </c>
      <c r="AF61">
        <v>0</v>
      </c>
      <c r="AG61">
        <v>1</v>
      </c>
      <c r="AH61">
        <v>2</v>
      </c>
      <c r="AI61">
        <v>0</v>
      </c>
      <c r="AJ61">
        <v>132.5</v>
      </c>
      <c r="AK61">
        <v>0</v>
      </c>
      <c r="AL61">
        <v>0</v>
      </c>
      <c r="AM61" s="2">
        <v>5501906.5800000001</v>
      </c>
      <c r="AN61" s="2">
        <v>2320696.36</v>
      </c>
      <c r="AO61" s="2">
        <v>2896410.77</v>
      </c>
      <c r="AP61" s="2">
        <v>1525911.23</v>
      </c>
      <c r="AQ61" t="s">
        <v>65</v>
      </c>
      <c r="AR61" s="2">
        <v>42362.96</v>
      </c>
      <c r="AS61" s="2">
        <v>38425.96</v>
      </c>
      <c r="AT61" s="2">
        <v>38290.46</v>
      </c>
      <c r="AU61">
        <v>0</v>
      </c>
      <c r="AV61">
        <v>0</v>
      </c>
      <c r="AW61">
        <v>1</v>
      </c>
      <c r="AX61">
        <v>2</v>
      </c>
      <c r="AY61">
        <v>0</v>
      </c>
      <c r="AZ61">
        <v>132.5</v>
      </c>
      <c r="BA61">
        <v>0</v>
      </c>
      <c r="BB61">
        <v>0</v>
      </c>
      <c r="BC61" s="2">
        <v>5501906.5800000001</v>
      </c>
      <c r="BD61" s="2">
        <v>2320696.36</v>
      </c>
      <c r="BE61" s="2">
        <v>2896410.77</v>
      </c>
      <c r="BF61" s="2">
        <v>1525911.23</v>
      </c>
    </row>
    <row r="62" spans="1:58" x14ac:dyDescent="0.2">
      <c r="A62" t="s">
        <v>58</v>
      </c>
      <c r="B62" t="s">
        <v>59</v>
      </c>
      <c r="C62">
        <v>61</v>
      </c>
      <c r="D62" t="s">
        <v>193</v>
      </c>
      <c r="F62" s="1" t="s">
        <v>204</v>
      </c>
      <c r="G62" t="s">
        <v>205</v>
      </c>
      <c r="H62" t="s">
        <v>122</v>
      </c>
      <c r="J62" t="s">
        <v>206</v>
      </c>
      <c r="K62" t="s">
        <v>207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40</v>
      </c>
      <c r="X62">
        <v>80</v>
      </c>
      <c r="Y62">
        <v>21</v>
      </c>
      <c r="Z62">
        <v>42</v>
      </c>
      <c r="AA62" t="s">
        <v>64</v>
      </c>
      <c r="AB62" s="2">
        <v>42362.96</v>
      </c>
      <c r="AC62" s="2">
        <v>38425.96</v>
      </c>
      <c r="AD62" s="2">
        <v>38290.46</v>
      </c>
      <c r="AE62">
        <v>0</v>
      </c>
      <c r="AF62">
        <v>0</v>
      </c>
      <c r="AG62">
        <v>1</v>
      </c>
      <c r="AH62">
        <v>2</v>
      </c>
      <c r="AI62">
        <v>0</v>
      </c>
      <c r="AJ62">
        <v>132.5</v>
      </c>
      <c r="AK62">
        <v>0</v>
      </c>
      <c r="AL62">
        <v>0</v>
      </c>
      <c r="AM62" s="2">
        <v>5501906.5800000001</v>
      </c>
      <c r="AN62" s="2">
        <v>2320696.36</v>
      </c>
      <c r="AO62" s="2">
        <v>2896410.77</v>
      </c>
      <c r="AP62" s="2">
        <v>1525911.23</v>
      </c>
      <c r="AQ62" t="s">
        <v>65</v>
      </c>
      <c r="AR62" s="2">
        <v>42362.96</v>
      </c>
      <c r="AS62" s="2">
        <v>38425.96</v>
      </c>
      <c r="AT62" s="2">
        <v>38290.46</v>
      </c>
      <c r="AU62">
        <v>0</v>
      </c>
      <c r="AV62">
        <v>0</v>
      </c>
      <c r="AW62">
        <v>1</v>
      </c>
      <c r="AX62">
        <v>2</v>
      </c>
      <c r="AY62">
        <v>0</v>
      </c>
      <c r="AZ62">
        <v>132.5</v>
      </c>
      <c r="BA62">
        <v>0</v>
      </c>
      <c r="BB62">
        <v>0</v>
      </c>
      <c r="BC62" s="2">
        <v>5501906.5800000001</v>
      </c>
      <c r="BD62" s="2">
        <v>2320696.36</v>
      </c>
      <c r="BE62" s="2">
        <v>2896410.77</v>
      </c>
      <c r="BF62" s="2">
        <v>1525911.23</v>
      </c>
    </row>
    <row r="63" spans="1:58" x14ac:dyDescent="0.2">
      <c r="A63" t="s">
        <v>58</v>
      </c>
      <c r="B63" t="s">
        <v>59</v>
      </c>
      <c r="C63">
        <v>62</v>
      </c>
      <c r="D63" t="s">
        <v>193</v>
      </c>
      <c r="F63" s="1" t="s">
        <v>208</v>
      </c>
      <c r="G63" t="s">
        <v>209</v>
      </c>
      <c r="H63" t="s">
        <v>172</v>
      </c>
      <c r="J63" t="s">
        <v>105</v>
      </c>
      <c r="K63" t="s">
        <v>210</v>
      </c>
      <c r="L63">
        <v>0</v>
      </c>
      <c r="M63">
        <v>1</v>
      </c>
      <c r="N63">
        <v>1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735</v>
      </c>
      <c r="X63">
        <v>735</v>
      </c>
      <c r="Y63">
        <v>514.5</v>
      </c>
      <c r="Z63">
        <v>514.5</v>
      </c>
      <c r="AA63" t="s">
        <v>64</v>
      </c>
      <c r="AB63" s="2">
        <v>42362.96</v>
      </c>
      <c r="AC63" s="2">
        <v>38425.96</v>
      </c>
      <c r="AD63" s="2">
        <v>38290.46</v>
      </c>
      <c r="AE63">
        <v>0</v>
      </c>
      <c r="AF63">
        <v>0</v>
      </c>
      <c r="AG63">
        <v>1</v>
      </c>
      <c r="AH63">
        <v>2</v>
      </c>
      <c r="AI63">
        <v>0</v>
      </c>
      <c r="AJ63">
        <v>132.5</v>
      </c>
      <c r="AK63">
        <v>0</v>
      </c>
      <c r="AL63">
        <v>0</v>
      </c>
      <c r="AM63" s="2">
        <v>5501906.5800000001</v>
      </c>
      <c r="AN63" s="2">
        <v>2320696.36</v>
      </c>
      <c r="AO63" s="2">
        <v>2896410.77</v>
      </c>
      <c r="AP63" s="2">
        <v>1525911.23</v>
      </c>
      <c r="AQ63" t="s">
        <v>65</v>
      </c>
      <c r="AR63" s="2">
        <v>42362.96</v>
      </c>
      <c r="AS63" s="2">
        <v>38425.96</v>
      </c>
      <c r="AT63" s="2">
        <v>38290.46</v>
      </c>
      <c r="AU63">
        <v>0</v>
      </c>
      <c r="AV63">
        <v>0</v>
      </c>
      <c r="AW63">
        <v>1</v>
      </c>
      <c r="AX63">
        <v>2</v>
      </c>
      <c r="AY63">
        <v>0</v>
      </c>
      <c r="AZ63">
        <v>132.5</v>
      </c>
      <c r="BA63">
        <v>0</v>
      </c>
      <c r="BB63">
        <v>0</v>
      </c>
      <c r="BC63" s="2">
        <v>5501906.5800000001</v>
      </c>
      <c r="BD63" s="2">
        <v>2320696.36</v>
      </c>
      <c r="BE63" s="2">
        <v>2896410.77</v>
      </c>
      <c r="BF63" s="2">
        <v>1525911.23</v>
      </c>
    </row>
    <row r="64" spans="1:58" x14ac:dyDescent="0.2">
      <c r="A64" t="s">
        <v>58</v>
      </c>
      <c r="B64" t="s">
        <v>59</v>
      </c>
      <c r="C64">
        <v>63</v>
      </c>
      <c r="D64" t="s">
        <v>193</v>
      </c>
      <c r="F64" s="1" t="s">
        <v>211</v>
      </c>
      <c r="G64" t="s">
        <v>202</v>
      </c>
      <c r="H64" t="s">
        <v>172</v>
      </c>
      <c r="J64" t="s">
        <v>105</v>
      </c>
      <c r="K64" t="s">
        <v>203</v>
      </c>
      <c r="L64">
        <v>0</v>
      </c>
      <c r="M64">
        <v>2</v>
      </c>
      <c r="N64">
        <v>2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415</v>
      </c>
      <c r="X64">
        <v>830</v>
      </c>
      <c r="Y64">
        <v>290.5</v>
      </c>
      <c r="Z64">
        <v>581</v>
      </c>
      <c r="AA64" t="s">
        <v>64</v>
      </c>
      <c r="AB64" s="2">
        <v>42362.96</v>
      </c>
      <c r="AC64" s="2">
        <v>38425.96</v>
      </c>
      <c r="AD64" s="2">
        <v>38290.46</v>
      </c>
      <c r="AE64">
        <v>0</v>
      </c>
      <c r="AF64">
        <v>0</v>
      </c>
      <c r="AG64">
        <v>1</v>
      </c>
      <c r="AH64">
        <v>2</v>
      </c>
      <c r="AI64">
        <v>0</v>
      </c>
      <c r="AJ64">
        <v>132.5</v>
      </c>
      <c r="AK64">
        <v>0</v>
      </c>
      <c r="AL64">
        <v>0</v>
      </c>
      <c r="AM64" s="2">
        <v>5501906.5800000001</v>
      </c>
      <c r="AN64" s="2">
        <v>2320696.36</v>
      </c>
      <c r="AO64" s="2">
        <v>2896410.77</v>
      </c>
      <c r="AP64" s="2">
        <v>1525911.23</v>
      </c>
      <c r="AQ64" t="s">
        <v>65</v>
      </c>
      <c r="AR64" s="2">
        <v>42362.96</v>
      </c>
      <c r="AS64" s="2">
        <v>38425.96</v>
      </c>
      <c r="AT64" s="2">
        <v>38290.46</v>
      </c>
      <c r="AU64">
        <v>0</v>
      </c>
      <c r="AV64">
        <v>0</v>
      </c>
      <c r="AW64">
        <v>1</v>
      </c>
      <c r="AX64">
        <v>2</v>
      </c>
      <c r="AY64">
        <v>0</v>
      </c>
      <c r="AZ64">
        <v>132.5</v>
      </c>
      <c r="BA64">
        <v>0</v>
      </c>
      <c r="BB64">
        <v>0</v>
      </c>
      <c r="BC64" s="2">
        <v>5501906.5800000001</v>
      </c>
      <c r="BD64" s="2">
        <v>2320696.36</v>
      </c>
      <c r="BE64" s="2">
        <v>2896410.77</v>
      </c>
      <c r="BF64" s="2">
        <v>1525911.23</v>
      </c>
    </row>
    <row r="65" spans="1:58" x14ac:dyDescent="0.2">
      <c r="A65" t="s">
        <v>58</v>
      </c>
      <c r="B65" t="s">
        <v>59</v>
      </c>
      <c r="C65">
        <v>64</v>
      </c>
      <c r="D65" t="s">
        <v>212</v>
      </c>
      <c r="F65" s="1" t="s">
        <v>213</v>
      </c>
      <c r="G65" t="s">
        <v>214</v>
      </c>
      <c r="H65" t="s">
        <v>122</v>
      </c>
      <c r="J65" t="s">
        <v>105</v>
      </c>
      <c r="K65" t="s">
        <v>215</v>
      </c>
      <c r="L65">
        <v>7</v>
      </c>
      <c r="M65">
        <v>5</v>
      </c>
      <c r="N65">
        <v>5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47</v>
      </c>
      <c r="X65">
        <v>235</v>
      </c>
      <c r="Y65">
        <v>32.9</v>
      </c>
      <c r="Z65">
        <v>164.5</v>
      </c>
      <c r="AA65" t="s">
        <v>64</v>
      </c>
      <c r="AB65" s="2">
        <v>42362.96</v>
      </c>
      <c r="AC65" s="2">
        <v>38425.96</v>
      </c>
      <c r="AD65" s="2">
        <v>38290.46</v>
      </c>
      <c r="AE65">
        <v>0</v>
      </c>
      <c r="AF65">
        <v>0</v>
      </c>
      <c r="AG65">
        <v>1</v>
      </c>
      <c r="AH65">
        <v>2</v>
      </c>
      <c r="AI65">
        <v>0</v>
      </c>
      <c r="AJ65">
        <v>132.5</v>
      </c>
      <c r="AK65">
        <v>0</v>
      </c>
      <c r="AL65">
        <v>0</v>
      </c>
      <c r="AM65" s="2">
        <v>5501906.5800000001</v>
      </c>
      <c r="AN65" s="2">
        <v>2320696.36</v>
      </c>
      <c r="AO65" s="2">
        <v>2896410.77</v>
      </c>
      <c r="AP65" s="2">
        <v>1525911.23</v>
      </c>
      <c r="AQ65" t="s">
        <v>65</v>
      </c>
      <c r="AR65" s="2">
        <v>42362.96</v>
      </c>
      <c r="AS65" s="2">
        <v>38425.96</v>
      </c>
      <c r="AT65" s="2">
        <v>38290.46</v>
      </c>
      <c r="AU65">
        <v>0</v>
      </c>
      <c r="AV65">
        <v>0</v>
      </c>
      <c r="AW65">
        <v>1</v>
      </c>
      <c r="AX65">
        <v>2</v>
      </c>
      <c r="AY65">
        <v>0</v>
      </c>
      <c r="AZ65">
        <v>132.5</v>
      </c>
      <c r="BA65">
        <v>0</v>
      </c>
      <c r="BB65">
        <v>0</v>
      </c>
      <c r="BC65" s="2">
        <v>5501906.5800000001</v>
      </c>
      <c r="BD65" s="2">
        <v>2320696.36</v>
      </c>
      <c r="BE65" s="2">
        <v>2896410.77</v>
      </c>
      <c r="BF65" s="2">
        <v>1525911.23</v>
      </c>
    </row>
    <row r="66" spans="1:58" x14ac:dyDescent="0.2">
      <c r="A66" t="s">
        <v>58</v>
      </c>
      <c r="B66" t="s">
        <v>59</v>
      </c>
      <c r="C66">
        <v>65</v>
      </c>
      <c r="D66" t="s">
        <v>212</v>
      </c>
      <c r="F66" s="1" t="s">
        <v>216</v>
      </c>
      <c r="G66" t="s">
        <v>217</v>
      </c>
      <c r="H66" t="s">
        <v>122</v>
      </c>
      <c r="J66" t="s">
        <v>99</v>
      </c>
      <c r="K66" t="s">
        <v>218</v>
      </c>
      <c r="L66">
        <v>2</v>
      </c>
      <c r="M66">
        <v>2</v>
      </c>
      <c r="N66">
        <v>2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20</v>
      </c>
      <c r="X66">
        <v>40</v>
      </c>
      <c r="Y66">
        <v>14</v>
      </c>
      <c r="Z66">
        <v>28</v>
      </c>
      <c r="AA66" t="s">
        <v>64</v>
      </c>
      <c r="AB66" s="2">
        <v>42362.96</v>
      </c>
      <c r="AC66" s="2">
        <v>38425.96</v>
      </c>
      <c r="AD66" s="2">
        <v>38290.46</v>
      </c>
      <c r="AE66">
        <v>0</v>
      </c>
      <c r="AF66">
        <v>0</v>
      </c>
      <c r="AG66">
        <v>1</v>
      </c>
      <c r="AH66">
        <v>2</v>
      </c>
      <c r="AI66">
        <v>0</v>
      </c>
      <c r="AJ66">
        <v>132.5</v>
      </c>
      <c r="AK66">
        <v>0</v>
      </c>
      <c r="AL66">
        <v>0</v>
      </c>
      <c r="AM66" s="2">
        <v>5501906.5800000001</v>
      </c>
      <c r="AN66" s="2">
        <v>2320696.36</v>
      </c>
      <c r="AO66" s="2">
        <v>2896410.77</v>
      </c>
      <c r="AP66" s="2">
        <v>1525911.23</v>
      </c>
      <c r="AQ66" t="s">
        <v>65</v>
      </c>
      <c r="AR66" s="2">
        <v>42362.96</v>
      </c>
      <c r="AS66" s="2">
        <v>38425.96</v>
      </c>
      <c r="AT66" s="2">
        <v>38290.46</v>
      </c>
      <c r="AU66">
        <v>0</v>
      </c>
      <c r="AV66">
        <v>0</v>
      </c>
      <c r="AW66">
        <v>1</v>
      </c>
      <c r="AX66">
        <v>2</v>
      </c>
      <c r="AY66">
        <v>0</v>
      </c>
      <c r="AZ66">
        <v>132.5</v>
      </c>
      <c r="BA66">
        <v>0</v>
      </c>
      <c r="BB66">
        <v>0</v>
      </c>
      <c r="BC66" s="2">
        <v>5501906.5800000001</v>
      </c>
      <c r="BD66" s="2">
        <v>2320696.36</v>
      </c>
      <c r="BE66" s="2">
        <v>2896410.77</v>
      </c>
      <c r="BF66" s="2">
        <v>1525911.23</v>
      </c>
    </row>
    <row r="67" spans="1:58" x14ac:dyDescent="0.2">
      <c r="A67" t="s">
        <v>58</v>
      </c>
      <c r="B67" t="s">
        <v>59</v>
      </c>
      <c r="C67">
        <v>66</v>
      </c>
      <c r="D67" t="s">
        <v>212</v>
      </c>
      <c r="F67" s="1" t="s">
        <v>219</v>
      </c>
      <c r="G67" t="s">
        <v>220</v>
      </c>
      <c r="H67" t="s">
        <v>122</v>
      </c>
      <c r="J67" t="s">
        <v>105</v>
      </c>
      <c r="K67" t="s">
        <v>221</v>
      </c>
      <c r="L67">
        <v>2</v>
      </c>
      <c r="M67">
        <v>2</v>
      </c>
      <c r="N67">
        <v>2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155</v>
      </c>
      <c r="X67">
        <v>310</v>
      </c>
      <c r="Y67">
        <v>108.5</v>
      </c>
      <c r="Z67">
        <v>217.01</v>
      </c>
      <c r="AA67" t="s">
        <v>64</v>
      </c>
      <c r="AB67" s="2">
        <v>42362.96</v>
      </c>
      <c r="AC67" s="2">
        <v>38425.96</v>
      </c>
      <c r="AD67" s="2">
        <v>38290.46</v>
      </c>
      <c r="AE67">
        <v>0</v>
      </c>
      <c r="AF67">
        <v>0</v>
      </c>
      <c r="AG67">
        <v>1</v>
      </c>
      <c r="AH67">
        <v>2</v>
      </c>
      <c r="AI67">
        <v>0</v>
      </c>
      <c r="AJ67">
        <v>132.5</v>
      </c>
      <c r="AK67">
        <v>0</v>
      </c>
      <c r="AL67">
        <v>0</v>
      </c>
      <c r="AM67" s="2">
        <v>5501906.5800000001</v>
      </c>
      <c r="AN67" s="2">
        <v>2320696.36</v>
      </c>
      <c r="AO67" s="2">
        <v>2896410.77</v>
      </c>
      <c r="AP67" s="2">
        <v>1525911.23</v>
      </c>
      <c r="AQ67" t="s">
        <v>65</v>
      </c>
      <c r="AR67" s="2">
        <v>42362.96</v>
      </c>
      <c r="AS67" s="2">
        <v>38425.96</v>
      </c>
      <c r="AT67" s="2">
        <v>38290.46</v>
      </c>
      <c r="AU67">
        <v>0</v>
      </c>
      <c r="AV67">
        <v>0</v>
      </c>
      <c r="AW67">
        <v>1</v>
      </c>
      <c r="AX67">
        <v>2</v>
      </c>
      <c r="AY67">
        <v>0</v>
      </c>
      <c r="AZ67">
        <v>132.5</v>
      </c>
      <c r="BA67">
        <v>0</v>
      </c>
      <c r="BB67">
        <v>0</v>
      </c>
      <c r="BC67" s="2">
        <v>5501906.5800000001</v>
      </c>
      <c r="BD67" s="2">
        <v>2320696.36</v>
      </c>
      <c r="BE67" s="2">
        <v>2896410.77</v>
      </c>
      <c r="BF67" s="2">
        <v>1525911.23</v>
      </c>
    </row>
    <row r="68" spans="1:58" x14ac:dyDescent="0.2">
      <c r="A68" t="s">
        <v>58</v>
      </c>
      <c r="B68" t="s">
        <v>59</v>
      </c>
      <c r="C68">
        <v>67</v>
      </c>
      <c r="D68" t="s">
        <v>212</v>
      </c>
      <c r="F68" s="1" t="s">
        <v>222</v>
      </c>
      <c r="G68" t="s">
        <v>223</v>
      </c>
      <c r="H68" t="s">
        <v>94</v>
      </c>
      <c r="J68" t="s">
        <v>224</v>
      </c>
      <c r="K68" t="s">
        <v>225</v>
      </c>
      <c r="L68">
        <v>3</v>
      </c>
      <c r="M68">
        <v>3</v>
      </c>
      <c r="N68">
        <v>3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55</v>
      </c>
      <c r="X68">
        <v>165</v>
      </c>
      <c r="Y68">
        <v>38.5</v>
      </c>
      <c r="Z68">
        <v>115.5</v>
      </c>
      <c r="AA68" t="s">
        <v>64</v>
      </c>
      <c r="AB68" s="2">
        <v>42362.96</v>
      </c>
      <c r="AC68" s="2">
        <v>38425.96</v>
      </c>
      <c r="AD68" s="2">
        <v>38290.46</v>
      </c>
      <c r="AE68">
        <v>0</v>
      </c>
      <c r="AF68">
        <v>0</v>
      </c>
      <c r="AG68">
        <v>1</v>
      </c>
      <c r="AH68">
        <v>2</v>
      </c>
      <c r="AI68">
        <v>0</v>
      </c>
      <c r="AJ68">
        <v>132.5</v>
      </c>
      <c r="AK68">
        <v>0</v>
      </c>
      <c r="AL68">
        <v>0</v>
      </c>
      <c r="AM68" s="2">
        <v>5501906.5800000001</v>
      </c>
      <c r="AN68" s="2">
        <v>2320696.36</v>
      </c>
      <c r="AO68" s="2">
        <v>2896410.77</v>
      </c>
      <c r="AP68" s="2">
        <v>1525911.23</v>
      </c>
      <c r="AQ68" t="s">
        <v>65</v>
      </c>
      <c r="AR68" s="2">
        <v>42362.96</v>
      </c>
      <c r="AS68" s="2">
        <v>38425.96</v>
      </c>
      <c r="AT68" s="2">
        <v>38290.46</v>
      </c>
      <c r="AU68">
        <v>0</v>
      </c>
      <c r="AV68">
        <v>0</v>
      </c>
      <c r="AW68">
        <v>1</v>
      </c>
      <c r="AX68">
        <v>2</v>
      </c>
      <c r="AY68">
        <v>0</v>
      </c>
      <c r="AZ68">
        <v>132.5</v>
      </c>
      <c r="BA68">
        <v>0</v>
      </c>
      <c r="BB68">
        <v>0</v>
      </c>
      <c r="BC68" s="2">
        <v>5501906.5800000001</v>
      </c>
      <c r="BD68" s="2">
        <v>2320696.36</v>
      </c>
      <c r="BE68" s="2">
        <v>2896410.77</v>
      </c>
      <c r="BF68" s="2">
        <v>1525911.23</v>
      </c>
    </row>
    <row r="69" spans="1:58" x14ac:dyDescent="0.2">
      <c r="A69" t="s">
        <v>58</v>
      </c>
      <c r="B69" t="s">
        <v>59</v>
      </c>
      <c r="C69">
        <v>68</v>
      </c>
      <c r="D69" t="s">
        <v>212</v>
      </c>
      <c r="F69" s="1" t="s">
        <v>226</v>
      </c>
      <c r="G69" t="s">
        <v>227</v>
      </c>
      <c r="H69" t="s">
        <v>122</v>
      </c>
      <c r="J69" t="s">
        <v>228</v>
      </c>
      <c r="K69" t="s">
        <v>229</v>
      </c>
      <c r="L69">
        <v>6</v>
      </c>
      <c r="M69">
        <v>4</v>
      </c>
      <c r="N69">
        <v>4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26</v>
      </c>
      <c r="X69">
        <v>104</v>
      </c>
      <c r="Y69">
        <v>18.2</v>
      </c>
      <c r="Z69">
        <v>72.8</v>
      </c>
      <c r="AA69" t="s">
        <v>64</v>
      </c>
      <c r="AB69" s="2">
        <v>42362.96</v>
      </c>
      <c r="AC69" s="2">
        <v>38425.96</v>
      </c>
      <c r="AD69" s="2">
        <v>38290.46</v>
      </c>
      <c r="AE69">
        <v>0</v>
      </c>
      <c r="AF69">
        <v>0</v>
      </c>
      <c r="AG69">
        <v>1</v>
      </c>
      <c r="AH69">
        <v>2</v>
      </c>
      <c r="AI69">
        <v>0</v>
      </c>
      <c r="AJ69">
        <v>132.5</v>
      </c>
      <c r="AK69">
        <v>0</v>
      </c>
      <c r="AL69">
        <v>0</v>
      </c>
      <c r="AM69" s="2">
        <v>5501906.5800000001</v>
      </c>
      <c r="AN69" s="2">
        <v>2320696.36</v>
      </c>
      <c r="AO69" s="2">
        <v>2896410.77</v>
      </c>
      <c r="AP69" s="2">
        <v>1525911.23</v>
      </c>
      <c r="AQ69" t="s">
        <v>65</v>
      </c>
      <c r="AR69" s="2">
        <v>42362.96</v>
      </c>
      <c r="AS69" s="2">
        <v>38425.96</v>
      </c>
      <c r="AT69" s="2">
        <v>38290.46</v>
      </c>
      <c r="AU69">
        <v>0</v>
      </c>
      <c r="AV69">
        <v>0</v>
      </c>
      <c r="AW69">
        <v>1</v>
      </c>
      <c r="AX69">
        <v>2</v>
      </c>
      <c r="AY69">
        <v>0</v>
      </c>
      <c r="AZ69">
        <v>132.5</v>
      </c>
      <c r="BA69">
        <v>0</v>
      </c>
      <c r="BB69">
        <v>0</v>
      </c>
      <c r="BC69" s="2">
        <v>5501906.5800000001</v>
      </c>
      <c r="BD69" s="2">
        <v>2320696.36</v>
      </c>
      <c r="BE69" s="2">
        <v>2896410.77</v>
      </c>
      <c r="BF69" s="2">
        <v>1525911.23</v>
      </c>
    </row>
    <row r="70" spans="1:58" x14ac:dyDescent="0.2">
      <c r="A70" t="s">
        <v>58</v>
      </c>
      <c r="B70" t="s">
        <v>59</v>
      </c>
      <c r="C70">
        <v>69</v>
      </c>
      <c r="D70" t="s">
        <v>212</v>
      </c>
      <c r="F70" s="1" t="s">
        <v>230</v>
      </c>
      <c r="G70" t="s">
        <v>231</v>
      </c>
      <c r="H70" t="s">
        <v>122</v>
      </c>
      <c r="J70" t="s">
        <v>177</v>
      </c>
      <c r="K70" t="s">
        <v>232</v>
      </c>
      <c r="L70">
        <v>1</v>
      </c>
      <c r="M70">
        <v>1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20</v>
      </c>
      <c r="X70">
        <v>20</v>
      </c>
      <c r="Y70">
        <v>14</v>
      </c>
      <c r="Z70">
        <v>14</v>
      </c>
      <c r="AA70" t="s">
        <v>64</v>
      </c>
      <c r="AB70" s="2">
        <v>42362.96</v>
      </c>
      <c r="AC70" s="2">
        <v>38425.96</v>
      </c>
      <c r="AD70" s="2">
        <v>38290.46</v>
      </c>
      <c r="AE70">
        <v>0</v>
      </c>
      <c r="AF70">
        <v>0</v>
      </c>
      <c r="AG70">
        <v>1</v>
      </c>
      <c r="AH70">
        <v>2</v>
      </c>
      <c r="AI70">
        <v>0</v>
      </c>
      <c r="AJ70">
        <v>132.5</v>
      </c>
      <c r="AK70">
        <v>0</v>
      </c>
      <c r="AL70">
        <v>0</v>
      </c>
      <c r="AM70" s="2">
        <v>5501906.5800000001</v>
      </c>
      <c r="AN70" s="2">
        <v>2320696.36</v>
      </c>
      <c r="AO70" s="2">
        <v>2896410.77</v>
      </c>
      <c r="AP70" s="2">
        <v>1525911.23</v>
      </c>
      <c r="AQ70" t="s">
        <v>65</v>
      </c>
      <c r="AR70" s="2">
        <v>42362.96</v>
      </c>
      <c r="AS70" s="2">
        <v>38425.96</v>
      </c>
      <c r="AT70" s="2">
        <v>38290.46</v>
      </c>
      <c r="AU70">
        <v>0</v>
      </c>
      <c r="AV70">
        <v>0</v>
      </c>
      <c r="AW70">
        <v>1</v>
      </c>
      <c r="AX70">
        <v>2</v>
      </c>
      <c r="AY70">
        <v>0</v>
      </c>
      <c r="AZ70">
        <v>132.5</v>
      </c>
      <c r="BA70">
        <v>0</v>
      </c>
      <c r="BB70">
        <v>0</v>
      </c>
      <c r="BC70" s="2">
        <v>5501906.5800000001</v>
      </c>
      <c r="BD70" s="2">
        <v>2320696.36</v>
      </c>
      <c r="BE70" s="2">
        <v>2896410.77</v>
      </c>
      <c r="BF70" s="2">
        <v>1525911.23</v>
      </c>
    </row>
    <row r="71" spans="1:58" x14ac:dyDescent="0.2">
      <c r="A71" t="s">
        <v>58</v>
      </c>
      <c r="B71" t="s">
        <v>59</v>
      </c>
      <c r="C71">
        <v>70</v>
      </c>
      <c r="D71" t="s">
        <v>233</v>
      </c>
      <c r="F71" s="1" t="s">
        <v>234</v>
      </c>
      <c r="G71" t="s">
        <v>235</v>
      </c>
      <c r="H71" t="s">
        <v>138</v>
      </c>
      <c r="J71" t="s">
        <v>183</v>
      </c>
      <c r="K71" t="s">
        <v>236</v>
      </c>
      <c r="L71">
        <v>2</v>
      </c>
      <c r="M71">
        <v>2</v>
      </c>
      <c r="N71">
        <v>2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79</v>
      </c>
      <c r="X71">
        <v>158</v>
      </c>
      <c r="Y71">
        <v>55.3</v>
      </c>
      <c r="Z71">
        <v>110.6</v>
      </c>
      <c r="AA71" t="s">
        <v>64</v>
      </c>
      <c r="AB71" s="2">
        <v>42362.96</v>
      </c>
      <c r="AC71" s="2">
        <v>38425.96</v>
      </c>
      <c r="AD71" s="2">
        <v>38290.46</v>
      </c>
      <c r="AE71">
        <v>0</v>
      </c>
      <c r="AF71">
        <v>0</v>
      </c>
      <c r="AG71">
        <v>1</v>
      </c>
      <c r="AH71">
        <v>2</v>
      </c>
      <c r="AI71">
        <v>0</v>
      </c>
      <c r="AJ71">
        <v>132.5</v>
      </c>
      <c r="AK71">
        <v>0</v>
      </c>
      <c r="AL71">
        <v>0</v>
      </c>
      <c r="AM71" s="2">
        <v>5501906.5800000001</v>
      </c>
      <c r="AN71" s="2">
        <v>2320696.36</v>
      </c>
      <c r="AO71" s="2">
        <v>2896410.77</v>
      </c>
      <c r="AP71" s="2">
        <v>1525911.23</v>
      </c>
      <c r="AQ71" t="s">
        <v>65</v>
      </c>
      <c r="AR71" s="2">
        <v>42362.96</v>
      </c>
      <c r="AS71" s="2">
        <v>38425.96</v>
      </c>
      <c r="AT71" s="2">
        <v>38290.46</v>
      </c>
      <c r="AU71">
        <v>0</v>
      </c>
      <c r="AV71">
        <v>0</v>
      </c>
      <c r="AW71">
        <v>1</v>
      </c>
      <c r="AX71">
        <v>2</v>
      </c>
      <c r="AY71">
        <v>0</v>
      </c>
      <c r="AZ71">
        <v>132.5</v>
      </c>
      <c r="BA71">
        <v>0</v>
      </c>
      <c r="BB71">
        <v>0</v>
      </c>
      <c r="BC71" s="2">
        <v>5501906.5800000001</v>
      </c>
      <c r="BD71" s="2">
        <v>2320696.36</v>
      </c>
      <c r="BE71" s="2">
        <v>2896410.77</v>
      </c>
      <c r="BF71" s="2">
        <v>1525911.23</v>
      </c>
    </row>
    <row r="72" spans="1:58" x14ac:dyDescent="0.2">
      <c r="A72" t="s">
        <v>58</v>
      </c>
      <c r="B72" t="s">
        <v>59</v>
      </c>
      <c r="C72">
        <v>71</v>
      </c>
      <c r="D72" t="s">
        <v>233</v>
      </c>
      <c r="F72" s="1" t="s">
        <v>237</v>
      </c>
      <c r="G72" t="s">
        <v>238</v>
      </c>
      <c r="H72" t="s">
        <v>138</v>
      </c>
      <c r="J72" t="s">
        <v>228</v>
      </c>
      <c r="K72" t="s">
        <v>239</v>
      </c>
      <c r="L72">
        <v>18</v>
      </c>
      <c r="M72">
        <v>14</v>
      </c>
      <c r="N72">
        <v>14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40</v>
      </c>
      <c r="X72">
        <v>560</v>
      </c>
      <c r="Y72">
        <v>28</v>
      </c>
      <c r="Z72">
        <v>391.86</v>
      </c>
      <c r="AA72" t="s">
        <v>64</v>
      </c>
      <c r="AB72" s="2">
        <v>42362.96</v>
      </c>
      <c r="AC72" s="2">
        <v>38425.96</v>
      </c>
      <c r="AD72" s="2">
        <v>38290.46</v>
      </c>
      <c r="AE72">
        <v>0</v>
      </c>
      <c r="AF72">
        <v>0</v>
      </c>
      <c r="AG72">
        <v>1</v>
      </c>
      <c r="AH72">
        <v>2</v>
      </c>
      <c r="AI72">
        <v>0</v>
      </c>
      <c r="AJ72">
        <v>132.5</v>
      </c>
      <c r="AK72">
        <v>0</v>
      </c>
      <c r="AL72">
        <v>0</v>
      </c>
      <c r="AM72" s="2">
        <v>5501906.5800000001</v>
      </c>
      <c r="AN72" s="2">
        <v>2320696.36</v>
      </c>
      <c r="AO72" s="2">
        <v>2896410.77</v>
      </c>
      <c r="AP72" s="2">
        <v>1525911.23</v>
      </c>
      <c r="AQ72" t="s">
        <v>65</v>
      </c>
      <c r="AR72" s="2">
        <v>42362.96</v>
      </c>
      <c r="AS72" s="2">
        <v>38425.96</v>
      </c>
      <c r="AT72" s="2">
        <v>38290.46</v>
      </c>
      <c r="AU72">
        <v>0</v>
      </c>
      <c r="AV72">
        <v>0</v>
      </c>
      <c r="AW72">
        <v>1</v>
      </c>
      <c r="AX72">
        <v>2</v>
      </c>
      <c r="AY72">
        <v>0</v>
      </c>
      <c r="AZ72">
        <v>132.5</v>
      </c>
      <c r="BA72">
        <v>0</v>
      </c>
      <c r="BB72">
        <v>0</v>
      </c>
      <c r="BC72" s="2">
        <v>5501906.5800000001</v>
      </c>
      <c r="BD72" s="2">
        <v>2320696.36</v>
      </c>
      <c r="BE72" s="2">
        <v>2896410.77</v>
      </c>
      <c r="BF72" s="2">
        <v>1525911.23</v>
      </c>
    </row>
    <row r="73" spans="1:58" x14ac:dyDescent="0.2">
      <c r="A73" t="s">
        <v>58</v>
      </c>
      <c r="B73" t="s">
        <v>59</v>
      </c>
      <c r="C73">
        <v>72</v>
      </c>
      <c r="D73" t="s">
        <v>233</v>
      </c>
      <c r="F73" s="1" t="s">
        <v>240</v>
      </c>
      <c r="G73" t="s">
        <v>235</v>
      </c>
      <c r="H73" t="s">
        <v>138</v>
      </c>
      <c r="J73" t="s">
        <v>105</v>
      </c>
      <c r="K73" t="s">
        <v>236</v>
      </c>
      <c r="L73">
        <v>4</v>
      </c>
      <c r="M73">
        <v>6</v>
      </c>
      <c r="N73">
        <v>6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41</v>
      </c>
      <c r="X73">
        <v>246</v>
      </c>
      <c r="Y73">
        <v>28.7</v>
      </c>
      <c r="Z73">
        <v>172.2</v>
      </c>
      <c r="AA73" t="s">
        <v>64</v>
      </c>
      <c r="AB73" s="2">
        <v>42362.96</v>
      </c>
      <c r="AC73" s="2">
        <v>38425.96</v>
      </c>
      <c r="AD73" s="2">
        <v>38290.46</v>
      </c>
      <c r="AE73">
        <v>0</v>
      </c>
      <c r="AF73">
        <v>0</v>
      </c>
      <c r="AG73">
        <v>1</v>
      </c>
      <c r="AH73">
        <v>2</v>
      </c>
      <c r="AI73">
        <v>0</v>
      </c>
      <c r="AJ73">
        <v>132.5</v>
      </c>
      <c r="AK73">
        <v>0</v>
      </c>
      <c r="AL73">
        <v>0</v>
      </c>
      <c r="AM73" s="2">
        <v>5501906.5800000001</v>
      </c>
      <c r="AN73" s="2">
        <v>2320696.36</v>
      </c>
      <c r="AO73" s="2">
        <v>2896410.77</v>
      </c>
      <c r="AP73" s="2">
        <v>1525911.23</v>
      </c>
      <c r="AQ73" t="s">
        <v>65</v>
      </c>
      <c r="AR73" s="2">
        <v>42362.96</v>
      </c>
      <c r="AS73" s="2">
        <v>38425.96</v>
      </c>
      <c r="AT73" s="2">
        <v>38290.46</v>
      </c>
      <c r="AU73">
        <v>0</v>
      </c>
      <c r="AV73">
        <v>0</v>
      </c>
      <c r="AW73">
        <v>1</v>
      </c>
      <c r="AX73">
        <v>2</v>
      </c>
      <c r="AY73">
        <v>0</v>
      </c>
      <c r="AZ73">
        <v>132.5</v>
      </c>
      <c r="BA73">
        <v>0</v>
      </c>
      <c r="BB73">
        <v>0</v>
      </c>
      <c r="BC73" s="2">
        <v>5501906.5800000001</v>
      </c>
      <c r="BD73" s="2">
        <v>2320696.36</v>
      </c>
      <c r="BE73" s="2">
        <v>2896410.77</v>
      </c>
      <c r="BF73" s="2">
        <v>1525911.23</v>
      </c>
    </row>
    <row r="74" spans="1:58" x14ac:dyDescent="0.2">
      <c r="A74" t="s">
        <v>58</v>
      </c>
      <c r="B74" t="s">
        <v>59</v>
      </c>
      <c r="C74">
        <v>73</v>
      </c>
      <c r="D74" t="s">
        <v>233</v>
      </c>
      <c r="F74" s="1" t="s">
        <v>241</v>
      </c>
      <c r="G74" t="s">
        <v>235</v>
      </c>
      <c r="H74" t="s">
        <v>138</v>
      </c>
      <c r="J74" t="s">
        <v>183</v>
      </c>
      <c r="K74" t="s">
        <v>236</v>
      </c>
      <c r="L74">
        <v>2</v>
      </c>
      <c r="M74">
        <v>2</v>
      </c>
      <c r="N74">
        <v>2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61</v>
      </c>
      <c r="X74">
        <v>122</v>
      </c>
      <c r="Y74">
        <v>42.7</v>
      </c>
      <c r="Z74">
        <v>85.4</v>
      </c>
      <c r="AA74" t="s">
        <v>64</v>
      </c>
      <c r="AB74" s="2">
        <v>42362.96</v>
      </c>
      <c r="AC74" s="2">
        <v>38425.96</v>
      </c>
      <c r="AD74" s="2">
        <v>38290.46</v>
      </c>
      <c r="AE74">
        <v>0</v>
      </c>
      <c r="AF74">
        <v>0</v>
      </c>
      <c r="AG74">
        <v>1</v>
      </c>
      <c r="AH74">
        <v>2</v>
      </c>
      <c r="AI74">
        <v>0</v>
      </c>
      <c r="AJ74">
        <v>132.5</v>
      </c>
      <c r="AK74">
        <v>0</v>
      </c>
      <c r="AL74">
        <v>0</v>
      </c>
      <c r="AM74" s="2">
        <v>5501906.5800000001</v>
      </c>
      <c r="AN74" s="2">
        <v>2320696.36</v>
      </c>
      <c r="AO74" s="2">
        <v>2896410.77</v>
      </c>
      <c r="AP74" s="2">
        <v>1525911.23</v>
      </c>
      <c r="AQ74" t="s">
        <v>65</v>
      </c>
      <c r="AR74" s="2">
        <v>42362.96</v>
      </c>
      <c r="AS74" s="2">
        <v>38425.96</v>
      </c>
      <c r="AT74" s="2">
        <v>38290.46</v>
      </c>
      <c r="AU74">
        <v>0</v>
      </c>
      <c r="AV74">
        <v>0</v>
      </c>
      <c r="AW74">
        <v>1</v>
      </c>
      <c r="AX74">
        <v>2</v>
      </c>
      <c r="AY74">
        <v>0</v>
      </c>
      <c r="AZ74">
        <v>132.5</v>
      </c>
      <c r="BA74">
        <v>0</v>
      </c>
      <c r="BB74">
        <v>0</v>
      </c>
      <c r="BC74" s="2">
        <v>5501906.5800000001</v>
      </c>
      <c r="BD74" s="2">
        <v>2320696.36</v>
      </c>
      <c r="BE74" s="2">
        <v>2896410.77</v>
      </c>
      <c r="BF74" s="2">
        <v>1525911.23</v>
      </c>
    </row>
    <row r="75" spans="1:58" x14ac:dyDescent="0.2">
      <c r="A75" t="s">
        <v>58</v>
      </c>
      <c r="B75" t="s">
        <v>59</v>
      </c>
      <c r="C75">
        <v>74</v>
      </c>
      <c r="D75" t="s">
        <v>233</v>
      </c>
      <c r="F75" s="1" t="s">
        <v>242</v>
      </c>
      <c r="G75" t="s">
        <v>235</v>
      </c>
      <c r="H75" t="s">
        <v>138</v>
      </c>
      <c r="J75" t="s">
        <v>105</v>
      </c>
      <c r="K75" t="s">
        <v>236</v>
      </c>
      <c r="L75">
        <v>2</v>
      </c>
      <c r="M75">
        <v>2</v>
      </c>
      <c r="N75">
        <v>2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41</v>
      </c>
      <c r="X75">
        <v>82</v>
      </c>
      <c r="Y75">
        <v>28.7</v>
      </c>
      <c r="Z75">
        <v>57.4</v>
      </c>
      <c r="AA75" t="s">
        <v>64</v>
      </c>
      <c r="AB75" s="2">
        <v>42362.96</v>
      </c>
      <c r="AC75" s="2">
        <v>38425.96</v>
      </c>
      <c r="AD75" s="2">
        <v>38290.46</v>
      </c>
      <c r="AE75">
        <v>0</v>
      </c>
      <c r="AF75">
        <v>0</v>
      </c>
      <c r="AG75">
        <v>1</v>
      </c>
      <c r="AH75">
        <v>2</v>
      </c>
      <c r="AI75">
        <v>0</v>
      </c>
      <c r="AJ75">
        <v>132.5</v>
      </c>
      <c r="AK75">
        <v>0</v>
      </c>
      <c r="AL75">
        <v>0</v>
      </c>
      <c r="AM75" s="2">
        <v>5501906.5800000001</v>
      </c>
      <c r="AN75" s="2">
        <v>2320696.36</v>
      </c>
      <c r="AO75" s="2">
        <v>2896410.77</v>
      </c>
      <c r="AP75" s="2">
        <v>1525911.23</v>
      </c>
      <c r="AQ75" t="s">
        <v>65</v>
      </c>
      <c r="AR75" s="2">
        <v>42362.96</v>
      </c>
      <c r="AS75" s="2">
        <v>38425.96</v>
      </c>
      <c r="AT75" s="2">
        <v>38290.46</v>
      </c>
      <c r="AU75">
        <v>0</v>
      </c>
      <c r="AV75">
        <v>0</v>
      </c>
      <c r="AW75">
        <v>1</v>
      </c>
      <c r="AX75">
        <v>2</v>
      </c>
      <c r="AY75">
        <v>0</v>
      </c>
      <c r="AZ75">
        <v>132.5</v>
      </c>
      <c r="BA75">
        <v>0</v>
      </c>
      <c r="BB75">
        <v>0</v>
      </c>
      <c r="BC75" s="2">
        <v>5501906.5800000001</v>
      </c>
      <c r="BD75" s="2">
        <v>2320696.36</v>
      </c>
      <c r="BE75" s="2">
        <v>2896410.77</v>
      </c>
      <c r="BF75" s="2">
        <v>1525911.23</v>
      </c>
    </row>
    <row r="76" spans="1:58" x14ac:dyDescent="0.2">
      <c r="A76" t="s">
        <v>58</v>
      </c>
      <c r="B76" t="s">
        <v>59</v>
      </c>
      <c r="C76">
        <v>75</v>
      </c>
      <c r="D76" t="s">
        <v>243</v>
      </c>
      <c r="F76" s="1" t="s">
        <v>244</v>
      </c>
      <c r="G76" t="s">
        <v>245</v>
      </c>
      <c r="H76" t="s">
        <v>172</v>
      </c>
      <c r="J76" t="s">
        <v>160</v>
      </c>
      <c r="K76" t="s">
        <v>246</v>
      </c>
      <c r="L76">
        <v>1</v>
      </c>
      <c r="M76">
        <v>2</v>
      </c>
      <c r="N76">
        <v>2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 s="2">
        <v>1400</v>
      </c>
      <c r="X76" s="2">
        <v>2800</v>
      </c>
      <c r="Y76">
        <v>980</v>
      </c>
      <c r="Z76" s="2">
        <v>1960</v>
      </c>
      <c r="AA76" t="s">
        <v>64</v>
      </c>
      <c r="AB76" s="2">
        <v>42362.96</v>
      </c>
      <c r="AC76" s="2">
        <v>38425.96</v>
      </c>
      <c r="AD76" s="2">
        <v>38290.46</v>
      </c>
      <c r="AE76">
        <v>0</v>
      </c>
      <c r="AF76">
        <v>0</v>
      </c>
      <c r="AG76">
        <v>1</v>
      </c>
      <c r="AH76">
        <v>2</v>
      </c>
      <c r="AI76">
        <v>0</v>
      </c>
      <c r="AJ76">
        <v>132.5</v>
      </c>
      <c r="AK76">
        <v>0</v>
      </c>
      <c r="AL76">
        <v>0</v>
      </c>
      <c r="AM76" s="2">
        <v>5501906.5800000001</v>
      </c>
      <c r="AN76" s="2">
        <v>2320696.36</v>
      </c>
      <c r="AO76" s="2">
        <v>2896410.77</v>
      </c>
      <c r="AP76" s="2">
        <v>1525911.23</v>
      </c>
      <c r="AQ76" t="s">
        <v>65</v>
      </c>
      <c r="AR76" s="2">
        <v>42362.96</v>
      </c>
      <c r="AS76" s="2">
        <v>38425.96</v>
      </c>
      <c r="AT76" s="2">
        <v>38290.46</v>
      </c>
      <c r="AU76">
        <v>0</v>
      </c>
      <c r="AV76">
        <v>0</v>
      </c>
      <c r="AW76">
        <v>1</v>
      </c>
      <c r="AX76">
        <v>2</v>
      </c>
      <c r="AY76">
        <v>0</v>
      </c>
      <c r="AZ76">
        <v>132.5</v>
      </c>
      <c r="BA76">
        <v>0</v>
      </c>
      <c r="BB76">
        <v>0</v>
      </c>
      <c r="BC76" s="2">
        <v>5501906.5800000001</v>
      </c>
      <c r="BD76" s="2">
        <v>2320696.36</v>
      </c>
      <c r="BE76" s="2">
        <v>2896410.77</v>
      </c>
      <c r="BF76" s="2">
        <v>1525911.23</v>
      </c>
    </row>
    <row r="77" spans="1:58" x14ac:dyDescent="0.2">
      <c r="A77" t="s">
        <v>58</v>
      </c>
      <c r="B77" t="s">
        <v>59</v>
      </c>
      <c r="C77">
        <v>76</v>
      </c>
      <c r="D77" t="s">
        <v>243</v>
      </c>
      <c r="F77" s="1" t="s">
        <v>247</v>
      </c>
      <c r="G77" t="s">
        <v>248</v>
      </c>
      <c r="H77" t="s">
        <v>122</v>
      </c>
      <c r="J77" t="s">
        <v>109</v>
      </c>
      <c r="K77" t="s">
        <v>249</v>
      </c>
      <c r="L77">
        <v>2</v>
      </c>
      <c r="M77">
        <v>2</v>
      </c>
      <c r="N77">
        <v>2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 s="2">
        <v>2360</v>
      </c>
      <c r="X77" s="2">
        <v>4720</v>
      </c>
      <c r="Y77" s="2">
        <v>1652</v>
      </c>
      <c r="Z77" s="2">
        <v>3304</v>
      </c>
      <c r="AA77" t="s">
        <v>64</v>
      </c>
      <c r="AB77" s="2">
        <v>42362.96</v>
      </c>
      <c r="AC77" s="2">
        <v>38425.96</v>
      </c>
      <c r="AD77" s="2">
        <v>38290.46</v>
      </c>
      <c r="AE77">
        <v>0</v>
      </c>
      <c r="AF77">
        <v>0</v>
      </c>
      <c r="AG77">
        <v>1</v>
      </c>
      <c r="AH77">
        <v>2</v>
      </c>
      <c r="AI77">
        <v>0</v>
      </c>
      <c r="AJ77">
        <v>132.5</v>
      </c>
      <c r="AK77">
        <v>0</v>
      </c>
      <c r="AL77">
        <v>0</v>
      </c>
      <c r="AM77" s="2">
        <v>5501906.5800000001</v>
      </c>
      <c r="AN77" s="2">
        <v>2320696.36</v>
      </c>
      <c r="AO77" s="2">
        <v>2896410.77</v>
      </c>
      <c r="AP77" s="2">
        <v>1525911.23</v>
      </c>
      <c r="AQ77" t="s">
        <v>65</v>
      </c>
      <c r="AR77" s="2">
        <v>42362.96</v>
      </c>
      <c r="AS77" s="2">
        <v>38425.96</v>
      </c>
      <c r="AT77" s="2">
        <v>38290.46</v>
      </c>
      <c r="AU77">
        <v>0</v>
      </c>
      <c r="AV77">
        <v>0</v>
      </c>
      <c r="AW77">
        <v>1</v>
      </c>
      <c r="AX77">
        <v>2</v>
      </c>
      <c r="AY77">
        <v>0</v>
      </c>
      <c r="AZ77">
        <v>132.5</v>
      </c>
      <c r="BA77">
        <v>0</v>
      </c>
      <c r="BB77">
        <v>0</v>
      </c>
      <c r="BC77" s="2">
        <v>5501906.5800000001</v>
      </c>
      <c r="BD77" s="2">
        <v>2320696.36</v>
      </c>
      <c r="BE77" s="2">
        <v>2896410.77</v>
      </c>
      <c r="BF77" s="2">
        <v>1525911.23</v>
      </c>
    </row>
    <row r="78" spans="1:58" x14ac:dyDescent="0.2">
      <c r="A78" t="s">
        <v>58</v>
      </c>
      <c r="B78" t="s">
        <v>59</v>
      </c>
      <c r="C78">
        <v>77</v>
      </c>
      <c r="D78" t="s">
        <v>243</v>
      </c>
      <c r="F78" s="1" t="s">
        <v>250</v>
      </c>
      <c r="G78" t="s">
        <v>248</v>
      </c>
      <c r="H78" t="s">
        <v>122</v>
      </c>
      <c r="J78" t="s">
        <v>105</v>
      </c>
      <c r="K78" t="s">
        <v>249</v>
      </c>
      <c r="L78">
        <v>2</v>
      </c>
      <c r="M78">
        <v>2</v>
      </c>
      <c r="N78">
        <v>2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 s="2">
        <v>1720</v>
      </c>
      <c r="X78" s="2">
        <v>3440</v>
      </c>
      <c r="Y78" s="2">
        <v>1204</v>
      </c>
      <c r="Z78" s="2">
        <v>2408</v>
      </c>
      <c r="AA78" t="s">
        <v>64</v>
      </c>
      <c r="AB78" s="2">
        <v>42362.96</v>
      </c>
      <c r="AC78" s="2">
        <v>38425.96</v>
      </c>
      <c r="AD78" s="2">
        <v>38290.46</v>
      </c>
      <c r="AE78">
        <v>0</v>
      </c>
      <c r="AF78">
        <v>0</v>
      </c>
      <c r="AG78">
        <v>1</v>
      </c>
      <c r="AH78">
        <v>2</v>
      </c>
      <c r="AI78">
        <v>0</v>
      </c>
      <c r="AJ78">
        <v>132.5</v>
      </c>
      <c r="AK78">
        <v>0</v>
      </c>
      <c r="AL78">
        <v>0</v>
      </c>
      <c r="AM78" s="2">
        <v>5501906.5800000001</v>
      </c>
      <c r="AN78" s="2">
        <v>2320696.36</v>
      </c>
      <c r="AO78" s="2">
        <v>2896410.77</v>
      </c>
      <c r="AP78" s="2">
        <v>1525911.23</v>
      </c>
      <c r="AQ78" t="s">
        <v>65</v>
      </c>
      <c r="AR78" s="2">
        <v>42362.96</v>
      </c>
      <c r="AS78" s="2">
        <v>38425.96</v>
      </c>
      <c r="AT78" s="2">
        <v>38290.46</v>
      </c>
      <c r="AU78">
        <v>0</v>
      </c>
      <c r="AV78">
        <v>0</v>
      </c>
      <c r="AW78">
        <v>1</v>
      </c>
      <c r="AX78">
        <v>2</v>
      </c>
      <c r="AY78">
        <v>0</v>
      </c>
      <c r="AZ78">
        <v>132.5</v>
      </c>
      <c r="BA78">
        <v>0</v>
      </c>
      <c r="BB78">
        <v>0</v>
      </c>
      <c r="BC78" s="2">
        <v>5501906.5800000001</v>
      </c>
      <c r="BD78" s="2">
        <v>2320696.36</v>
      </c>
      <c r="BE78" s="2">
        <v>2896410.77</v>
      </c>
      <c r="BF78" s="2">
        <v>1525911.23</v>
      </c>
    </row>
    <row r="79" spans="1:58" x14ac:dyDescent="0.2">
      <c r="A79" t="s">
        <v>58</v>
      </c>
      <c r="B79" t="s">
        <v>59</v>
      </c>
      <c r="C79">
        <v>78</v>
      </c>
      <c r="D79" t="s">
        <v>243</v>
      </c>
      <c r="F79" s="1" t="s">
        <v>251</v>
      </c>
      <c r="G79" t="s">
        <v>252</v>
      </c>
      <c r="H79" t="s">
        <v>122</v>
      </c>
      <c r="J79" t="s">
        <v>109</v>
      </c>
      <c r="K79" t="s">
        <v>253</v>
      </c>
      <c r="L79">
        <v>1</v>
      </c>
      <c r="M79">
        <v>1</v>
      </c>
      <c r="N79">
        <v>1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 s="2">
        <v>12600</v>
      </c>
      <c r="X79" s="2">
        <v>12600</v>
      </c>
      <c r="Y79" s="2">
        <v>8820</v>
      </c>
      <c r="Z79" s="2">
        <v>8820</v>
      </c>
      <c r="AA79" t="s">
        <v>64</v>
      </c>
      <c r="AB79" s="2">
        <v>42362.96</v>
      </c>
      <c r="AC79" s="2">
        <v>38425.96</v>
      </c>
      <c r="AD79" s="2">
        <v>38290.46</v>
      </c>
      <c r="AE79">
        <v>0</v>
      </c>
      <c r="AF79">
        <v>0</v>
      </c>
      <c r="AG79">
        <v>1</v>
      </c>
      <c r="AH79">
        <v>2</v>
      </c>
      <c r="AI79">
        <v>0</v>
      </c>
      <c r="AJ79">
        <v>132.5</v>
      </c>
      <c r="AK79">
        <v>0</v>
      </c>
      <c r="AL79">
        <v>0</v>
      </c>
      <c r="AM79" s="2">
        <v>5501906.5800000001</v>
      </c>
      <c r="AN79" s="2">
        <v>2320696.36</v>
      </c>
      <c r="AO79" s="2">
        <v>2896410.77</v>
      </c>
      <c r="AP79" s="2">
        <v>1525911.23</v>
      </c>
      <c r="AQ79" t="s">
        <v>65</v>
      </c>
      <c r="AR79" s="2">
        <v>42362.96</v>
      </c>
      <c r="AS79" s="2">
        <v>38425.96</v>
      </c>
      <c r="AT79" s="2">
        <v>38290.46</v>
      </c>
      <c r="AU79">
        <v>0</v>
      </c>
      <c r="AV79">
        <v>0</v>
      </c>
      <c r="AW79">
        <v>1</v>
      </c>
      <c r="AX79">
        <v>2</v>
      </c>
      <c r="AY79">
        <v>0</v>
      </c>
      <c r="AZ79">
        <v>132.5</v>
      </c>
      <c r="BA79">
        <v>0</v>
      </c>
      <c r="BB79">
        <v>0</v>
      </c>
      <c r="BC79" s="2">
        <v>5501906.5800000001</v>
      </c>
      <c r="BD79" s="2">
        <v>2320696.36</v>
      </c>
      <c r="BE79" s="2">
        <v>2896410.77</v>
      </c>
      <c r="BF79" s="2">
        <v>1525911.23</v>
      </c>
    </row>
    <row r="80" spans="1:58" x14ac:dyDescent="0.2">
      <c r="A80" t="s">
        <v>58</v>
      </c>
      <c r="B80" t="s">
        <v>59</v>
      </c>
      <c r="C80">
        <v>79</v>
      </c>
      <c r="D80" t="s">
        <v>254</v>
      </c>
      <c r="F80" s="1" t="s">
        <v>255</v>
      </c>
      <c r="G80" t="s">
        <v>180</v>
      </c>
      <c r="H80" t="s">
        <v>122</v>
      </c>
      <c r="J80" t="s">
        <v>105</v>
      </c>
      <c r="K80" t="s">
        <v>256</v>
      </c>
      <c r="L80">
        <v>2</v>
      </c>
      <c r="M80">
        <v>3</v>
      </c>
      <c r="N80">
        <v>3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13</v>
      </c>
      <c r="X80">
        <v>39</v>
      </c>
      <c r="Y80">
        <v>9.1</v>
      </c>
      <c r="Z80">
        <v>27.3</v>
      </c>
      <c r="AA80" t="s">
        <v>64</v>
      </c>
      <c r="AB80" s="2">
        <v>42362.96</v>
      </c>
      <c r="AC80" s="2">
        <v>38425.96</v>
      </c>
      <c r="AD80" s="2">
        <v>38290.46</v>
      </c>
      <c r="AE80">
        <v>0</v>
      </c>
      <c r="AF80">
        <v>0</v>
      </c>
      <c r="AG80">
        <v>1</v>
      </c>
      <c r="AH80">
        <v>2</v>
      </c>
      <c r="AI80">
        <v>0</v>
      </c>
      <c r="AJ80">
        <v>132.5</v>
      </c>
      <c r="AK80">
        <v>0</v>
      </c>
      <c r="AL80">
        <v>0</v>
      </c>
      <c r="AM80" s="2">
        <v>5501906.5800000001</v>
      </c>
      <c r="AN80" s="2">
        <v>2320696.36</v>
      </c>
      <c r="AO80" s="2">
        <v>2896410.77</v>
      </c>
      <c r="AP80" s="2">
        <v>1525911.23</v>
      </c>
      <c r="AQ80" t="s">
        <v>65</v>
      </c>
      <c r="AR80" s="2">
        <v>42362.96</v>
      </c>
      <c r="AS80" s="2">
        <v>38425.96</v>
      </c>
      <c r="AT80" s="2">
        <v>38290.46</v>
      </c>
      <c r="AU80">
        <v>0</v>
      </c>
      <c r="AV80">
        <v>0</v>
      </c>
      <c r="AW80">
        <v>1</v>
      </c>
      <c r="AX80">
        <v>2</v>
      </c>
      <c r="AY80">
        <v>0</v>
      </c>
      <c r="AZ80">
        <v>132.5</v>
      </c>
      <c r="BA80">
        <v>0</v>
      </c>
      <c r="BB80">
        <v>0</v>
      </c>
      <c r="BC80" s="2">
        <v>5501906.5800000001</v>
      </c>
      <c r="BD80" s="2">
        <v>2320696.36</v>
      </c>
      <c r="BE80" s="2">
        <v>2896410.77</v>
      </c>
      <c r="BF80" s="2">
        <v>1525911.23</v>
      </c>
    </row>
    <row r="81" spans="1:58" x14ac:dyDescent="0.2">
      <c r="A81" t="s">
        <v>58</v>
      </c>
      <c r="B81" t="s">
        <v>59</v>
      </c>
      <c r="C81">
        <v>80</v>
      </c>
      <c r="D81" t="s">
        <v>254</v>
      </c>
      <c r="F81" s="1" t="s">
        <v>257</v>
      </c>
      <c r="G81" t="s">
        <v>258</v>
      </c>
      <c r="H81" t="s">
        <v>122</v>
      </c>
      <c r="J81" t="s">
        <v>259</v>
      </c>
      <c r="K81" t="s">
        <v>260</v>
      </c>
      <c r="L81">
        <v>1</v>
      </c>
      <c r="M81">
        <v>1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70</v>
      </c>
      <c r="X81">
        <v>70</v>
      </c>
      <c r="Y81">
        <v>49</v>
      </c>
      <c r="Z81">
        <v>49</v>
      </c>
      <c r="AA81" t="s">
        <v>64</v>
      </c>
      <c r="AB81" s="2">
        <v>42362.96</v>
      </c>
      <c r="AC81" s="2">
        <v>38425.96</v>
      </c>
      <c r="AD81" s="2">
        <v>38290.46</v>
      </c>
      <c r="AE81">
        <v>0</v>
      </c>
      <c r="AF81">
        <v>0</v>
      </c>
      <c r="AG81">
        <v>1</v>
      </c>
      <c r="AH81">
        <v>2</v>
      </c>
      <c r="AI81">
        <v>0</v>
      </c>
      <c r="AJ81">
        <v>132.5</v>
      </c>
      <c r="AK81">
        <v>0</v>
      </c>
      <c r="AL81">
        <v>0</v>
      </c>
      <c r="AM81" s="2">
        <v>5501906.5800000001</v>
      </c>
      <c r="AN81" s="2">
        <v>2320696.36</v>
      </c>
      <c r="AO81" s="2">
        <v>2896410.77</v>
      </c>
      <c r="AP81" s="2">
        <v>1525911.23</v>
      </c>
      <c r="AQ81" t="s">
        <v>65</v>
      </c>
      <c r="AR81" s="2">
        <v>42362.96</v>
      </c>
      <c r="AS81" s="2">
        <v>38425.96</v>
      </c>
      <c r="AT81" s="2">
        <v>38290.46</v>
      </c>
      <c r="AU81">
        <v>0</v>
      </c>
      <c r="AV81">
        <v>0</v>
      </c>
      <c r="AW81">
        <v>1</v>
      </c>
      <c r="AX81">
        <v>2</v>
      </c>
      <c r="AY81">
        <v>0</v>
      </c>
      <c r="AZ81">
        <v>132.5</v>
      </c>
      <c r="BA81">
        <v>0</v>
      </c>
      <c r="BB81">
        <v>0</v>
      </c>
      <c r="BC81" s="2">
        <v>5501906.5800000001</v>
      </c>
      <c r="BD81" s="2">
        <v>2320696.36</v>
      </c>
      <c r="BE81" s="2">
        <v>2896410.77</v>
      </c>
      <c r="BF81" s="2">
        <v>1525911.23</v>
      </c>
    </row>
    <row r="82" spans="1:58" x14ac:dyDescent="0.2">
      <c r="A82" t="s">
        <v>58</v>
      </c>
      <c r="B82" t="s">
        <v>59</v>
      </c>
      <c r="C82">
        <v>81</v>
      </c>
      <c r="D82" t="s">
        <v>254</v>
      </c>
      <c r="F82" s="1" t="s">
        <v>261</v>
      </c>
      <c r="G82" t="s">
        <v>258</v>
      </c>
      <c r="H82" t="s">
        <v>122</v>
      </c>
      <c r="J82" t="s">
        <v>105</v>
      </c>
      <c r="K82" t="s">
        <v>260</v>
      </c>
      <c r="L82">
        <v>1</v>
      </c>
      <c r="M82">
        <v>1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120</v>
      </c>
      <c r="X82">
        <v>120</v>
      </c>
      <c r="Y82">
        <v>83.9</v>
      </c>
      <c r="Z82">
        <v>83.9</v>
      </c>
      <c r="AA82" t="s">
        <v>64</v>
      </c>
      <c r="AB82" s="2">
        <v>42362.96</v>
      </c>
      <c r="AC82" s="2">
        <v>38425.96</v>
      </c>
      <c r="AD82" s="2">
        <v>38290.46</v>
      </c>
      <c r="AE82">
        <v>0</v>
      </c>
      <c r="AF82">
        <v>0</v>
      </c>
      <c r="AG82">
        <v>1</v>
      </c>
      <c r="AH82">
        <v>2</v>
      </c>
      <c r="AI82">
        <v>0</v>
      </c>
      <c r="AJ82">
        <v>132.5</v>
      </c>
      <c r="AK82">
        <v>0</v>
      </c>
      <c r="AL82">
        <v>0</v>
      </c>
      <c r="AM82" s="2">
        <v>5501906.5800000001</v>
      </c>
      <c r="AN82" s="2">
        <v>2320696.36</v>
      </c>
      <c r="AO82" s="2">
        <v>2896410.77</v>
      </c>
      <c r="AP82" s="2">
        <v>1525911.23</v>
      </c>
      <c r="AQ82" t="s">
        <v>65</v>
      </c>
      <c r="AR82" s="2">
        <v>42362.96</v>
      </c>
      <c r="AS82" s="2">
        <v>38425.96</v>
      </c>
      <c r="AT82" s="2">
        <v>38290.46</v>
      </c>
      <c r="AU82">
        <v>0</v>
      </c>
      <c r="AV82">
        <v>0</v>
      </c>
      <c r="AW82">
        <v>1</v>
      </c>
      <c r="AX82">
        <v>2</v>
      </c>
      <c r="AY82">
        <v>0</v>
      </c>
      <c r="AZ82">
        <v>132.5</v>
      </c>
      <c r="BA82">
        <v>0</v>
      </c>
      <c r="BB82">
        <v>0</v>
      </c>
      <c r="BC82" s="2">
        <v>5501906.5800000001</v>
      </c>
      <c r="BD82" s="2">
        <v>2320696.36</v>
      </c>
      <c r="BE82" s="2">
        <v>2896410.77</v>
      </c>
      <c r="BF82" s="2">
        <v>1525911.23</v>
      </c>
    </row>
    <row r="83" spans="1:58" x14ac:dyDescent="0.2">
      <c r="A83" t="s">
        <v>58</v>
      </c>
      <c r="B83" t="s">
        <v>59</v>
      </c>
      <c r="C83">
        <v>82</v>
      </c>
      <c r="D83" t="s">
        <v>254</v>
      </c>
      <c r="F83" s="1" t="s">
        <v>262</v>
      </c>
      <c r="G83" t="s">
        <v>263</v>
      </c>
      <c r="H83" t="s">
        <v>122</v>
      </c>
      <c r="J83" t="s">
        <v>142</v>
      </c>
      <c r="K83" t="s">
        <v>264</v>
      </c>
      <c r="L83">
        <v>5</v>
      </c>
      <c r="M83">
        <v>5</v>
      </c>
      <c r="N83">
        <v>5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15</v>
      </c>
      <c r="X83">
        <v>75</v>
      </c>
      <c r="Y83">
        <v>7</v>
      </c>
      <c r="Z83">
        <v>35</v>
      </c>
      <c r="AA83" t="s">
        <v>64</v>
      </c>
      <c r="AB83" s="2">
        <v>42362.96</v>
      </c>
      <c r="AC83" s="2">
        <v>38425.96</v>
      </c>
      <c r="AD83" s="2">
        <v>38290.46</v>
      </c>
      <c r="AE83">
        <v>0</v>
      </c>
      <c r="AF83">
        <v>0</v>
      </c>
      <c r="AG83">
        <v>1</v>
      </c>
      <c r="AH83">
        <v>2</v>
      </c>
      <c r="AI83">
        <v>0</v>
      </c>
      <c r="AJ83">
        <v>132.5</v>
      </c>
      <c r="AK83">
        <v>0</v>
      </c>
      <c r="AL83">
        <v>0</v>
      </c>
      <c r="AM83" s="2">
        <v>5501906.5800000001</v>
      </c>
      <c r="AN83" s="2">
        <v>2320696.36</v>
      </c>
      <c r="AO83" s="2">
        <v>2896410.77</v>
      </c>
      <c r="AP83" s="2">
        <v>1525911.23</v>
      </c>
      <c r="AQ83" t="s">
        <v>65</v>
      </c>
      <c r="AR83" s="2">
        <v>42362.96</v>
      </c>
      <c r="AS83" s="2">
        <v>38425.96</v>
      </c>
      <c r="AT83" s="2">
        <v>38290.46</v>
      </c>
      <c r="AU83">
        <v>0</v>
      </c>
      <c r="AV83">
        <v>0</v>
      </c>
      <c r="AW83">
        <v>1</v>
      </c>
      <c r="AX83">
        <v>2</v>
      </c>
      <c r="AY83">
        <v>0</v>
      </c>
      <c r="AZ83">
        <v>132.5</v>
      </c>
      <c r="BA83">
        <v>0</v>
      </c>
      <c r="BB83">
        <v>0</v>
      </c>
      <c r="BC83" s="2">
        <v>5501906.5800000001</v>
      </c>
      <c r="BD83" s="2">
        <v>2320696.36</v>
      </c>
      <c r="BE83" s="2">
        <v>2896410.77</v>
      </c>
      <c r="BF83" s="2">
        <v>1525911.23</v>
      </c>
    </row>
    <row r="84" spans="1:58" x14ac:dyDescent="0.2">
      <c r="A84" t="s">
        <v>58</v>
      </c>
      <c r="B84" t="s">
        <v>59</v>
      </c>
      <c r="C84">
        <v>83</v>
      </c>
      <c r="D84" t="s">
        <v>254</v>
      </c>
      <c r="F84" s="1" t="s">
        <v>265</v>
      </c>
      <c r="G84" t="s">
        <v>266</v>
      </c>
      <c r="H84" t="s">
        <v>122</v>
      </c>
      <c r="J84" t="s">
        <v>105</v>
      </c>
      <c r="K84" t="s">
        <v>267</v>
      </c>
      <c r="L84">
        <v>6</v>
      </c>
      <c r="M84">
        <v>3</v>
      </c>
      <c r="N84">
        <v>3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98</v>
      </c>
      <c r="X84">
        <v>294</v>
      </c>
      <c r="Y84">
        <v>68.63</v>
      </c>
      <c r="Z84">
        <v>205.9</v>
      </c>
      <c r="AA84" t="s">
        <v>64</v>
      </c>
      <c r="AB84" s="2">
        <v>42362.96</v>
      </c>
      <c r="AC84" s="2">
        <v>38425.96</v>
      </c>
      <c r="AD84" s="2">
        <v>38290.46</v>
      </c>
      <c r="AE84">
        <v>0</v>
      </c>
      <c r="AF84">
        <v>0</v>
      </c>
      <c r="AG84">
        <v>1</v>
      </c>
      <c r="AH84">
        <v>2</v>
      </c>
      <c r="AI84">
        <v>0</v>
      </c>
      <c r="AJ84">
        <v>132.5</v>
      </c>
      <c r="AK84">
        <v>0</v>
      </c>
      <c r="AL84">
        <v>0</v>
      </c>
      <c r="AM84" s="2">
        <v>5501906.5800000001</v>
      </c>
      <c r="AN84" s="2">
        <v>2320696.36</v>
      </c>
      <c r="AO84" s="2">
        <v>2896410.77</v>
      </c>
      <c r="AP84" s="2">
        <v>1525911.23</v>
      </c>
      <c r="AQ84" t="s">
        <v>65</v>
      </c>
      <c r="AR84" s="2">
        <v>42362.96</v>
      </c>
      <c r="AS84" s="2">
        <v>38425.96</v>
      </c>
      <c r="AT84" s="2">
        <v>38290.46</v>
      </c>
      <c r="AU84">
        <v>0</v>
      </c>
      <c r="AV84">
        <v>0</v>
      </c>
      <c r="AW84">
        <v>1</v>
      </c>
      <c r="AX84">
        <v>2</v>
      </c>
      <c r="AY84">
        <v>0</v>
      </c>
      <c r="AZ84">
        <v>132.5</v>
      </c>
      <c r="BA84">
        <v>0</v>
      </c>
      <c r="BB84">
        <v>0</v>
      </c>
      <c r="BC84" s="2">
        <v>5501906.5800000001</v>
      </c>
      <c r="BD84" s="2">
        <v>2320696.36</v>
      </c>
      <c r="BE84" s="2">
        <v>2896410.77</v>
      </c>
      <c r="BF84" s="2">
        <v>1525911.23</v>
      </c>
    </row>
    <row r="85" spans="1:58" x14ac:dyDescent="0.2">
      <c r="A85" t="s">
        <v>58</v>
      </c>
      <c r="B85" t="s">
        <v>59</v>
      </c>
      <c r="C85">
        <v>84</v>
      </c>
      <c r="D85" t="s">
        <v>254</v>
      </c>
      <c r="F85" s="1" t="s">
        <v>268</v>
      </c>
      <c r="G85" t="s">
        <v>180</v>
      </c>
      <c r="H85" t="s">
        <v>122</v>
      </c>
      <c r="J85" t="s">
        <v>105</v>
      </c>
      <c r="K85" t="s">
        <v>269</v>
      </c>
      <c r="L85">
        <v>12</v>
      </c>
      <c r="M85">
        <v>28</v>
      </c>
      <c r="N85">
        <v>24</v>
      </c>
      <c r="O85">
        <v>0</v>
      </c>
      <c r="P85">
        <v>0</v>
      </c>
      <c r="Q85">
        <v>0</v>
      </c>
      <c r="R85">
        <v>0</v>
      </c>
      <c r="S85">
        <v>0</v>
      </c>
      <c r="T85">
        <v>4</v>
      </c>
      <c r="U85">
        <v>0</v>
      </c>
      <c r="V85">
        <v>0</v>
      </c>
      <c r="W85">
        <v>10</v>
      </c>
      <c r="X85">
        <v>280</v>
      </c>
      <c r="Y85">
        <v>7</v>
      </c>
      <c r="Z85">
        <v>196</v>
      </c>
      <c r="AA85" t="s">
        <v>64</v>
      </c>
      <c r="AB85" s="2">
        <v>42362.96</v>
      </c>
      <c r="AC85" s="2">
        <v>38425.96</v>
      </c>
      <c r="AD85" s="2">
        <v>38290.46</v>
      </c>
      <c r="AE85">
        <v>0</v>
      </c>
      <c r="AF85">
        <v>0</v>
      </c>
      <c r="AG85">
        <v>1</v>
      </c>
      <c r="AH85">
        <v>2</v>
      </c>
      <c r="AI85">
        <v>0</v>
      </c>
      <c r="AJ85">
        <v>132.5</v>
      </c>
      <c r="AK85">
        <v>0</v>
      </c>
      <c r="AL85">
        <v>0</v>
      </c>
      <c r="AM85" s="2">
        <v>5501906.5800000001</v>
      </c>
      <c r="AN85" s="2">
        <v>2320696.36</v>
      </c>
      <c r="AO85" s="2">
        <v>2896410.77</v>
      </c>
      <c r="AP85" s="2">
        <v>1525911.23</v>
      </c>
      <c r="AQ85" t="s">
        <v>65</v>
      </c>
      <c r="AR85" s="2">
        <v>42362.96</v>
      </c>
      <c r="AS85" s="2">
        <v>38425.96</v>
      </c>
      <c r="AT85" s="2">
        <v>38290.46</v>
      </c>
      <c r="AU85">
        <v>0</v>
      </c>
      <c r="AV85">
        <v>0</v>
      </c>
      <c r="AW85">
        <v>1</v>
      </c>
      <c r="AX85">
        <v>2</v>
      </c>
      <c r="AY85">
        <v>0</v>
      </c>
      <c r="AZ85">
        <v>132.5</v>
      </c>
      <c r="BA85">
        <v>0</v>
      </c>
      <c r="BB85">
        <v>0</v>
      </c>
      <c r="BC85" s="2">
        <v>5501906.5800000001</v>
      </c>
      <c r="BD85" s="2">
        <v>2320696.36</v>
      </c>
      <c r="BE85" s="2">
        <v>2896410.77</v>
      </c>
      <c r="BF85" s="2">
        <v>1525911.23</v>
      </c>
    </row>
    <row r="86" spans="1:58" x14ac:dyDescent="0.2">
      <c r="A86" t="s">
        <v>58</v>
      </c>
      <c r="B86" t="s">
        <v>59</v>
      </c>
      <c r="C86">
        <v>85</v>
      </c>
      <c r="D86" t="s">
        <v>270</v>
      </c>
      <c r="F86" s="1" t="s">
        <v>271</v>
      </c>
      <c r="G86" t="s">
        <v>272</v>
      </c>
      <c r="H86" t="s">
        <v>122</v>
      </c>
      <c r="J86" t="s">
        <v>130</v>
      </c>
      <c r="K86" t="s">
        <v>273</v>
      </c>
      <c r="L86">
        <v>1</v>
      </c>
      <c r="M86">
        <v>1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680</v>
      </c>
      <c r="X86">
        <v>680</v>
      </c>
      <c r="Y86">
        <v>476</v>
      </c>
      <c r="Z86">
        <v>476</v>
      </c>
      <c r="AA86" t="s">
        <v>64</v>
      </c>
      <c r="AB86" s="2">
        <v>42362.96</v>
      </c>
      <c r="AC86" s="2">
        <v>38425.96</v>
      </c>
      <c r="AD86" s="2">
        <v>38290.46</v>
      </c>
      <c r="AE86">
        <v>0</v>
      </c>
      <c r="AF86">
        <v>0</v>
      </c>
      <c r="AG86">
        <v>1</v>
      </c>
      <c r="AH86">
        <v>2</v>
      </c>
      <c r="AI86">
        <v>0</v>
      </c>
      <c r="AJ86">
        <v>132.5</v>
      </c>
      <c r="AK86">
        <v>0</v>
      </c>
      <c r="AL86">
        <v>0</v>
      </c>
      <c r="AM86" s="2">
        <v>5501906.5800000001</v>
      </c>
      <c r="AN86" s="2">
        <v>2320696.36</v>
      </c>
      <c r="AO86" s="2">
        <v>2896410.77</v>
      </c>
      <c r="AP86" s="2">
        <v>1525911.23</v>
      </c>
      <c r="AQ86" t="s">
        <v>65</v>
      </c>
      <c r="AR86" s="2">
        <v>42362.96</v>
      </c>
      <c r="AS86" s="2">
        <v>38425.96</v>
      </c>
      <c r="AT86" s="2">
        <v>38290.46</v>
      </c>
      <c r="AU86">
        <v>0</v>
      </c>
      <c r="AV86">
        <v>0</v>
      </c>
      <c r="AW86">
        <v>1</v>
      </c>
      <c r="AX86">
        <v>2</v>
      </c>
      <c r="AY86">
        <v>0</v>
      </c>
      <c r="AZ86">
        <v>132.5</v>
      </c>
      <c r="BA86">
        <v>0</v>
      </c>
      <c r="BB86">
        <v>0</v>
      </c>
      <c r="BC86" s="2">
        <v>5501906.5800000001</v>
      </c>
      <c r="BD86" s="2">
        <v>2320696.36</v>
      </c>
      <c r="BE86" s="2">
        <v>2896410.77</v>
      </c>
      <c r="BF86" s="2">
        <v>1525911.23</v>
      </c>
    </row>
    <row r="87" spans="1:58" x14ac:dyDescent="0.2">
      <c r="A87" t="s">
        <v>58</v>
      </c>
      <c r="B87" t="s">
        <v>59</v>
      </c>
      <c r="C87">
        <v>86</v>
      </c>
      <c r="D87" t="s">
        <v>270</v>
      </c>
      <c r="F87" s="1" t="s">
        <v>274</v>
      </c>
      <c r="G87" t="s">
        <v>275</v>
      </c>
      <c r="H87" t="s">
        <v>122</v>
      </c>
      <c r="J87" t="s">
        <v>109</v>
      </c>
      <c r="K87" t="s">
        <v>276</v>
      </c>
      <c r="L87">
        <v>1</v>
      </c>
      <c r="M87">
        <v>1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 s="2">
        <v>1340</v>
      </c>
      <c r="X87" s="2">
        <v>1340</v>
      </c>
      <c r="Y87">
        <v>938</v>
      </c>
      <c r="Z87">
        <v>938</v>
      </c>
      <c r="AA87" t="s">
        <v>64</v>
      </c>
      <c r="AB87" s="2">
        <v>42362.96</v>
      </c>
      <c r="AC87" s="2">
        <v>38425.96</v>
      </c>
      <c r="AD87" s="2">
        <v>38290.46</v>
      </c>
      <c r="AE87">
        <v>0</v>
      </c>
      <c r="AF87">
        <v>0</v>
      </c>
      <c r="AG87">
        <v>1</v>
      </c>
      <c r="AH87">
        <v>2</v>
      </c>
      <c r="AI87">
        <v>0</v>
      </c>
      <c r="AJ87">
        <v>132.5</v>
      </c>
      <c r="AK87">
        <v>0</v>
      </c>
      <c r="AL87">
        <v>0</v>
      </c>
      <c r="AM87" s="2">
        <v>5501906.5800000001</v>
      </c>
      <c r="AN87" s="2">
        <v>2320696.36</v>
      </c>
      <c r="AO87" s="2">
        <v>2896410.77</v>
      </c>
      <c r="AP87" s="2">
        <v>1525911.23</v>
      </c>
      <c r="AQ87" t="s">
        <v>65</v>
      </c>
      <c r="AR87" s="2">
        <v>42362.96</v>
      </c>
      <c r="AS87" s="2">
        <v>38425.96</v>
      </c>
      <c r="AT87" s="2">
        <v>38290.46</v>
      </c>
      <c r="AU87">
        <v>0</v>
      </c>
      <c r="AV87">
        <v>0</v>
      </c>
      <c r="AW87">
        <v>1</v>
      </c>
      <c r="AX87">
        <v>2</v>
      </c>
      <c r="AY87">
        <v>0</v>
      </c>
      <c r="AZ87">
        <v>132.5</v>
      </c>
      <c r="BA87">
        <v>0</v>
      </c>
      <c r="BB87">
        <v>0</v>
      </c>
      <c r="BC87" s="2">
        <v>5501906.5800000001</v>
      </c>
      <c r="BD87" s="2">
        <v>2320696.36</v>
      </c>
      <c r="BE87" s="2">
        <v>2896410.77</v>
      </c>
      <c r="BF87" s="2">
        <v>1525911.23</v>
      </c>
    </row>
    <row r="88" spans="1:58" x14ac:dyDescent="0.2">
      <c r="A88" t="s">
        <v>58</v>
      </c>
      <c r="B88" t="s">
        <v>59</v>
      </c>
      <c r="C88">
        <v>87</v>
      </c>
      <c r="D88" t="s">
        <v>270</v>
      </c>
      <c r="F88" s="1" t="s">
        <v>277</v>
      </c>
      <c r="G88" t="s">
        <v>278</v>
      </c>
      <c r="H88" t="s">
        <v>122</v>
      </c>
      <c r="J88" t="s">
        <v>105</v>
      </c>
      <c r="K88" t="s">
        <v>279</v>
      </c>
      <c r="L88">
        <v>1</v>
      </c>
      <c r="M88">
        <v>1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 s="2">
        <v>3260</v>
      </c>
      <c r="X88" s="2">
        <v>3260</v>
      </c>
      <c r="Y88" s="2">
        <v>2282</v>
      </c>
      <c r="Z88" s="2">
        <v>2282</v>
      </c>
      <c r="AA88" t="s">
        <v>64</v>
      </c>
      <c r="AB88" s="2">
        <v>42362.96</v>
      </c>
      <c r="AC88" s="2">
        <v>38425.96</v>
      </c>
      <c r="AD88" s="2">
        <v>38290.46</v>
      </c>
      <c r="AE88">
        <v>0</v>
      </c>
      <c r="AF88">
        <v>0</v>
      </c>
      <c r="AG88">
        <v>1</v>
      </c>
      <c r="AH88">
        <v>2</v>
      </c>
      <c r="AI88">
        <v>0</v>
      </c>
      <c r="AJ88">
        <v>132.5</v>
      </c>
      <c r="AK88">
        <v>0</v>
      </c>
      <c r="AL88">
        <v>0</v>
      </c>
      <c r="AM88" s="2">
        <v>5501906.5800000001</v>
      </c>
      <c r="AN88" s="2">
        <v>2320696.36</v>
      </c>
      <c r="AO88" s="2">
        <v>2896410.77</v>
      </c>
      <c r="AP88" s="2">
        <v>1525911.23</v>
      </c>
      <c r="AQ88" t="s">
        <v>65</v>
      </c>
      <c r="AR88" s="2">
        <v>42362.96</v>
      </c>
      <c r="AS88" s="2">
        <v>38425.96</v>
      </c>
      <c r="AT88" s="2">
        <v>38290.46</v>
      </c>
      <c r="AU88">
        <v>0</v>
      </c>
      <c r="AV88">
        <v>0</v>
      </c>
      <c r="AW88">
        <v>1</v>
      </c>
      <c r="AX88">
        <v>2</v>
      </c>
      <c r="AY88">
        <v>0</v>
      </c>
      <c r="AZ88">
        <v>132.5</v>
      </c>
      <c r="BA88">
        <v>0</v>
      </c>
      <c r="BB88">
        <v>0</v>
      </c>
      <c r="BC88" s="2">
        <v>5501906.5800000001</v>
      </c>
      <c r="BD88" s="2">
        <v>2320696.36</v>
      </c>
      <c r="BE88" s="2">
        <v>2896410.77</v>
      </c>
      <c r="BF88" s="2">
        <v>1525911.23</v>
      </c>
    </row>
    <row r="89" spans="1:58" x14ac:dyDescent="0.2">
      <c r="A89" t="s">
        <v>58</v>
      </c>
      <c r="B89" t="s">
        <v>59</v>
      </c>
      <c r="C89">
        <v>88</v>
      </c>
      <c r="D89" t="s">
        <v>270</v>
      </c>
      <c r="F89" s="1" t="s">
        <v>280</v>
      </c>
      <c r="G89" t="s">
        <v>281</v>
      </c>
      <c r="H89" t="s">
        <v>172</v>
      </c>
      <c r="J89" t="s">
        <v>228</v>
      </c>
      <c r="K89" t="s">
        <v>282</v>
      </c>
      <c r="L89">
        <v>1</v>
      </c>
      <c r="M89">
        <v>1</v>
      </c>
      <c r="N89">
        <v>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315</v>
      </c>
      <c r="X89">
        <v>315</v>
      </c>
      <c r="Y89">
        <v>220.5</v>
      </c>
      <c r="Z89">
        <v>220.5</v>
      </c>
      <c r="AA89" t="s">
        <v>64</v>
      </c>
      <c r="AB89" s="2">
        <v>42362.96</v>
      </c>
      <c r="AC89" s="2">
        <v>38425.96</v>
      </c>
      <c r="AD89" s="2">
        <v>38290.46</v>
      </c>
      <c r="AE89">
        <v>0</v>
      </c>
      <c r="AF89">
        <v>0</v>
      </c>
      <c r="AG89">
        <v>1</v>
      </c>
      <c r="AH89">
        <v>2</v>
      </c>
      <c r="AI89">
        <v>0</v>
      </c>
      <c r="AJ89">
        <v>132.5</v>
      </c>
      <c r="AK89">
        <v>0</v>
      </c>
      <c r="AL89">
        <v>0</v>
      </c>
      <c r="AM89" s="2">
        <v>5501906.5800000001</v>
      </c>
      <c r="AN89" s="2">
        <v>2320696.36</v>
      </c>
      <c r="AO89" s="2">
        <v>2896410.77</v>
      </c>
      <c r="AP89" s="2">
        <v>1525911.23</v>
      </c>
      <c r="AQ89" t="s">
        <v>65</v>
      </c>
      <c r="AR89" s="2">
        <v>42362.96</v>
      </c>
      <c r="AS89" s="2">
        <v>38425.96</v>
      </c>
      <c r="AT89" s="2">
        <v>38290.46</v>
      </c>
      <c r="AU89">
        <v>0</v>
      </c>
      <c r="AV89">
        <v>0</v>
      </c>
      <c r="AW89">
        <v>1</v>
      </c>
      <c r="AX89">
        <v>2</v>
      </c>
      <c r="AY89">
        <v>0</v>
      </c>
      <c r="AZ89">
        <v>132.5</v>
      </c>
      <c r="BA89">
        <v>0</v>
      </c>
      <c r="BB89">
        <v>0</v>
      </c>
      <c r="BC89" s="2">
        <v>5501906.5800000001</v>
      </c>
      <c r="BD89" s="2">
        <v>2320696.36</v>
      </c>
      <c r="BE89" s="2">
        <v>2896410.77</v>
      </c>
      <c r="BF89" s="2">
        <v>1525911.23</v>
      </c>
    </row>
    <row r="90" spans="1:58" x14ac:dyDescent="0.2">
      <c r="A90" t="s">
        <v>58</v>
      </c>
      <c r="B90" t="s">
        <v>59</v>
      </c>
      <c r="C90">
        <v>89</v>
      </c>
      <c r="D90" t="s">
        <v>270</v>
      </c>
      <c r="F90" s="1" t="s">
        <v>283</v>
      </c>
      <c r="G90" t="s">
        <v>284</v>
      </c>
      <c r="H90" t="s">
        <v>122</v>
      </c>
      <c r="J90" t="s">
        <v>160</v>
      </c>
      <c r="K90" t="s">
        <v>285</v>
      </c>
      <c r="L90">
        <v>1</v>
      </c>
      <c r="M90">
        <v>1</v>
      </c>
      <c r="N90">
        <v>1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805</v>
      </c>
      <c r="X90">
        <v>805</v>
      </c>
      <c r="Y90">
        <v>563.5</v>
      </c>
      <c r="Z90">
        <v>563.5</v>
      </c>
      <c r="AA90" t="s">
        <v>64</v>
      </c>
      <c r="AB90" s="2">
        <v>42362.96</v>
      </c>
      <c r="AC90" s="2">
        <v>38425.96</v>
      </c>
      <c r="AD90" s="2">
        <v>38290.46</v>
      </c>
      <c r="AE90">
        <v>0</v>
      </c>
      <c r="AF90">
        <v>0</v>
      </c>
      <c r="AG90">
        <v>1</v>
      </c>
      <c r="AH90">
        <v>2</v>
      </c>
      <c r="AI90">
        <v>0</v>
      </c>
      <c r="AJ90">
        <v>132.5</v>
      </c>
      <c r="AK90">
        <v>0</v>
      </c>
      <c r="AL90">
        <v>0</v>
      </c>
      <c r="AM90" s="2">
        <v>5501906.5800000001</v>
      </c>
      <c r="AN90" s="2">
        <v>2320696.36</v>
      </c>
      <c r="AO90" s="2">
        <v>2896410.77</v>
      </c>
      <c r="AP90" s="2">
        <v>1525911.23</v>
      </c>
      <c r="AQ90" t="s">
        <v>65</v>
      </c>
      <c r="AR90" s="2">
        <v>42362.96</v>
      </c>
      <c r="AS90" s="2">
        <v>38425.96</v>
      </c>
      <c r="AT90" s="2">
        <v>38290.46</v>
      </c>
      <c r="AU90">
        <v>0</v>
      </c>
      <c r="AV90">
        <v>0</v>
      </c>
      <c r="AW90">
        <v>1</v>
      </c>
      <c r="AX90">
        <v>2</v>
      </c>
      <c r="AY90">
        <v>0</v>
      </c>
      <c r="AZ90">
        <v>132.5</v>
      </c>
      <c r="BA90">
        <v>0</v>
      </c>
      <c r="BB90">
        <v>0</v>
      </c>
      <c r="BC90" s="2">
        <v>5501906.5800000001</v>
      </c>
      <c r="BD90" s="2">
        <v>2320696.36</v>
      </c>
      <c r="BE90" s="2">
        <v>2896410.77</v>
      </c>
      <c r="BF90" s="2">
        <v>1525911.23</v>
      </c>
    </row>
    <row r="91" spans="1:58" x14ac:dyDescent="0.2">
      <c r="A91" t="s">
        <v>58</v>
      </c>
      <c r="B91" t="s">
        <v>59</v>
      </c>
      <c r="C91">
        <v>90</v>
      </c>
      <c r="D91" t="s">
        <v>270</v>
      </c>
      <c r="F91" s="1" t="s">
        <v>286</v>
      </c>
      <c r="G91" t="s">
        <v>287</v>
      </c>
      <c r="H91" t="s">
        <v>122</v>
      </c>
      <c r="J91" t="s">
        <v>228</v>
      </c>
      <c r="K91" t="s">
        <v>288</v>
      </c>
      <c r="L91">
        <v>1</v>
      </c>
      <c r="M91">
        <v>1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330</v>
      </c>
      <c r="X91">
        <v>330</v>
      </c>
      <c r="Y91">
        <v>231</v>
      </c>
      <c r="Z91">
        <v>231</v>
      </c>
      <c r="AA91" t="s">
        <v>64</v>
      </c>
      <c r="AB91" s="2">
        <v>42362.96</v>
      </c>
      <c r="AC91" s="2">
        <v>38425.96</v>
      </c>
      <c r="AD91" s="2">
        <v>38290.46</v>
      </c>
      <c r="AE91">
        <v>0</v>
      </c>
      <c r="AF91">
        <v>0</v>
      </c>
      <c r="AG91">
        <v>1</v>
      </c>
      <c r="AH91">
        <v>2</v>
      </c>
      <c r="AI91">
        <v>0</v>
      </c>
      <c r="AJ91">
        <v>132.5</v>
      </c>
      <c r="AK91">
        <v>0</v>
      </c>
      <c r="AL91">
        <v>0</v>
      </c>
      <c r="AM91" s="2">
        <v>5501906.5800000001</v>
      </c>
      <c r="AN91" s="2">
        <v>2320696.36</v>
      </c>
      <c r="AO91" s="2">
        <v>2896410.77</v>
      </c>
      <c r="AP91" s="2">
        <v>1525911.23</v>
      </c>
      <c r="AQ91" t="s">
        <v>65</v>
      </c>
      <c r="AR91" s="2">
        <v>42362.96</v>
      </c>
      <c r="AS91" s="2">
        <v>38425.96</v>
      </c>
      <c r="AT91" s="2">
        <v>38290.46</v>
      </c>
      <c r="AU91">
        <v>0</v>
      </c>
      <c r="AV91">
        <v>0</v>
      </c>
      <c r="AW91">
        <v>1</v>
      </c>
      <c r="AX91">
        <v>2</v>
      </c>
      <c r="AY91">
        <v>0</v>
      </c>
      <c r="AZ91">
        <v>132.5</v>
      </c>
      <c r="BA91">
        <v>0</v>
      </c>
      <c r="BB91">
        <v>0</v>
      </c>
      <c r="BC91" s="2">
        <v>5501906.5800000001</v>
      </c>
      <c r="BD91" s="2">
        <v>2320696.36</v>
      </c>
      <c r="BE91" s="2">
        <v>2896410.77</v>
      </c>
      <c r="BF91" s="2">
        <v>1525911.23</v>
      </c>
    </row>
    <row r="92" spans="1:58" x14ac:dyDescent="0.2">
      <c r="A92" t="s">
        <v>58</v>
      </c>
      <c r="B92" t="s">
        <v>59</v>
      </c>
      <c r="C92">
        <v>91</v>
      </c>
      <c r="D92" t="s">
        <v>270</v>
      </c>
      <c r="F92" s="1" t="s">
        <v>289</v>
      </c>
      <c r="G92" t="s">
        <v>290</v>
      </c>
      <c r="H92" t="s">
        <v>122</v>
      </c>
      <c r="J92" t="s">
        <v>160</v>
      </c>
      <c r="K92" t="s">
        <v>291</v>
      </c>
      <c r="L92">
        <v>1</v>
      </c>
      <c r="M92">
        <v>1</v>
      </c>
      <c r="N92">
        <v>1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98</v>
      </c>
      <c r="X92">
        <v>98</v>
      </c>
      <c r="Y92">
        <v>68.540000000000006</v>
      </c>
      <c r="Z92">
        <v>68.540000000000006</v>
      </c>
      <c r="AA92" t="s">
        <v>64</v>
      </c>
      <c r="AB92" s="2">
        <v>42362.96</v>
      </c>
      <c r="AC92" s="2">
        <v>38425.96</v>
      </c>
      <c r="AD92" s="2">
        <v>38290.46</v>
      </c>
      <c r="AE92">
        <v>0</v>
      </c>
      <c r="AF92">
        <v>0</v>
      </c>
      <c r="AG92">
        <v>1</v>
      </c>
      <c r="AH92">
        <v>2</v>
      </c>
      <c r="AI92">
        <v>0</v>
      </c>
      <c r="AJ92">
        <v>132.5</v>
      </c>
      <c r="AK92">
        <v>0</v>
      </c>
      <c r="AL92">
        <v>0</v>
      </c>
      <c r="AM92" s="2">
        <v>5501906.5800000001</v>
      </c>
      <c r="AN92" s="2">
        <v>2320696.36</v>
      </c>
      <c r="AO92" s="2">
        <v>2896410.77</v>
      </c>
      <c r="AP92" s="2">
        <v>1525911.23</v>
      </c>
      <c r="AQ92" t="s">
        <v>65</v>
      </c>
      <c r="AR92" s="2">
        <v>42362.96</v>
      </c>
      <c r="AS92" s="2">
        <v>38425.96</v>
      </c>
      <c r="AT92" s="2">
        <v>38290.46</v>
      </c>
      <c r="AU92">
        <v>0</v>
      </c>
      <c r="AV92">
        <v>0</v>
      </c>
      <c r="AW92">
        <v>1</v>
      </c>
      <c r="AX92">
        <v>2</v>
      </c>
      <c r="AY92">
        <v>0</v>
      </c>
      <c r="AZ92">
        <v>132.5</v>
      </c>
      <c r="BA92">
        <v>0</v>
      </c>
      <c r="BB92">
        <v>0</v>
      </c>
      <c r="BC92" s="2">
        <v>5501906.5800000001</v>
      </c>
      <c r="BD92" s="2">
        <v>2320696.36</v>
      </c>
      <c r="BE92" s="2">
        <v>2896410.77</v>
      </c>
      <c r="BF92" s="2">
        <v>1525911.23</v>
      </c>
    </row>
    <row r="93" spans="1:58" x14ac:dyDescent="0.2">
      <c r="A93" t="s">
        <v>58</v>
      </c>
      <c r="B93" t="s">
        <v>59</v>
      </c>
      <c r="C93">
        <v>92</v>
      </c>
      <c r="D93" t="s">
        <v>270</v>
      </c>
      <c r="F93" s="1" t="s">
        <v>292</v>
      </c>
      <c r="G93" t="s">
        <v>293</v>
      </c>
      <c r="H93" t="s">
        <v>122</v>
      </c>
      <c r="J93" t="s">
        <v>105</v>
      </c>
      <c r="K93" t="s">
        <v>294</v>
      </c>
      <c r="L93">
        <v>0</v>
      </c>
      <c r="M93">
        <v>1</v>
      </c>
      <c r="N93">
        <v>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890</v>
      </c>
      <c r="X93">
        <v>890</v>
      </c>
      <c r="Y93">
        <v>623</v>
      </c>
      <c r="Z93">
        <v>623</v>
      </c>
      <c r="AA93" t="s">
        <v>64</v>
      </c>
      <c r="AB93" s="2">
        <v>42362.96</v>
      </c>
      <c r="AC93" s="2">
        <v>38425.96</v>
      </c>
      <c r="AD93" s="2">
        <v>38290.46</v>
      </c>
      <c r="AE93">
        <v>0</v>
      </c>
      <c r="AF93">
        <v>0</v>
      </c>
      <c r="AG93">
        <v>1</v>
      </c>
      <c r="AH93">
        <v>2</v>
      </c>
      <c r="AI93">
        <v>0</v>
      </c>
      <c r="AJ93">
        <v>132.5</v>
      </c>
      <c r="AK93">
        <v>0</v>
      </c>
      <c r="AL93">
        <v>0</v>
      </c>
      <c r="AM93" s="2">
        <v>5501906.5800000001</v>
      </c>
      <c r="AN93" s="2">
        <v>2320696.36</v>
      </c>
      <c r="AO93" s="2">
        <v>2896410.77</v>
      </c>
      <c r="AP93" s="2">
        <v>1525911.23</v>
      </c>
      <c r="AQ93" t="s">
        <v>65</v>
      </c>
      <c r="AR93" s="2">
        <v>42362.96</v>
      </c>
      <c r="AS93" s="2">
        <v>38425.96</v>
      </c>
      <c r="AT93" s="2">
        <v>38290.46</v>
      </c>
      <c r="AU93">
        <v>0</v>
      </c>
      <c r="AV93">
        <v>0</v>
      </c>
      <c r="AW93">
        <v>1</v>
      </c>
      <c r="AX93">
        <v>2</v>
      </c>
      <c r="AY93">
        <v>0</v>
      </c>
      <c r="AZ93">
        <v>132.5</v>
      </c>
      <c r="BA93">
        <v>0</v>
      </c>
      <c r="BB93">
        <v>0</v>
      </c>
      <c r="BC93" s="2">
        <v>5501906.5800000001</v>
      </c>
      <c r="BD93" s="2">
        <v>2320696.36</v>
      </c>
      <c r="BE93" s="2">
        <v>2896410.77</v>
      </c>
      <c r="BF93" s="2">
        <v>1525911.23</v>
      </c>
    </row>
    <row r="94" spans="1:58" x14ac:dyDescent="0.2">
      <c r="A94" t="s">
        <v>58</v>
      </c>
      <c r="B94" t="s">
        <v>59</v>
      </c>
      <c r="C94">
        <v>93</v>
      </c>
      <c r="D94" t="s">
        <v>270</v>
      </c>
      <c r="F94" s="1" t="s">
        <v>295</v>
      </c>
      <c r="G94" t="s">
        <v>293</v>
      </c>
      <c r="H94" t="s">
        <v>122</v>
      </c>
      <c r="J94" t="s">
        <v>105</v>
      </c>
      <c r="K94" t="s">
        <v>294</v>
      </c>
      <c r="L94">
        <v>0</v>
      </c>
      <c r="M94">
        <v>1</v>
      </c>
      <c r="N94">
        <v>1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890</v>
      </c>
      <c r="X94">
        <v>890</v>
      </c>
      <c r="Y94">
        <v>623</v>
      </c>
      <c r="Z94">
        <v>623</v>
      </c>
      <c r="AA94" t="s">
        <v>64</v>
      </c>
      <c r="AB94" s="2">
        <v>42362.96</v>
      </c>
      <c r="AC94" s="2">
        <v>38425.96</v>
      </c>
      <c r="AD94" s="2">
        <v>38290.46</v>
      </c>
      <c r="AE94">
        <v>0</v>
      </c>
      <c r="AF94">
        <v>0</v>
      </c>
      <c r="AG94">
        <v>1</v>
      </c>
      <c r="AH94">
        <v>2</v>
      </c>
      <c r="AI94">
        <v>0</v>
      </c>
      <c r="AJ94">
        <v>132.5</v>
      </c>
      <c r="AK94">
        <v>0</v>
      </c>
      <c r="AL94">
        <v>0</v>
      </c>
      <c r="AM94" s="2">
        <v>5501906.5800000001</v>
      </c>
      <c r="AN94" s="2">
        <v>2320696.36</v>
      </c>
      <c r="AO94" s="2">
        <v>2896410.77</v>
      </c>
      <c r="AP94" s="2">
        <v>1525911.23</v>
      </c>
      <c r="AQ94" t="s">
        <v>65</v>
      </c>
      <c r="AR94" s="2">
        <v>42362.96</v>
      </c>
      <c r="AS94" s="2">
        <v>38425.96</v>
      </c>
      <c r="AT94" s="2">
        <v>38290.46</v>
      </c>
      <c r="AU94">
        <v>0</v>
      </c>
      <c r="AV94">
        <v>0</v>
      </c>
      <c r="AW94">
        <v>1</v>
      </c>
      <c r="AX94">
        <v>2</v>
      </c>
      <c r="AY94">
        <v>0</v>
      </c>
      <c r="AZ94">
        <v>132.5</v>
      </c>
      <c r="BA94">
        <v>0</v>
      </c>
      <c r="BB94">
        <v>0</v>
      </c>
      <c r="BC94" s="2">
        <v>5501906.5800000001</v>
      </c>
      <c r="BD94" s="2">
        <v>2320696.36</v>
      </c>
      <c r="BE94" s="2">
        <v>2896410.77</v>
      </c>
      <c r="BF94" s="2">
        <v>1525911.23</v>
      </c>
    </row>
    <row r="95" spans="1:58" x14ac:dyDescent="0.2">
      <c r="A95" t="s">
        <v>58</v>
      </c>
      <c r="B95" t="s">
        <v>59</v>
      </c>
      <c r="C95">
        <v>94</v>
      </c>
      <c r="D95" t="s">
        <v>296</v>
      </c>
      <c r="F95" s="1" t="s">
        <v>297</v>
      </c>
      <c r="G95" t="s">
        <v>298</v>
      </c>
      <c r="H95" t="s">
        <v>172</v>
      </c>
      <c r="J95" t="s">
        <v>109</v>
      </c>
      <c r="K95" t="s">
        <v>299</v>
      </c>
      <c r="L95">
        <v>0</v>
      </c>
      <c r="M95">
        <v>1</v>
      </c>
      <c r="N95">
        <v>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135</v>
      </c>
      <c r="X95">
        <v>135</v>
      </c>
      <c r="Y95">
        <v>94.5</v>
      </c>
      <c r="Z95">
        <v>94.5</v>
      </c>
      <c r="AA95" t="s">
        <v>64</v>
      </c>
      <c r="AB95" s="2">
        <v>42362.96</v>
      </c>
      <c r="AC95" s="2">
        <v>38425.96</v>
      </c>
      <c r="AD95" s="2">
        <v>38290.46</v>
      </c>
      <c r="AE95">
        <v>0</v>
      </c>
      <c r="AF95">
        <v>0</v>
      </c>
      <c r="AG95">
        <v>1</v>
      </c>
      <c r="AH95">
        <v>2</v>
      </c>
      <c r="AI95">
        <v>0</v>
      </c>
      <c r="AJ95">
        <v>132.5</v>
      </c>
      <c r="AK95">
        <v>0</v>
      </c>
      <c r="AL95">
        <v>0</v>
      </c>
      <c r="AM95" s="2">
        <v>5501906.5800000001</v>
      </c>
      <c r="AN95" s="2">
        <v>2320696.36</v>
      </c>
      <c r="AO95" s="2">
        <v>2896410.77</v>
      </c>
      <c r="AP95" s="2">
        <v>1525911.23</v>
      </c>
      <c r="AQ95" t="s">
        <v>65</v>
      </c>
      <c r="AR95" s="2">
        <v>42362.96</v>
      </c>
      <c r="AS95" s="2">
        <v>38425.96</v>
      </c>
      <c r="AT95" s="2">
        <v>38290.46</v>
      </c>
      <c r="AU95">
        <v>0</v>
      </c>
      <c r="AV95">
        <v>0</v>
      </c>
      <c r="AW95">
        <v>1</v>
      </c>
      <c r="AX95">
        <v>2</v>
      </c>
      <c r="AY95">
        <v>0</v>
      </c>
      <c r="AZ95">
        <v>132.5</v>
      </c>
      <c r="BA95">
        <v>0</v>
      </c>
      <c r="BB95">
        <v>0</v>
      </c>
      <c r="BC95" s="2">
        <v>5501906.5800000001</v>
      </c>
      <c r="BD95" s="2">
        <v>2320696.36</v>
      </c>
      <c r="BE95" s="2">
        <v>2896410.77</v>
      </c>
      <c r="BF95" s="2">
        <v>1525911.23</v>
      </c>
    </row>
    <row r="96" spans="1:58" x14ac:dyDescent="0.2">
      <c r="A96" t="s">
        <v>58</v>
      </c>
      <c r="B96" t="s">
        <v>59</v>
      </c>
      <c r="C96">
        <v>95</v>
      </c>
      <c r="D96" t="s">
        <v>296</v>
      </c>
      <c r="F96" s="1" t="s">
        <v>300</v>
      </c>
      <c r="G96" t="s">
        <v>301</v>
      </c>
      <c r="H96" t="s">
        <v>172</v>
      </c>
      <c r="J96" t="s">
        <v>105</v>
      </c>
      <c r="K96" t="s">
        <v>302</v>
      </c>
      <c r="L96">
        <v>5</v>
      </c>
      <c r="M96">
        <v>3</v>
      </c>
      <c r="N96">
        <v>3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77</v>
      </c>
      <c r="X96">
        <v>231</v>
      </c>
      <c r="Y96">
        <v>53.9</v>
      </c>
      <c r="Z96">
        <v>161.68</v>
      </c>
      <c r="AA96" t="s">
        <v>64</v>
      </c>
      <c r="AB96" s="2">
        <v>42362.96</v>
      </c>
      <c r="AC96" s="2">
        <v>38425.96</v>
      </c>
      <c r="AD96" s="2">
        <v>38290.46</v>
      </c>
      <c r="AE96">
        <v>0</v>
      </c>
      <c r="AF96">
        <v>0</v>
      </c>
      <c r="AG96">
        <v>1</v>
      </c>
      <c r="AH96">
        <v>2</v>
      </c>
      <c r="AI96">
        <v>0</v>
      </c>
      <c r="AJ96">
        <v>132.5</v>
      </c>
      <c r="AK96">
        <v>0</v>
      </c>
      <c r="AL96">
        <v>0</v>
      </c>
      <c r="AM96" s="2">
        <v>5501906.5800000001</v>
      </c>
      <c r="AN96" s="2">
        <v>2320696.36</v>
      </c>
      <c r="AO96" s="2">
        <v>2896410.77</v>
      </c>
      <c r="AP96" s="2">
        <v>1525911.23</v>
      </c>
      <c r="AQ96" t="s">
        <v>65</v>
      </c>
      <c r="AR96" s="2">
        <v>42362.96</v>
      </c>
      <c r="AS96" s="2">
        <v>38425.96</v>
      </c>
      <c r="AT96" s="2">
        <v>38290.46</v>
      </c>
      <c r="AU96">
        <v>0</v>
      </c>
      <c r="AV96">
        <v>0</v>
      </c>
      <c r="AW96">
        <v>1</v>
      </c>
      <c r="AX96">
        <v>2</v>
      </c>
      <c r="AY96">
        <v>0</v>
      </c>
      <c r="AZ96">
        <v>132.5</v>
      </c>
      <c r="BA96">
        <v>0</v>
      </c>
      <c r="BB96">
        <v>0</v>
      </c>
      <c r="BC96" s="2">
        <v>5501906.5800000001</v>
      </c>
      <c r="BD96" s="2">
        <v>2320696.36</v>
      </c>
      <c r="BE96" s="2">
        <v>2896410.77</v>
      </c>
      <c r="BF96" s="2">
        <v>1525911.23</v>
      </c>
    </row>
    <row r="97" spans="1:58" x14ac:dyDescent="0.2">
      <c r="A97" t="s">
        <v>58</v>
      </c>
      <c r="B97" t="s">
        <v>59</v>
      </c>
      <c r="C97">
        <v>96</v>
      </c>
      <c r="D97" t="s">
        <v>296</v>
      </c>
      <c r="F97" s="1" t="s">
        <v>303</v>
      </c>
      <c r="G97" t="s">
        <v>304</v>
      </c>
      <c r="H97" t="s">
        <v>122</v>
      </c>
      <c r="J97" t="s">
        <v>109</v>
      </c>
      <c r="K97" t="s">
        <v>305</v>
      </c>
      <c r="L97">
        <v>1</v>
      </c>
      <c r="M97">
        <v>1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940</v>
      </c>
      <c r="X97">
        <v>940</v>
      </c>
      <c r="Y97">
        <v>658</v>
      </c>
      <c r="Z97">
        <v>658</v>
      </c>
      <c r="AA97" t="s">
        <v>64</v>
      </c>
      <c r="AB97" s="2">
        <v>42362.96</v>
      </c>
      <c r="AC97" s="2">
        <v>38425.96</v>
      </c>
      <c r="AD97" s="2">
        <v>38290.46</v>
      </c>
      <c r="AE97">
        <v>0</v>
      </c>
      <c r="AF97">
        <v>0</v>
      </c>
      <c r="AG97">
        <v>1</v>
      </c>
      <c r="AH97">
        <v>2</v>
      </c>
      <c r="AI97">
        <v>0</v>
      </c>
      <c r="AJ97">
        <v>132.5</v>
      </c>
      <c r="AK97">
        <v>0</v>
      </c>
      <c r="AL97">
        <v>0</v>
      </c>
      <c r="AM97" s="2">
        <v>5501906.5800000001</v>
      </c>
      <c r="AN97" s="2">
        <v>2320696.36</v>
      </c>
      <c r="AO97" s="2">
        <v>2896410.77</v>
      </c>
      <c r="AP97" s="2">
        <v>1525911.23</v>
      </c>
      <c r="AQ97" t="s">
        <v>65</v>
      </c>
      <c r="AR97" s="2">
        <v>42362.96</v>
      </c>
      <c r="AS97" s="2">
        <v>38425.96</v>
      </c>
      <c r="AT97" s="2">
        <v>38290.46</v>
      </c>
      <c r="AU97">
        <v>0</v>
      </c>
      <c r="AV97">
        <v>0</v>
      </c>
      <c r="AW97">
        <v>1</v>
      </c>
      <c r="AX97">
        <v>2</v>
      </c>
      <c r="AY97">
        <v>0</v>
      </c>
      <c r="AZ97">
        <v>132.5</v>
      </c>
      <c r="BA97">
        <v>0</v>
      </c>
      <c r="BB97">
        <v>0</v>
      </c>
      <c r="BC97" s="2">
        <v>5501906.5800000001</v>
      </c>
      <c r="BD97" s="2">
        <v>2320696.36</v>
      </c>
      <c r="BE97" s="2">
        <v>2896410.77</v>
      </c>
      <c r="BF97" s="2">
        <v>1525911.23</v>
      </c>
    </row>
    <row r="98" spans="1:58" x14ac:dyDescent="0.2">
      <c r="A98" t="s">
        <v>58</v>
      </c>
      <c r="B98" t="s">
        <v>59</v>
      </c>
      <c r="C98">
        <v>97</v>
      </c>
      <c r="D98" t="s">
        <v>296</v>
      </c>
      <c r="F98" s="1" t="s">
        <v>306</v>
      </c>
      <c r="G98" t="s">
        <v>304</v>
      </c>
      <c r="H98" t="s">
        <v>122</v>
      </c>
      <c r="J98" t="s">
        <v>109</v>
      </c>
      <c r="K98" t="s">
        <v>305</v>
      </c>
      <c r="L98">
        <v>0</v>
      </c>
      <c r="M98">
        <v>1</v>
      </c>
      <c r="N98">
        <v>1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865</v>
      </c>
      <c r="X98">
        <v>865</v>
      </c>
      <c r="Y98">
        <v>605.5</v>
      </c>
      <c r="Z98">
        <v>605.5</v>
      </c>
      <c r="AA98" t="s">
        <v>64</v>
      </c>
      <c r="AB98" s="2">
        <v>42362.96</v>
      </c>
      <c r="AC98" s="2">
        <v>38425.96</v>
      </c>
      <c r="AD98" s="2">
        <v>38290.46</v>
      </c>
      <c r="AE98">
        <v>0</v>
      </c>
      <c r="AF98">
        <v>0</v>
      </c>
      <c r="AG98">
        <v>1</v>
      </c>
      <c r="AH98">
        <v>2</v>
      </c>
      <c r="AI98">
        <v>0</v>
      </c>
      <c r="AJ98">
        <v>132.5</v>
      </c>
      <c r="AK98">
        <v>0</v>
      </c>
      <c r="AL98">
        <v>0</v>
      </c>
      <c r="AM98" s="2">
        <v>5501906.5800000001</v>
      </c>
      <c r="AN98" s="2">
        <v>2320696.36</v>
      </c>
      <c r="AO98" s="2">
        <v>2896410.77</v>
      </c>
      <c r="AP98" s="2">
        <v>1525911.23</v>
      </c>
      <c r="AQ98" t="s">
        <v>65</v>
      </c>
      <c r="AR98" s="2">
        <v>42362.96</v>
      </c>
      <c r="AS98" s="2">
        <v>38425.96</v>
      </c>
      <c r="AT98" s="2">
        <v>38290.46</v>
      </c>
      <c r="AU98">
        <v>0</v>
      </c>
      <c r="AV98">
        <v>0</v>
      </c>
      <c r="AW98">
        <v>1</v>
      </c>
      <c r="AX98">
        <v>2</v>
      </c>
      <c r="AY98">
        <v>0</v>
      </c>
      <c r="AZ98">
        <v>132.5</v>
      </c>
      <c r="BA98">
        <v>0</v>
      </c>
      <c r="BB98">
        <v>0</v>
      </c>
      <c r="BC98" s="2">
        <v>5501906.5800000001</v>
      </c>
      <c r="BD98" s="2">
        <v>2320696.36</v>
      </c>
      <c r="BE98" s="2">
        <v>2896410.77</v>
      </c>
      <c r="BF98" s="2">
        <v>1525911.23</v>
      </c>
    </row>
    <row r="99" spans="1:58" x14ac:dyDescent="0.2">
      <c r="A99" t="s">
        <v>58</v>
      </c>
      <c r="B99" t="s">
        <v>59</v>
      </c>
      <c r="C99">
        <v>98</v>
      </c>
      <c r="D99" t="s">
        <v>296</v>
      </c>
      <c r="F99" s="1" t="s">
        <v>307</v>
      </c>
      <c r="G99" t="s">
        <v>308</v>
      </c>
      <c r="H99" t="s">
        <v>172</v>
      </c>
      <c r="J99" t="s">
        <v>160</v>
      </c>
      <c r="K99" t="s">
        <v>309</v>
      </c>
      <c r="L99">
        <v>1</v>
      </c>
      <c r="M99">
        <v>1</v>
      </c>
      <c r="N99">
        <v>1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210</v>
      </c>
      <c r="X99">
        <v>210</v>
      </c>
      <c r="Y99">
        <v>147</v>
      </c>
      <c r="Z99">
        <v>147</v>
      </c>
      <c r="AA99" t="s">
        <v>64</v>
      </c>
      <c r="AB99" s="2">
        <v>42362.96</v>
      </c>
      <c r="AC99" s="2">
        <v>38425.96</v>
      </c>
      <c r="AD99" s="2">
        <v>38290.46</v>
      </c>
      <c r="AE99">
        <v>0</v>
      </c>
      <c r="AF99">
        <v>0</v>
      </c>
      <c r="AG99">
        <v>1</v>
      </c>
      <c r="AH99">
        <v>2</v>
      </c>
      <c r="AI99">
        <v>0</v>
      </c>
      <c r="AJ99">
        <v>132.5</v>
      </c>
      <c r="AK99">
        <v>0</v>
      </c>
      <c r="AL99">
        <v>0</v>
      </c>
      <c r="AM99" s="2">
        <v>5501906.5800000001</v>
      </c>
      <c r="AN99" s="2">
        <v>2320696.36</v>
      </c>
      <c r="AO99" s="2">
        <v>2896410.77</v>
      </c>
      <c r="AP99" s="2">
        <v>1525911.23</v>
      </c>
      <c r="AQ99" t="s">
        <v>65</v>
      </c>
      <c r="AR99" s="2">
        <v>42362.96</v>
      </c>
      <c r="AS99" s="2">
        <v>38425.96</v>
      </c>
      <c r="AT99" s="2">
        <v>38290.46</v>
      </c>
      <c r="AU99">
        <v>0</v>
      </c>
      <c r="AV99">
        <v>0</v>
      </c>
      <c r="AW99">
        <v>1</v>
      </c>
      <c r="AX99">
        <v>2</v>
      </c>
      <c r="AY99">
        <v>0</v>
      </c>
      <c r="AZ99">
        <v>132.5</v>
      </c>
      <c r="BA99">
        <v>0</v>
      </c>
      <c r="BB99">
        <v>0</v>
      </c>
      <c r="BC99" s="2">
        <v>5501906.5800000001</v>
      </c>
      <c r="BD99" s="2">
        <v>2320696.36</v>
      </c>
      <c r="BE99" s="2">
        <v>2896410.77</v>
      </c>
      <c r="BF99" s="2">
        <v>1525911.23</v>
      </c>
    </row>
    <row r="100" spans="1:58" x14ac:dyDescent="0.2">
      <c r="A100" t="s">
        <v>58</v>
      </c>
      <c r="B100" t="s">
        <v>59</v>
      </c>
      <c r="C100">
        <v>99</v>
      </c>
      <c r="D100" t="s">
        <v>296</v>
      </c>
      <c r="F100" s="1" t="s">
        <v>310</v>
      </c>
      <c r="G100" t="s">
        <v>311</v>
      </c>
      <c r="H100" t="s">
        <v>122</v>
      </c>
      <c r="J100" t="s">
        <v>142</v>
      </c>
      <c r="K100" t="s">
        <v>312</v>
      </c>
      <c r="L100">
        <v>1</v>
      </c>
      <c r="M100">
        <v>1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890</v>
      </c>
      <c r="X100">
        <v>890</v>
      </c>
      <c r="Y100">
        <v>623</v>
      </c>
      <c r="Z100">
        <v>623</v>
      </c>
      <c r="AA100" t="s">
        <v>64</v>
      </c>
      <c r="AB100" s="2">
        <v>42362.96</v>
      </c>
      <c r="AC100" s="2">
        <v>38425.96</v>
      </c>
      <c r="AD100" s="2">
        <v>38290.46</v>
      </c>
      <c r="AE100">
        <v>0</v>
      </c>
      <c r="AF100">
        <v>0</v>
      </c>
      <c r="AG100">
        <v>1</v>
      </c>
      <c r="AH100">
        <v>2</v>
      </c>
      <c r="AI100">
        <v>0</v>
      </c>
      <c r="AJ100">
        <v>132.5</v>
      </c>
      <c r="AK100">
        <v>0</v>
      </c>
      <c r="AL100">
        <v>0</v>
      </c>
      <c r="AM100" s="2">
        <v>5501906.5800000001</v>
      </c>
      <c r="AN100" s="2">
        <v>2320696.36</v>
      </c>
      <c r="AO100" s="2">
        <v>2896410.77</v>
      </c>
      <c r="AP100" s="2">
        <v>1525911.23</v>
      </c>
      <c r="AQ100" t="s">
        <v>65</v>
      </c>
      <c r="AR100" s="2">
        <v>42362.96</v>
      </c>
      <c r="AS100" s="2">
        <v>38425.96</v>
      </c>
      <c r="AT100" s="2">
        <v>38290.46</v>
      </c>
      <c r="AU100">
        <v>0</v>
      </c>
      <c r="AV100">
        <v>0</v>
      </c>
      <c r="AW100">
        <v>1</v>
      </c>
      <c r="AX100">
        <v>2</v>
      </c>
      <c r="AY100">
        <v>0</v>
      </c>
      <c r="AZ100">
        <v>132.5</v>
      </c>
      <c r="BA100">
        <v>0</v>
      </c>
      <c r="BB100">
        <v>0</v>
      </c>
      <c r="BC100" s="2">
        <v>5501906.5800000001</v>
      </c>
      <c r="BD100" s="2">
        <v>2320696.36</v>
      </c>
      <c r="BE100" s="2">
        <v>2896410.77</v>
      </c>
      <c r="BF100" s="2">
        <v>1525911.23</v>
      </c>
    </row>
    <row r="101" spans="1:58" x14ac:dyDescent="0.2">
      <c r="A101" t="s">
        <v>58</v>
      </c>
      <c r="B101" t="s">
        <v>59</v>
      </c>
      <c r="C101">
        <v>100</v>
      </c>
      <c r="D101" t="s">
        <v>296</v>
      </c>
      <c r="F101" s="1" t="s">
        <v>313</v>
      </c>
      <c r="G101" t="s">
        <v>311</v>
      </c>
      <c r="H101" t="s">
        <v>122</v>
      </c>
      <c r="J101" t="s">
        <v>314</v>
      </c>
      <c r="K101" t="s">
        <v>312</v>
      </c>
      <c r="L101">
        <v>1</v>
      </c>
      <c r="M101">
        <v>1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795</v>
      </c>
      <c r="X101">
        <v>795</v>
      </c>
      <c r="Y101">
        <v>556.5</v>
      </c>
      <c r="Z101">
        <v>556.5</v>
      </c>
      <c r="AA101" t="s">
        <v>64</v>
      </c>
      <c r="AB101" s="2">
        <v>42362.96</v>
      </c>
      <c r="AC101" s="2">
        <v>38425.96</v>
      </c>
      <c r="AD101" s="2">
        <v>38290.46</v>
      </c>
      <c r="AE101">
        <v>0</v>
      </c>
      <c r="AF101">
        <v>0</v>
      </c>
      <c r="AG101">
        <v>1</v>
      </c>
      <c r="AH101">
        <v>2</v>
      </c>
      <c r="AI101">
        <v>0</v>
      </c>
      <c r="AJ101">
        <v>132.5</v>
      </c>
      <c r="AK101">
        <v>0</v>
      </c>
      <c r="AL101">
        <v>0</v>
      </c>
      <c r="AM101" s="2">
        <v>5501906.5800000001</v>
      </c>
      <c r="AN101" s="2">
        <v>2320696.36</v>
      </c>
      <c r="AO101" s="2">
        <v>2896410.77</v>
      </c>
      <c r="AP101" s="2">
        <v>1525911.23</v>
      </c>
      <c r="AQ101" t="s">
        <v>65</v>
      </c>
      <c r="AR101" s="2">
        <v>42362.96</v>
      </c>
      <c r="AS101" s="2">
        <v>38425.96</v>
      </c>
      <c r="AT101" s="2">
        <v>38290.46</v>
      </c>
      <c r="AU101">
        <v>0</v>
      </c>
      <c r="AV101">
        <v>0</v>
      </c>
      <c r="AW101">
        <v>1</v>
      </c>
      <c r="AX101">
        <v>2</v>
      </c>
      <c r="AY101">
        <v>0</v>
      </c>
      <c r="AZ101">
        <v>132.5</v>
      </c>
      <c r="BA101">
        <v>0</v>
      </c>
      <c r="BB101">
        <v>0</v>
      </c>
      <c r="BC101" s="2">
        <v>5501906.5800000001</v>
      </c>
      <c r="BD101" s="2">
        <v>2320696.36</v>
      </c>
      <c r="BE101" s="2">
        <v>2896410.77</v>
      </c>
      <c r="BF101" s="2">
        <v>1525911.23</v>
      </c>
    </row>
    <row r="102" spans="1:58" x14ac:dyDescent="0.2">
      <c r="A102" t="s">
        <v>58</v>
      </c>
      <c r="B102" t="s">
        <v>59</v>
      </c>
      <c r="C102">
        <v>101</v>
      </c>
      <c r="D102" t="s">
        <v>296</v>
      </c>
      <c r="F102" s="1" t="s">
        <v>315</v>
      </c>
      <c r="G102" t="s">
        <v>311</v>
      </c>
      <c r="H102" t="s">
        <v>122</v>
      </c>
      <c r="J102" t="s">
        <v>314</v>
      </c>
      <c r="K102" t="s">
        <v>312</v>
      </c>
      <c r="L102">
        <v>2</v>
      </c>
      <c r="M102">
        <v>2</v>
      </c>
      <c r="N102">
        <v>2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 s="2">
        <v>1210</v>
      </c>
      <c r="X102" s="2">
        <v>2420</v>
      </c>
      <c r="Y102">
        <v>847</v>
      </c>
      <c r="Z102" s="2">
        <v>1694</v>
      </c>
      <c r="AA102" t="s">
        <v>64</v>
      </c>
      <c r="AB102" s="2">
        <v>42362.96</v>
      </c>
      <c r="AC102" s="2">
        <v>38425.96</v>
      </c>
      <c r="AD102" s="2">
        <v>38290.46</v>
      </c>
      <c r="AE102">
        <v>0</v>
      </c>
      <c r="AF102">
        <v>0</v>
      </c>
      <c r="AG102">
        <v>1</v>
      </c>
      <c r="AH102">
        <v>2</v>
      </c>
      <c r="AI102">
        <v>0</v>
      </c>
      <c r="AJ102">
        <v>132.5</v>
      </c>
      <c r="AK102">
        <v>0</v>
      </c>
      <c r="AL102">
        <v>0</v>
      </c>
      <c r="AM102" s="2">
        <v>5501906.5800000001</v>
      </c>
      <c r="AN102" s="2">
        <v>2320696.36</v>
      </c>
      <c r="AO102" s="2">
        <v>2896410.77</v>
      </c>
      <c r="AP102" s="2">
        <v>1525911.23</v>
      </c>
      <c r="AQ102" t="s">
        <v>65</v>
      </c>
      <c r="AR102" s="2">
        <v>42362.96</v>
      </c>
      <c r="AS102" s="2">
        <v>38425.96</v>
      </c>
      <c r="AT102" s="2">
        <v>38290.46</v>
      </c>
      <c r="AU102">
        <v>0</v>
      </c>
      <c r="AV102">
        <v>0</v>
      </c>
      <c r="AW102">
        <v>1</v>
      </c>
      <c r="AX102">
        <v>2</v>
      </c>
      <c r="AY102">
        <v>0</v>
      </c>
      <c r="AZ102">
        <v>132.5</v>
      </c>
      <c r="BA102">
        <v>0</v>
      </c>
      <c r="BB102">
        <v>0</v>
      </c>
      <c r="BC102" s="2">
        <v>5501906.5800000001</v>
      </c>
      <c r="BD102" s="2">
        <v>2320696.36</v>
      </c>
      <c r="BE102" s="2">
        <v>2896410.77</v>
      </c>
      <c r="BF102" s="2">
        <v>1525911.23</v>
      </c>
    </row>
    <row r="103" spans="1:58" x14ac:dyDescent="0.2">
      <c r="A103" t="s">
        <v>58</v>
      </c>
      <c r="B103" t="s">
        <v>59</v>
      </c>
      <c r="C103">
        <v>102</v>
      </c>
      <c r="D103" t="s">
        <v>296</v>
      </c>
      <c r="F103" s="1" t="s">
        <v>316</v>
      </c>
      <c r="G103" t="s">
        <v>304</v>
      </c>
      <c r="H103" t="s">
        <v>122</v>
      </c>
      <c r="J103" t="s">
        <v>314</v>
      </c>
      <c r="K103" t="s">
        <v>305</v>
      </c>
      <c r="L103">
        <v>0</v>
      </c>
      <c r="M103">
        <v>1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795</v>
      </c>
      <c r="X103">
        <v>795</v>
      </c>
      <c r="Y103">
        <v>556.5</v>
      </c>
      <c r="Z103">
        <v>556.5</v>
      </c>
      <c r="AA103" t="s">
        <v>64</v>
      </c>
      <c r="AB103" s="2">
        <v>42362.96</v>
      </c>
      <c r="AC103" s="2">
        <v>38425.96</v>
      </c>
      <c r="AD103" s="2">
        <v>38290.46</v>
      </c>
      <c r="AE103">
        <v>0</v>
      </c>
      <c r="AF103">
        <v>0</v>
      </c>
      <c r="AG103">
        <v>1</v>
      </c>
      <c r="AH103">
        <v>2</v>
      </c>
      <c r="AI103">
        <v>0</v>
      </c>
      <c r="AJ103">
        <v>132.5</v>
      </c>
      <c r="AK103">
        <v>0</v>
      </c>
      <c r="AL103">
        <v>0</v>
      </c>
      <c r="AM103" s="2">
        <v>5501906.5800000001</v>
      </c>
      <c r="AN103" s="2">
        <v>2320696.36</v>
      </c>
      <c r="AO103" s="2">
        <v>2896410.77</v>
      </c>
      <c r="AP103" s="2">
        <v>1525911.23</v>
      </c>
      <c r="AQ103" t="s">
        <v>65</v>
      </c>
      <c r="AR103" s="2">
        <v>42362.96</v>
      </c>
      <c r="AS103" s="2">
        <v>38425.96</v>
      </c>
      <c r="AT103" s="2">
        <v>38290.46</v>
      </c>
      <c r="AU103">
        <v>0</v>
      </c>
      <c r="AV103">
        <v>0</v>
      </c>
      <c r="AW103">
        <v>1</v>
      </c>
      <c r="AX103">
        <v>2</v>
      </c>
      <c r="AY103">
        <v>0</v>
      </c>
      <c r="AZ103">
        <v>132.5</v>
      </c>
      <c r="BA103">
        <v>0</v>
      </c>
      <c r="BB103">
        <v>0</v>
      </c>
      <c r="BC103" s="2">
        <v>5501906.5800000001</v>
      </c>
      <c r="BD103" s="2">
        <v>2320696.36</v>
      </c>
      <c r="BE103" s="2">
        <v>2896410.77</v>
      </c>
      <c r="BF103" s="2">
        <v>1525911.23</v>
      </c>
    </row>
    <row r="104" spans="1:58" x14ac:dyDescent="0.2">
      <c r="A104" t="s">
        <v>58</v>
      </c>
      <c r="B104" t="s">
        <v>59</v>
      </c>
      <c r="C104">
        <v>103</v>
      </c>
      <c r="D104" t="s">
        <v>296</v>
      </c>
      <c r="F104" s="1" t="s">
        <v>317</v>
      </c>
      <c r="G104" t="s">
        <v>318</v>
      </c>
      <c r="H104" t="s">
        <v>172</v>
      </c>
      <c r="J104" t="s">
        <v>105</v>
      </c>
      <c r="K104" t="s">
        <v>319</v>
      </c>
      <c r="L104">
        <v>1</v>
      </c>
      <c r="M104">
        <v>1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 s="2">
        <v>1400</v>
      </c>
      <c r="X104" s="2">
        <v>1400</v>
      </c>
      <c r="Y104">
        <v>980</v>
      </c>
      <c r="Z104">
        <v>980</v>
      </c>
      <c r="AA104" t="s">
        <v>64</v>
      </c>
      <c r="AB104" s="2">
        <v>42362.96</v>
      </c>
      <c r="AC104" s="2">
        <v>38425.96</v>
      </c>
      <c r="AD104" s="2">
        <v>38290.46</v>
      </c>
      <c r="AE104">
        <v>0</v>
      </c>
      <c r="AF104">
        <v>0</v>
      </c>
      <c r="AG104">
        <v>1</v>
      </c>
      <c r="AH104">
        <v>2</v>
      </c>
      <c r="AI104">
        <v>0</v>
      </c>
      <c r="AJ104">
        <v>132.5</v>
      </c>
      <c r="AK104">
        <v>0</v>
      </c>
      <c r="AL104">
        <v>0</v>
      </c>
      <c r="AM104" s="2">
        <v>5501906.5800000001</v>
      </c>
      <c r="AN104" s="2">
        <v>2320696.36</v>
      </c>
      <c r="AO104" s="2">
        <v>2896410.77</v>
      </c>
      <c r="AP104" s="2">
        <v>1525911.23</v>
      </c>
      <c r="AQ104" t="s">
        <v>65</v>
      </c>
      <c r="AR104" s="2">
        <v>42362.96</v>
      </c>
      <c r="AS104" s="2">
        <v>38425.96</v>
      </c>
      <c r="AT104" s="2">
        <v>38290.46</v>
      </c>
      <c r="AU104">
        <v>0</v>
      </c>
      <c r="AV104">
        <v>0</v>
      </c>
      <c r="AW104">
        <v>1</v>
      </c>
      <c r="AX104">
        <v>2</v>
      </c>
      <c r="AY104">
        <v>0</v>
      </c>
      <c r="AZ104">
        <v>132.5</v>
      </c>
      <c r="BA104">
        <v>0</v>
      </c>
      <c r="BB104">
        <v>0</v>
      </c>
      <c r="BC104" s="2">
        <v>5501906.5800000001</v>
      </c>
      <c r="BD104" s="2">
        <v>2320696.36</v>
      </c>
      <c r="BE104" s="2">
        <v>2896410.77</v>
      </c>
      <c r="BF104" s="2">
        <v>1525911.23</v>
      </c>
    </row>
    <row r="105" spans="1:58" x14ac:dyDescent="0.2">
      <c r="A105" t="s">
        <v>58</v>
      </c>
      <c r="B105" t="s">
        <v>59</v>
      </c>
      <c r="C105">
        <v>104</v>
      </c>
      <c r="D105" t="s">
        <v>320</v>
      </c>
      <c r="F105" s="1" t="s">
        <v>321</v>
      </c>
      <c r="G105" t="s">
        <v>322</v>
      </c>
      <c r="H105" t="s">
        <v>138</v>
      </c>
      <c r="J105" t="s">
        <v>183</v>
      </c>
      <c r="K105" t="s">
        <v>323</v>
      </c>
      <c r="L105">
        <v>6</v>
      </c>
      <c r="M105">
        <v>10</v>
      </c>
      <c r="N105">
        <v>10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83</v>
      </c>
      <c r="X105">
        <v>830</v>
      </c>
      <c r="Y105">
        <v>57.95</v>
      </c>
      <c r="Z105">
        <v>579.5</v>
      </c>
      <c r="AA105" t="s">
        <v>64</v>
      </c>
      <c r="AB105" s="2">
        <v>42362.96</v>
      </c>
      <c r="AC105" s="2">
        <v>38425.96</v>
      </c>
      <c r="AD105" s="2">
        <v>38290.46</v>
      </c>
      <c r="AE105">
        <v>0</v>
      </c>
      <c r="AF105">
        <v>0</v>
      </c>
      <c r="AG105">
        <v>1</v>
      </c>
      <c r="AH105">
        <v>2</v>
      </c>
      <c r="AI105">
        <v>0</v>
      </c>
      <c r="AJ105">
        <v>132.5</v>
      </c>
      <c r="AK105">
        <v>0</v>
      </c>
      <c r="AL105">
        <v>0</v>
      </c>
      <c r="AM105" s="2">
        <v>5501906.5800000001</v>
      </c>
      <c r="AN105" s="2">
        <v>2320696.36</v>
      </c>
      <c r="AO105" s="2">
        <v>2896410.77</v>
      </c>
      <c r="AP105" s="2">
        <v>1525911.23</v>
      </c>
      <c r="AQ105" t="s">
        <v>65</v>
      </c>
      <c r="AR105" s="2">
        <v>42362.96</v>
      </c>
      <c r="AS105" s="2">
        <v>38425.96</v>
      </c>
      <c r="AT105" s="2">
        <v>38290.46</v>
      </c>
      <c r="AU105">
        <v>0</v>
      </c>
      <c r="AV105">
        <v>0</v>
      </c>
      <c r="AW105">
        <v>1</v>
      </c>
      <c r="AX105">
        <v>2</v>
      </c>
      <c r="AY105">
        <v>0</v>
      </c>
      <c r="AZ105">
        <v>132.5</v>
      </c>
      <c r="BA105">
        <v>0</v>
      </c>
      <c r="BB105">
        <v>0</v>
      </c>
      <c r="BC105" s="2">
        <v>5501906.5800000001</v>
      </c>
      <c r="BD105" s="2">
        <v>2320696.36</v>
      </c>
      <c r="BE105" s="2">
        <v>2896410.77</v>
      </c>
      <c r="BF105" s="2">
        <v>1525911.23</v>
      </c>
    </row>
    <row r="106" spans="1:58" x14ac:dyDescent="0.2">
      <c r="A106" t="s">
        <v>58</v>
      </c>
      <c r="B106" t="s">
        <v>59</v>
      </c>
      <c r="C106">
        <v>105</v>
      </c>
      <c r="D106" t="s">
        <v>320</v>
      </c>
      <c r="F106" s="1" t="s">
        <v>324</v>
      </c>
      <c r="G106" t="s">
        <v>325</v>
      </c>
      <c r="H106" t="s">
        <v>138</v>
      </c>
      <c r="J106" t="s">
        <v>63</v>
      </c>
      <c r="K106" t="s">
        <v>326</v>
      </c>
      <c r="L106">
        <v>6</v>
      </c>
      <c r="M106">
        <v>5</v>
      </c>
      <c r="N106">
        <v>5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265</v>
      </c>
      <c r="X106" s="2">
        <v>1325</v>
      </c>
      <c r="Y106">
        <v>185.42</v>
      </c>
      <c r="Z106">
        <v>927.08</v>
      </c>
      <c r="AA106" t="s">
        <v>64</v>
      </c>
      <c r="AB106" s="2">
        <v>42362.96</v>
      </c>
      <c r="AC106" s="2">
        <v>38425.96</v>
      </c>
      <c r="AD106" s="2">
        <v>38290.46</v>
      </c>
      <c r="AE106">
        <v>0</v>
      </c>
      <c r="AF106">
        <v>0</v>
      </c>
      <c r="AG106">
        <v>1</v>
      </c>
      <c r="AH106">
        <v>2</v>
      </c>
      <c r="AI106">
        <v>0</v>
      </c>
      <c r="AJ106">
        <v>132.5</v>
      </c>
      <c r="AK106">
        <v>0</v>
      </c>
      <c r="AL106">
        <v>0</v>
      </c>
      <c r="AM106" s="2">
        <v>5501906.5800000001</v>
      </c>
      <c r="AN106" s="2">
        <v>2320696.36</v>
      </c>
      <c r="AO106" s="2">
        <v>2896410.77</v>
      </c>
      <c r="AP106" s="2">
        <v>1525911.23</v>
      </c>
      <c r="AQ106" t="s">
        <v>65</v>
      </c>
      <c r="AR106" s="2">
        <v>42362.96</v>
      </c>
      <c r="AS106" s="2">
        <v>38425.96</v>
      </c>
      <c r="AT106" s="2">
        <v>38290.46</v>
      </c>
      <c r="AU106">
        <v>0</v>
      </c>
      <c r="AV106">
        <v>0</v>
      </c>
      <c r="AW106">
        <v>1</v>
      </c>
      <c r="AX106">
        <v>2</v>
      </c>
      <c r="AY106">
        <v>0</v>
      </c>
      <c r="AZ106">
        <v>132.5</v>
      </c>
      <c r="BA106">
        <v>0</v>
      </c>
      <c r="BB106">
        <v>0</v>
      </c>
      <c r="BC106" s="2">
        <v>5501906.5800000001</v>
      </c>
      <c r="BD106" s="2">
        <v>2320696.36</v>
      </c>
      <c r="BE106" s="2">
        <v>2896410.77</v>
      </c>
      <c r="BF106" s="2">
        <v>1525911.23</v>
      </c>
    </row>
    <row r="107" spans="1:58" x14ac:dyDescent="0.2">
      <c r="A107" t="s">
        <v>58</v>
      </c>
      <c r="B107" t="s">
        <v>59</v>
      </c>
      <c r="C107">
        <v>106</v>
      </c>
      <c r="D107" t="s">
        <v>320</v>
      </c>
      <c r="F107" s="1" t="s">
        <v>327</v>
      </c>
      <c r="G107" t="s">
        <v>328</v>
      </c>
      <c r="H107" t="s">
        <v>138</v>
      </c>
      <c r="J107" t="s">
        <v>329</v>
      </c>
      <c r="K107" t="s">
        <v>330</v>
      </c>
      <c r="L107">
        <v>2</v>
      </c>
      <c r="M107">
        <v>2</v>
      </c>
      <c r="N107">
        <v>2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265</v>
      </c>
      <c r="X107">
        <v>530</v>
      </c>
      <c r="Y107">
        <v>185.5</v>
      </c>
      <c r="Z107">
        <v>370.99</v>
      </c>
      <c r="AA107" t="s">
        <v>64</v>
      </c>
      <c r="AB107" s="2">
        <v>42362.96</v>
      </c>
      <c r="AC107" s="2">
        <v>38425.96</v>
      </c>
      <c r="AD107" s="2">
        <v>38290.46</v>
      </c>
      <c r="AE107">
        <v>0</v>
      </c>
      <c r="AF107">
        <v>0</v>
      </c>
      <c r="AG107">
        <v>1</v>
      </c>
      <c r="AH107">
        <v>2</v>
      </c>
      <c r="AI107">
        <v>0</v>
      </c>
      <c r="AJ107">
        <v>132.5</v>
      </c>
      <c r="AK107">
        <v>0</v>
      </c>
      <c r="AL107">
        <v>0</v>
      </c>
      <c r="AM107" s="2">
        <v>5501906.5800000001</v>
      </c>
      <c r="AN107" s="2">
        <v>2320696.36</v>
      </c>
      <c r="AO107" s="2">
        <v>2896410.77</v>
      </c>
      <c r="AP107" s="2">
        <v>1525911.23</v>
      </c>
      <c r="AQ107" t="s">
        <v>65</v>
      </c>
      <c r="AR107" s="2">
        <v>42362.96</v>
      </c>
      <c r="AS107" s="2">
        <v>38425.96</v>
      </c>
      <c r="AT107" s="2">
        <v>38290.46</v>
      </c>
      <c r="AU107">
        <v>0</v>
      </c>
      <c r="AV107">
        <v>0</v>
      </c>
      <c r="AW107">
        <v>1</v>
      </c>
      <c r="AX107">
        <v>2</v>
      </c>
      <c r="AY107">
        <v>0</v>
      </c>
      <c r="AZ107">
        <v>132.5</v>
      </c>
      <c r="BA107">
        <v>0</v>
      </c>
      <c r="BB107">
        <v>0</v>
      </c>
      <c r="BC107" s="2">
        <v>5501906.5800000001</v>
      </c>
      <c r="BD107" s="2">
        <v>2320696.36</v>
      </c>
      <c r="BE107" s="2">
        <v>2896410.77</v>
      </c>
      <c r="BF107" s="2">
        <v>1525911.23</v>
      </c>
    </row>
    <row r="108" spans="1:58" x14ac:dyDescent="0.2">
      <c r="A108" t="s">
        <v>58</v>
      </c>
      <c r="B108" t="s">
        <v>59</v>
      </c>
      <c r="C108">
        <v>107</v>
      </c>
      <c r="D108" t="s">
        <v>320</v>
      </c>
      <c r="F108" s="1" t="s">
        <v>331</v>
      </c>
      <c r="G108" t="s">
        <v>332</v>
      </c>
      <c r="H108" t="s">
        <v>172</v>
      </c>
      <c r="J108" t="s">
        <v>160</v>
      </c>
      <c r="K108" t="s">
        <v>333</v>
      </c>
      <c r="L108">
        <v>1</v>
      </c>
      <c r="M108">
        <v>1</v>
      </c>
      <c r="N108">
        <v>1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770</v>
      </c>
      <c r="X108">
        <v>770</v>
      </c>
      <c r="Y108">
        <v>539</v>
      </c>
      <c r="Z108">
        <v>539</v>
      </c>
      <c r="AA108" t="s">
        <v>64</v>
      </c>
      <c r="AB108" s="2">
        <v>42362.96</v>
      </c>
      <c r="AC108" s="2">
        <v>38425.96</v>
      </c>
      <c r="AD108" s="2">
        <v>38290.46</v>
      </c>
      <c r="AE108">
        <v>0</v>
      </c>
      <c r="AF108">
        <v>0</v>
      </c>
      <c r="AG108">
        <v>1</v>
      </c>
      <c r="AH108">
        <v>2</v>
      </c>
      <c r="AI108">
        <v>0</v>
      </c>
      <c r="AJ108">
        <v>132.5</v>
      </c>
      <c r="AK108">
        <v>0</v>
      </c>
      <c r="AL108">
        <v>0</v>
      </c>
      <c r="AM108" s="2">
        <v>5501906.5800000001</v>
      </c>
      <c r="AN108" s="2">
        <v>2320696.36</v>
      </c>
      <c r="AO108" s="2">
        <v>2896410.77</v>
      </c>
      <c r="AP108" s="2">
        <v>1525911.23</v>
      </c>
      <c r="AQ108" t="s">
        <v>65</v>
      </c>
      <c r="AR108" s="2">
        <v>42362.96</v>
      </c>
      <c r="AS108" s="2">
        <v>38425.96</v>
      </c>
      <c r="AT108" s="2">
        <v>38290.46</v>
      </c>
      <c r="AU108">
        <v>0</v>
      </c>
      <c r="AV108">
        <v>0</v>
      </c>
      <c r="AW108">
        <v>1</v>
      </c>
      <c r="AX108">
        <v>2</v>
      </c>
      <c r="AY108">
        <v>0</v>
      </c>
      <c r="AZ108">
        <v>132.5</v>
      </c>
      <c r="BA108">
        <v>0</v>
      </c>
      <c r="BB108">
        <v>0</v>
      </c>
      <c r="BC108" s="2">
        <v>5501906.5800000001</v>
      </c>
      <c r="BD108" s="2">
        <v>2320696.36</v>
      </c>
      <c r="BE108" s="2">
        <v>2896410.77</v>
      </c>
      <c r="BF108" s="2">
        <v>1525911.23</v>
      </c>
    </row>
    <row r="109" spans="1:58" x14ac:dyDescent="0.2">
      <c r="A109" t="s">
        <v>58</v>
      </c>
      <c r="B109" t="s">
        <v>59</v>
      </c>
      <c r="C109">
        <v>108</v>
      </c>
      <c r="D109" t="s">
        <v>320</v>
      </c>
      <c r="F109" s="1" t="s">
        <v>334</v>
      </c>
      <c r="G109" t="s">
        <v>335</v>
      </c>
      <c r="H109" t="s">
        <v>138</v>
      </c>
      <c r="J109" t="s">
        <v>336</v>
      </c>
      <c r="K109" t="s">
        <v>326</v>
      </c>
      <c r="L109">
        <v>3</v>
      </c>
      <c r="M109">
        <v>5</v>
      </c>
      <c r="N109">
        <v>5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180</v>
      </c>
      <c r="X109">
        <v>900</v>
      </c>
      <c r="Y109">
        <v>125.98</v>
      </c>
      <c r="Z109">
        <v>629.91</v>
      </c>
      <c r="AA109" t="s">
        <v>64</v>
      </c>
      <c r="AB109" s="2">
        <v>42362.96</v>
      </c>
      <c r="AC109" s="2">
        <v>38425.96</v>
      </c>
      <c r="AD109" s="2">
        <v>38290.46</v>
      </c>
      <c r="AE109">
        <v>0</v>
      </c>
      <c r="AF109">
        <v>0</v>
      </c>
      <c r="AG109">
        <v>1</v>
      </c>
      <c r="AH109">
        <v>2</v>
      </c>
      <c r="AI109">
        <v>0</v>
      </c>
      <c r="AJ109">
        <v>132.5</v>
      </c>
      <c r="AK109">
        <v>0</v>
      </c>
      <c r="AL109">
        <v>0</v>
      </c>
      <c r="AM109" s="2">
        <v>5501906.5800000001</v>
      </c>
      <c r="AN109" s="2">
        <v>2320696.36</v>
      </c>
      <c r="AO109" s="2">
        <v>2896410.77</v>
      </c>
      <c r="AP109" s="2">
        <v>1525911.23</v>
      </c>
      <c r="AQ109" t="s">
        <v>65</v>
      </c>
      <c r="AR109" s="2">
        <v>42362.96</v>
      </c>
      <c r="AS109" s="2">
        <v>38425.96</v>
      </c>
      <c r="AT109" s="2">
        <v>38290.46</v>
      </c>
      <c r="AU109">
        <v>0</v>
      </c>
      <c r="AV109">
        <v>0</v>
      </c>
      <c r="AW109">
        <v>1</v>
      </c>
      <c r="AX109">
        <v>2</v>
      </c>
      <c r="AY109">
        <v>0</v>
      </c>
      <c r="AZ109">
        <v>132.5</v>
      </c>
      <c r="BA109">
        <v>0</v>
      </c>
      <c r="BB109">
        <v>0</v>
      </c>
      <c r="BC109" s="2">
        <v>5501906.5800000001</v>
      </c>
      <c r="BD109" s="2">
        <v>2320696.36</v>
      </c>
      <c r="BE109" s="2">
        <v>2896410.77</v>
      </c>
      <c r="BF109" s="2">
        <v>1525911.23</v>
      </c>
    </row>
    <row r="110" spans="1:58" x14ac:dyDescent="0.2">
      <c r="A110" t="s">
        <v>58</v>
      </c>
      <c r="B110" t="s">
        <v>59</v>
      </c>
      <c r="C110">
        <v>109</v>
      </c>
      <c r="D110" t="s">
        <v>337</v>
      </c>
      <c r="F110" s="1" t="s">
        <v>338</v>
      </c>
      <c r="G110" t="s">
        <v>339</v>
      </c>
      <c r="H110" t="s">
        <v>138</v>
      </c>
      <c r="J110" t="s">
        <v>336</v>
      </c>
      <c r="K110" t="s">
        <v>323</v>
      </c>
      <c r="L110">
        <v>6</v>
      </c>
      <c r="M110">
        <v>6</v>
      </c>
      <c r="N110">
        <v>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64</v>
      </c>
      <c r="X110">
        <v>384</v>
      </c>
      <c r="Y110">
        <v>44.82</v>
      </c>
      <c r="Z110">
        <v>268.92</v>
      </c>
      <c r="AA110" t="s">
        <v>64</v>
      </c>
      <c r="AB110" s="2">
        <v>42362.96</v>
      </c>
      <c r="AC110" s="2">
        <v>38425.96</v>
      </c>
      <c r="AD110" s="2">
        <v>38290.46</v>
      </c>
      <c r="AE110">
        <v>0</v>
      </c>
      <c r="AF110">
        <v>0</v>
      </c>
      <c r="AG110">
        <v>1</v>
      </c>
      <c r="AH110">
        <v>2</v>
      </c>
      <c r="AI110">
        <v>0</v>
      </c>
      <c r="AJ110">
        <v>132.5</v>
      </c>
      <c r="AK110">
        <v>0</v>
      </c>
      <c r="AL110">
        <v>0</v>
      </c>
      <c r="AM110" s="2">
        <v>5501906.5800000001</v>
      </c>
      <c r="AN110" s="2">
        <v>2320696.36</v>
      </c>
      <c r="AO110" s="2">
        <v>2896410.77</v>
      </c>
      <c r="AP110" s="2">
        <v>1525911.23</v>
      </c>
      <c r="AQ110" t="s">
        <v>65</v>
      </c>
      <c r="AR110" s="2">
        <v>42362.96</v>
      </c>
      <c r="AS110" s="2">
        <v>38425.96</v>
      </c>
      <c r="AT110" s="2">
        <v>38290.46</v>
      </c>
      <c r="AU110">
        <v>0</v>
      </c>
      <c r="AV110">
        <v>0</v>
      </c>
      <c r="AW110">
        <v>1</v>
      </c>
      <c r="AX110">
        <v>2</v>
      </c>
      <c r="AY110">
        <v>0</v>
      </c>
      <c r="AZ110">
        <v>132.5</v>
      </c>
      <c r="BA110">
        <v>0</v>
      </c>
      <c r="BB110">
        <v>0</v>
      </c>
      <c r="BC110" s="2">
        <v>5501906.5800000001</v>
      </c>
      <c r="BD110" s="2">
        <v>2320696.36</v>
      </c>
      <c r="BE110" s="2">
        <v>2896410.77</v>
      </c>
      <c r="BF110" s="2">
        <v>1525911.23</v>
      </c>
    </row>
    <row r="111" spans="1:58" x14ac:dyDescent="0.2">
      <c r="A111" t="s">
        <v>58</v>
      </c>
      <c r="B111" t="s">
        <v>59</v>
      </c>
      <c r="C111">
        <v>110</v>
      </c>
      <c r="D111" t="s">
        <v>337</v>
      </c>
      <c r="F111" s="1" t="s">
        <v>340</v>
      </c>
      <c r="G111" t="s">
        <v>341</v>
      </c>
      <c r="H111" t="s">
        <v>138</v>
      </c>
      <c r="J111" t="s">
        <v>160</v>
      </c>
      <c r="K111" t="s">
        <v>330</v>
      </c>
      <c r="L111">
        <v>9</v>
      </c>
      <c r="M111">
        <v>7</v>
      </c>
      <c r="N111">
        <v>7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275</v>
      </c>
      <c r="X111" s="2">
        <v>1925</v>
      </c>
      <c r="Y111">
        <v>192.5</v>
      </c>
      <c r="Z111" s="2">
        <v>1347.48</v>
      </c>
      <c r="AA111" t="s">
        <v>64</v>
      </c>
      <c r="AB111" s="2">
        <v>42362.96</v>
      </c>
      <c r="AC111" s="2">
        <v>38425.96</v>
      </c>
      <c r="AD111" s="2">
        <v>38290.46</v>
      </c>
      <c r="AE111">
        <v>0</v>
      </c>
      <c r="AF111">
        <v>0</v>
      </c>
      <c r="AG111">
        <v>1</v>
      </c>
      <c r="AH111">
        <v>2</v>
      </c>
      <c r="AI111">
        <v>0</v>
      </c>
      <c r="AJ111">
        <v>132.5</v>
      </c>
      <c r="AK111">
        <v>0</v>
      </c>
      <c r="AL111">
        <v>0</v>
      </c>
      <c r="AM111" s="2">
        <v>5501906.5800000001</v>
      </c>
      <c r="AN111" s="2">
        <v>2320696.36</v>
      </c>
      <c r="AO111" s="2">
        <v>2896410.77</v>
      </c>
      <c r="AP111" s="2">
        <v>1525911.23</v>
      </c>
      <c r="AQ111" t="s">
        <v>65</v>
      </c>
      <c r="AR111" s="2">
        <v>42362.96</v>
      </c>
      <c r="AS111" s="2">
        <v>38425.96</v>
      </c>
      <c r="AT111" s="2">
        <v>38290.46</v>
      </c>
      <c r="AU111">
        <v>0</v>
      </c>
      <c r="AV111">
        <v>0</v>
      </c>
      <c r="AW111">
        <v>1</v>
      </c>
      <c r="AX111">
        <v>2</v>
      </c>
      <c r="AY111">
        <v>0</v>
      </c>
      <c r="AZ111">
        <v>132.5</v>
      </c>
      <c r="BA111">
        <v>0</v>
      </c>
      <c r="BB111">
        <v>0</v>
      </c>
      <c r="BC111" s="2">
        <v>5501906.5800000001</v>
      </c>
      <c r="BD111" s="2">
        <v>2320696.36</v>
      </c>
      <c r="BE111" s="2">
        <v>2896410.77</v>
      </c>
      <c r="BF111" s="2">
        <v>1525911.23</v>
      </c>
    </row>
    <row r="112" spans="1:58" x14ac:dyDescent="0.2">
      <c r="A112" t="s">
        <v>58</v>
      </c>
      <c r="B112" t="s">
        <v>59</v>
      </c>
      <c r="C112">
        <v>111</v>
      </c>
      <c r="D112" t="s">
        <v>337</v>
      </c>
      <c r="F112" s="1" t="s">
        <v>342</v>
      </c>
      <c r="G112" t="s">
        <v>341</v>
      </c>
      <c r="H112" t="s">
        <v>138</v>
      </c>
      <c r="J112" t="s">
        <v>329</v>
      </c>
      <c r="K112" t="s">
        <v>330</v>
      </c>
      <c r="L112">
        <v>4</v>
      </c>
      <c r="M112">
        <v>4</v>
      </c>
      <c r="N112">
        <v>4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385</v>
      </c>
      <c r="X112" s="2">
        <v>1540</v>
      </c>
      <c r="Y112">
        <v>269.2</v>
      </c>
      <c r="Z112" s="2">
        <v>1076.78</v>
      </c>
      <c r="AA112" t="s">
        <v>64</v>
      </c>
      <c r="AB112" s="2">
        <v>42362.96</v>
      </c>
      <c r="AC112" s="2">
        <v>38425.96</v>
      </c>
      <c r="AD112" s="2">
        <v>38290.46</v>
      </c>
      <c r="AE112">
        <v>0</v>
      </c>
      <c r="AF112">
        <v>0</v>
      </c>
      <c r="AG112">
        <v>1</v>
      </c>
      <c r="AH112">
        <v>2</v>
      </c>
      <c r="AI112">
        <v>0</v>
      </c>
      <c r="AJ112">
        <v>132.5</v>
      </c>
      <c r="AK112">
        <v>0</v>
      </c>
      <c r="AL112">
        <v>0</v>
      </c>
      <c r="AM112" s="2">
        <v>5501906.5800000001</v>
      </c>
      <c r="AN112" s="2">
        <v>2320696.36</v>
      </c>
      <c r="AO112" s="2">
        <v>2896410.77</v>
      </c>
      <c r="AP112" s="2">
        <v>1525911.23</v>
      </c>
      <c r="AQ112" t="s">
        <v>65</v>
      </c>
      <c r="AR112" s="2">
        <v>42362.96</v>
      </c>
      <c r="AS112" s="2">
        <v>38425.96</v>
      </c>
      <c r="AT112" s="2">
        <v>38290.46</v>
      </c>
      <c r="AU112">
        <v>0</v>
      </c>
      <c r="AV112">
        <v>0</v>
      </c>
      <c r="AW112">
        <v>1</v>
      </c>
      <c r="AX112">
        <v>2</v>
      </c>
      <c r="AY112">
        <v>0</v>
      </c>
      <c r="AZ112">
        <v>132.5</v>
      </c>
      <c r="BA112">
        <v>0</v>
      </c>
      <c r="BB112">
        <v>0</v>
      </c>
      <c r="BC112" s="2">
        <v>5501906.5800000001</v>
      </c>
      <c r="BD112" s="2">
        <v>2320696.36</v>
      </c>
      <c r="BE112" s="2">
        <v>2896410.77</v>
      </c>
      <c r="BF112" s="2">
        <v>1525911.23</v>
      </c>
    </row>
    <row r="113" spans="1:58" x14ac:dyDescent="0.2">
      <c r="A113" t="s">
        <v>58</v>
      </c>
      <c r="B113" t="s">
        <v>59</v>
      </c>
      <c r="C113">
        <v>112</v>
      </c>
      <c r="D113" t="s">
        <v>337</v>
      </c>
      <c r="F113" s="1" t="s">
        <v>343</v>
      </c>
      <c r="G113" t="s">
        <v>344</v>
      </c>
      <c r="H113" t="s">
        <v>138</v>
      </c>
      <c r="J113" t="s">
        <v>105</v>
      </c>
      <c r="K113" t="s">
        <v>326</v>
      </c>
      <c r="L113">
        <v>3</v>
      </c>
      <c r="M113">
        <v>3</v>
      </c>
      <c r="N113">
        <v>3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265</v>
      </c>
      <c r="X113">
        <v>795</v>
      </c>
      <c r="Y113">
        <v>160.79</v>
      </c>
      <c r="Z113">
        <v>482.37</v>
      </c>
      <c r="AA113" t="s">
        <v>64</v>
      </c>
      <c r="AB113" s="2">
        <v>42362.96</v>
      </c>
      <c r="AC113" s="2">
        <v>38425.96</v>
      </c>
      <c r="AD113" s="2">
        <v>38290.46</v>
      </c>
      <c r="AE113">
        <v>0</v>
      </c>
      <c r="AF113">
        <v>0</v>
      </c>
      <c r="AG113">
        <v>1</v>
      </c>
      <c r="AH113">
        <v>2</v>
      </c>
      <c r="AI113">
        <v>0</v>
      </c>
      <c r="AJ113">
        <v>132.5</v>
      </c>
      <c r="AK113">
        <v>0</v>
      </c>
      <c r="AL113">
        <v>0</v>
      </c>
      <c r="AM113" s="2">
        <v>5501906.5800000001</v>
      </c>
      <c r="AN113" s="2">
        <v>2320696.36</v>
      </c>
      <c r="AO113" s="2">
        <v>2896410.77</v>
      </c>
      <c r="AP113" s="2">
        <v>1525911.23</v>
      </c>
      <c r="AQ113" t="s">
        <v>65</v>
      </c>
      <c r="AR113" s="2">
        <v>42362.96</v>
      </c>
      <c r="AS113" s="2">
        <v>38425.96</v>
      </c>
      <c r="AT113" s="2">
        <v>38290.46</v>
      </c>
      <c r="AU113">
        <v>0</v>
      </c>
      <c r="AV113">
        <v>0</v>
      </c>
      <c r="AW113">
        <v>1</v>
      </c>
      <c r="AX113">
        <v>2</v>
      </c>
      <c r="AY113">
        <v>0</v>
      </c>
      <c r="AZ113">
        <v>132.5</v>
      </c>
      <c r="BA113">
        <v>0</v>
      </c>
      <c r="BB113">
        <v>0</v>
      </c>
      <c r="BC113" s="2">
        <v>5501906.5800000001</v>
      </c>
      <c r="BD113" s="2">
        <v>2320696.36</v>
      </c>
      <c r="BE113" s="2">
        <v>2896410.77</v>
      </c>
      <c r="BF113" s="2">
        <v>1525911.23</v>
      </c>
    </row>
    <row r="114" spans="1:58" x14ac:dyDescent="0.2">
      <c r="A114" t="s">
        <v>58</v>
      </c>
      <c r="B114" t="s">
        <v>59</v>
      </c>
      <c r="C114">
        <v>113</v>
      </c>
      <c r="D114" t="s">
        <v>345</v>
      </c>
      <c r="F114" s="1" t="s">
        <v>346</v>
      </c>
      <c r="G114" t="s">
        <v>347</v>
      </c>
      <c r="H114" t="s">
        <v>172</v>
      </c>
      <c r="J114" t="s">
        <v>160</v>
      </c>
      <c r="K114" t="s">
        <v>348</v>
      </c>
      <c r="L114">
        <v>4</v>
      </c>
      <c r="M114">
        <v>4</v>
      </c>
      <c r="N114">
        <v>4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34</v>
      </c>
      <c r="X114">
        <v>136</v>
      </c>
      <c r="Y114">
        <v>23.8</v>
      </c>
      <c r="Z114">
        <v>95.2</v>
      </c>
      <c r="AA114" t="s">
        <v>64</v>
      </c>
      <c r="AB114" s="2">
        <v>42362.96</v>
      </c>
      <c r="AC114" s="2">
        <v>38425.96</v>
      </c>
      <c r="AD114" s="2">
        <v>38290.46</v>
      </c>
      <c r="AE114">
        <v>0</v>
      </c>
      <c r="AF114">
        <v>0</v>
      </c>
      <c r="AG114">
        <v>1</v>
      </c>
      <c r="AH114">
        <v>2</v>
      </c>
      <c r="AI114">
        <v>0</v>
      </c>
      <c r="AJ114">
        <v>132.5</v>
      </c>
      <c r="AK114">
        <v>0</v>
      </c>
      <c r="AL114">
        <v>0</v>
      </c>
      <c r="AM114" s="2">
        <v>5501906.5800000001</v>
      </c>
      <c r="AN114" s="2">
        <v>2320696.36</v>
      </c>
      <c r="AO114" s="2">
        <v>2896410.77</v>
      </c>
      <c r="AP114" s="2">
        <v>1525911.23</v>
      </c>
      <c r="AQ114" t="s">
        <v>65</v>
      </c>
      <c r="AR114" s="2">
        <v>42362.96</v>
      </c>
      <c r="AS114" s="2">
        <v>38425.96</v>
      </c>
      <c r="AT114" s="2">
        <v>38290.46</v>
      </c>
      <c r="AU114">
        <v>0</v>
      </c>
      <c r="AV114">
        <v>0</v>
      </c>
      <c r="AW114">
        <v>1</v>
      </c>
      <c r="AX114">
        <v>2</v>
      </c>
      <c r="AY114">
        <v>0</v>
      </c>
      <c r="AZ114">
        <v>132.5</v>
      </c>
      <c r="BA114">
        <v>0</v>
      </c>
      <c r="BB114">
        <v>0</v>
      </c>
      <c r="BC114" s="2">
        <v>5501906.5800000001</v>
      </c>
      <c r="BD114" s="2">
        <v>2320696.36</v>
      </c>
      <c r="BE114" s="2">
        <v>2896410.77</v>
      </c>
      <c r="BF114" s="2">
        <v>1525911.23</v>
      </c>
    </row>
    <row r="115" spans="1:58" x14ac:dyDescent="0.2">
      <c r="A115" t="s">
        <v>58</v>
      </c>
      <c r="B115" t="s">
        <v>59</v>
      </c>
      <c r="C115">
        <v>114</v>
      </c>
      <c r="D115" t="s">
        <v>345</v>
      </c>
      <c r="F115" s="1" t="s">
        <v>349</v>
      </c>
      <c r="G115" t="s">
        <v>350</v>
      </c>
      <c r="H115" t="s">
        <v>74</v>
      </c>
      <c r="L115">
        <v>93</v>
      </c>
      <c r="M115">
        <v>111</v>
      </c>
      <c r="N115">
        <v>111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30</v>
      </c>
      <c r="X115" s="2">
        <v>3330</v>
      </c>
      <c r="Y115">
        <v>18.47</v>
      </c>
      <c r="Z115" s="2">
        <v>2049.98</v>
      </c>
      <c r="AA115" t="s">
        <v>64</v>
      </c>
      <c r="AB115" s="2">
        <v>42362.96</v>
      </c>
      <c r="AC115" s="2">
        <v>38425.96</v>
      </c>
      <c r="AD115" s="2">
        <v>38290.46</v>
      </c>
      <c r="AE115">
        <v>0</v>
      </c>
      <c r="AF115">
        <v>0</v>
      </c>
      <c r="AG115">
        <v>1</v>
      </c>
      <c r="AH115">
        <v>2</v>
      </c>
      <c r="AI115">
        <v>0</v>
      </c>
      <c r="AJ115">
        <v>132.5</v>
      </c>
      <c r="AK115">
        <v>0</v>
      </c>
      <c r="AL115">
        <v>0</v>
      </c>
      <c r="AM115" s="2">
        <v>5501906.5800000001</v>
      </c>
      <c r="AN115" s="2">
        <v>2320696.36</v>
      </c>
      <c r="AO115" s="2">
        <v>2896410.77</v>
      </c>
      <c r="AP115" s="2">
        <v>1525911.23</v>
      </c>
      <c r="AQ115" t="s">
        <v>65</v>
      </c>
      <c r="AR115" s="2">
        <v>42362.96</v>
      </c>
      <c r="AS115" s="2">
        <v>38425.96</v>
      </c>
      <c r="AT115" s="2">
        <v>38290.46</v>
      </c>
      <c r="AU115">
        <v>0</v>
      </c>
      <c r="AV115">
        <v>0</v>
      </c>
      <c r="AW115">
        <v>1</v>
      </c>
      <c r="AX115">
        <v>2</v>
      </c>
      <c r="AY115">
        <v>0</v>
      </c>
      <c r="AZ115">
        <v>132.5</v>
      </c>
      <c r="BA115">
        <v>0</v>
      </c>
      <c r="BB115">
        <v>0</v>
      </c>
      <c r="BC115" s="2">
        <v>5501906.5800000001</v>
      </c>
      <c r="BD115" s="2">
        <v>2320696.36</v>
      </c>
      <c r="BE115" s="2">
        <v>2896410.77</v>
      </c>
      <c r="BF115" s="2">
        <v>1525911.23</v>
      </c>
    </row>
    <row r="116" spans="1:58" x14ac:dyDescent="0.2">
      <c r="A116" t="s">
        <v>58</v>
      </c>
      <c r="B116" t="s">
        <v>59</v>
      </c>
      <c r="C116">
        <v>115</v>
      </c>
      <c r="D116" t="s">
        <v>351</v>
      </c>
      <c r="F116" s="1" t="s">
        <v>352</v>
      </c>
      <c r="G116" t="s">
        <v>353</v>
      </c>
      <c r="H116" t="s">
        <v>138</v>
      </c>
      <c r="J116" t="s">
        <v>196</v>
      </c>
      <c r="K116" t="s">
        <v>354</v>
      </c>
      <c r="L116">
        <v>5</v>
      </c>
      <c r="M116">
        <v>5</v>
      </c>
      <c r="N116">
        <v>5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91</v>
      </c>
      <c r="X116">
        <v>455</v>
      </c>
      <c r="Y116">
        <v>63.7</v>
      </c>
      <c r="Z116">
        <v>318.5</v>
      </c>
      <c r="AA116" t="s">
        <v>64</v>
      </c>
      <c r="AB116" s="2">
        <v>42362.96</v>
      </c>
      <c r="AC116" s="2">
        <v>38425.96</v>
      </c>
      <c r="AD116" s="2">
        <v>38290.46</v>
      </c>
      <c r="AE116">
        <v>0</v>
      </c>
      <c r="AF116">
        <v>0</v>
      </c>
      <c r="AG116">
        <v>1</v>
      </c>
      <c r="AH116">
        <v>2</v>
      </c>
      <c r="AI116">
        <v>0</v>
      </c>
      <c r="AJ116">
        <v>132.5</v>
      </c>
      <c r="AK116">
        <v>0</v>
      </c>
      <c r="AL116">
        <v>0</v>
      </c>
      <c r="AM116" s="2">
        <v>5501906.5800000001</v>
      </c>
      <c r="AN116" s="2">
        <v>2320696.36</v>
      </c>
      <c r="AO116" s="2">
        <v>2896410.77</v>
      </c>
      <c r="AP116" s="2">
        <v>1525911.23</v>
      </c>
      <c r="AQ116" t="s">
        <v>65</v>
      </c>
      <c r="AR116" s="2">
        <v>42362.96</v>
      </c>
      <c r="AS116" s="2">
        <v>38425.96</v>
      </c>
      <c r="AT116" s="2">
        <v>38290.46</v>
      </c>
      <c r="AU116">
        <v>0</v>
      </c>
      <c r="AV116">
        <v>0</v>
      </c>
      <c r="AW116">
        <v>1</v>
      </c>
      <c r="AX116">
        <v>2</v>
      </c>
      <c r="AY116">
        <v>0</v>
      </c>
      <c r="AZ116">
        <v>132.5</v>
      </c>
      <c r="BA116">
        <v>0</v>
      </c>
      <c r="BB116">
        <v>0</v>
      </c>
      <c r="BC116" s="2">
        <v>5501906.5800000001</v>
      </c>
      <c r="BD116" s="2">
        <v>2320696.36</v>
      </c>
      <c r="BE116" s="2">
        <v>2896410.77</v>
      </c>
      <c r="BF116" s="2">
        <v>1525911.23</v>
      </c>
    </row>
    <row r="117" spans="1:58" x14ac:dyDescent="0.2">
      <c r="A117" t="s">
        <v>58</v>
      </c>
      <c r="B117" t="s">
        <v>59</v>
      </c>
      <c r="C117">
        <v>116</v>
      </c>
      <c r="D117" t="s">
        <v>351</v>
      </c>
      <c r="F117" s="1" t="s">
        <v>355</v>
      </c>
      <c r="G117" t="s">
        <v>356</v>
      </c>
      <c r="H117" t="s">
        <v>138</v>
      </c>
      <c r="J117" t="s">
        <v>105</v>
      </c>
      <c r="K117" t="s">
        <v>357</v>
      </c>
      <c r="L117">
        <v>9</v>
      </c>
      <c r="M117">
        <v>8</v>
      </c>
      <c r="N117">
        <v>8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33</v>
      </c>
      <c r="X117">
        <v>264</v>
      </c>
      <c r="Y117">
        <v>23.34</v>
      </c>
      <c r="Z117">
        <v>186.69</v>
      </c>
      <c r="AA117" t="s">
        <v>64</v>
      </c>
      <c r="AB117" s="2">
        <v>42362.96</v>
      </c>
      <c r="AC117" s="2">
        <v>38425.96</v>
      </c>
      <c r="AD117" s="2">
        <v>38290.46</v>
      </c>
      <c r="AE117">
        <v>0</v>
      </c>
      <c r="AF117">
        <v>0</v>
      </c>
      <c r="AG117">
        <v>1</v>
      </c>
      <c r="AH117">
        <v>2</v>
      </c>
      <c r="AI117">
        <v>0</v>
      </c>
      <c r="AJ117">
        <v>132.5</v>
      </c>
      <c r="AK117">
        <v>0</v>
      </c>
      <c r="AL117">
        <v>0</v>
      </c>
      <c r="AM117" s="2">
        <v>5501906.5800000001</v>
      </c>
      <c r="AN117" s="2">
        <v>2320696.36</v>
      </c>
      <c r="AO117" s="2">
        <v>2896410.77</v>
      </c>
      <c r="AP117" s="2">
        <v>1525911.23</v>
      </c>
      <c r="AQ117" t="s">
        <v>65</v>
      </c>
      <c r="AR117" s="2">
        <v>42362.96</v>
      </c>
      <c r="AS117" s="2">
        <v>38425.96</v>
      </c>
      <c r="AT117" s="2">
        <v>38290.46</v>
      </c>
      <c r="AU117">
        <v>0</v>
      </c>
      <c r="AV117">
        <v>0</v>
      </c>
      <c r="AW117">
        <v>1</v>
      </c>
      <c r="AX117">
        <v>2</v>
      </c>
      <c r="AY117">
        <v>0</v>
      </c>
      <c r="AZ117">
        <v>132.5</v>
      </c>
      <c r="BA117">
        <v>0</v>
      </c>
      <c r="BB117">
        <v>0</v>
      </c>
      <c r="BC117" s="2">
        <v>5501906.5800000001</v>
      </c>
      <c r="BD117" s="2">
        <v>2320696.36</v>
      </c>
      <c r="BE117" s="2">
        <v>2896410.77</v>
      </c>
      <c r="BF117" s="2">
        <v>1525911.23</v>
      </c>
    </row>
    <row r="118" spans="1:58" x14ac:dyDescent="0.2">
      <c r="A118" t="s">
        <v>58</v>
      </c>
      <c r="B118" t="s">
        <v>59</v>
      </c>
      <c r="C118">
        <v>117</v>
      </c>
      <c r="D118" t="s">
        <v>351</v>
      </c>
      <c r="F118" s="1" t="s">
        <v>358</v>
      </c>
      <c r="G118" t="s">
        <v>359</v>
      </c>
      <c r="H118" t="s">
        <v>172</v>
      </c>
      <c r="J118" t="s">
        <v>109</v>
      </c>
      <c r="K118" t="s">
        <v>360</v>
      </c>
      <c r="L118">
        <v>0</v>
      </c>
      <c r="M118">
        <v>2</v>
      </c>
      <c r="N118">
        <v>2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160</v>
      </c>
      <c r="X118">
        <v>320</v>
      </c>
      <c r="Y118">
        <v>112</v>
      </c>
      <c r="Z118">
        <v>224</v>
      </c>
      <c r="AA118" t="s">
        <v>64</v>
      </c>
      <c r="AB118" s="2">
        <v>42362.96</v>
      </c>
      <c r="AC118" s="2">
        <v>38425.96</v>
      </c>
      <c r="AD118" s="2">
        <v>38290.46</v>
      </c>
      <c r="AE118">
        <v>0</v>
      </c>
      <c r="AF118">
        <v>0</v>
      </c>
      <c r="AG118">
        <v>1</v>
      </c>
      <c r="AH118">
        <v>2</v>
      </c>
      <c r="AI118">
        <v>0</v>
      </c>
      <c r="AJ118">
        <v>132.5</v>
      </c>
      <c r="AK118">
        <v>0</v>
      </c>
      <c r="AL118">
        <v>0</v>
      </c>
      <c r="AM118" s="2">
        <v>5501906.5800000001</v>
      </c>
      <c r="AN118" s="2">
        <v>2320696.36</v>
      </c>
      <c r="AO118" s="2">
        <v>2896410.77</v>
      </c>
      <c r="AP118" s="2">
        <v>1525911.23</v>
      </c>
      <c r="AQ118" t="s">
        <v>65</v>
      </c>
      <c r="AR118" s="2">
        <v>42362.96</v>
      </c>
      <c r="AS118" s="2">
        <v>38425.96</v>
      </c>
      <c r="AT118" s="2">
        <v>38290.46</v>
      </c>
      <c r="AU118">
        <v>0</v>
      </c>
      <c r="AV118">
        <v>0</v>
      </c>
      <c r="AW118">
        <v>1</v>
      </c>
      <c r="AX118">
        <v>2</v>
      </c>
      <c r="AY118">
        <v>0</v>
      </c>
      <c r="AZ118">
        <v>132.5</v>
      </c>
      <c r="BA118">
        <v>0</v>
      </c>
      <c r="BB118">
        <v>0</v>
      </c>
      <c r="BC118" s="2">
        <v>5501906.5800000001</v>
      </c>
      <c r="BD118" s="2">
        <v>2320696.36</v>
      </c>
      <c r="BE118" s="2">
        <v>2896410.77</v>
      </c>
      <c r="BF118" s="2">
        <v>1525911.23</v>
      </c>
    </row>
    <row r="119" spans="1:58" x14ac:dyDescent="0.2">
      <c r="A119" t="s">
        <v>58</v>
      </c>
      <c r="B119" t="s">
        <v>59</v>
      </c>
      <c r="C119">
        <v>118</v>
      </c>
      <c r="D119" t="s">
        <v>351</v>
      </c>
      <c r="F119" s="1" t="s">
        <v>361</v>
      </c>
      <c r="G119" t="s">
        <v>362</v>
      </c>
      <c r="H119" t="s">
        <v>138</v>
      </c>
      <c r="J119" t="s">
        <v>228</v>
      </c>
      <c r="K119" t="s">
        <v>363</v>
      </c>
      <c r="L119">
        <v>7</v>
      </c>
      <c r="M119">
        <v>10</v>
      </c>
      <c r="N119">
        <v>10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45</v>
      </c>
      <c r="X119">
        <v>450</v>
      </c>
      <c r="Y119">
        <v>31.5</v>
      </c>
      <c r="Z119">
        <v>315</v>
      </c>
      <c r="AA119" t="s">
        <v>64</v>
      </c>
      <c r="AB119" s="2">
        <v>42362.96</v>
      </c>
      <c r="AC119" s="2">
        <v>38425.96</v>
      </c>
      <c r="AD119" s="2">
        <v>38290.46</v>
      </c>
      <c r="AE119">
        <v>0</v>
      </c>
      <c r="AF119">
        <v>0</v>
      </c>
      <c r="AG119">
        <v>1</v>
      </c>
      <c r="AH119">
        <v>2</v>
      </c>
      <c r="AI119">
        <v>0</v>
      </c>
      <c r="AJ119">
        <v>132.5</v>
      </c>
      <c r="AK119">
        <v>0</v>
      </c>
      <c r="AL119">
        <v>0</v>
      </c>
      <c r="AM119" s="2">
        <v>5501906.5800000001</v>
      </c>
      <c r="AN119" s="2">
        <v>2320696.36</v>
      </c>
      <c r="AO119" s="2">
        <v>2896410.77</v>
      </c>
      <c r="AP119" s="2">
        <v>1525911.23</v>
      </c>
      <c r="AQ119" t="s">
        <v>65</v>
      </c>
      <c r="AR119" s="2">
        <v>42362.96</v>
      </c>
      <c r="AS119" s="2">
        <v>38425.96</v>
      </c>
      <c r="AT119" s="2">
        <v>38290.46</v>
      </c>
      <c r="AU119">
        <v>0</v>
      </c>
      <c r="AV119">
        <v>0</v>
      </c>
      <c r="AW119">
        <v>1</v>
      </c>
      <c r="AX119">
        <v>2</v>
      </c>
      <c r="AY119">
        <v>0</v>
      </c>
      <c r="AZ119">
        <v>132.5</v>
      </c>
      <c r="BA119">
        <v>0</v>
      </c>
      <c r="BB119">
        <v>0</v>
      </c>
      <c r="BC119" s="2">
        <v>5501906.5800000001</v>
      </c>
      <c r="BD119" s="2">
        <v>2320696.36</v>
      </c>
      <c r="BE119" s="2">
        <v>2896410.77</v>
      </c>
      <c r="BF119" s="2">
        <v>1525911.23</v>
      </c>
    </row>
    <row r="120" spans="1:58" x14ac:dyDescent="0.2">
      <c r="A120" t="s">
        <v>58</v>
      </c>
      <c r="B120" t="s">
        <v>59</v>
      </c>
      <c r="C120">
        <v>119</v>
      </c>
      <c r="D120" t="s">
        <v>351</v>
      </c>
      <c r="F120" s="1" t="s">
        <v>364</v>
      </c>
      <c r="G120" t="s">
        <v>350</v>
      </c>
      <c r="H120" t="s">
        <v>138</v>
      </c>
      <c r="J120" t="s">
        <v>365</v>
      </c>
      <c r="K120" t="s">
        <v>366</v>
      </c>
      <c r="L120">
        <v>3</v>
      </c>
      <c r="M120">
        <v>3</v>
      </c>
      <c r="N120">
        <v>3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91</v>
      </c>
      <c r="X120">
        <v>273</v>
      </c>
      <c r="Y120">
        <v>63.7</v>
      </c>
      <c r="Z120">
        <v>191.1</v>
      </c>
      <c r="AA120" t="s">
        <v>64</v>
      </c>
      <c r="AB120" s="2">
        <v>42362.96</v>
      </c>
      <c r="AC120" s="2">
        <v>38425.96</v>
      </c>
      <c r="AD120" s="2">
        <v>38290.46</v>
      </c>
      <c r="AE120">
        <v>0</v>
      </c>
      <c r="AF120">
        <v>0</v>
      </c>
      <c r="AG120">
        <v>1</v>
      </c>
      <c r="AH120">
        <v>2</v>
      </c>
      <c r="AI120">
        <v>0</v>
      </c>
      <c r="AJ120">
        <v>132.5</v>
      </c>
      <c r="AK120">
        <v>0</v>
      </c>
      <c r="AL120">
        <v>0</v>
      </c>
      <c r="AM120" s="2">
        <v>5501906.5800000001</v>
      </c>
      <c r="AN120" s="2">
        <v>2320696.36</v>
      </c>
      <c r="AO120" s="2">
        <v>2896410.77</v>
      </c>
      <c r="AP120" s="2">
        <v>1525911.23</v>
      </c>
      <c r="AQ120" t="s">
        <v>65</v>
      </c>
      <c r="AR120" s="2">
        <v>42362.96</v>
      </c>
      <c r="AS120" s="2">
        <v>38425.96</v>
      </c>
      <c r="AT120" s="2">
        <v>38290.46</v>
      </c>
      <c r="AU120">
        <v>0</v>
      </c>
      <c r="AV120">
        <v>0</v>
      </c>
      <c r="AW120">
        <v>1</v>
      </c>
      <c r="AX120">
        <v>2</v>
      </c>
      <c r="AY120">
        <v>0</v>
      </c>
      <c r="AZ120">
        <v>132.5</v>
      </c>
      <c r="BA120">
        <v>0</v>
      </c>
      <c r="BB120">
        <v>0</v>
      </c>
      <c r="BC120" s="2">
        <v>5501906.5800000001</v>
      </c>
      <c r="BD120" s="2">
        <v>2320696.36</v>
      </c>
      <c r="BE120" s="2">
        <v>2896410.77</v>
      </c>
      <c r="BF120" s="2">
        <v>1525911.23</v>
      </c>
    </row>
    <row r="121" spans="1:58" x14ac:dyDescent="0.2">
      <c r="A121" t="s">
        <v>58</v>
      </c>
      <c r="B121" t="s">
        <v>59</v>
      </c>
      <c r="C121">
        <v>120</v>
      </c>
      <c r="D121" t="s">
        <v>351</v>
      </c>
      <c r="F121" s="1" t="s">
        <v>367</v>
      </c>
      <c r="G121" t="s">
        <v>339</v>
      </c>
      <c r="H121" t="s">
        <v>138</v>
      </c>
      <c r="J121" t="s">
        <v>105</v>
      </c>
      <c r="K121" t="s">
        <v>368</v>
      </c>
      <c r="L121">
        <v>3</v>
      </c>
      <c r="M121">
        <v>3</v>
      </c>
      <c r="N121">
        <v>3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115</v>
      </c>
      <c r="X121">
        <v>345</v>
      </c>
      <c r="Y121">
        <v>80.72</v>
      </c>
      <c r="Z121">
        <v>242.14</v>
      </c>
      <c r="AA121" t="s">
        <v>64</v>
      </c>
      <c r="AB121" s="2">
        <v>42362.96</v>
      </c>
      <c r="AC121" s="2">
        <v>38425.96</v>
      </c>
      <c r="AD121" s="2">
        <v>38290.46</v>
      </c>
      <c r="AE121">
        <v>0</v>
      </c>
      <c r="AF121">
        <v>0</v>
      </c>
      <c r="AG121">
        <v>1</v>
      </c>
      <c r="AH121">
        <v>2</v>
      </c>
      <c r="AI121">
        <v>0</v>
      </c>
      <c r="AJ121">
        <v>132.5</v>
      </c>
      <c r="AK121">
        <v>0</v>
      </c>
      <c r="AL121">
        <v>0</v>
      </c>
      <c r="AM121" s="2">
        <v>5501906.5800000001</v>
      </c>
      <c r="AN121" s="2">
        <v>2320696.36</v>
      </c>
      <c r="AO121" s="2">
        <v>2896410.77</v>
      </c>
      <c r="AP121" s="2">
        <v>1525911.23</v>
      </c>
      <c r="AQ121" t="s">
        <v>65</v>
      </c>
      <c r="AR121" s="2">
        <v>42362.96</v>
      </c>
      <c r="AS121" s="2">
        <v>38425.96</v>
      </c>
      <c r="AT121" s="2">
        <v>38290.46</v>
      </c>
      <c r="AU121">
        <v>0</v>
      </c>
      <c r="AV121">
        <v>0</v>
      </c>
      <c r="AW121">
        <v>1</v>
      </c>
      <c r="AX121">
        <v>2</v>
      </c>
      <c r="AY121">
        <v>0</v>
      </c>
      <c r="AZ121">
        <v>132.5</v>
      </c>
      <c r="BA121">
        <v>0</v>
      </c>
      <c r="BB121">
        <v>0</v>
      </c>
      <c r="BC121" s="2">
        <v>5501906.5800000001</v>
      </c>
      <c r="BD121" s="2">
        <v>2320696.36</v>
      </c>
      <c r="BE121" s="2">
        <v>2896410.77</v>
      </c>
      <c r="BF121" s="2">
        <v>1525911.23</v>
      </c>
    </row>
    <row r="122" spans="1:58" x14ac:dyDescent="0.2">
      <c r="A122" t="s">
        <v>58</v>
      </c>
      <c r="B122" t="s">
        <v>59</v>
      </c>
      <c r="C122">
        <v>121</v>
      </c>
      <c r="D122" t="s">
        <v>351</v>
      </c>
      <c r="F122" s="1" t="s">
        <v>369</v>
      </c>
      <c r="G122" t="s">
        <v>370</v>
      </c>
      <c r="H122" t="s">
        <v>138</v>
      </c>
      <c r="J122" t="s">
        <v>105</v>
      </c>
      <c r="K122" t="s">
        <v>371</v>
      </c>
      <c r="L122">
        <v>70</v>
      </c>
      <c r="M122">
        <v>50</v>
      </c>
      <c r="N122">
        <v>50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32</v>
      </c>
      <c r="X122" s="2">
        <v>1600</v>
      </c>
      <c r="Y122">
        <v>22.4</v>
      </c>
      <c r="Z122" s="2">
        <v>1119.9000000000001</v>
      </c>
      <c r="AA122" t="s">
        <v>64</v>
      </c>
      <c r="AB122" s="2">
        <v>42362.96</v>
      </c>
      <c r="AC122" s="2">
        <v>38425.96</v>
      </c>
      <c r="AD122" s="2">
        <v>38290.46</v>
      </c>
      <c r="AE122">
        <v>0</v>
      </c>
      <c r="AF122">
        <v>0</v>
      </c>
      <c r="AG122">
        <v>1</v>
      </c>
      <c r="AH122">
        <v>2</v>
      </c>
      <c r="AI122">
        <v>0</v>
      </c>
      <c r="AJ122">
        <v>132.5</v>
      </c>
      <c r="AK122">
        <v>0</v>
      </c>
      <c r="AL122">
        <v>0</v>
      </c>
      <c r="AM122" s="2">
        <v>5501906.5800000001</v>
      </c>
      <c r="AN122" s="2">
        <v>2320696.36</v>
      </c>
      <c r="AO122" s="2">
        <v>2896410.77</v>
      </c>
      <c r="AP122" s="2">
        <v>1525911.23</v>
      </c>
      <c r="AQ122" t="s">
        <v>65</v>
      </c>
      <c r="AR122" s="2">
        <v>42362.96</v>
      </c>
      <c r="AS122" s="2">
        <v>38425.96</v>
      </c>
      <c r="AT122" s="2">
        <v>38290.46</v>
      </c>
      <c r="AU122">
        <v>0</v>
      </c>
      <c r="AV122">
        <v>0</v>
      </c>
      <c r="AW122">
        <v>1</v>
      </c>
      <c r="AX122">
        <v>2</v>
      </c>
      <c r="AY122">
        <v>0</v>
      </c>
      <c r="AZ122">
        <v>132.5</v>
      </c>
      <c r="BA122">
        <v>0</v>
      </c>
      <c r="BB122">
        <v>0</v>
      </c>
      <c r="BC122" s="2">
        <v>5501906.5800000001</v>
      </c>
      <c r="BD122" s="2">
        <v>2320696.36</v>
      </c>
      <c r="BE122" s="2">
        <v>2896410.77</v>
      </c>
      <c r="BF122" s="2">
        <v>1525911.23</v>
      </c>
    </row>
    <row r="123" spans="1:58" x14ac:dyDescent="0.2">
      <c r="A123" t="s">
        <v>58</v>
      </c>
      <c r="B123" t="s">
        <v>59</v>
      </c>
      <c r="C123">
        <v>122</v>
      </c>
      <c r="D123" t="s">
        <v>372</v>
      </c>
      <c r="F123" s="1" t="s">
        <v>373</v>
      </c>
      <c r="G123" t="s">
        <v>339</v>
      </c>
      <c r="H123" t="s">
        <v>138</v>
      </c>
      <c r="J123" t="s">
        <v>109</v>
      </c>
      <c r="K123" t="s">
        <v>330</v>
      </c>
      <c r="L123">
        <v>2</v>
      </c>
      <c r="M123">
        <v>2</v>
      </c>
      <c r="N123">
        <v>2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61</v>
      </c>
      <c r="X123">
        <v>122</v>
      </c>
      <c r="Y123">
        <v>42.26</v>
      </c>
      <c r="Z123">
        <v>84.51</v>
      </c>
      <c r="AA123" t="s">
        <v>64</v>
      </c>
      <c r="AB123" s="2">
        <v>42362.96</v>
      </c>
      <c r="AC123" s="2">
        <v>38425.96</v>
      </c>
      <c r="AD123" s="2">
        <v>38290.46</v>
      </c>
      <c r="AE123">
        <v>0</v>
      </c>
      <c r="AF123">
        <v>0</v>
      </c>
      <c r="AG123">
        <v>1</v>
      </c>
      <c r="AH123">
        <v>2</v>
      </c>
      <c r="AI123">
        <v>0</v>
      </c>
      <c r="AJ123">
        <v>132.5</v>
      </c>
      <c r="AK123">
        <v>0</v>
      </c>
      <c r="AL123">
        <v>0</v>
      </c>
      <c r="AM123" s="2">
        <v>5501906.5800000001</v>
      </c>
      <c r="AN123" s="2">
        <v>2320696.36</v>
      </c>
      <c r="AO123" s="2">
        <v>2896410.77</v>
      </c>
      <c r="AP123" s="2">
        <v>1525911.23</v>
      </c>
      <c r="AQ123" t="s">
        <v>65</v>
      </c>
      <c r="AR123" s="2">
        <v>42362.96</v>
      </c>
      <c r="AS123" s="2">
        <v>38425.96</v>
      </c>
      <c r="AT123" s="2">
        <v>38290.46</v>
      </c>
      <c r="AU123">
        <v>0</v>
      </c>
      <c r="AV123">
        <v>0</v>
      </c>
      <c r="AW123">
        <v>1</v>
      </c>
      <c r="AX123">
        <v>2</v>
      </c>
      <c r="AY123">
        <v>0</v>
      </c>
      <c r="AZ123">
        <v>132.5</v>
      </c>
      <c r="BA123">
        <v>0</v>
      </c>
      <c r="BB123">
        <v>0</v>
      </c>
      <c r="BC123" s="2">
        <v>5501906.5800000001</v>
      </c>
      <c r="BD123" s="2">
        <v>2320696.36</v>
      </c>
      <c r="BE123" s="2">
        <v>2896410.77</v>
      </c>
      <c r="BF123" s="2">
        <v>1525911.23</v>
      </c>
    </row>
    <row r="124" spans="1:58" x14ac:dyDescent="0.2">
      <c r="A124" t="s">
        <v>58</v>
      </c>
      <c r="B124" t="s">
        <v>59</v>
      </c>
      <c r="C124">
        <v>123</v>
      </c>
      <c r="D124" t="s">
        <v>372</v>
      </c>
      <c r="F124" s="1" t="s">
        <v>374</v>
      </c>
      <c r="G124" t="s">
        <v>375</v>
      </c>
      <c r="H124" t="s">
        <v>138</v>
      </c>
      <c r="J124" t="s">
        <v>376</v>
      </c>
      <c r="K124" t="s">
        <v>330</v>
      </c>
      <c r="L124">
        <v>4</v>
      </c>
      <c r="M124">
        <v>4</v>
      </c>
      <c r="N124">
        <v>4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295</v>
      </c>
      <c r="X124" s="2">
        <v>1180</v>
      </c>
      <c r="Y124">
        <v>206.5</v>
      </c>
      <c r="Z124">
        <v>826</v>
      </c>
      <c r="AA124" t="s">
        <v>64</v>
      </c>
      <c r="AB124" s="2">
        <v>42362.96</v>
      </c>
      <c r="AC124" s="2">
        <v>38425.96</v>
      </c>
      <c r="AD124" s="2">
        <v>38290.46</v>
      </c>
      <c r="AE124">
        <v>0</v>
      </c>
      <c r="AF124">
        <v>0</v>
      </c>
      <c r="AG124">
        <v>1</v>
      </c>
      <c r="AH124">
        <v>2</v>
      </c>
      <c r="AI124">
        <v>0</v>
      </c>
      <c r="AJ124">
        <v>132.5</v>
      </c>
      <c r="AK124">
        <v>0</v>
      </c>
      <c r="AL124">
        <v>0</v>
      </c>
      <c r="AM124" s="2">
        <v>5501906.5800000001</v>
      </c>
      <c r="AN124" s="2">
        <v>2320696.36</v>
      </c>
      <c r="AO124" s="2">
        <v>2896410.77</v>
      </c>
      <c r="AP124" s="2">
        <v>1525911.23</v>
      </c>
      <c r="AQ124" t="s">
        <v>65</v>
      </c>
      <c r="AR124" s="2">
        <v>42362.96</v>
      </c>
      <c r="AS124" s="2">
        <v>38425.96</v>
      </c>
      <c r="AT124" s="2">
        <v>38290.46</v>
      </c>
      <c r="AU124">
        <v>0</v>
      </c>
      <c r="AV124">
        <v>0</v>
      </c>
      <c r="AW124">
        <v>1</v>
      </c>
      <c r="AX124">
        <v>2</v>
      </c>
      <c r="AY124">
        <v>0</v>
      </c>
      <c r="AZ124">
        <v>132.5</v>
      </c>
      <c r="BA124">
        <v>0</v>
      </c>
      <c r="BB124">
        <v>0</v>
      </c>
      <c r="BC124" s="2">
        <v>5501906.5800000001</v>
      </c>
      <c r="BD124" s="2">
        <v>2320696.36</v>
      </c>
      <c r="BE124" s="2">
        <v>2896410.77</v>
      </c>
      <c r="BF124" s="2">
        <v>1525911.23</v>
      </c>
    </row>
    <row r="125" spans="1:58" x14ac:dyDescent="0.2">
      <c r="A125" t="s">
        <v>58</v>
      </c>
      <c r="B125" t="s">
        <v>59</v>
      </c>
      <c r="C125">
        <v>124</v>
      </c>
      <c r="D125" t="s">
        <v>372</v>
      </c>
      <c r="F125" s="1" t="s">
        <v>377</v>
      </c>
      <c r="G125" t="s">
        <v>378</v>
      </c>
      <c r="H125" t="s">
        <v>172</v>
      </c>
      <c r="J125" t="s">
        <v>105</v>
      </c>
      <c r="K125" t="s">
        <v>379</v>
      </c>
      <c r="L125">
        <v>2</v>
      </c>
      <c r="M125">
        <v>2</v>
      </c>
      <c r="N125">
        <v>2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195</v>
      </c>
      <c r="X125">
        <v>390</v>
      </c>
      <c r="Y125">
        <v>136.5</v>
      </c>
      <c r="Z125">
        <v>273</v>
      </c>
      <c r="AA125" t="s">
        <v>64</v>
      </c>
      <c r="AB125" s="2">
        <v>42362.96</v>
      </c>
      <c r="AC125" s="2">
        <v>38425.96</v>
      </c>
      <c r="AD125" s="2">
        <v>38290.46</v>
      </c>
      <c r="AE125">
        <v>0</v>
      </c>
      <c r="AF125">
        <v>0</v>
      </c>
      <c r="AG125">
        <v>1</v>
      </c>
      <c r="AH125">
        <v>2</v>
      </c>
      <c r="AI125">
        <v>0</v>
      </c>
      <c r="AJ125">
        <v>132.5</v>
      </c>
      <c r="AK125">
        <v>0</v>
      </c>
      <c r="AL125">
        <v>0</v>
      </c>
      <c r="AM125" s="2">
        <v>5501906.5800000001</v>
      </c>
      <c r="AN125" s="2">
        <v>2320696.36</v>
      </c>
      <c r="AO125" s="2">
        <v>2896410.77</v>
      </c>
      <c r="AP125" s="2">
        <v>1525911.23</v>
      </c>
      <c r="AQ125" t="s">
        <v>65</v>
      </c>
      <c r="AR125" s="2">
        <v>42362.96</v>
      </c>
      <c r="AS125" s="2">
        <v>38425.96</v>
      </c>
      <c r="AT125" s="2">
        <v>38290.46</v>
      </c>
      <c r="AU125">
        <v>0</v>
      </c>
      <c r="AV125">
        <v>0</v>
      </c>
      <c r="AW125">
        <v>1</v>
      </c>
      <c r="AX125">
        <v>2</v>
      </c>
      <c r="AY125">
        <v>0</v>
      </c>
      <c r="AZ125">
        <v>132.5</v>
      </c>
      <c r="BA125">
        <v>0</v>
      </c>
      <c r="BB125">
        <v>0</v>
      </c>
      <c r="BC125" s="2">
        <v>5501906.5800000001</v>
      </c>
      <c r="BD125" s="2">
        <v>2320696.36</v>
      </c>
      <c r="BE125" s="2">
        <v>2896410.77</v>
      </c>
      <c r="BF125" s="2">
        <v>1525911.23</v>
      </c>
    </row>
    <row r="126" spans="1:58" x14ac:dyDescent="0.2">
      <c r="A126" t="s">
        <v>58</v>
      </c>
      <c r="B126" t="s">
        <v>59</v>
      </c>
      <c r="C126">
        <v>125</v>
      </c>
      <c r="D126" t="s">
        <v>372</v>
      </c>
      <c r="F126" s="1" t="s">
        <v>380</v>
      </c>
      <c r="G126" t="s">
        <v>350</v>
      </c>
      <c r="H126" t="s">
        <v>138</v>
      </c>
      <c r="J126" t="s">
        <v>336</v>
      </c>
      <c r="K126" t="s">
        <v>381</v>
      </c>
      <c r="L126">
        <v>4</v>
      </c>
      <c r="M126">
        <v>3</v>
      </c>
      <c r="N126">
        <v>3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60</v>
      </c>
      <c r="X126">
        <v>180</v>
      </c>
      <c r="Y126">
        <v>42</v>
      </c>
      <c r="Z126">
        <v>126</v>
      </c>
      <c r="AA126" t="s">
        <v>64</v>
      </c>
      <c r="AB126" s="2">
        <v>42362.96</v>
      </c>
      <c r="AC126" s="2">
        <v>38425.96</v>
      </c>
      <c r="AD126" s="2">
        <v>38290.46</v>
      </c>
      <c r="AE126">
        <v>0</v>
      </c>
      <c r="AF126">
        <v>0</v>
      </c>
      <c r="AG126">
        <v>1</v>
      </c>
      <c r="AH126">
        <v>2</v>
      </c>
      <c r="AI126">
        <v>0</v>
      </c>
      <c r="AJ126">
        <v>132.5</v>
      </c>
      <c r="AK126">
        <v>0</v>
      </c>
      <c r="AL126">
        <v>0</v>
      </c>
      <c r="AM126" s="2">
        <v>5501906.5800000001</v>
      </c>
      <c r="AN126" s="2">
        <v>2320696.36</v>
      </c>
      <c r="AO126" s="2">
        <v>2896410.77</v>
      </c>
      <c r="AP126" s="2">
        <v>1525911.23</v>
      </c>
      <c r="AQ126" t="s">
        <v>65</v>
      </c>
      <c r="AR126" s="2">
        <v>42362.96</v>
      </c>
      <c r="AS126" s="2">
        <v>38425.96</v>
      </c>
      <c r="AT126" s="2">
        <v>38290.46</v>
      </c>
      <c r="AU126">
        <v>0</v>
      </c>
      <c r="AV126">
        <v>0</v>
      </c>
      <c r="AW126">
        <v>1</v>
      </c>
      <c r="AX126">
        <v>2</v>
      </c>
      <c r="AY126">
        <v>0</v>
      </c>
      <c r="AZ126">
        <v>132.5</v>
      </c>
      <c r="BA126">
        <v>0</v>
      </c>
      <c r="BB126">
        <v>0</v>
      </c>
      <c r="BC126" s="2">
        <v>5501906.5800000001</v>
      </c>
      <c r="BD126" s="2">
        <v>2320696.36</v>
      </c>
      <c r="BE126" s="2">
        <v>2896410.77</v>
      </c>
      <c r="BF126" s="2">
        <v>1525911.23</v>
      </c>
    </row>
    <row r="127" spans="1:58" x14ac:dyDescent="0.2">
      <c r="A127" t="s">
        <v>58</v>
      </c>
      <c r="B127" t="s">
        <v>59</v>
      </c>
      <c r="C127">
        <v>126</v>
      </c>
      <c r="D127" t="s">
        <v>382</v>
      </c>
      <c r="F127" s="1" t="s">
        <v>383</v>
      </c>
      <c r="G127" t="s">
        <v>384</v>
      </c>
      <c r="H127" t="s">
        <v>122</v>
      </c>
      <c r="J127" t="s">
        <v>109</v>
      </c>
      <c r="K127" t="s">
        <v>385</v>
      </c>
      <c r="L127">
        <v>0</v>
      </c>
      <c r="M127">
        <v>1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 s="2">
        <v>1250</v>
      </c>
      <c r="X127" s="2">
        <v>1250</v>
      </c>
      <c r="Y127">
        <v>875</v>
      </c>
      <c r="Z127">
        <v>875</v>
      </c>
      <c r="AA127" t="s">
        <v>64</v>
      </c>
      <c r="AB127" s="2">
        <v>42362.96</v>
      </c>
      <c r="AC127" s="2">
        <v>38425.96</v>
      </c>
      <c r="AD127" s="2">
        <v>38290.46</v>
      </c>
      <c r="AE127">
        <v>0</v>
      </c>
      <c r="AF127">
        <v>0</v>
      </c>
      <c r="AG127">
        <v>1</v>
      </c>
      <c r="AH127">
        <v>2</v>
      </c>
      <c r="AI127">
        <v>0</v>
      </c>
      <c r="AJ127">
        <v>132.5</v>
      </c>
      <c r="AK127">
        <v>0</v>
      </c>
      <c r="AL127">
        <v>0</v>
      </c>
      <c r="AM127" s="2">
        <v>5501906.5800000001</v>
      </c>
      <c r="AN127" s="2">
        <v>2320696.36</v>
      </c>
      <c r="AO127" s="2">
        <v>2896410.77</v>
      </c>
      <c r="AP127" s="2">
        <v>1525911.23</v>
      </c>
      <c r="AQ127" t="s">
        <v>65</v>
      </c>
      <c r="AR127" s="2">
        <v>42362.96</v>
      </c>
      <c r="AS127" s="2">
        <v>38425.96</v>
      </c>
      <c r="AT127" s="2">
        <v>38290.46</v>
      </c>
      <c r="AU127">
        <v>0</v>
      </c>
      <c r="AV127">
        <v>0</v>
      </c>
      <c r="AW127">
        <v>1</v>
      </c>
      <c r="AX127">
        <v>2</v>
      </c>
      <c r="AY127">
        <v>0</v>
      </c>
      <c r="AZ127">
        <v>132.5</v>
      </c>
      <c r="BA127">
        <v>0</v>
      </c>
      <c r="BB127">
        <v>0</v>
      </c>
      <c r="BC127" s="2">
        <v>5501906.5800000001</v>
      </c>
      <c r="BD127" s="2">
        <v>2320696.36</v>
      </c>
      <c r="BE127" s="2">
        <v>2896410.77</v>
      </c>
      <c r="BF127" s="2">
        <v>1525911.23</v>
      </c>
    </row>
    <row r="128" spans="1:58" x14ac:dyDescent="0.2">
      <c r="A128" t="s">
        <v>58</v>
      </c>
      <c r="B128" t="s">
        <v>59</v>
      </c>
      <c r="C128">
        <v>127</v>
      </c>
      <c r="D128" t="s">
        <v>382</v>
      </c>
      <c r="F128" s="1" t="s">
        <v>386</v>
      </c>
      <c r="G128" t="s">
        <v>387</v>
      </c>
      <c r="H128" t="s">
        <v>122</v>
      </c>
      <c r="J128" t="s">
        <v>109</v>
      </c>
      <c r="K128" t="s">
        <v>388</v>
      </c>
      <c r="L128">
        <v>1</v>
      </c>
      <c r="M128">
        <v>1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 s="2">
        <v>1600</v>
      </c>
      <c r="X128" s="2">
        <v>1600</v>
      </c>
      <c r="Y128" s="2">
        <v>1120</v>
      </c>
      <c r="Z128" s="2">
        <v>1120</v>
      </c>
      <c r="AA128" t="s">
        <v>64</v>
      </c>
      <c r="AB128" s="2">
        <v>42362.96</v>
      </c>
      <c r="AC128" s="2">
        <v>38425.96</v>
      </c>
      <c r="AD128" s="2">
        <v>38290.46</v>
      </c>
      <c r="AE128">
        <v>0</v>
      </c>
      <c r="AF128">
        <v>0</v>
      </c>
      <c r="AG128">
        <v>1</v>
      </c>
      <c r="AH128">
        <v>2</v>
      </c>
      <c r="AI128">
        <v>0</v>
      </c>
      <c r="AJ128">
        <v>132.5</v>
      </c>
      <c r="AK128">
        <v>0</v>
      </c>
      <c r="AL128">
        <v>0</v>
      </c>
      <c r="AM128" s="2">
        <v>5501906.5800000001</v>
      </c>
      <c r="AN128" s="2">
        <v>2320696.36</v>
      </c>
      <c r="AO128" s="2">
        <v>2896410.77</v>
      </c>
      <c r="AP128" s="2">
        <v>1525911.23</v>
      </c>
      <c r="AQ128" t="s">
        <v>65</v>
      </c>
      <c r="AR128" s="2">
        <v>42362.96</v>
      </c>
      <c r="AS128" s="2">
        <v>38425.96</v>
      </c>
      <c r="AT128" s="2">
        <v>38290.46</v>
      </c>
      <c r="AU128">
        <v>0</v>
      </c>
      <c r="AV128">
        <v>0</v>
      </c>
      <c r="AW128">
        <v>1</v>
      </c>
      <c r="AX128">
        <v>2</v>
      </c>
      <c r="AY128">
        <v>0</v>
      </c>
      <c r="AZ128">
        <v>132.5</v>
      </c>
      <c r="BA128">
        <v>0</v>
      </c>
      <c r="BB128">
        <v>0</v>
      </c>
      <c r="BC128" s="2">
        <v>5501906.5800000001</v>
      </c>
      <c r="BD128" s="2">
        <v>2320696.36</v>
      </c>
      <c r="BE128" s="2">
        <v>2896410.77</v>
      </c>
      <c r="BF128" s="2">
        <v>1525911.23</v>
      </c>
    </row>
    <row r="129" spans="1:58" x14ac:dyDescent="0.2">
      <c r="A129" t="s">
        <v>58</v>
      </c>
      <c r="B129" t="s">
        <v>59</v>
      </c>
      <c r="C129">
        <v>128</v>
      </c>
      <c r="D129" t="s">
        <v>382</v>
      </c>
      <c r="F129" s="1" t="s">
        <v>389</v>
      </c>
      <c r="G129" t="s">
        <v>350</v>
      </c>
      <c r="H129" t="s">
        <v>138</v>
      </c>
      <c r="J129" t="s">
        <v>109</v>
      </c>
      <c r="K129" t="s">
        <v>390</v>
      </c>
      <c r="L129">
        <v>4</v>
      </c>
      <c r="M129">
        <v>8</v>
      </c>
      <c r="N129">
        <v>8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71</v>
      </c>
      <c r="X129">
        <v>568</v>
      </c>
      <c r="Y129">
        <v>49.55</v>
      </c>
      <c r="Z129">
        <v>396.43</v>
      </c>
      <c r="AA129" t="s">
        <v>64</v>
      </c>
      <c r="AB129" s="2">
        <v>42362.96</v>
      </c>
      <c r="AC129" s="2">
        <v>38425.96</v>
      </c>
      <c r="AD129" s="2">
        <v>38290.46</v>
      </c>
      <c r="AE129">
        <v>0</v>
      </c>
      <c r="AF129">
        <v>0</v>
      </c>
      <c r="AG129">
        <v>1</v>
      </c>
      <c r="AH129">
        <v>2</v>
      </c>
      <c r="AI129">
        <v>0</v>
      </c>
      <c r="AJ129">
        <v>132.5</v>
      </c>
      <c r="AK129">
        <v>0</v>
      </c>
      <c r="AL129">
        <v>0</v>
      </c>
      <c r="AM129" s="2">
        <v>5501906.5800000001</v>
      </c>
      <c r="AN129" s="2">
        <v>2320696.36</v>
      </c>
      <c r="AO129" s="2">
        <v>2896410.77</v>
      </c>
      <c r="AP129" s="2">
        <v>1525911.23</v>
      </c>
      <c r="AQ129" t="s">
        <v>65</v>
      </c>
      <c r="AR129" s="2">
        <v>42362.96</v>
      </c>
      <c r="AS129" s="2">
        <v>38425.96</v>
      </c>
      <c r="AT129" s="2">
        <v>38290.46</v>
      </c>
      <c r="AU129">
        <v>0</v>
      </c>
      <c r="AV129">
        <v>0</v>
      </c>
      <c r="AW129">
        <v>1</v>
      </c>
      <c r="AX129">
        <v>2</v>
      </c>
      <c r="AY129">
        <v>0</v>
      </c>
      <c r="AZ129">
        <v>132.5</v>
      </c>
      <c r="BA129">
        <v>0</v>
      </c>
      <c r="BB129">
        <v>0</v>
      </c>
      <c r="BC129" s="2">
        <v>5501906.5800000001</v>
      </c>
      <c r="BD129" s="2">
        <v>2320696.36</v>
      </c>
      <c r="BE129" s="2">
        <v>2896410.77</v>
      </c>
      <c r="BF129" s="2">
        <v>1525911.23</v>
      </c>
    </row>
    <row r="130" spans="1:58" x14ac:dyDescent="0.2">
      <c r="A130" t="s">
        <v>58</v>
      </c>
      <c r="B130" t="s">
        <v>59</v>
      </c>
      <c r="C130">
        <v>129</v>
      </c>
      <c r="D130" t="s">
        <v>382</v>
      </c>
      <c r="F130" s="1" t="s">
        <v>391</v>
      </c>
      <c r="G130" t="s">
        <v>392</v>
      </c>
      <c r="H130" t="s">
        <v>138</v>
      </c>
      <c r="J130" t="s">
        <v>393</v>
      </c>
      <c r="K130" t="s">
        <v>394</v>
      </c>
      <c r="L130">
        <v>5</v>
      </c>
      <c r="M130">
        <v>5</v>
      </c>
      <c r="N130">
        <v>5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71</v>
      </c>
      <c r="X130">
        <v>355</v>
      </c>
      <c r="Y130">
        <v>49.7</v>
      </c>
      <c r="Z130">
        <v>248.5</v>
      </c>
      <c r="AA130" t="s">
        <v>64</v>
      </c>
      <c r="AB130" s="2">
        <v>42362.96</v>
      </c>
      <c r="AC130" s="2">
        <v>38425.96</v>
      </c>
      <c r="AD130" s="2">
        <v>38290.46</v>
      </c>
      <c r="AE130">
        <v>0</v>
      </c>
      <c r="AF130">
        <v>0</v>
      </c>
      <c r="AG130">
        <v>1</v>
      </c>
      <c r="AH130">
        <v>2</v>
      </c>
      <c r="AI130">
        <v>0</v>
      </c>
      <c r="AJ130">
        <v>132.5</v>
      </c>
      <c r="AK130">
        <v>0</v>
      </c>
      <c r="AL130">
        <v>0</v>
      </c>
      <c r="AM130" s="2">
        <v>5501906.5800000001</v>
      </c>
      <c r="AN130" s="2">
        <v>2320696.36</v>
      </c>
      <c r="AO130" s="2">
        <v>2896410.77</v>
      </c>
      <c r="AP130" s="2">
        <v>1525911.23</v>
      </c>
      <c r="AQ130" t="s">
        <v>65</v>
      </c>
      <c r="AR130" s="2">
        <v>42362.96</v>
      </c>
      <c r="AS130" s="2">
        <v>38425.96</v>
      </c>
      <c r="AT130" s="2">
        <v>38290.46</v>
      </c>
      <c r="AU130">
        <v>0</v>
      </c>
      <c r="AV130">
        <v>0</v>
      </c>
      <c r="AW130">
        <v>1</v>
      </c>
      <c r="AX130">
        <v>2</v>
      </c>
      <c r="AY130">
        <v>0</v>
      </c>
      <c r="AZ130">
        <v>132.5</v>
      </c>
      <c r="BA130">
        <v>0</v>
      </c>
      <c r="BB130">
        <v>0</v>
      </c>
      <c r="BC130" s="2">
        <v>5501906.5800000001</v>
      </c>
      <c r="BD130" s="2">
        <v>2320696.36</v>
      </c>
      <c r="BE130" s="2">
        <v>2896410.77</v>
      </c>
      <c r="BF130" s="2">
        <v>1525911.23</v>
      </c>
    </row>
    <row r="131" spans="1:58" x14ac:dyDescent="0.2">
      <c r="A131" t="s">
        <v>58</v>
      </c>
      <c r="B131" t="s">
        <v>59</v>
      </c>
      <c r="C131">
        <v>130</v>
      </c>
      <c r="D131" t="s">
        <v>382</v>
      </c>
      <c r="F131" s="1" t="s">
        <v>395</v>
      </c>
      <c r="G131" t="s">
        <v>396</v>
      </c>
      <c r="H131" t="s">
        <v>138</v>
      </c>
      <c r="J131" t="s">
        <v>365</v>
      </c>
      <c r="K131" t="s">
        <v>397</v>
      </c>
      <c r="L131">
        <v>5</v>
      </c>
      <c r="M131">
        <v>5</v>
      </c>
      <c r="N131">
        <v>5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36</v>
      </c>
      <c r="X131">
        <v>180</v>
      </c>
      <c r="Y131">
        <v>25.2</v>
      </c>
      <c r="Z131">
        <v>126</v>
      </c>
      <c r="AA131" t="s">
        <v>64</v>
      </c>
      <c r="AB131" s="2">
        <v>42362.96</v>
      </c>
      <c r="AC131" s="2">
        <v>38425.96</v>
      </c>
      <c r="AD131" s="2">
        <v>38290.46</v>
      </c>
      <c r="AE131">
        <v>0</v>
      </c>
      <c r="AF131">
        <v>0</v>
      </c>
      <c r="AG131">
        <v>1</v>
      </c>
      <c r="AH131">
        <v>2</v>
      </c>
      <c r="AI131">
        <v>0</v>
      </c>
      <c r="AJ131">
        <v>132.5</v>
      </c>
      <c r="AK131">
        <v>0</v>
      </c>
      <c r="AL131">
        <v>0</v>
      </c>
      <c r="AM131" s="2">
        <v>5501906.5800000001</v>
      </c>
      <c r="AN131" s="2">
        <v>2320696.36</v>
      </c>
      <c r="AO131" s="2">
        <v>2896410.77</v>
      </c>
      <c r="AP131" s="2">
        <v>1525911.23</v>
      </c>
      <c r="AQ131" t="s">
        <v>65</v>
      </c>
      <c r="AR131" s="2">
        <v>42362.96</v>
      </c>
      <c r="AS131" s="2">
        <v>38425.96</v>
      </c>
      <c r="AT131" s="2">
        <v>38290.46</v>
      </c>
      <c r="AU131">
        <v>0</v>
      </c>
      <c r="AV131">
        <v>0</v>
      </c>
      <c r="AW131">
        <v>1</v>
      </c>
      <c r="AX131">
        <v>2</v>
      </c>
      <c r="AY131">
        <v>0</v>
      </c>
      <c r="AZ131">
        <v>132.5</v>
      </c>
      <c r="BA131">
        <v>0</v>
      </c>
      <c r="BB131">
        <v>0</v>
      </c>
      <c r="BC131" s="2">
        <v>5501906.5800000001</v>
      </c>
      <c r="BD131" s="2">
        <v>2320696.36</v>
      </c>
      <c r="BE131" s="2">
        <v>2896410.77</v>
      </c>
      <c r="BF131" s="2">
        <v>1525911.23</v>
      </c>
    </row>
    <row r="132" spans="1:58" x14ac:dyDescent="0.2">
      <c r="A132" t="s">
        <v>58</v>
      </c>
      <c r="B132" t="s">
        <v>59</v>
      </c>
      <c r="C132">
        <v>131</v>
      </c>
      <c r="D132" t="s">
        <v>382</v>
      </c>
      <c r="F132" s="1" t="s">
        <v>398</v>
      </c>
      <c r="G132" t="s">
        <v>350</v>
      </c>
      <c r="H132" t="s">
        <v>138</v>
      </c>
      <c r="J132" t="s">
        <v>105</v>
      </c>
      <c r="K132" t="s">
        <v>366</v>
      </c>
      <c r="L132">
        <v>8</v>
      </c>
      <c r="M132">
        <v>8</v>
      </c>
      <c r="N132">
        <v>8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38</v>
      </c>
      <c r="X132">
        <v>304</v>
      </c>
      <c r="Y132">
        <v>26.6</v>
      </c>
      <c r="Z132">
        <v>212.79</v>
      </c>
      <c r="AA132" t="s">
        <v>64</v>
      </c>
      <c r="AB132" s="2">
        <v>42362.96</v>
      </c>
      <c r="AC132" s="2">
        <v>38425.96</v>
      </c>
      <c r="AD132" s="2">
        <v>38290.46</v>
      </c>
      <c r="AE132">
        <v>0</v>
      </c>
      <c r="AF132">
        <v>0</v>
      </c>
      <c r="AG132">
        <v>1</v>
      </c>
      <c r="AH132">
        <v>2</v>
      </c>
      <c r="AI132">
        <v>0</v>
      </c>
      <c r="AJ132">
        <v>132.5</v>
      </c>
      <c r="AK132">
        <v>0</v>
      </c>
      <c r="AL132">
        <v>0</v>
      </c>
      <c r="AM132" s="2">
        <v>5501906.5800000001</v>
      </c>
      <c r="AN132" s="2">
        <v>2320696.36</v>
      </c>
      <c r="AO132" s="2">
        <v>2896410.77</v>
      </c>
      <c r="AP132" s="2">
        <v>1525911.23</v>
      </c>
      <c r="AQ132" t="s">
        <v>65</v>
      </c>
      <c r="AR132" s="2">
        <v>42362.96</v>
      </c>
      <c r="AS132" s="2">
        <v>38425.96</v>
      </c>
      <c r="AT132" s="2">
        <v>38290.46</v>
      </c>
      <c r="AU132">
        <v>0</v>
      </c>
      <c r="AV132">
        <v>0</v>
      </c>
      <c r="AW132">
        <v>1</v>
      </c>
      <c r="AX132">
        <v>2</v>
      </c>
      <c r="AY132">
        <v>0</v>
      </c>
      <c r="AZ132">
        <v>132.5</v>
      </c>
      <c r="BA132">
        <v>0</v>
      </c>
      <c r="BB132">
        <v>0</v>
      </c>
      <c r="BC132" s="2">
        <v>5501906.5800000001</v>
      </c>
      <c r="BD132" s="2">
        <v>2320696.36</v>
      </c>
      <c r="BE132" s="2">
        <v>2896410.77</v>
      </c>
      <c r="BF132" s="2">
        <v>1525911.23</v>
      </c>
    </row>
    <row r="133" spans="1:58" x14ac:dyDescent="0.2">
      <c r="A133" t="s">
        <v>58</v>
      </c>
      <c r="B133" t="s">
        <v>59</v>
      </c>
      <c r="C133">
        <v>132</v>
      </c>
      <c r="D133" t="s">
        <v>399</v>
      </c>
      <c r="F133" s="1" t="s">
        <v>400</v>
      </c>
      <c r="G133" t="s">
        <v>401</v>
      </c>
      <c r="H133" t="s">
        <v>172</v>
      </c>
      <c r="J133" t="s">
        <v>105</v>
      </c>
      <c r="K133" t="s">
        <v>402</v>
      </c>
      <c r="L133">
        <v>1</v>
      </c>
      <c r="M133">
        <v>1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600</v>
      </c>
      <c r="X133">
        <v>600</v>
      </c>
      <c r="Y133">
        <v>420</v>
      </c>
      <c r="Z133">
        <v>420</v>
      </c>
      <c r="AA133" t="s">
        <v>64</v>
      </c>
      <c r="AB133" s="2">
        <v>42362.96</v>
      </c>
      <c r="AC133" s="2">
        <v>38425.96</v>
      </c>
      <c r="AD133" s="2">
        <v>38290.46</v>
      </c>
      <c r="AE133">
        <v>0</v>
      </c>
      <c r="AF133">
        <v>0</v>
      </c>
      <c r="AG133">
        <v>1</v>
      </c>
      <c r="AH133">
        <v>2</v>
      </c>
      <c r="AI133">
        <v>0</v>
      </c>
      <c r="AJ133">
        <v>132.5</v>
      </c>
      <c r="AK133">
        <v>0</v>
      </c>
      <c r="AL133">
        <v>0</v>
      </c>
      <c r="AM133" s="2">
        <v>5501906.5800000001</v>
      </c>
      <c r="AN133" s="2">
        <v>2320696.36</v>
      </c>
      <c r="AO133" s="2">
        <v>2896410.77</v>
      </c>
      <c r="AP133" s="2">
        <v>1525911.23</v>
      </c>
      <c r="AQ133" t="s">
        <v>65</v>
      </c>
      <c r="AR133" s="2">
        <v>42362.96</v>
      </c>
      <c r="AS133" s="2">
        <v>38425.96</v>
      </c>
      <c r="AT133" s="2">
        <v>38290.46</v>
      </c>
      <c r="AU133">
        <v>0</v>
      </c>
      <c r="AV133">
        <v>0</v>
      </c>
      <c r="AW133">
        <v>1</v>
      </c>
      <c r="AX133">
        <v>2</v>
      </c>
      <c r="AY133">
        <v>0</v>
      </c>
      <c r="AZ133">
        <v>132.5</v>
      </c>
      <c r="BA133">
        <v>0</v>
      </c>
      <c r="BB133">
        <v>0</v>
      </c>
      <c r="BC133" s="2">
        <v>5501906.5800000001</v>
      </c>
      <c r="BD133" s="2">
        <v>2320696.36</v>
      </c>
      <c r="BE133" s="2">
        <v>2896410.77</v>
      </c>
      <c r="BF133" s="2">
        <v>1525911.23</v>
      </c>
    </row>
    <row r="134" spans="1:58" x14ac:dyDescent="0.2">
      <c r="A134" t="s">
        <v>58</v>
      </c>
      <c r="B134" t="s">
        <v>59</v>
      </c>
      <c r="C134">
        <v>133</v>
      </c>
      <c r="D134" t="s">
        <v>399</v>
      </c>
      <c r="F134" s="1" t="s">
        <v>403</v>
      </c>
      <c r="G134" t="s">
        <v>404</v>
      </c>
      <c r="H134" t="s">
        <v>122</v>
      </c>
      <c r="J134" t="s">
        <v>105</v>
      </c>
      <c r="K134" t="s">
        <v>405</v>
      </c>
      <c r="L134">
        <v>1</v>
      </c>
      <c r="M134">
        <v>1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73</v>
      </c>
      <c r="X134">
        <v>73</v>
      </c>
      <c r="Y134">
        <v>51.1</v>
      </c>
      <c r="Z134">
        <v>51.1</v>
      </c>
      <c r="AA134" t="s">
        <v>64</v>
      </c>
      <c r="AB134" s="2">
        <v>42362.96</v>
      </c>
      <c r="AC134" s="2">
        <v>38425.96</v>
      </c>
      <c r="AD134" s="2">
        <v>38290.46</v>
      </c>
      <c r="AE134">
        <v>0</v>
      </c>
      <c r="AF134">
        <v>0</v>
      </c>
      <c r="AG134">
        <v>1</v>
      </c>
      <c r="AH134">
        <v>2</v>
      </c>
      <c r="AI134">
        <v>0</v>
      </c>
      <c r="AJ134">
        <v>132.5</v>
      </c>
      <c r="AK134">
        <v>0</v>
      </c>
      <c r="AL134">
        <v>0</v>
      </c>
      <c r="AM134" s="2">
        <v>5501906.5800000001</v>
      </c>
      <c r="AN134" s="2">
        <v>2320696.36</v>
      </c>
      <c r="AO134" s="2">
        <v>2896410.77</v>
      </c>
      <c r="AP134" s="2">
        <v>1525911.23</v>
      </c>
      <c r="AQ134" t="s">
        <v>65</v>
      </c>
      <c r="AR134" s="2">
        <v>42362.96</v>
      </c>
      <c r="AS134" s="2">
        <v>38425.96</v>
      </c>
      <c r="AT134" s="2">
        <v>38290.46</v>
      </c>
      <c r="AU134">
        <v>0</v>
      </c>
      <c r="AV134">
        <v>0</v>
      </c>
      <c r="AW134">
        <v>1</v>
      </c>
      <c r="AX134">
        <v>2</v>
      </c>
      <c r="AY134">
        <v>0</v>
      </c>
      <c r="AZ134">
        <v>132.5</v>
      </c>
      <c r="BA134">
        <v>0</v>
      </c>
      <c r="BB134">
        <v>0</v>
      </c>
      <c r="BC134" s="2">
        <v>5501906.5800000001</v>
      </c>
      <c r="BD134" s="2">
        <v>2320696.36</v>
      </c>
      <c r="BE134" s="2">
        <v>2896410.77</v>
      </c>
      <c r="BF134" s="2">
        <v>1525911.23</v>
      </c>
    </row>
    <row r="135" spans="1:58" x14ac:dyDescent="0.2">
      <c r="A135" t="s">
        <v>58</v>
      </c>
      <c r="B135" t="s">
        <v>59</v>
      </c>
      <c r="C135">
        <v>134</v>
      </c>
      <c r="D135" t="s">
        <v>399</v>
      </c>
      <c r="F135" s="1" t="s">
        <v>406</v>
      </c>
      <c r="G135" t="s">
        <v>407</v>
      </c>
      <c r="H135" t="s">
        <v>122</v>
      </c>
      <c r="J135" t="s">
        <v>105</v>
      </c>
      <c r="K135" t="s">
        <v>408</v>
      </c>
      <c r="L135">
        <v>1</v>
      </c>
      <c r="M135">
        <v>1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 s="2">
        <v>1230</v>
      </c>
      <c r="X135" s="2">
        <v>1230</v>
      </c>
      <c r="Y135">
        <v>861</v>
      </c>
      <c r="Z135">
        <v>861</v>
      </c>
      <c r="AA135" t="s">
        <v>64</v>
      </c>
      <c r="AB135" s="2">
        <v>42362.96</v>
      </c>
      <c r="AC135" s="2">
        <v>38425.96</v>
      </c>
      <c r="AD135" s="2">
        <v>38290.46</v>
      </c>
      <c r="AE135">
        <v>0</v>
      </c>
      <c r="AF135">
        <v>0</v>
      </c>
      <c r="AG135">
        <v>1</v>
      </c>
      <c r="AH135">
        <v>2</v>
      </c>
      <c r="AI135">
        <v>0</v>
      </c>
      <c r="AJ135">
        <v>132.5</v>
      </c>
      <c r="AK135">
        <v>0</v>
      </c>
      <c r="AL135">
        <v>0</v>
      </c>
      <c r="AM135" s="2">
        <v>5501906.5800000001</v>
      </c>
      <c r="AN135" s="2">
        <v>2320696.36</v>
      </c>
      <c r="AO135" s="2">
        <v>2896410.77</v>
      </c>
      <c r="AP135" s="2">
        <v>1525911.23</v>
      </c>
      <c r="AQ135" t="s">
        <v>65</v>
      </c>
      <c r="AR135" s="2">
        <v>42362.96</v>
      </c>
      <c r="AS135" s="2">
        <v>38425.96</v>
      </c>
      <c r="AT135" s="2">
        <v>38290.46</v>
      </c>
      <c r="AU135">
        <v>0</v>
      </c>
      <c r="AV135">
        <v>0</v>
      </c>
      <c r="AW135">
        <v>1</v>
      </c>
      <c r="AX135">
        <v>2</v>
      </c>
      <c r="AY135">
        <v>0</v>
      </c>
      <c r="AZ135">
        <v>132.5</v>
      </c>
      <c r="BA135">
        <v>0</v>
      </c>
      <c r="BB135">
        <v>0</v>
      </c>
      <c r="BC135" s="2">
        <v>5501906.5800000001</v>
      </c>
      <c r="BD135" s="2">
        <v>2320696.36</v>
      </c>
      <c r="BE135" s="2">
        <v>2896410.77</v>
      </c>
      <c r="BF135" s="2">
        <v>1525911.23</v>
      </c>
    </row>
    <row r="136" spans="1:58" x14ac:dyDescent="0.2">
      <c r="A136" t="s">
        <v>58</v>
      </c>
      <c r="B136" t="s">
        <v>59</v>
      </c>
      <c r="C136">
        <v>135</v>
      </c>
      <c r="D136" t="s">
        <v>399</v>
      </c>
      <c r="F136" s="1" t="s">
        <v>409</v>
      </c>
      <c r="G136" t="s">
        <v>410</v>
      </c>
      <c r="H136" t="s">
        <v>122</v>
      </c>
      <c r="J136" t="s">
        <v>160</v>
      </c>
      <c r="K136" t="s">
        <v>411</v>
      </c>
      <c r="L136">
        <v>1</v>
      </c>
      <c r="M136">
        <v>1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300</v>
      </c>
      <c r="X136">
        <v>300</v>
      </c>
      <c r="Y136">
        <v>210</v>
      </c>
      <c r="Z136">
        <v>210</v>
      </c>
      <c r="AA136" t="s">
        <v>64</v>
      </c>
      <c r="AB136" s="2">
        <v>42362.96</v>
      </c>
      <c r="AC136" s="2">
        <v>38425.96</v>
      </c>
      <c r="AD136" s="2">
        <v>38290.46</v>
      </c>
      <c r="AE136">
        <v>0</v>
      </c>
      <c r="AF136">
        <v>0</v>
      </c>
      <c r="AG136">
        <v>1</v>
      </c>
      <c r="AH136">
        <v>2</v>
      </c>
      <c r="AI136">
        <v>0</v>
      </c>
      <c r="AJ136">
        <v>132.5</v>
      </c>
      <c r="AK136">
        <v>0</v>
      </c>
      <c r="AL136">
        <v>0</v>
      </c>
      <c r="AM136" s="2">
        <v>5501906.5800000001</v>
      </c>
      <c r="AN136" s="2">
        <v>2320696.36</v>
      </c>
      <c r="AO136" s="2">
        <v>2896410.77</v>
      </c>
      <c r="AP136" s="2">
        <v>1525911.23</v>
      </c>
      <c r="AQ136" t="s">
        <v>65</v>
      </c>
      <c r="AR136" s="2">
        <v>42362.96</v>
      </c>
      <c r="AS136" s="2">
        <v>38425.96</v>
      </c>
      <c r="AT136" s="2">
        <v>38290.46</v>
      </c>
      <c r="AU136">
        <v>0</v>
      </c>
      <c r="AV136">
        <v>0</v>
      </c>
      <c r="AW136">
        <v>1</v>
      </c>
      <c r="AX136">
        <v>2</v>
      </c>
      <c r="AY136">
        <v>0</v>
      </c>
      <c r="AZ136">
        <v>132.5</v>
      </c>
      <c r="BA136">
        <v>0</v>
      </c>
      <c r="BB136">
        <v>0</v>
      </c>
      <c r="BC136" s="2">
        <v>5501906.5800000001</v>
      </c>
      <c r="BD136" s="2">
        <v>2320696.36</v>
      </c>
      <c r="BE136" s="2">
        <v>2896410.77</v>
      </c>
      <c r="BF136" s="2">
        <v>1525911.23</v>
      </c>
    </row>
    <row r="137" spans="1:58" x14ac:dyDescent="0.2">
      <c r="A137" t="s">
        <v>58</v>
      </c>
      <c r="B137" t="s">
        <v>59</v>
      </c>
      <c r="C137">
        <v>136</v>
      </c>
      <c r="D137" t="s">
        <v>412</v>
      </c>
      <c r="F137" s="1" t="s">
        <v>413</v>
      </c>
      <c r="G137" t="s">
        <v>414</v>
      </c>
      <c r="H137" t="s">
        <v>138</v>
      </c>
      <c r="J137" t="s">
        <v>415</v>
      </c>
      <c r="K137" t="s">
        <v>416</v>
      </c>
      <c r="L137">
        <v>1</v>
      </c>
      <c r="M137">
        <v>1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880</v>
      </c>
      <c r="X137">
        <v>880</v>
      </c>
      <c r="Y137">
        <v>616</v>
      </c>
      <c r="Z137">
        <v>616</v>
      </c>
      <c r="AA137" t="s">
        <v>64</v>
      </c>
      <c r="AB137" s="2">
        <v>42362.96</v>
      </c>
      <c r="AC137" s="2">
        <v>38425.96</v>
      </c>
      <c r="AD137" s="2">
        <v>38290.46</v>
      </c>
      <c r="AE137">
        <v>0</v>
      </c>
      <c r="AF137">
        <v>0</v>
      </c>
      <c r="AG137">
        <v>1</v>
      </c>
      <c r="AH137">
        <v>2</v>
      </c>
      <c r="AI137">
        <v>0</v>
      </c>
      <c r="AJ137">
        <v>132.5</v>
      </c>
      <c r="AK137">
        <v>0</v>
      </c>
      <c r="AL137">
        <v>0</v>
      </c>
      <c r="AM137" s="2">
        <v>5501906.5800000001</v>
      </c>
      <c r="AN137" s="2">
        <v>2320696.36</v>
      </c>
      <c r="AO137" s="2">
        <v>2896410.77</v>
      </c>
      <c r="AP137" s="2">
        <v>1525911.23</v>
      </c>
      <c r="AQ137" t="s">
        <v>65</v>
      </c>
      <c r="AR137" s="2">
        <v>42362.96</v>
      </c>
      <c r="AS137" s="2">
        <v>38425.96</v>
      </c>
      <c r="AT137" s="2">
        <v>38290.46</v>
      </c>
      <c r="AU137">
        <v>0</v>
      </c>
      <c r="AV137">
        <v>0</v>
      </c>
      <c r="AW137">
        <v>1</v>
      </c>
      <c r="AX137">
        <v>2</v>
      </c>
      <c r="AY137">
        <v>0</v>
      </c>
      <c r="AZ137">
        <v>132.5</v>
      </c>
      <c r="BA137">
        <v>0</v>
      </c>
      <c r="BB137">
        <v>0</v>
      </c>
      <c r="BC137" s="2">
        <v>5501906.5800000001</v>
      </c>
      <c r="BD137" s="2">
        <v>2320696.36</v>
      </c>
      <c r="BE137" s="2">
        <v>2896410.77</v>
      </c>
      <c r="BF137" s="2">
        <v>1525911.23</v>
      </c>
    </row>
    <row r="138" spans="1:58" x14ac:dyDescent="0.2">
      <c r="A138" t="s">
        <v>58</v>
      </c>
      <c r="B138" t="s">
        <v>59</v>
      </c>
      <c r="C138">
        <v>137</v>
      </c>
      <c r="D138" t="s">
        <v>412</v>
      </c>
      <c r="F138" s="1" t="s">
        <v>417</v>
      </c>
      <c r="G138" t="s">
        <v>418</v>
      </c>
      <c r="H138" t="s">
        <v>138</v>
      </c>
      <c r="J138" t="s">
        <v>105</v>
      </c>
      <c r="K138" t="s">
        <v>419</v>
      </c>
      <c r="L138">
        <v>4</v>
      </c>
      <c r="M138">
        <v>4</v>
      </c>
      <c r="N138">
        <v>4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550</v>
      </c>
      <c r="X138" s="2">
        <v>2200</v>
      </c>
      <c r="Y138">
        <v>385</v>
      </c>
      <c r="Z138" s="2">
        <v>1540</v>
      </c>
      <c r="AA138" t="s">
        <v>64</v>
      </c>
      <c r="AB138" s="2">
        <v>42362.96</v>
      </c>
      <c r="AC138" s="2">
        <v>38425.96</v>
      </c>
      <c r="AD138" s="2">
        <v>38290.46</v>
      </c>
      <c r="AE138">
        <v>0</v>
      </c>
      <c r="AF138">
        <v>0</v>
      </c>
      <c r="AG138">
        <v>1</v>
      </c>
      <c r="AH138">
        <v>2</v>
      </c>
      <c r="AI138">
        <v>0</v>
      </c>
      <c r="AJ138">
        <v>132.5</v>
      </c>
      <c r="AK138">
        <v>0</v>
      </c>
      <c r="AL138">
        <v>0</v>
      </c>
      <c r="AM138" s="2">
        <v>5501906.5800000001</v>
      </c>
      <c r="AN138" s="2">
        <v>2320696.36</v>
      </c>
      <c r="AO138" s="2">
        <v>2896410.77</v>
      </c>
      <c r="AP138" s="2">
        <v>1525911.23</v>
      </c>
      <c r="AQ138" t="s">
        <v>65</v>
      </c>
      <c r="AR138" s="2">
        <v>42362.96</v>
      </c>
      <c r="AS138" s="2">
        <v>38425.96</v>
      </c>
      <c r="AT138" s="2">
        <v>38290.46</v>
      </c>
      <c r="AU138">
        <v>0</v>
      </c>
      <c r="AV138">
        <v>0</v>
      </c>
      <c r="AW138">
        <v>1</v>
      </c>
      <c r="AX138">
        <v>2</v>
      </c>
      <c r="AY138">
        <v>0</v>
      </c>
      <c r="AZ138">
        <v>132.5</v>
      </c>
      <c r="BA138">
        <v>0</v>
      </c>
      <c r="BB138">
        <v>0</v>
      </c>
      <c r="BC138" s="2">
        <v>5501906.5800000001</v>
      </c>
      <c r="BD138" s="2">
        <v>2320696.36</v>
      </c>
      <c r="BE138" s="2">
        <v>2896410.77</v>
      </c>
      <c r="BF138" s="2">
        <v>1525911.23</v>
      </c>
    </row>
    <row r="139" spans="1:58" x14ac:dyDescent="0.2">
      <c r="A139" t="s">
        <v>58</v>
      </c>
      <c r="B139" t="s">
        <v>59</v>
      </c>
      <c r="C139">
        <v>138</v>
      </c>
      <c r="D139" t="s">
        <v>412</v>
      </c>
      <c r="F139" s="1" t="s">
        <v>420</v>
      </c>
      <c r="G139" t="s">
        <v>418</v>
      </c>
      <c r="H139" t="s">
        <v>138</v>
      </c>
      <c r="J139" t="s">
        <v>105</v>
      </c>
      <c r="K139" t="s">
        <v>419</v>
      </c>
      <c r="L139">
        <v>4</v>
      </c>
      <c r="M139">
        <v>4</v>
      </c>
      <c r="N139">
        <v>4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330</v>
      </c>
      <c r="X139" s="2">
        <v>1320</v>
      </c>
      <c r="Y139">
        <v>231</v>
      </c>
      <c r="Z139">
        <v>924</v>
      </c>
      <c r="AA139" t="s">
        <v>64</v>
      </c>
      <c r="AB139" s="2">
        <v>42362.96</v>
      </c>
      <c r="AC139" s="2">
        <v>38425.96</v>
      </c>
      <c r="AD139" s="2">
        <v>38290.46</v>
      </c>
      <c r="AE139">
        <v>0</v>
      </c>
      <c r="AF139">
        <v>0</v>
      </c>
      <c r="AG139">
        <v>1</v>
      </c>
      <c r="AH139">
        <v>2</v>
      </c>
      <c r="AI139">
        <v>0</v>
      </c>
      <c r="AJ139">
        <v>132.5</v>
      </c>
      <c r="AK139">
        <v>0</v>
      </c>
      <c r="AL139">
        <v>0</v>
      </c>
      <c r="AM139" s="2">
        <v>5501906.5800000001</v>
      </c>
      <c r="AN139" s="2">
        <v>2320696.36</v>
      </c>
      <c r="AO139" s="2">
        <v>2896410.77</v>
      </c>
      <c r="AP139" s="2">
        <v>1525911.23</v>
      </c>
      <c r="AQ139" t="s">
        <v>65</v>
      </c>
      <c r="AR139" s="2">
        <v>42362.96</v>
      </c>
      <c r="AS139" s="2">
        <v>38425.96</v>
      </c>
      <c r="AT139" s="2">
        <v>38290.46</v>
      </c>
      <c r="AU139">
        <v>0</v>
      </c>
      <c r="AV139">
        <v>0</v>
      </c>
      <c r="AW139">
        <v>1</v>
      </c>
      <c r="AX139">
        <v>2</v>
      </c>
      <c r="AY139">
        <v>0</v>
      </c>
      <c r="AZ139">
        <v>132.5</v>
      </c>
      <c r="BA139">
        <v>0</v>
      </c>
      <c r="BB139">
        <v>0</v>
      </c>
      <c r="BC139" s="2">
        <v>5501906.5800000001</v>
      </c>
      <c r="BD139" s="2">
        <v>2320696.36</v>
      </c>
      <c r="BE139" s="2">
        <v>2896410.77</v>
      </c>
      <c r="BF139" s="2">
        <v>1525911.23</v>
      </c>
    </row>
    <row r="140" spans="1:58" x14ac:dyDescent="0.2">
      <c r="A140" t="s">
        <v>58</v>
      </c>
      <c r="B140" t="s">
        <v>59</v>
      </c>
      <c r="C140">
        <v>139</v>
      </c>
      <c r="D140" t="s">
        <v>412</v>
      </c>
      <c r="F140" s="1" t="s">
        <v>421</v>
      </c>
      <c r="G140" t="s">
        <v>414</v>
      </c>
      <c r="H140" t="s">
        <v>138</v>
      </c>
      <c r="J140" t="s">
        <v>422</v>
      </c>
      <c r="K140" t="s">
        <v>416</v>
      </c>
      <c r="L140">
        <v>1</v>
      </c>
      <c r="M140">
        <v>1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 s="2">
        <v>1320</v>
      </c>
      <c r="X140" s="2">
        <v>1320</v>
      </c>
      <c r="Y140">
        <v>924</v>
      </c>
      <c r="Z140">
        <v>924</v>
      </c>
      <c r="AA140" t="s">
        <v>64</v>
      </c>
      <c r="AB140" s="2">
        <v>42362.96</v>
      </c>
      <c r="AC140" s="2">
        <v>38425.96</v>
      </c>
      <c r="AD140" s="2">
        <v>38290.46</v>
      </c>
      <c r="AE140">
        <v>0</v>
      </c>
      <c r="AF140">
        <v>0</v>
      </c>
      <c r="AG140">
        <v>1</v>
      </c>
      <c r="AH140">
        <v>2</v>
      </c>
      <c r="AI140">
        <v>0</v>
      </c>
      <c r="AJ140">
        <v>132.5</v>
      </c>
      <c r="AK140">
        <v>0</v>
      </c>
      <c r="AL140">
        <v>0</v>
      </c>
      <c r="AM140" s="2">
        <v>5501906.5800000001</v>
      </c>
      <c r="AN140" s="2">
        <v>2320696.36</v>
      </c>
      <c r="AO140" s="2">
        <v>2896410.77</v>
      </c>
      <c r="AP140" s="2">
        <v>1525911.23</v>
      </c>
      <c r="AQ140" t="s">
        <v>65</v>
      </c>
      <c r="AR140" s="2">
        <v>42362.96</v>
      </c>
      <c r="AS140" s="2">
        <v>38425.96</v>
      </c>
      <c r="AT140" s="2">
        <v>38290.46</v>
      </c>
      <c r="AU140">
        <v>0</v>
      </c>
      <c r="AV140">
        <v>0</v>
      </c>
      <c r="AW140">
        <v>1</v>
      </c>
      <c r="AX140">
        <v>2</v>
      </c>
      <c r="AY140">
        <v>0</v>
      </c>
      <c r="AZ140">
        <v>132.5</v>
      </c>
      <c r="BA140">
        <v>0</v>
      </c>
      <c r="BB140">
        <v>0</v>
      </c>
      <c r="BC140" s="2">
        <v>5501906.5800000001</v>
      </c>
      <c r="BD140" s="2">
        <v>2320696.36</v>
      </c>
      <c r="BE140" s="2">
        <v>2896410.77</v>
      </c>
      <c r="BF140" s="2">
        <v>1525911.23</v>
      </c>
    </row>
    <row r="141" spans="1:58" x14ac:dyDescent="0.2">
      <c r="A141" t="s">
        <v>58</v>
      </c>
      <c r="B141" t="s">
        <v>59</v>
      </c>
      <c r="C141">
        <v>140</v>
      </c>
      <c r="D141" t="s">
        <v>412</v>
      </c>
      <c r="F141" s="1" t="s">
        <v>423</v>
      </c>
      <c r="G141" t="s">
        <v>424</v>
      </c>
      <c r="H141" t="s">
        <v>138</v>
      </c>
      <c r="J141" t="s">
        <v>105</v>
      </c>
      <c r="K141" t="s">
        <v>425</v>
      </c>
      <c r="L141">
        <v>4</v>
      </c>
      <c r="M141">
        <v>4</v>
      </c>
      <c r="N141">
        <v>4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165</v>
      </c>
      <c r="X141">
        <v>660</v>
      </c>
      <c r="Y141">
        <v>115.5</v>
      </c>
      <c r="Z141">
        <v>461.99</v>
      </c>
      <c r="AA141" t="s">
        <v>64</v>
      </c>
      <c r="AB141" s="2">
        <v>42362.96</v>
      </c>
      <c r="AC141" s="2">
        <v>38425.96</v>
      </c>
      <c r="AD141" s="2">
        <v>38290.46</v>
      </c>
      <c r="AE141">
        <v>0</v>
      </c>
      <c r="AF141">
        <v>0</v>
      </c>
      <c r="AG141">
        <v>1</v>
      </c>
      <c r="AH141">
        <v>2</v>
      </c>
      <c r="AI141">
        <v>0</v>
      </c>
      <c r="AJ141">
        <v>132.5</v>
      </c>
      <c r="AK141">
        <v>0</v>
      </c>
      <c r="AL141">
        <v>0</v>
      </c>
      <c r="AM141" s="2">
        <v>5501906.5800000001</v>
      </c>
      <c r="AN141" s="2">
        <v>2320696.36</v>
      </c>
      <c r="AO141" s="2">
        <v>2896410.77</v>
      </c>
      <c r="AP141" s="2">
        <v>1525911.23</v>
      </c>
      <c r="AQ141" t="s">
        <v>65</v>
      </c>
      <c r="AR141" s="2">
        <v>42362.96</v>
      </c>
      <c r="AS141" s="2">
        <v>38425.96</v>
      </c>
      <c r="AT141" s="2">
        <v>38290.46</v>
      </c>
      <c r="AU141">
        <v>0</v>
      </c>
      <c r="AV141">
        <v>0</v>
      </c>
      <c r="AW141">
        <v>1</v>
      </c>
      <c r="AX141">
        <v>2</v>
      </c>
      <c r="AY141">
        <v>0</v>
      </c>
      <c r="AZ141">
        <v>132.5</v>
      </c>
      <c r="BA141">
        <v>0</v>
      </c>
      <c r="BB141">
        <v>0</v>
      </c>
      <c r="BC141" s="2">
        <v>5501906.5800000001</v>
      </c>
      <c r="BD141" s="2">
        <v>2320696.36</v>
      </c>
      <c r="BE141" s="2">
        <v>2896410.77</v>
      </c>
      <c r="BF141" s="2">
        <v>1525911.23</v>
      </c>
    </row>
    <row r="142" spans="1:58" x14ac:dyDescent="0.2">
      <c r="A142" t="s">
        <v>58</v>
      </c>
      <c r="B142" t="s">
        <v>59</v>
      </c>
      <c r="C142">
        <v>141</v>
      </c>
      <c r="D142" t="s">
        <v>412</v>
      </c>
      <c r="F142" s="1" t="s">
        <v>426</v>
      </c>
      <c r="G142" t="s">
        <v>427</v>
      </c>
      <c r="H142" t="s">
        <v>122</v>
      </c>
      <c r="J142" t="s">
        <v>105</v>
      </c>
      <c r="K142" t="s">
        <v>428</v>
      </c>
      <c r="L142">
        <v>18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41</v>
      </c>
      <c r="X142">
        <v>0</v>
      </c>
      <c r="Y142">
        <v>28.7</v>
      </c>
      <c r="Z142">
        <v>0</v>
      </c>
      <c r="AA142" t="s">
        <v>64</v>
      </c>
      <c r="AB142" s="2">
        <v>42362.96</v>
      </c>
      <c r="AC142" s="2">
        <v>38425.96</v>
      </c>
      <c r="AD142" s="2">
        <v>38290.46</v>
      </c>
      <c r="AE142">
        <v>0</v>
      </c>
      <c r="AF142">
        <v>0</v>
      </c>
      <c r="AG142">
        <v>1</v>
      </c>
      <c r="AH142">
        <v>2</v>
      </c>
      <c r="AI142">
        <v>0</v>
      </c>
      <c r="AJ142">
        <v>132.5</v>
      </c>
      <c r="AK142">
        <v>0</v>
      </c>
      <c r="AL142">
        <v>0</v>
      </c>
      <c r="AM142" s="2">
        <v>5501906.5800000001</v>
      </c>
      <c r="AN142" s="2">
        <v>2320696.36</v>
      </c>
      <c r="AO142" s="2">
        <v>2896410.77</v>
      </c>
      <c r="AP142" s="2">
        <v>1525911.23</v>
      </c>
      <c r="AQ142" t="s">
        <v>65</v>
      </c>
      <c r="AR142" s="2">
        <v>42362.96</v>
      </c>
      <c r="AS142" s="2">
        <v>38425.96</v>
      </c>
      <c r="AT142" s="2">
        <v>38290.46</v>
      </c>
      <c r="AU142">
        <v>0</v>
      </c>
      <c r="AV142">
        <v>0</v>
      </c>
      <c r="AW142">
        <v>1</v>
      </c>
      <c r="AX142">
        <v>2</v>
      </c>
      <c r="AY142">
        <v>0</v>
      </c>
      <c r="AZ142">
        <v>132.5</v>
      </c>
      <c r="BA142">
        <v>0</v>
      </c>
      <c r="BB142">
        <v>0</v>
      </c>
      <c r="BC142" s="2">
        <v>5501906.5800000001</v>
      </c>
      <c r="BD142" s="2">
        <v>2320696.36</v>
      </c>
      <c r="BE142" s="2">
        <v>2896410.77</v>
      </c>
      <c r="BF142" s="2">
        <v>1525911.23</v>
      </c>
    </row>
    <row r="143" spans="1:58" x14ac:dyDescent="0.2">
      <c r="A143" t="s">
        <v>58</v>
      </c>
      <c r="B143" t="s">
        <v>59</v>
      </c>
      <c r="C143">
        <v>142</v>
      </c>
      <c r="D143" t="s">
        <v>429</v>
      </c>
      <c r="F143" s="1" t="s">
        <v>430</v>
      </c>
      <c r="G143" t="s">
        <v>431</v>
      </c>
      <c r="H143" t="s">
        <v>138</v>
      </c>
      <c r="J143" t="s">
        <v>105</v>
      </c>
      <c r="K143" t="s">
        <v>432</v>
      </c>
      <c r="L143">
        <v>4</v>
      </c>
      <c r="M143">
        <v>4</v>
      </c>
      <c r="N143">
        <v>4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460</v>
      </c>
      <c r="X143" s="2">
        <v>1840</v>
      </c>
      <c r="Y143">
        <v>322</v>
      </c>
      <c r="Z143" s="2">
        <v>1288</v>
      </c>
      <c r="AA143" t="s">
        <v>64</v>
      </c>
      <c r="AB143" s="2">
        <v>42362.96</v>
      </c>
      <c r="AC143" s="2">
        <v>38425.96</v>
      </c>
      <c r="AD143" s="2">
        <v>38290.46</v>
      </c>
      <c r="AE143">
        <v>0</v>
      </c>
      <c r="AF143">
        <v>0</v>
      </c>
      <c r="AG143">
        <v>1</v>
      </c>
      <c r="AH143">
        <v>2</v>
      </c>
      <c r="AI143">
        <v>0</v>
      </c>
      <c r="AJ143">
        <v>132.5</v>
      </c>
      <c r="AK143">
        <v>0</v>
      </c>
      <c r="AL143">
        <v>0</v>
      </c>
      <c r="AM143" s="2">
        <v>5501906.5800000001</v>
      </c>
      <c r="AN143" s="2">
        <v>2320696.36</v>
      </c>
      <c r="AO143" s="2">
        <v>2896410.77</v>
      </c>
      <c r="AP143" s="2">
        <v>1525911.23</v>
      </c>
      <c r="AQ143" t="s">
        <v>65</v>
      </c>
      <c r="AR143" s="2">
        <v>42362.96</v>
      </c>
      <c r="AS143" s="2">
        <v>38425.96</v>
      </c>
      <c r="AT143" s="2">
        <v>38290.46</v>
      </c>
      <c r="AU143">
        <v>0</v>
      </c>
      <c r="AV143">
        <v>0</v>
      </c>
      <c r="AW143">
        <v>1</v>
      </c>
      <c r="AX143">
        <v>2</v>
      </c>
      <c r="AY143">
        <v>0</v>
      </c>
      <c r="AZ143">
        <v>132.5</v>
      </c>
      <c r="BA143">
        <v>0</v>
      </c>
      <c r="BB143">
        <v>0</v>
      </c>
      <c r="BC143" s="2">
        <v>5501906.5800000001</v>
      </c>
      <c r="BD143" s="2">
        <v>2320696.36</v>
      </c>
      <c r="BE143" s="2">
        <v>2896410.77</v>
      </c>
      <c r="BF143" s="2">
        <v>1525911.23</v>
      </c>
    </row>
    <row r="144" spans="1:58" x14ac:dyDescent="0.2">
      <c r="A144" t="s">
        <v>58</v>
      </c>
      <c r="B144" t="s">
        <v>59</v>
      </c>
      <c r="C144">
        <v>143</v>
      </c>
      <c r="D144" t="s">
        <v>429</v>
      </c>
      <c r="F144" s="1" t="s">
        <v>433</v>
      </c>
      <c r="G144" t="s">
        <v>431</v>
      </c>
      <c r="H144" t="s">
        <v>138</v>
      </c>
      <c r="J144" t="s">
        <v>105</v>
      </c>
      <c r="K144" t="s">
        <v>432</v>
      </c>
      <c r="L144">
        <v>4</v>
      </c>
      <c r="M144">
        <v>4</v>
      </c>
      <c r="N144">
        <v>4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770</v>
      </c>
      <c r="X144" s="2">
        <v>3080</v>
      </c>
      <c r="Y144">
        <v>539</v>
      </c>
      <c r="Z144" s="2">
        <v>2156</v>
      </c>
      <c r="AA144" t="s">
        <v>64</v>
      </c>
      <c r="AB144" s="2">
        <v>42362.96</v>
      </c>
      <c r="AC144" s="2">
        <v>38425.96</v>
      </c>
      <c r="AD144" s="2">
        <v>38290.46</v>
      </c>
      <c r="AE144">
        <v>0</v>
      </c>
      <c r="AF144">
        <v>0</v>
      </c>
      <c r="AG144">
        <v>1</v>
      </c>
      <c r="AH144">
        <v>2</v>
      </c>
      <c r="AI144">
        <v>0</v>
      </c>
      <c r="AJ144">
        <v>132.5</v>
      </c>
      <c r="AK144">
        <v>0</v>
      </c>
      <c r="AL144">
        <v>0</v>
      </c>
      <c r="AM144" s="2">
        <v>5501906.5800000001</v>
      </c>
      <c r="AN144" s="2">
        <v>2320696.36</v>
      </c>
      <c r="AO144" s="2">
        <v>2896410.77</v>
      </c>
      <c r="AP144" s="2">
        <v>1525911.23</v>
      </c>
      <c r="AQ144" t="s">
        <v>65</v>
      </c>
      <c r="AR144" s="2">
        <v>42362.96</v>
      </c>
      <c r="AS144" s="2">
        <v>38425.96</v>
      </c>
      <c r="AT144" s="2">
        <v>38290.46</v>
      </c>
      <c r="AU144">
        <v>0</v>
      </c>
      <c r="AV144">
        <v>0</v>
      </c>
      <c r="AW144">
        <v>1</v>
      </c>
      <c r="AX144">
        <v>2</v>
      </c>
      <c r="AY144">
        <v>0</v>
      </c>
      <c r="AZ144">
        <v>132.5</v>
      </c>
      <c r="BA144">
        <v>0</v>
      </c>
      <c r="BB144">
        <v>0</v>
      </c>
      <c r="BC144" s="2">
        <v>5501906.5800000001</v>
      </c>
      <c r="BD144" s="2">
        <v>2320696.36</v>
      </c>
      <c r="BE144" s="2">
        <v>2896410.77</v>
      </c>
      <c r="BF144" s="2">
        <v>1525911.23</v>
      </c>
    </row>
    <row r="145" spans="1:58" x14ac:dyDescent="0.2">
      <c r="A145" t="s">
        <v>58</v>
      </c>
      <c r="B145" t="s">
        <v>59</v>
      </c>
      <c r="C145">
        <v>144</v>
      </c>
      <c r="D145" t="s">
        <v>429</v>
      </c>
      <c r="F145" s="1" t="s">
        <v>434</v>
      </c>
      <c r="G145" t="s">
        <v>435</v>
      </c>
      <c r="H145" t="s">
        <v>138</v>
      </c>
      <c r="J145" t="s">
        <v>105</v>
      </c>
      <c r="K145" t="s">
        <v>436</v>
      </c>
      <c r="L145">
        <v>14</v>
      </c>
      <c r="M145">
        <v>12</v>
      </c>
      <c r="N145">
        <v>12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895</v>
      </c>
      <c r="X145" s="2">
        <v>10740</v>
      </c>
      <c r="Y145">
        <v>626.5</v>
      </c>
      <c r="Z145" s="2">
        <v>7518</v>
      </c>
      <c r="AA145" t="s">
        <v>64</v>
      </c>
      <c r="AB145" s="2">
        <v>42362.96</v>
      </c>
      <c r="AC145" s="2">
        <v>38425.96</v>
      </c>
      <c r="AD145" s="2">
        <v>38290.46</v>
      </c>
      <c r="AE145">
        <v>0</v>
      </c>
      <c r="AF145">
        <v>0</v>
      </c>
      <c r="AG145">
        <v>1</v>
      </c>
      <c r="AH145">
        <v>2</v>
      </c>
      <c r="AI145">
        <v>0</v>
      </c>
      <c r="AJ145">
        <v>132.5</v>
      </c>
      <c r="AK145">
        <v>0</v>
      </c>
      <c r="AL145">
        <v>0</v>
      </c>
      <c r="AM145" s="2">
        <v>5501906.5800000001</v>
      </c>
      <c r="AN145" s="2">
        <v>2320696.36</v>
      </c>
      <c r="AO145" s="2">
        <v>2896410.77</v>
      </c>
      <c r="AP145" s="2">
        <v>1525911.23</v>
      </c>
      <c r="AQ145" t="s">
        <v>65</v>
      </c>
      <c r="AR145" s="2">
        <v>42362.96</v>
      </c>
      <c r="AS145" s="2">
        <v>38425.96</v>
      </c>
      <c r="AT145" s="2">
        <v>38290.46</v>
      </c>
      <c r="AU145">
        <v>0</v>
      </c>
      <c r="AV145">
        <v>0</v>
      </c>
      <c r="AW145">
        <v>1</v>
      </c>
      <c r="AX145">
        <v>2</v>
      </c>
      <c r="AY145">
        <v>0</v>
      </c>
      <c r="AZ145">
        <v>132.5</v>
      </c>
      <c r="BA145">
        <v>0</v>
      </c>
      <c r="BB145">
        <v>0</v>
      </c>
      <c r="BC145" s="2">
        <v>5501906.5800000001</v>
      </c>
      <c r="BD145" s="2">
        <v>2320696.36</v>
      </c>
      <c r="BE145" s="2">
        <v>2896410.77</v>
      </c>
      <c r="BF145" s="2">
        <v>1525911.23</v>
      </c>
    </row>
    <row r="146" spans="1:58" x14ac:dyDescent="0.2">
      <c r="A146" t="s">
        <v>58</v>
      </c>
      <c r="B146" t="s">
        <v>59</v>
      </c>
      <c r="C146">
        <v>145</v>
      </c>
      <c r="D146" t="s">
        <v>429</v>
      </c>
      <c r="F146" s="1" t="s">
        <v>437</v>
      </c>
      <c r="G146" t="s">
        <v>438</v>
      </c>
      <c r="H146" t="s">
        <v>138</v>
      </c>
      <c r="J146" t="s">
        <v>439</v>
      </c>
      <c r="K146" t="s">
        <v>440</v>
      </c>
      <c r="L146">
        <v>2</v>
      </c>
      <c r="M146">
        <v>2</v>
      </c>
      <c r="N146">
        <v>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680</v>
      </c>
      <c r="X146" s="2">
        <v>1360</v>
      </c>
      <c r="Y146">
        <v>468.27</v>
      </c>
      <c r="Z146">
        <v>936.52</v>
      </c>
      <c r="AA146" t="s">
        <v>64</v>
      </c>
      <c r="AB146" s="2">
        <v>42362.96</v>
      </c>
      <c r="AC146" s="2">
        <v>38425.96</v>
      </c>
      <c r="AD146" s="2">
        <v>38290.46</v>
      </c>
      <c r="AE146">
        <v>0</v>
      </c>
      <c r="AF146">
        <v>0</v>
      </c>
      <c r="AG146">
        <v>1</v>
      </c>
      <c r="AH146">
        <v>2</v>
      </c>
      <c r="AI146">
        <v>0</v>
      </c>
      <c r="AJ146">
        <v>132.5</v>
      </c>
      <c r="AK146">
        <v>0</v>
      </c>
      <c r="AL146">
        <v>0</v>
      </c>
      <c r="AM146" s="2">
        <v>5501906.5800000001</v>
      </c>
      <c r="AN146" s="2">
        <v>2320696.36</v>
      </c>
      <c r="AO146" s="2">
        <v>2896410.77</v>
      </c>
      <c r="AP146" s="2">
        <v>1525911.23</v>
      </c>
      <c r="AQ146" t="s">
        <v>65</v>
      </c>
      <c r="AR146" s="2">
        <v>42362.96</v>
      </c>
      <c r="AS146" s="2">
        <v>38425.96</v>
      </c>
      <c r="AT146" s="2">
        <v>38290.46</v>
      </c>
      <c r="AU146">
        <v>0</v>
      </c>
      <c r="AV146">
        <v>0</v>
      </c>
      <c r="AW146">
        <v>1</v>
      </c>
      <c r="AX146">
        <v>2</v>
      </c>
      <c r="AY146">
        <v>0</v>
      </c>
      <c r="AZ146">
        <v>132.5</v>
      </c>
      <c r="BA146">
        <v>0</v>
      </c>
      <c r="BB146">
        <v>0</v>
      </c>
      <c r="BC146" s="2">
        <v>5501906.5800000001</v>
      </c>
      <c r="BD146" s="2">
        <v>2320696.36</v>
      </c>
      <c r="BE146" s="2">
        <v>2896410.77</v>
      </c>
      <c r="BF146" s="2">
        <v>1525911.23</v>
      </c>
    </row>
    <row r="147" spans="1:58" x14ac:dyDescent="0.2">
      <c r="A147" t="s">
        <v>58</v>
      </c>
      <c r="B147" t="s">
        <v>59</v>
      </c>
      <c r="C147">
        <v>146</v>
      </c>
      <c r="D147" t="s">
        <v>429</v>
      </c>
      <c r="F147" s="1" t="s">
        <v>441</v>
      </c>
      <c r="G147" t="s">
        <v>431</v>
      </c>
      <c r="H147" t="s">
        <v>138</v>
      </c>
      <c r="J147" t="s">
        <v>415</v>
      </c>
      <c r="K147" t="s">
        <v>432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380</v>
      </c>
      <c r="X147">
        <v>0</v>
      </c>
      <c r="Y147">
        <v>257.45</v>
      </c>
      <c r="Z147">
        <v>0</v>
      </c>
      <c r="AA147" t="s">
        <v>64</v>
      </c>
      <c r="AB147" s="2">
        <v>42362.96</v>
      </c>
      <c r="AC147" s="2">
        <v>38425.96</v>
      </c>
      <c r="AD147" s="2">
        <v>38290.46</v>
      </c>
      <c r="AE147">
        <v>0</v>
      </c>
      <c r="AF147">
        <v>0</v>
      </c>
      <c r="AG147">
        <v>1</v>
      </c>
      <c r="AH147">
        <v>2</v>
      </c>
      <c r="AI147">
        <v>0</v>
      </c>
      <c r="AJ147">
        <v>132.5</v>
      </c>
      <c r="AK147">
        <v>0</v>
      </c>
      <c r="AL147">
        <v>0</v>
      </c>
      <c r="AM147" s="2">
        <v>5501906.5800000001</v>
      </c>
      <c r="AN147" s="2">
        <v>2320696.36</v>
      </c>
      <c r="AO147" s="2">
        <v>2896410.77</v>
      </c>
      <c r="AP147" s="2">
        <v>1525911.23</v>
      </c>
      <c r="AQ147" t="s">
        <v>65</v>
      </c>
      <c r="AR147" s="2">
        <v>42362.96</v>
      </c>
      <c r="AS147" s="2">
        <v>38425.96</v>
      </c>
      <c r="AT147" s="2">
        <v>38290.46</v>
      </c>
      <c r="AU147">
        <v>0</v>
      </c>
      <c r="AV147">
        <v>0</v>
      </c>
      <c r="AW147">
        <v>1</v>
      </c>
      <c r="AX147">
        <v>2</v>
      </c>
      <c r="AY147">
        <v>0</v>
      </c>
      <c r="AZ147">
        <v>132.5</v>
      </c>
      <c r="BA147">
        <v>0</v>
      </c>
      <c r="BB147">
        <v>0</v>
      </c>
      <c r="BC147" s="2">
        <v>5501906.5800000001</v>
      </c>
      <c r="BD147" s="2">
        <v>2320696.36</v>
      </c>
      <c r="BE147" s="2">
        <v>2896410.77</v>
      </c>
      <c r="BF147" s="2">
        <v>1525911.23</v>
      </c>
    </row>
    <row r="148" spans="1:58" x14ac:dyDescent="0.2">
      <c r="A148" t="s">
        <v>58</v>
      </c>
      <c r="B148" t="s">
        <v>59</v>
      </c>
      <c r="C148">
        <v>147</v>
      </c>
      <c r="D148" t="s">
        <v>429</v>
      </c>
      <c r="F148" s="1" t="s">
        <v>442</v>
      </c>
      <c r="G148" t="s">
        <v>443</v>
      </c>
      <c r="H148" t="s">
        <v>122</v>
      </c>
      <c r="J148" t="s">
        <v>105</v>
      </c>
      <c r="K148" t="s">
        <v>444</v>
      </c>
      <c r="L148">
        <v>4</v>
      </c>
      <c r="M148">
        <v>4</v>
      </c>
      <c r="N148">
        <v>4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86</v>
      </c>
      <c r="X148">
        <v>344</v>
      </c>
      <c r="Y148">
        <v>60.2</v>
      </c>
      <c r="Z148">
        <v>240.8</v>
      </c>
      <c r="AA148" t="s">
        <v>64</v>
      </c>
      <c r="AB148" s="2">
        <v>42362.96</v>
      </c>
      <c r="AC148" s="2">
        <v>38425.96</v>
      </c>
      <c r="AD148" s="2">
        <v>38290.46</v>
      </c>
      <c r="AE148">
        <v>0</v>
      </c>
      <c r="AF148">
        <v>0</v>
      </c>
      <c r="AG148">
        <v>1</v>
      </c>
      <c r="AH148">
        <v>2</v>
      </c>
      <c r="AI148">
        <v>0</v>
      </c>
      <c r="AJ148">
        <v>132.5</v>
      </c>
      <c r="AK148">
        <v>0</v>
      </c>
      <c r="AL148">
        <v>0</v>
      </c>
      <c r="AM148" s="2">
        <v>5501906.5800000001</v>
      </c>
      <c r="AN148" s="2">
        <v>2320696.36</v>
      </c>
      <c r="AO148" s="2">
        <v>2896410.77</v>
      </c>
      <c r="AP148" s="2">
        <v>1525911.23</v>
      </c>
      <c r="AQ148" t="s">
        <v>65</v>
      </c>
      <c r="AR148" s="2">
        <v>42362.96</v>
      </c>
      <c r="AS148" s="2">
        <v>38425.96</v>
      </c>
      <c r="AT148" s="2">
        <v>38290.46</v>
      </c>
      <c r="AU148">
        <v>0</v>
      </c>
      <c r="AV148">
        <v>0</v>
      </c>
      <c r="AW148">
        <v>1</v>
      </c>
      <c r="AX148">
        <v>2</v>
      </c>
      <c r="AY148">
        <v>0</v>
      </c>
      <c r="AZ148">
        <v>132.5</v>
      </c>
      <c r="BA148">
        <v>0</v>
      </c>
      <c r="BB148">
        <v>0</v>
      </c>
      <c r="BC148" s="2">
        <v>5501906.5800000001</v>
      </c>
      <c r="BD148" s="2">
        <v>2320696.36</v>
      </c>
      <c r="BE148" s="2">
        <v>2896410.77</v>
      </c>
      <c r="BF148" s="2">
        <v>1525911.23</v>
      </c>
    </row>
    <row r="149" spans="1:58" x14ac:dyDescent="0.2">
      <c r="A149" t="s">
        <v>58</v>
      </c>
      <c r="B149" t="s">
        <v>59</v>
      </c>
      <c r="C149">
        <v>148</v>
      </c>
      <c r="D149" t="s">
        <v>429</v>
      </c>
      <c r="F149" s="1" t="s">
        <v>445</v>
      </c>
      <c r="G149" t="s">
        <v>159</v>
      </c>
      <c r="H149" t="s">
        <v>122</v>
      </c>
      <c r="J149" t="s">
        <v>105</v>
      </c>
      <c r="K149" t="s">
        <v>446</v>
      </c>
      <c r="L149">
        <v>2</v>
      </c>
      <c r="M149">
        <v>2</v>
      </c>
      <c r="N149">
        <v>2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42</v>
      </c>
      <c r="X149">
        <v>84</v>
      </c>
      <c r="Y149">
        <v>29.4</v>
      </c>
      <c r="Z149">
        <v>58.8</v>
      </c>
      <c r="AA149" t="s">
        <v>64</v>
      </c>
      <c r="AB149" s="2">
        <v>42362.96</v>
      </c>
      <c r="AC149" s="2">
        <v>38425.96</v>
      </c>
      <c r="AD149" s="2">
        <v>38290.46</v>
      </c>
      <c r="AE149">
        <v>0</v>
      </c>
      <c r="AF149">
        <v>0</v>
      </c>
      <c r="AG149">
        <v>1</v>
      </c>
      <c r="AH149">
        <v>2</v>
      </c>
      <c r="AI149">
        <v>0</v>
      </c>
      <c r="AJ149">
        <v>132.5</v>
      </c>
      <c r="AK149">
        <v>0</v>
      </c>
      <c r="AL149">
        <v>0</v>
      </c>
      <c r="AM149" s="2">
        <v>5501906.5800000001</v>
      </c>
      <c r="AN149" s="2">
        <v>2320696.36</v>
      </c>
      <c r="AO149" s="2">
        <v>2896410.77</v>
      </c>
      <c r="AP149" s="2">
        <v>1525911.23</v>
      </c>
      <c r="AQ149" t="s">
        <v>65</v>
      </c>
      <c r="AR149" s="2">
        <v>42362.96</v>
      </c>
      <c r="AS149" s="2">
        <v>38425.96</v>
      </c>
      <c r="AT149" s="2">
        <v>38290.46</v>
      </c>
      <c r="AU149">
        <v>0</v>
      </c>
      <c r="AV149">
        <v>0</v>
      </c>
      <c r="AW149">
        <v>1</v>
      </c>
      <c r="AX149">
        <v>2</v>
      </c>
      <c r="AY149">
        <v>0</v>
      </c>
      <c r="AZ149">
        <v>132.5</v>
      </c>
      <c r="BA149">
        <v>0</v>
      </c>
      <c r="BB149">
        <v>0</v>
      </c>
      <c r="BC149" s="2">
        <v>5501906.5800000001</v>
      </c>
      <c r="BD149" s="2">
        <v>2320696.36</v>
      </c>
      <c r="BE149" s="2">
        <v>2896410.77</v>
      </c>
      <c r="BF149" s="2">
        <v>1525911.23</v>
      </c>
    </row>
    <row r="150" spans="1:58" x14ac:dyDescent="0.2">
      <c r="A150" t="s">
        <v>58</v>
      </c>
      <c r="B150" t="s">
        <v>59</v>
      </c>
      <c r="C150">
        <v>149</v>
      </c>
      <c r="D150" t="s">
        <v>447</v>
      </c>
      <c r="F150" s="1" t="s">
        <v>448</v>
      </c>
      <c r="G150" t="s">
        <v>449</v>
      </c>
      <c r="H150" t="s">
        <v>122</v>
      </c>
      <c r="J150" t="s">
        <v>196</v>
      </c>
      <c r="K150" t="s">
        <v>450</v>
      </c>
      <c r="L150">
        <v>2</v>
      </c>
      <c r="M150">
        <v>2</v>
      </c>
      <c r="N150">
        <v>2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205</v>
      </c>
      <c r="X150">
        <v>410</v>
      </c>
      <c r="Y150">
        <v>143.5</v>
      </c>
      <c r="Z150">
        <v>287</v>
      </c>
      <c r="AA150" t="s">
        <v>64</v>
      </c>
      <c r="AB150" s="2">
        <v>42362.96</v>
      </c>
      <c r="AC150" s="2">
        <v>38425.96</v>
      </c>
      <c r="AD150" s="2">
        <v>38290.46</v>
      </c>
      <c r="AE150">
        <v>0</v>
      </c>
      <c r="AF150">
        <v>0</v>
      </c>
      <c r="AG150">
        <v>1</v>
      </c>
      <c r="AH150">
        <v>2</v>
      </c>
      <c r="AI150">
        <v>0</v>
      </c>
      <c r="AJ150">
        <v>132.5</v>
      </c>
      <c r="AK150">
        <v>0</v>
      </c>
      <c r="AL150">
        <v>0</v>
      </c>
      <c r="AM150" s="2">
        <v>5501906.5800000001</v>
      </c>
      <c r="AN150" s="2">
        <v>2320696.36</v>
      </c>
      <c r="AO150" s="2">
        <v>2896410.77</v>
      </c>
      <c r="AP150" s="2">
        <v>1525911.23</v>
      </c>
      <c r="AQ150" t="s">
        <v>65</v>
      </c>
      <c r="AR150" s="2">
        <v>42362.96</v>
      </c>
      <c r="AS150" s="2">
        <v>38425.96</v>
      </c>
      <c r="AT150" s="2">
        <v>38290.46</v>
      </c>
      <c r="AU150">
        <v>0</v>
      </c>
      <c r="AV150">
        <v>0</v>
      </c>
      <c r="AW150">
        <v>1</v>
      </c>
      <c r="AX150">
        <v>2</v>
      </c>
      <c r="AY150">
        <v>0</v>
      </c>
      <c r="AZ150">
        <v>132.5</v>
      </c>
      <c r="BA150">
        <v>0</v>
      </c>
      <c r="BB150">
        <v>0</v>
      </c>
      <c r="BC150" s="2">
        <v>5501906.5800000001</v>
      </c>
      <c r="BD150" s="2">
        <v>2320696.36</v>
      </c>
      <c r="BE150" s="2">
        <v>2896410.77</v>
      </c>
      <c r="BF150" s="2">
        <v>1525911.23</v>
      </c>
    </row>
    <row r="151" spans="1:58" x14ac:dyDescent="0.2">
      <c r="A151" t="s">
        <v>58</v>
      </c>
      <c r="B151" t="s">
        <v>59</v>
      </c>
      <c r="C151">
        <v>150</v>
      </c>
      <c r="D151" t="s">
        <v>447</v>
      </c>
      <c r="F151" s="1" t="s">
        <v>451</v>
      </c>
      <c r="G151" t="s">
        <v>452</v>
      </c>
      <c r="H151" t="s">
        <v>122</v>
      </c>
      <c r="J151" t="s">
        <v>196</v>
      </c>
      <c r="K151" t="s">
        <v>453</v>
      </c>
      <c r="L151">
        <v>2</v>
      </c>
      <c r="M151">
        <v>2</v>
      </c>
      <c r="N151">
        <v>2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160</v>
      </c>
      <c r="X151">
        <v>320</v>
      </c>
      <c r="Y151">
        <v>112</v>
      </c>
      <c r="Z151">
        <v>224</v>
      </c>
      <c r="AA151" t="s">
        <v>64</v>
      </c>
      <c r="AB151" s="2">
        <v>42362.96</v>
      </c>
      <c r="AC151" s="2">
        <v>38425.96</v>
      </c>
      <c r="AD151" s="2">
        <v>38290.46</v>
      </c>
      <c r="AE151">
        <v>0</v>
      </c>
      <c r="AF151">
        <v>0</v>
      </c>
      <c r="AG151">
        <v>1</v>
      </c>
      <c r="AH151">
        <v>2</v>
      </c>
      <c r="AI151">
        <v>0</v>
      </c>
      <c r="AJ151">
        <v>132.5</v>
      </c>
      <c r="AK151">
        <v>0</v>
      </c>
      <c r="AL151">
        <v>0</v>
      </c>
      <c r="AM151" s="2">
        <v>5501906.5800000001</v>
      </c>
      <c r="AN151" s="2">
        <v>2320696.36</v>
      </c>
      <c r="AO151" s="2">
        <v>2896410.77</v>
      </c>
      <c r="AP151" s="2">
        <v>1525911.23</v>
      </c>
      <c r="AQ151" t="s">
        <v>65</v>
      </c>
      <c r="AR151" s="2">
        <v>42362.96</v>
      </c>
      <c r="AS151" s="2">
        <v>38425.96</v>
      </c>
      <c r="AT151" s="2">
        <v>38290.46</v>
      </c>
      <c r="AU151">
        <v>0</v>
      </c>
      <c r="AV151">
        <v>0</v>
      </c>
      <c r="AW151">
        <v>1</v>
      </c>
      <c r="AX151">
        <v>2</v>
      </c>
      <c r="AY151">
        <v>0</v>
      </c>
      <c r="AZ151">
        <v>132.5</v>
      </c>
      <c r="BA151">
        <v>0</v>
      </c>
      <c r="BB151">
        <v>0</v>
      </c>
      <c r="BC151" s="2">
        <v>5501906.5800000001</v>
      </c>
      <c r="BD151" s="2">
        <v>2320696.36</v>
      </c>
      <c r="BE151" s="2">
        <v>2896410.77</v>
      </c>
      <c r="BF151" s="2">
        <v>1525911.23</v>
      </c>
    </row>
    <row r="152" spans="1:58" x14ac:dyDescent="0.2">
      <c r="A152" t="s">
        <v>58</v>
      </c>
      <c r="B152" t="s">
        <v>59</v>
      </c>
      <c r="C152">
        <v>151</v>
      </c>
      <c r="D152" t="s">
        <v>447</v>
      </c>
      <c r="F152" s="1" t="s">
        <v>454</v>
      </c>
      <c r="G152" t="s">
        <v>455</v>
      </c>
      <c r="H152" t="s">
        <v>122</v>
      </c>
      <c r="J152" t="s">
        <v>105</v>
      </c>
      <c r="K152" t="s">
        <v>456</v>
      </c>
      <c r="L152">
        <v>4</v>
      </c>
      <c r="M152">
        <v>11</v>
      </c>
      <c r="N152">
        <v>11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30</v>
      </c>
      <c r="X152">
        <v>330</v>
      </c>
      <c r="Y152">
        <v>21</v>
      </c>
      <c r="Z152">
        <v>230.98</v>
      </c>
      <c r="AA152" t="s">
        <v>64</v>
      </c>
      <c r="AB152" s="2">
        <v>42362.96</v>
      </c>
      <c r="AC152" s="2">
        <v>38425.96</v>
      </c>
      <c r="AD152" s="2">
        <v>38290.46</v>
      </c>
      <c r="AE152">
        <v>0</v>
      </c>
      <c r="AF152">
        <v>0</v>
      </c>
      <c r="AG152">
        <v>1</v>
      </c>
      <c r="AH152">
        <v>2</v>
      </c>
      <c r="AI152">
        <v>0</v>
      </c>
      <c r="AJ152">
        <v>132.5</v>
      </c>
      <c r="AK152">
        <v>0</v>
      </c>
      <c r="AL152">
        <v>0</v>
      </c>
      <c r="AM152" s="2">
        <v>5501906.5800000001</v>
      </c>
      <c r="AN152" s="2">
        <v>2320696.36</v>
      </c>
      <c r="AO152" s="2">
        <v>2896410.77</v>
      </c>
      <c r="AP152" s="2">
        <v>1525911.23</v>
      </c>
      <c r="AQ152" t="s">
        <v>65</v>
      </c>
      <c r="AR152" s="2">
        <v>42362.96</v>
      </c>
      <c r="AS152" s="2">
        <v>38425.96</v>
      </c>
      <c r="AT152" s="2">
        <v>38290.46</v>
      </c>
      <c r="AU152">
        <v>0</v>
      </c>
      <c r="AV152">
        <v>0</v>
      </c>
      <c r="AW152">
        <v>1</v>
      </c>
      <c r="AX152">
        <v>2</v>
      </c>
      <c r="AY152">
        <v>0</v>
      </c>
      <c r="AZ152">
        <v>132.5</v>
      </c>
      <c r="BA152">
        <v>0</v>
      </c>
      <c r="BB152">
        <v>0</v>
      </c>
      <c r="BC152" s="2">
        <v>5501906.5800000001</v>
      </c>
      <c r="BD152" s="2">
        <v>2320696.36</v>
      </c>
      <c r="BE152" s="2">
        <v>2896410.77</v>
      </c>
      <c r="BF152" s="2">
        <v>1525911.23</v>
      </c>
    </row>
    <row r="153" spans="1:58" x14ac:dyDescent="0.2">
      <c r="A153" t="s">
        <v>58</v>
      </c>
      <c r="B153" t="s">
        <v>59</v>
      </c>
      <c r="C153">
        <v>152</v>
      </c>
      <c r="D153" t="s">
        <v>447</v>
      </c>
      <c r="F153" s="1" t="s">
        <v>457</v>
      </c>
      <c r="G153" t="s">
        <v>458</v>
      </c>
      <c r="H153" t="s">
        <v>122</v>
      </c>
      <c r="J153" t="s">
        <v>105</v>
      </c>
      <c r="K153" t="s">
        <v>459</v>
      </c>
      <c r="L153">
        <v>2</v>
      </c>
      <c r="M153">
        <v>2</v>
      </c>
      <c r="N153">
        <v>2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39</v>
      </c>
      <c r="X153">
        <v>78</v>
      </c>
      <c r="Y153">
        <v>18.850000000000001</v>
      </c>
      <c r="Z153">
        <v>37.700000000000003</v>
      </c>
      <c r="AA153" t="s">
        <v>64</v>
      </c>
      <c r="AB153" s="2">
        <v>42362.96</v>
      </c>
      <c r="AC153" s="2">
        <v>38425.96</v>
      </c>
      <c r="AD153" s="2">
        <v>38290.46</v>
      </c>
      <c r="AE153">
        <v>0</v>
      </c>
      <c r="AF153">
        <v>0</v>
      </c>
      <c r="AG153">
        <v>1</v>
      </c>
      <c r="AH153">
        <v>2</v>
      </c>
      <c r="AI153">
        <v>0</v>
      </c>
      <c r="AJ153">
        <v>132.5</v>
      </c>
      <c r="AK153">
        <v>0</v>
      </c>
      <c r="AL153">
        <v>0</v>
      </c>
      <c r="AM153" s="2">
        <v>5501906.5800000001</v>
      </c>
      <c r="AN153" s="2">
        <v>2320696.36</v>
      </c>
      <c r="AO153" s="2">
        <v>2896410.77</v>
      </c>
      <c r="AP153" s="2">
        <v>1525911.23</v>
      </c>
      <c r="AQ153" t="s">
        <v>65</v>
      </c>
      <c r="AR153" s="2">
        <v>42362.96</v>
      </c>
      <c r="AS153" s="2">
        <v>38425.96</v>
      </c>
      <c r="AT153" s="2">
        <v>38290.46</v>
      </c>
      <c r="AU153">
        <v>0</v>
      </c>
      <c r="AV153">
        <v>0</v>
      </c>
      <c r="AW153">
        <v>1</v>
      </c>
      <c r="AX153">
        <v>2</v>
      </c>
      <c r="AY153">
        <v>0</v>
      </c>
      <c r="AZ153">
        <v>132.5</v>
      </c>
      <c r="BA153">
        <v>0</v>
      </c>
      <c r="BB153">
        <v>0</v>
      </c>
      <c r="BC153" s="2">
        <v>5501906.5800000001</v>
      </c>
      <c r="BD153" s="2">
        <v>2320696.36</v>
      </c>
      <c r="BE153" s="2">
        <v>2896410.77</v>
      </c>
      <c r="BF153" s="2">
        <v>1525911.23</v>
      </c>
    </row>
    <row r="154" spans="1:58" x14ac:dyDescent="0.2">
      <c r="A154" t="s">
        <v>58</v>
      </c>
      <c r="B154" t="s">
        <v>59</v>
      </c>
      <c r="C154">
        <v>153</v>
      </c>
      <c r="D154" t="s">
        <v>447</v>
      </c>
      <c r="F154" s="1" t="s">
        <v>460</v>
      </c>
      <c r="G154" t="s">
        <v>461</v>
      </c>
      <c r="H154" t="s">
        <v>172</v>
      </c>
      <c r="J154" t="s">
        <v>105</v>
      </c>
      <c r="K154" t="s">
        <v>462</v>
      </c>
      <c r="L154">
        <v>15</v>
      </c>
      <c r="M154">
        <v>21</v>
      </c>
      <c r="N154">
        <v>21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20</v>
      </c>
      <c r="X154">
        <v>420</v>
      </c>
      <c r="Y154">
        <v>14</v>
      </c>
      <c r="Z154">
        <v>293.95</v>
      </c>
      <c r="AA154" t="s">
        <v>64</v>
      </c>
      <c r="AB154" s="2">
        <v>42362.96</v>
      </c>
      <c r="AC154" s="2">
        <v>38425.96</v>
      </c>
      <c r="AD154" s="2">
        <v>38290.46</v>
      </c>
      <c r="AE154">
        <v>0</v>
      </c>
      <c r="AF154">
        <v>0</v>
      </c>
      <c r="AG154">
        <v>1</v>
      </c>
      <c r="AH154">
        <v>2</v>
      </c>
      <c r="AI154">
        <v>0</v>
      </c>
      <c r="AJ154">
        <v>132.5</v>
      </c>
      <c r="AK154">
        <v>0</v>
      </c>
      <c r="AL154">
        <v>0</v>
      </c>
      <c r="AM154" s="2">
        <v>5501906.5800000001</v>
      </c>
      <c r="AN154" s="2">
        <v>2320696.36</v>
      </c>
      <c r="AO154" s="2">
        <v>2896410.77</v>
      </c>
      <c r="AP154" s="2">
        <v>1525911.23</v>
      </c>
      <c r="AQ154" t="s">
        <v>65</v>
      </c>
      <c r="AR154" s="2">
        <v>42362.96</v>
      </c>
      <c r="AS154" s="2">
        <v>38425.96</v>
      </c>
      <c r="AT154" s="2">
        <v>38290.46</v>
      </c>
      <c r="AU154">
        <v>0</v>
      </c>
      <c r="AV154">
        <v>0</v>
      </c>
      <c r="AW154">
        <v>1</v>
      </c>
      <c r="AX154">
        <v>2</v>
      </c>
      <c r="AY154">
        <v>0</v>
      </c>
      <c r="AZ154">
        <v>132.5</v>
      </c>
      <c r="BA154">
        <v>0</v>
      </c>
      <c r="BB154">
        <v>0</v>
      </c>
      <c r="BC154" s="2">
        <v>5501906.5800000001</v>
      </c>
      <c r="BD154" s="2">
        <v>2320696.36</v>
      </c>
      <c r="BE154" s="2">
        <v>2896410.77</v>
      </c>
      <c r="BF154" s="2">
        <v>1525911.23</v>
      </c>
    </row>
    <row r="155" spans="1:58" x14ac:dyDescent="0.2">
      <c r="A155" t="s">
        <v>58</v>
      </c>
      <c r="B155" t="s">
        <v>59</v>
      </c>
      <c r="C155">
        <v>154</v>
      </c>
      <c r="D155" t="s">
        <v>447</v>
      </c>
      <c r="F155" s="1" t="s">
        <v>463</v>
      </c>
      <c r="G155" t="s">
        <v>464</v>
      </c>
      <c r="H155" t="s">
        <v>122</v>
      </c>
      <c r="J155" t="s">
        <v>105</v>
      </c>
      <c r="K155" t="s">
        <v>465</v>
      </c>
      <c r="L155">
        <v>2</v>
      </c>
      <c r="M155">
        <v>2</v>
      </c>
      <c r="N155">
        <v>2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245</v>
      </c>
      <c r="X155">
        <v>490</v>
      </c>
      <c r="Y155">
        <v>158.38999999999999</v>
      </c>
      <c r="Z155">
        <v>316.77999999999997</v>
      </c>
      <c r="AA155" t="s">
        <v>64</v>
      </c>
      <c r="AB155" s="2">
        <v>42362.96</v>
      </c>
      <c r="AC155" s="2">
        <v>38425.96</v>
      </c>
      <c r="AD155" s="2">
        <v>38290.46</v>
      </c>
      <c r="AE155">
        <v>0</v>
      </c>
      <c r="AF155">
        <v>0</v>
      </c>
      <c r="AG155">
        <v>1</v>
      </c>
      <c r="AH155">
        <v>2</v>
      </c>
      <c r="AI155">
        <v>0</v>
      </c>
      <c r="AJ155">
        <v>132.5</v>
      </c>
      <c r="AK155">
        <v>0</v>
      </c>
      <c r="AL155">
        <v>0</v>
      </c>
      <c r="AM155" s="2">
        <v>5501906.5800000001</v>
      </c>
      <c r="AN155" s="2">
        <v>2320696.36</v>
      </c>
      <c r="AO155" s="2">
        <v>2896410.77</v>
      </c>
      <c r="AP155" s="2">
        <v>1525911.23</v>
      </c>
      <c r="AQ155" t="s">
        <v>65</v>
      </c>
      <c r="AR155" s="2">
        <v>42362.96</v>
      </c>
      <c r="AS155" s="2">
        <v>38425.96</v>
      </c>
      <c r="AT155" s="2">
        <v>38290.46</v>
      </c>
      <c r="AU155">
        <v>0</v>
      </c>
      <c r="AV155">
        <v>0</v>
      </c>
      <c r="AW155">
        <v>1</v>
      </c>
      <c r="AX155">
        <v>2</v>
      </c>
      <c r="AY155">
        <v>0</v>
      </c>
      <c r="AZ155">
        <v>132.5</v>
      </c>
      <c r="BA155">
        <v>0</v>
      </c>
      <c r="BB155">
        <v>0</v>
      </c>
      <c r="BC155" s="2">
        <v>5501906.5800000001</v>
      </c>
      <c r="BD155" s="2">
        <v>2320696.36</v>
      </c>
      <c r="BE155" s="2">
        <v>2896410.77</v>
      </c>
      <c r="BF155" s="2">
        <v>1525911.23</v>
      </c>
    </row>
    <row r="156" spans="1:58" x14ac:dyDescent="0.2">
      <c r="A156" t="s">
        <v>58</v>
      </c>
      <c r="B156" t="s">
        <v>59</v>
      </c>
      <c r="C156">
        <v>155</v>
      </c>
      <c r="D156" t="s">
        <v>447</v>
      </c>
      <c r="F156" s="1" t="s">
        <v>466</v>
      </c>
      <c r="G156" t="s">
        <v>449</v>
      </c>
      <c r="H156" t="s">
        <v>122</v>
      </c>
      <c r="J156" t="s">
        <v>142</v>
      </c>
      <c r="K156" t="s">
        <v>450</v>
      </c>
      <c r="L156">
        <v>3</v>
      </c>
      <c r="M156">
        <v>2</v>
      </c>
      <c r="N156">
        <v>2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73</v>
      </c>
      <c r="X156">
        <v>146</v>
      </c>
      <c r="Y156">
        <v>51.1</v>
      </c>
      <c r="Z156">
        <v>102.2</v>
      </c>
      <c r="AA156" t="s">
        <v>64</v>
      </c>
      <c r="AB156" s="2">
        <v>42362.96</v>
      </c>
      <c r="AC156" s="2">
        <v>38425.96</v>
      </c>
      <c r="AD156" s="2">
        <v>38290.46</v>
      </c>
      <c r="AE156">
        <v>0</v>
      </c>
      <c r="AF156">
        <v>0</v>
      </c>
      <c r="AG156">
        <v>1</v>
      </c>
      <c r="AH156">
        <v>2</v>
      </c>
      <c r="AI156">
        <v>0</v>
      </c>
      <c r="AJ156">
        <v>132.5</v>
      </c>
      <c r="AK156">
        <v>0</v>
      </c>
      <c r="AL156">
        <v>0</v>
      </c>
      <c r="AM156" s="2">
        <v>5501906.5800000001</v>
      </c>
      <c r="AN156" s="2">
        <v>2320696.36</v>
      </c>
      <c r="AO156" s="2">
        <v>2896410.77</v>
      </c>
      <c r="AP156" s="2">
        <v>1525911.23</v>
      </c>
      <c r="AQ156" t="s">
        <v>65</v>
      </c>
      <c r="AR156" s="2">
        <v>42362.96</v>
      </c>
      <c r="AS156" s="2">
        <v>38425.96</v>
      </c>
      <c r="AT156" s="2">
        <v>38290.46</v>
      </c>
      <c r="AU156">
        <v>0</v>
      </c>
      <c r="AV156">
        <v>0</v>
      </c>
      <c r="AW156">
        <v>1</v>
      </c>
      <c r="AX156">
        <v>2</v>
      </c>
      <c r="AY156">
        <v>0</v>
      </c>
      <c r="AZ156">
        <v>132.5</v>
      </c>
      <c r="BA156">
        <v>0</v>
      </c>
      <c r="BB156">
        <v>0</v>
      </c>
      <c r="BC156" s="2">
        <v>5501906.5800000001</v>
      </c>
      <c r="BD156" s="2">
        <v>2320696.36</v>
      </c>
      <c r="BE156" s="2">
        <v>2896410.77</v>
      </c>
      <c r="BF156" s="2">
        <v>1525911.23</v>
      </c>
    </row>
    <row r="157" spans="1:58" x14ac:dyDescent="0.2">
      <c r="A157" t="s">
        <v>58</v>
      </c>
      <c r="B157" t="s">
        <v>59</v>
      </c>
      <c r="C157">
        <v>156</v>
      </c>
      <c r="D157" t="s">
        <v>467</v>
      </c>
      <c r="F157" s="1" t="s">
        <v>468</v>
      </c>
      <c r="G157" t="s">
        <v>469</v>
      </c>
      <c r="H157" t="s">
        <v>122</v>
      </c>
      <c r="J157" t="s">
        <v>142</v>
      </c>
      <c r="K157" t="s">
        <v>470</v>
      </c>
      <c r="L157">
        <v>2</v>
      </c>
      <c r="M157">
        <v>2</v>
      </c>
      <c r="N157">
        <v>2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6</v>
      </c>
      <c r="X157">
        <v>12</v>
      </c>
      <c r="Y157">
        <v>4.2</v>
      </c>
      <c r="Z157">
        <v>8.4</v>
      </c>
      <c r="AA157" t="s">
        <v>64</v>
      </c>
      <c r="AB157" s="2">
        <v>42362.96</v>
      </c>
      <c r="AC157" s="2">
        <v>38425.96</v>
      </c>
      <c r="AD157" s="2">
        <v>38290.46</v>
      </c>
      <c r="AE157">
        <v>0</v>
      </c>
      <c r="AF157">
        <v>0</v>
      </c>
      <c r="AG157">
        <v>1</v>
      </c>
      <c r="AH157">
        <v>2</v>
      </c>
      <c r="AI157">
        <v>0</v>
      </c>
      <c r="AJ157">
        <v>132.5</v>
      </c>
      <c r="AK157">
        <v>0</v>
      </c>
      <c r="AL157">
        <v>0</v>
      </c>
      <c r="AM157" s="2">
        <v>5501906.5800000001</v>
      </c>
      <c r="AN157" s="2">
        <v>2320696.36</v>
      </c>
      <c r="AO157" s="2">
        <v>2896410.77</v>
      </c>
      <c r="AP157" s="2">
        <v>1525911.23</v>
      </c>
      <c r="AQ157" t="s">
        <v>65</v>
      </c>
      <c r="AR157" s="2">
        <v>42362.96</v>
      </c>
      <c r="AS157" s="2">
        <v>38425.96</v>
      </c>
      <c r="AT157" s="2">
        <v>38290.46</v>
      </c>
      <c r="AU157">
        <v>0</v>
      </c>
      <c r="AV157">
        <v>0</v>
      </c>
      <c r="AW157">
        <v>1</v>
      </c>
      <c r="AX157">
        <v>2</v>
      </c>
      <c r="AY157">
        <v>0</v>
      </c>
      <c r="AZ157">
        <v>132.5</v>
      </c>
      <c r="BA157">
        <v>0</v>
      </c>
      <c r="BB157">
        <v>0</v>
      </c>
      <c r="BC157" s="2">
        <v>5501906.5800000001</v>
      </c>
      <c r="BD157" s="2">
        <v>2320696.36</v>
      </c>
      <c r="BE157" s="2">
        <v>2896410.77</v>
      </c>
      <c r="BF157" s="2">
        <v>1525911.23</v>
      </c>
    </row>
    <row r="158" spans="1:58" x14ac:dyDescent="0.2">
      <c r="A158" t="s">
        <v>58</v>
      </c>
      <c r="B158" t="s">
        <v>59</v>
      </c>
      <c r="C158">
        <v>157</v>
      </c>
      <c r="D158" t="s">
        <v>467</v>
      </c>
      <c r="F158" s="1" t="s">
        <v>471</v>
      </c>
      <c r="G158" t="s">
        <v>472</v>
      </c>
      <c r="H158" t="s">
        <v>94</v>
      </c>
      <c r="J158" t="s">
        <v>105</v>
      </c>
      <c r="K158" t="s">
        <v>473</v>
      </c>
      <c r="L158">
        <v>96</v>
      </c>
      <c r="M158">
        <v>63</v>
      </c>
      <c r="N158">
        <v>62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V158">
        <v>0</v>
      </c>
      <c r="W158">
        <v>30</v>
      </c>
      <c r="X158" s="2">
        <v>1890</v>
      </c>
      <c r="Y158">
        <v>21</v>
      </c>
      <c r="Z158" s="2">
        <v>1323.21</v>
      </c>
      <c r="AA158" t="s">
        <v>64</v>
      </c>
      <c r="AB158" s="2">
        <v>42362.96</v>
      </c>
      <c r="AC158" s="2">
        <v>38425.96</v>
      </c>
      <c r="AD158" s="2">
        <v>38290.46</v>
      </c>
      <c r="AE158">
        <v>0</v>
      </c>
      <c r="AF158">
        <v>0</v>
      </c>
      <c r="AG158">
        <v>1</v>
      </c>
      <c r="AH158">
        <v>2</v>
      </c>
      <c r="AI158">
        <v>0</v>
      </c>
      <c r="AJ158">
        <v>132.5</v>
      </c>
      <c r="AK158">
        <v>0</v>
      </c>
      <c r="AL158">
        <v>0</v>
      </c>
      <c r="AM158" s="2">
        <v>5501906.5800000001</v>
      </c>
      <c r="AN158" s="2">
        <v>2320696.36</v>
      </c>
      <c r="AO158" s="2">
        <v>2896410.77</v>
      </c>
      <c r="AP158" s="2">
        <v>1525911.23</v>
      </c>
      <c r="AQ158" t="s">
        <v>65</v>
      </c>
      <c r="AR158" s="2">
        <v>42362.96</v>
      </c>
      <c r="AS158" s="2">
        <v>38425.96</v>
      </c>
      <c r="AT158" s="2">
        <v>38290.46</v>
      </c>
      <c r="AU158">
        <v>0</v>
      </c>
      <c r="AV158">
        <v>0</v>
      </c>
      <c r="AW158">
        <v>1</v>
      </c>
      <c r="AX158">
        <v>2</v>
      </c>
      <c r="AY158">
        <v>0</v>
      </c>
      <c r="AZ158">
        <v>132.5</v>
      </c>
      <c r="BA158">
        <v>0</v>
      </c>
      <c r="BB158">
        <v>0</v>
      </c>
      <c r="BC158" s="2">
        <v>5501906.5800000001</v>
      </c>
      <c r="BD158" s="2">
        <v>2320696.36</v>
      </c>
      <c r="BE158" s="2">
        <v>2896410.77</v>
      </c>
      <c r="BF158" s="2">
        <v>1525911.23</v>
      </c>
    </row>
    <row r="159" spans="1:58" x14ac:dyDescent="0.2">
      <c r="A159" t="s">
        <v>58</v>
      </c>
      <c r="B159" t="s">
        <v>59</v>
      </c>
      <c r="C159">
        <v>158</v>
      </c>
      <c r="D159" t="s">
        <v>467</v>
      </c>
      <c r="F159" s="1" t="s">
        <v>474</v>
      </c>
      <c r="G159" t="s">
        <v>475</v>
      </c>
      <c r="H159" t="s">
        <v>94</v>
      </c>
      <c r="J159" t="s">
        <v>142</v>
      </c>
      <c r="K159" t="s">
        <v>476</v>
      </c>
      <c r="L159">
        <v>128</v>
      </c>
      <c r="M159">
        <v>61</v>
      </c>
      <c r="N159">
        <v>60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30</v>
      </c>
      <c r="X159" s="2">
        <v>1830</v>
      </c>
      <c r="Y159">
        <v>21</v>
      </c>
      <c r="Z159" s="2">
        <v>1280.99</v>
      </c>
      <c r="AA159" t="s">
        <v>64</v>
      </c>
      <c r="AB159" s="2">
        <v>42362.96</v>
      </c>
      <c r="AC159" s="2">
        <v>38425.96</v>
      </c>
      <c r="AD159" s="2">
        <v>38290.46</v>
      </c>
      <c r="AE159">
        <v>0</v>
      </c>
      <c r="AF159">
        <v>0</v>
      </c>
      <c r="AG159">
        <v>1</v>
      </c>
      <c r="AH159">
        <v>2</v>
      </c>
      <c r="AI159">
        <v>0</v>
      </c>
      <c r="AJ159">
        <v>132.5</v>
      </c>
      <c r="AK159">
        <v>0</v>
      </c>
      <c r="AL159">
        <v>0</v>
      </c>
      <c r="AM159" s="2">
        <v>5501906.5800000001</v>
      </c>
      <c r="AN159" s="2">
        <v>2320696.36</v>
      </c>
      <c r="AO159" s="2">
        <v>2896410.77</v>
      </c>
      <c r="AP159" s="2">
        <v>1525911.23</v>
      </c>
      <c r="AQ159" t="s">
        <v>65</v>
      </c>
      <c r="AR159" s="2">
        <v>42362.96</v>
      </c>
      <c r="AS159" s="2">
        <v>38425.96</v>
      </c>
      <c r="AT159" s="2">
        <v>38290.46</v>
      </c>
      <c r="AU159">
        <v>0</v>
      </c>
      <c r="AV159">
        <v>0</v>
      </c>
      <c r="AW159">
        <v>1</v>
      </c>
      <c r="AX159">
        <v>2</v>
      </c>
      <c r="AY159">
        <v>0</v>
      </c>
      <c r="AZ159">
        <v>132.5</v>
      </c>
      <c r="BA159">
        <v>0</v>
      </c>
      <c r="BB159">
        <v>0</v>
      </c>
      <c r="BC159" s="2">
        <v>5501906.5800000001</v>
      </c>
      <c r="BD159" s="2">
        <v>2320696.36</v>
      </c>
      <c r="BE159" s="2">
        <v>2896410.77</v>
      </c>
      <c r="BF159" s="2">
        <v>1525911.23</v>
      </c>
    </row>
    <row r="160" spans="1:58" x14ac:dyDescent="0.2">
      <c r="A160" t="s">
        <v>58</v>
      </c>
      <c r="B160" t="s">
        <v>59</v>
      </c>
      <c r="C160">
        <v>159</v>
      </c>
      <c r="D160" t="s">
        <v>467</v>
      </c>
      <c r="F160" s="1" t="s">
        <v>477</v>
      </c>
      <c r="G160" t="s">
        <v>478</v>
      </c>
      <c r="H160" t="s">
        <v>122</v>
      </c>
      <c r="J160" t="s">
        <v>105</v>
      </c>
      <c r="K160" t="s">
        <v>479</v>
      </c>
      <c r="L160">
        <v>4</v>
      </c>
      <c r="M160">
        <v>4</v>
      </c>
      <c r="N160">
        <v>4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34</v>
      </c>
      <c r="X160">
        <v>136</v>
      </c>
      <c r="Y160">
        <v>23.79</v>
      </c>
      <c r="Z160">
        <v>95.2</v>
      </c>
      <c r="AA160" t="s">
        <v>64</v>
      </c>
      <c r="AB160" s="2">
        <v>42362.96</v>
      </c>
      <c r="AC160" s="2">
        <v>38425.96</v>
      </c>
      <c r="AD160" s="2">
        <v>38290.46</v>
      </c>
      <c r="AE160">
        <v>0</v>
      </c>
      <c r="AF160">
        <v>0</v>
      </c>
      <c r="AG160">
        <v>1</v>
      </c>
      <c r="AH160">
        <v>2</v>
      </c>
      <c r="AI160">
        <v>0</v>
      </c>
      <c r="AJ160">
        <v>132.5</v>
      </c>
      <c r="AK160">
        <v>0</v>
      </c>
      <c r="AL160">
        <v>0</v>
      </c>
      <c r="AM160" s="2">
        <v>5501906.5800000001</v>
      </c>
      <c r="AN160" s="2">
        <v>2320696.36</v>
      </c>
      <c r="AO160" s="2">
        <v>2896410.77</v>
      </c>
      <c r="AP160" s="2">
        <v>1525911.23</v>
      </c>
      <c r="AQ160" t="s">
        <v>65</v>
      </c>
      <c r="AR160" s="2">
        <v>42362.96</v>
      </c>
      <c r="AS160" s="2">
        <v>38425.96</v>
      </c>
      <c r="AT160" s="2">
        <v>38290.46</v>
      </c>
      <c r="AU160">
        <v>0</v>
      </c>
      <c r="AV160">
        <v>0</v>
      </c>
      <c r="AW160">
        <v>1</v>
      </c>
      <c r="AX160">
        <v>2</v>
      </c>
      <c r="AY160">
        <v>0</v>
      </c>
      <c r="AZ160">
        <v>132.5</v>
      </c>
      <c r="BA160">
        <v>0</v>
      </c>
      <c r="BB160">
        <v>0</v>
      </c>
      <c r="BC160" s="2">
        <v>5501906.5800000001</v>
      </c>
      <c r="BD160" s="2">
        <v>2320696.36</v>
      </c>
      <c r="BE160" s="2">
        <v>2896410.77</v>
      </c>
      <c r="BF160" s="2">
        <v>1525911.23</v>
      </c>
    </row>
    <row r="161" spans="1:58" x14ac:dyDescent="0.2">
      <c r="A161" t="s">
        <v>58</v>
      </c>
      <c r="B161" t="s">
        <v>59</v>
      </c>
      <c r="C161">
        <v>160</v>
      </c>
      <c r="D161" t="s">
        <v>467</v>
      </c>
      <c r="F161" s="1" t="s">
        <v>480</v>
      </c>
      <c r="G161" t="s">
        <v>481</v>
      </c>
      <c r="H161" t="s">
        <v>122</v>
      </c>
      <c r="J161" t="s">
        <v>105</v>
      </c>
      <c r="K161" t="s">
        <v>482</v>
      </c>
      <c r="L161">
        <v>9</v>
      </c>
      <c r="M161">
        <v>6</v>
      </c>
      <c r="N161">
        <v>6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10</v>
      </c>
      <c r="X161">
        <v>60</v>
      </c>
      <c r="Y161">
        <v>7</v>
      </c>
      <c r="Z161">
        <v>42</v>
      </c>
      <c r="AA161" t="s">
        <v>64</v>
      </c>
      <c r="AB161" s="2">
        <v>42362.96</v>
      </c>
      <c r="AC161" s="2">
        <v>38425.96</v>
      </c>
      <c r="AD161" s="2">
        <v>38290.46</v>
      </c>
      <c r="AE161">
        <v>0</v>
      </c>
      <c r="AF161">
        <v>0</v>
      </c>
      <c r="AG161">
        <v>1</v>
      </c>
      <c r="AH161">
        <v>2</v>
      </c>
      <c r="AI161">
        <v>0</v>
      </c>
      <c r="AJ161">
        <v>132.5</v>
      </c>
      <c r="AK161">
        <v>0</v>
      </c>
      <c r="AL161">
        <v>0</v>
      </c>
      <c r="AM161" s="2">
        <v>5501906.5800000001</v>
      </c>
      <c r="AN161" s="2">
        <v>2320696.36</v>
      </c>
      <c r="AO161" s="2">
        <v>2896410.77</v>
      </c>
      <c r="AP161" s="2">
        <v>1525911.23</v>
      </c>
      <c r="AQ161" t="s">
        <v>65</v>
      </c>
      <c r="AR161" s="2">
        <v>42362.96</v>
      </c>
      <c r="AS161" s="2">
        <v>38425.96</v>
      </c>
      <c r="AT161" s="2">
        <v>38290.46</v>
      </c>
      <c r="AU161">
        <v>0</v>
      </c>
      <c r="AV161">
        <v>0</v>
      </c>
      <c r="AW161">
        <v>1</v>
      </c>
      <c r="AX161">
        <v>2</v>
      </c>
      <c r="AY161">
        <v>0</v>
      </c>
      <c r="AZ161">
        <v>132.5</v>
      </c>
      <c r="BA161">
        <v>0</v>
      </c>
      <c r="BB161">
        <v>0</v>
      </c>
      <c r="BC161" s="2">
        <v>5501906.5800000001</v>
      </c>
      <c r="BD161" s="2">
        <v>2320696.36</v>
      </c>
      <c r="BE161" s="2">
        <v>2896410.77</v>
      </c>
      <c r="BF161" s="2">
        <v>1525911.23</v>
      </c>
    </row>
    <row r="162" spans="1:58" x14ac:dyDescent="0.2">
      <c r="A162" t="s">
        <v>58</v>
      </c>
      <c r="B162" t="s">
        <v>59</v>
      </c>
      <c r="C162">
        <v>161</v>
      </c>
      <c r="D162" t="s">
        <v>467</v>
      </c>
      <c r="F162" s="1" t="s">
        <v>483</v>
      </c>
      <c r="G162" t="s">
        <v>484</v>
      </c>
      <c r="H162" t="s">
        <v>94</v>
      </c>
      <c r="J162" t="s">
        <v>105</v>
      </c>
      <c r="K162" t="s">
        <v>485</v>
      </c>
      <c r="L162">
        <v>105</v>
      </c>
      <c r="M162">
        <v>81</v>
      </c>
      <c r="N162">
        <v>80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  <c r="U162">
        <v>0</v>
      </c>
      <c r="V162">
        <v>0</v>
      </c>
      <c r="W162">
        <v>30</v>
      </c>
      <c r="X162" s="2">
        <v>2430</v>
      </c>
      <c r="Y162">
        <v>21</v>
      </c>
      <c r="Z162" s="2">
        <v>1701.23</v>
      </c>
      <c r="AA162" t="s">
        <v>64</v>
      </c>
      <c r="AB162" s="2">
        <v>42362.96</v>
      </c>
      <c r="AC162" s="2">
        <v>38425.96</v>
      </c>
      <c r="AD162" s="2">
        <v>38290.46</v>
      </c>
      <c r="AE162">
        <v>0</v>
      </c>
      <c r="AF162">
        <v>0</v>
      </c>
      <c r="AG162">
        <v>1</v>
      </c>
      <c r="AH162">
        <v>2</v>
      </c>
      <c r="AI162">
        <v>0</v>
      </c>
      <c r="AJ162">
        <v>132.5</v>
      </c>
      <c r="AK162">
        <v>0</v>
      </c>
      <c r="AL162">
        <v>0</v>
      </c>
      <c r="AM162" s="2">
        <v>5501906.5800000001</v>
      </c>
      <c r="AN162" s="2">
        <v>2320696.36</v>
      </c>
      <c r="AO162" s="2">
        <v>2896410.77</v>
      </c>
      <c r="AP162" s="2">
        <v>1525911.23</v>
      </c>
      <c r="AQ162" t="s">
        <v>65</v>
      </c>
      <c r="AR162" s="2">
        <v>42362.96</v>
      </c>
      <c r="AS162" s="2">
        <v>38425.96</v>
      </c>
      <c r="AT162" s="2">
        <v>38290.46</v>
      </c>
      <c r="AU162">
        <v>0</v>
      </c>
      <c r="AV162">
        <v>0</v>
      </c>
      <c r="AW162">
        <v>1</v>
      </c>
      <c r="AX162">
        <v>2</v>
      </c>
      <c r="AY162">
        <v>0</v>
      </c>
      <c r="AZ162">
        <v>132.5</v>
      </c>
      <c r="BA162">
        <v>0</v>
      </c>
      <c r="BB162">
        <v>0</v>
      </c>
      <c r="BC162" s="2">
        <v>5501906.5800000001</v>
      </c>
      <c r="BD162" s="2">
        <v>2320696.36</v>
      </c>
      <c r="BE162" s="2">
        <v>2896410.77</v>
      </c>
      <c r="BF162" s="2">
        <v>1525911.23</v>
      </c>
    </row>
    <row r="163" spans="1:58" x14ac:dyDescent="0.2">
      <c r="A163" t="s">
        <v>58</v>
      </c>
      <c r="B163" t="s">
        <v>59</v>
      </c>
      <c r="C163">
        <v>162</v>
      </c>
      <c r="D163" t="s">
        <v>486</v>
      </c>
      <c r="F163" s="1" t="s">
        <v>487</v>
      </c>
      <c r="G163" t="s">
        <v>488</v>
      </c>
      <c r="H163" t="s">
        <v>122</v>
      </c>
      <c r="J163" t="s">
        <v>105</v>
      </c>
      <c r="K163" t="s">
        <v>489</v>
      </c>
      <c r="L163">
        <v>10</v>
      </c>
      <c r="M163">
        <v>10</v>
      </c>
      <c r="N163">
        <v>10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56</v>
      </c>
      <c r="X163">
        <v>560</v>
      </c>
      <c r="Y163">
        <v>39.200000000000003</v>
      </c>
      <c r="Z163">
        <v>392</v>
      </c>
      <c r="AA163" t="s">
        <v>64</v>
      </c>
      <c r="AB163" s="2">
        <v>42362.96</v>
      </c>
      <c r="AC163" s="2">
        <v>38425.96</v>
      </c>
      <c r="AD163" s="2">
        <v>38290.46</v>
      </c>
      <c r="AE163">
        <v>0</v>
      </c>
      <c r="AF163">
        <v>0</v>
      </c>
      <c r="AG163">
        <v>1</v>
      </c>
      <c r="AH163">
        <v>2</v>
      </c>
      <c r="AI163">
        <v>0</v>
      </c>
      <c r="AJ163">
        <v>132.5</v>
      </c>
      <c r="AK163">
        <v>0</v>
      </c>
      <c r="AL163">
        <v>0</v>
      </c>
      <c r="AM163" s="2">
        <v>5501906.5800000001</v>
      </c>
      <c r="AN163" s="2">
        <v>2320696.36</v>
      </c>
      <c r="AO163" s="2">
        <v>2896410.77</v>
      </c>
      <c r="AP163" s="2">
        <v>1525911.23</v>
      </c>
      <c r="AQ163" t="s">
        <v>65</v>
      </c>
      <c r="AR163" s="2">
        <v>42362.96</v>
      </c>
      <c r="AS163" s="2">
        <v>38425.96</v>
      </c>
      <c r="AT163" s="2">
        <v>38290.46</v>
      </c>
      <c r="AU163">
        <v>0</v>
      </c>
      <c r="AV163">
        <v>0</v>
      </c>
      <c r="AW163">
        <v>1</v>
      </c>
      <c r="AX163">
        <v>2</v>
      </c>
      <c r="AY163">
        <v>0</v>
      </c>
      <c r="AZ163">
        <v>132.5</v>
      </c>
      <c r="BA163">
        <v>0</v>
      </c>
      <c r="BB163">
        <v>0</v>
      </c>
      <c r="BC163" s="2">
        <v>5501906.5800000001</v>
      </c>
      <c r="BD163" s="2">
        <v>2320696.36</v>
      </c>
      <c r="BE163" s="2">
        <v>2896410.77</v>
      </c>
      <c r="BF163" s="2">
        <v>1525911.23</v>
      </c>
    </row>
    <row r="164" spans="1:58" x14ac:dyDescent="0.2">
      <c r="A164" t="s">
        <v>58</v>
      </c>
      <c r="B164" t="s">
        <v>59</v>
      </c>
      <c r="C164">
        <v>163</v>
      </c>
      <c r="D164" t="s">
        <v>486</v>
      </c>
      <c r="F164" s="1" t="s">
        <v>490</v>
      </c>
      <c r="G164" t="s">
        <v>180</v>
      </c>
      <c r="H164" t="s">
        <v>122</v>
      </c>
      <c r="J164" t="s">
        <v>105</v>
      </c>
      <c r="K164" t="s">
        <v>491</v>
      </c>
      <c r="L164">
        <v>1</v>
      </c>
      <c r="M164">
        <v>1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15</v>
      </c>
      <c r="X164">
        <v>15</v>
      </c>
      <c r="Y164">
        <v>10.5</v>
      </c>
      <c r="Z164">
        <v>10.5</v>
      </c>
      <c r="AA164" t="s">
        <v>64</v>
      </c>
      <c r="AB164" s="2">
        <v>42362.96</v>
      </c>
      <c r="AC164" s="2">
        <v>38425.96</v>
      </c>
      <c r="AD164" s="2">
        <v>38290.46</v>
      </c>
      <c r="AE164">
        <v>0</v>
      </c>
      <c r="AF164">
        <v>0</v>
      </c>
      <c r="AG164">
        <v>1</v>
      </c>
      <c r="AH164">
        <v>2</v>
      </c>
      <c r="AI164">
        <v>0</v>
      </c>
      <c r="AJ164">
        <v>132.5</v>
      </c>
      <c r="AK164">
        <v>0</v>
      </c>
      <c r="AL164">
        <v>0</v>
      </c>
      <c r="AM164" s="2">
        <v>5501906.5800000001</v>
      </c>
      <c r="AN164" s="2">
        <v>2320696.36</v>
      </c>
      <c r="AO164" s="2">
        <v>2896410.77</v>
      </c>
      <c r="AP164" s="2">
        <v>1525911.23</v>
      </c>
      <c r="AQ164" t="s">
        <v>65</v>
      </c>
      <c r="AR164" s="2">
        <v>42362.96</v>
      </c>
      <c r="AS164" s="2">
        <v>38425.96</v>
      </c>
      <c r="AT164" s="2">
        <v>38290.46</v>
      </c>
      <c r="AU164">
        <v>0</v>
      </c>
      <c r="AV164">
        <v>0</v>
      </c>
      <c r="AW164">
        <v>1</v>
      </c>
      <c r="AX164">
        <v>2</v>
      </c>
      <c r="AY164">
        <v>0</v>
      </c>
      <c r="AZ164">
        <v>132.5</v>
      </c>
      <c r="BA164">
        <v>0</v>
      </c>
      <c r="BB164">
        <v>0</v>
      </c>
      <c r="BC164" s="2">
        <v>5501906.5800000001</v>
      </c>
      <c r="BD164" s="2">
        <v>2320696.36</v>
      </c>
      <c r="BE164" s="2">
        <v>2896410.77</v>
      </c>
      <c r="BF164" s="2">
        <v>1525911.23</v>
      </c>
    </row>
    <row r="165" spans="1:58" x14ac:dyDescent="0.2">
      <c r="A165" t="s">
        <v>58</v>
      </c>
      <c r="B165" t="s">
        <v>59</v>
      </c>
      <c r="C165">
        <v>164</v>
      </c>
      <c r="D165" t="s">
        <v>486</v>
      </c>
      <c r="F165" s="1" t="s">
        <v>492</v>
      </c>
      <c r="G165" t="s">
        <v>475</v>
      </c>
      <c r="H165" t="s">
        <v>94</v>
      </c>
      <c r="J165" t="s">
        <v>142</v>
      </c>
      <c r="K165" t="s">
        <v>476</v>
      </c>
      <c r="L165">
        <v>11</v>
      </c>
      <c r="M165">
        <v>6</v>
      </c>
      <c r="N165">
        <v>6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20</v>
      </c>
      <c r="X165">
        <v>120</v>
      </c>
      <c r="Y165">
        <v>14</v>
      </c>
      <c r="Z165">
        <v>84</v>
      </c>
      <c r="AA165" t="s">
        <v>64</v>
      </c>
      <c r="AB165" s="2">
        <v>42362.96</v>
      </c>
      <c r="AC165" s="2">
        <v>38425.96</v>
      </c>
      <c r="AD165" s="2">
        <v>38290.46</v>
      </c>
      <c r="AE165">
        <v>0</v>
      </c>
      <c r="AF165">
        <v>0</v>
      </c>
      <c r="AG165">
        <v>1</v>
      </c>
      <c r="AH165">
        <v>2</v>
      </c>
      <c r="AI165">
        <v>0</v>
      </c>
      <c r="AJ165">
        <v>132.5</v>
      </c>
      <c r="AK165">
        <v>0</v>
      </c>
      <c r="AL165">
        <v>0</v>
      </c>
      <c r="AM165" s="2">
        <v>5501906.5800000001</v>
      </c>
      <c r="AN165" s="2">
        <v>2320696.36</v>
      </c>
      <c r="AO165" s="2">
        <v>2896410.77</v>
      </c>
      <c r="AP165" s="2">
        <v>1525911.23</v>
      </c>
      <c r="AQ165" t="s">
        <v>65</v>
      </c>
      <c r="AR165" s="2">
        <v>42362.96</v>
      </c>
      <c r="AS165" s="2">
        <v>38425.96</v>
      </c>
      <c r="AT165" s="2">
        <v>38290.46</v>
      </c>
      <c r="AU165">
        <v>0</v>
      </c>
      <c r="AV165">
        <v>0</v>
      </c>
      <c r="AW165">
        <v>1</v>
      </c>
      <c r="AX165">
        <v>2</v>
      </c>
      <c r="AY165">
        <v>0</v>
      </c>
      <c r="AZ165">
        <v>132.5</v>
      </c>
      <c r="BA165">
        <v>0</v>
      </c>
      <c r="BB165">
        <v>0</v>
      </c>
      <c r="BC165" s="2">
        <v>5501906.5800000001</v>
      </c>
      <c r="BD165" s="2">
        <v>2320696.36</v>
      </c>
      <c r="BE165" s="2">
        <v>2896410.77</v>
      </c>
      <c r="BF165" s="2">
        <v>1525911.23</v>
      </c>
    </row>
    <row r="166" spans="1:58" x14ac:dyDescent="0.2">
      <c r="A166" t="s">
        <v>58</v>
      </c>
      <c r="B166" t="s">
        <v>59</v>
      </c>
      <c r="C166">
        <v>165</v>
      </c>
      <c r="D166" t="s">
        <v>486</v>
      </c>
      <c r="F166" s="1" t="s">
        <v>493</v>
      </c>
      <c r="G166" t="s">
        <v>494</v>
      </c>
      <c r="H166" t="s">
        <v>122</v>
      </c>
      <c r="J166" t="s">
        <v>105</v>
      </c>
      <c r="K166" t="s">
        <v>495</v>
      </c>
      <c r="L166">
        <v>24</v>
      </c>
      <c r="M166">
        <v>24</v>
      </c>
      <c r="N166">
        <v>20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4</v>
      </c>
      <c r="U166">
        <v>0</v>
      </c>
      <c r="V166">
        <v>0</v>
      </c>
      <c r="W166">
        <v>88</v>
      </c>
      <c r="X166" s="2">
        <v>2112</v>
      </c>
      <c r="Y166">
        <v>61.56</v>
      </c>
      <c r="Z166" s="2">
        <v>1477.32</v>
      </c>
      <c r="AA166" t="s">
        <v>64</v>
      </c>
      <c r="AB166" s="2">
        <v>42362.96</v>
      </c>
      <c r="AC166" s="2">
        <v>38425.96</v>
      </c>
      <c r="AD166" s="2">
        <v>38290.46</v>
      </c>
      <c r="AE166">
        <v>0</v>
      </c>
      <c r="AF166">
        <v>0</v>
      </c>
      <c r="AG166">
        <v>1</v>
      </c>
      <c r="AH166">
        <v>2</v>
      </c>
      <c r="AI166">
        <v>0</v>
      </c>
      <c r="AJ166">
        <v>132.5</v>
      </c>
      <c r="AK166">
        <v>0</v>
      </c>
      <c r="AL166">
        <v>0</v>
      </c>
      <c r="AM166" s="2">
        <v>5501906.5800000001</v>
      </c>
      <c r="AN166" s="2">
        <v>2320696.36</v>
      </c>
      <c r="AO166" s="2">
        <v>2896410.77</v>
      </c>
      <c r="AP166" s="2">
        <v>1525911.23</v>
      </c>
      <c r="AQ166" t="s">
        <v>65</v>
      </c>
      <c r="AR166" s="2">
        <v>42362.96</v>
      </c>
      <c r="AS166" s="2">
        <v>38425.96</v>
      </c>
      <c r="AT166" s="2">
        <v>38290.46</v>
      </c>
      <c r="AU166">
        <v>0</v>
      </c>
      <c r="AV166">
        <v>0</v>
      </c>
      <c r="AW166">
        <v>1</v>
      </c>
      <c r="AX166">
        <v>2</v>
      </c>
      <c r="AY166">
        <v>0</v>
      </c>
      <c r="AZ166">
        <v>132.5</v>
      </c>
      <c r="BA166">
        <v>0</v>
      </c>
      <c r="BB166">
        <v>0</v>
      </c>
      <c r="BC166" s="2">
        <v>5501906.5800000001</v>
      </c>
      <c r="BD166" s="2">
        <v>2320696.36</v>
      </c>
      <c r="BE166" s="2">
        <v>2896410.77</v>
      </c>
      <c r="BF166" s="2">
        <v>1525911.23</v>
      </c>
    </row>
    <row r="167" spans="1:58" x14ac:dyDescent="0.2">
      <c r="A167" t="s">
        <v>58</v>
      </c>
      <c r="B167" t="s">
        <v>59</v>
      </c>
      <c r="C167">
        <v>166</v>
      </c>
      <c r="D167" t="s">
        <v>486</v>
      </c>
      <c r="F167" s="1" t="s">
        <v>496</v>
      </c>
      <c r="G167" t="s">
        <v>497</v>
      </c>
      <c r="H167" t="s">
        <v>122</v>
      </c>
      <c r="J167" t="s">
        <v>105</v>
      </c>
      <c r="K167" t="s">
        <v>498</v>
      </c>
      <c r="L167">
        <v>52</v>
      </c>
      <c r="M167">
        <v>52</v>
      </c>
      <c r="N167">
        <v>52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8</v>
      </c>
      <c r="X167">
        <v>416</v>
      </c>
      <c r="Y167">
        <v>5.6</v>
      </c>
      <c r="Z167">
        <v>291.2</v>
      </c>
      <c r="AA167" t="s">
        <v>64</v>
      </c>
      <c r="AB167" s="2">
        <v>42362.96</v>
      </c>
      <c r="AC167" s="2">
        <v>38425.96</v>
      </c>
      <c r="AD167" s="2">
        <v>38290.46</v>
      </c>
      <c r="AE167">
        <v>0</v>
      </c>
      <c r="AF167">
        <v>0</v>
      </c>
      <c r="AG167">
        <v>1</v>
      </c>
      <c r="AH167">
        <v>2</v>
      </c>
      <c r="AI167">
        <v>0</v>
      </c>
      <c r="AJ167">
        <v>132.5</v>
      </c>
      <c r="AK167">
        <v>0</v>
      </c>
      <c r="AL167">
        <v>0</v>
      </c>
      <c r="AM167" s="2">
        <v>5501906.5800000001</v>
      </c>
      <c r="AN167" s="2">
        <v>2320696.36</v>
      </c>
      <c r="AO167" s="2">
        <v>2896410.77</v>
      </c>
      <c r="AP167" s="2">
        <v>1525911.23</v>
      </c>
      <c r="AQ167" t="s">
        <v>65</v>
      </c>
      <c r="AR167" s="2">
        <v>42362.96</v>
      </c>
      <c r="AS167" s="2">
        <v>38425.96</v>
      </c>
      <c r="AT167" s="2">
        <v>38290.46</v>
      </c>
      <c r="AU167">
        <v>0</v>
      </c>
      <c r="AV167">
        <v>0</v>
      </c>
      <c r="AW167">
        <v>1</v>
      </c>
      <c r="AX167">
        <v>2</v>
      </c>
      <c r="AY167">
        <v>0</v>
      </c>
      <c r="AZ167">
        <v>132.5</v>
      </c>
      <c r="BA167">
        <v>0</v>
      </c>
      <c r="BB167">
        <v>0</v>
      </c>
      <c r="BC167" s="2">
        <v>5501906.5800000001</v>
      </c>
      <c r="BD167" s="2">
        <v>2320696.36</v>
      </c>
      <c r="BE167" s="2">
        <v>2896410.77</v>
      </c>
      <c r="BF167" s="2">
        <v>1525911.23</v>
      </c>
    </row>
    <row r="168" spans="1:58" x14ac:dyDescent="0.2">
      <c r="A168" t="s">
        <v>58</v>
      </c>
      <c r="B168" t="s">
        <v>59</v>
      </c>
      <c r="C168">
        <v>167</v>
      </c>
      <c r="D168" t="s">
        <v>486</v>
      </c>
      <c r="F168" s="1" t="s">
        <v>499</v>
      </c>
      <c r="G168" t="s">
        <v>500</v>
      </c>
      <c r="H168" t="s">
        <v>122</v>
      </c>
      <c r="J168" t="s">
        <v>105</v>
      </c>
      <c r="K168" t="s">
        <v>501</v>
      </c>
      <c r="L168">
        <v>12</v>
      </c>
      <c r="M168">
        <v>10</v>
      </c>
      <c r="N168">
        <v>10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13</v>
      </c>
      <c r="X168">
        <v>130</v>
      </c>
      <c r="Y168">
        <v>8.8699999999999992</v>
      </c>
      <c r="Z168">
        <v>88.66</v>
      </c>
      <c r="AA168" t="s">
        <v>64</v>
      </c>
      <c r="AB168" s="2">
        <v>42362.96</v>
      </c>
      <c r="AC168" s="2">
        <v>38425.96</v>
      </c>
      <c r="AD168" s="2">
        <v>38290.46</v>
      </c>
      <c r="AE168">
        <v>0</v>
      </c>
      <c r="AF168">
        <v>0</v>
      </c>
      <c r="AG168">
        <v>1</v>
      </c>
      <c r="AH168">
        <v>2</v>
      </c>
      <c r="AI168">
        <v>0</v>
      </c>
      <c r="AJ168">
        <v>132.5</v>
      </c>
      <c r="AK168">
        <v>0</v>
      </c>
      <c r="AL168">
        <v>0</v>
      </c>
      <c r="AM168" s="2">
        <v>5501906.5800000001</v>
      </c>
      <c r="AN168" s="2">
        <v>2320696.36</v>
      </c>
      <c r="AO168" s="2">
        <v>2896410.77</v>
      </c>
      <c r="AP168" s="2">
        <v>1525911.23</v>
      </c>
      <c r="AQ168" t="s">
        <v>65</v>
      </c>
      <c r="AR168" s="2">
        <v>42362.96</v>
      </c>
      <c r="AS168" s="2">
        <v>38425.96</v>
      </c>
      <c r="AT168" s="2">
        <v>38290.46</v>
      </c>
      <c r="AU168">
        <v>0</v>
      </c>
      <c r="AV168">
        <v>0</v>
      </c>
      <c r="AW168">
        <v>1</v>
      </c>
      <c r="AX168">
        <v>2</v>
      </c>
      <c r="AY168">
        <v>0</v>
      </c>
      <c r="AZ168">
        <v>132.5</v>
      </c>
      <c r="BA168">
        <v>0</v>
      </c>
      <c r="BB168">
        <v>0</v>
      </c>
      <c r="BC168" s="2">
        <v>5501906.5800000001</v>
      </c>
      <c r="BD168" s="2">
        <v>2320696.36</v>
      </c>
      <c r="BE168" s="2">
        <v>2896410.77</v>
      </c>
      <c r="BF168" s="2">
        <v>1525911.23</v>
      </c>
    </row>
    <row r="169" spans="1:58" x14ac:dyDescent="0.2">
      <c r="A169" t="s">
        <v>58</v>
      </c>
      <c r="B169" t="s">
        <v>59</v>
      </c>
      <c r="C169">
        <v>168</v>
      </c>
      <c r="D169" t="s">
        <v>486</v>
      </c>
      <c r="F169" s="1" t="s">
        <v>502</v>
      </c>
      <c r="G169" t="s">
        <v>503</v>
      </c>
      <c r="H169" t="s">
        <v>122</v>
      </c>
      <c r="J169" t="s">
        <v>105</v>
      </c>
      <c r="K169" t="s">
        <v>504</v>
      </c>
      <c r="L169">
        <v>7</v>
      </c>
      <c r="M169">
        <v>5</v>
      </c>
      <c r="N169">
        <v>5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13</v>
      </c>
      <c r="X169">
        <v>65</v>
      </c>
      <c r="Y169">
        <v>8.5299999999999994</v>
      </c>
      <c r="Z169">
        <v>42.64</v>
      </c>
      <c r="AA169" t="s">
        <v>64</v>
      </c>
      <c r="AB169" s="2">
        <v>42362.96</v>
      </c>
      <c r="AC169" s="2">
        <v>38425.96</v>
      </c>
      <c r="AD169" s="2">
        <v>38290.46</v>
      </c>
      <c r="AE169">
        <v>0</v>
      </c>
      <c r="AF169">
        <v>0</v>
      </c>
      <c r="AG169">
        <v>1</v>
      </c>
      <c r="AH169">
        <v>2</v>
      </c>
      <c r="AI169">
        <v>0</v>
      </c>
      <c r="AJ169">
        <v>132.5</v>
      </c>
      <c r="AK169">
        <v>0</v>
      </c>
      <c r="AL169">
        <v>0</v>
      </c>
      <c r="AM169" s="2">
        <v>5501906.5800000001</v>
      </c>
      <c r="AN169" s="2">
        <v>2320696.36</v>
      </c>
      <c r="AO169" s="2">
        <v>2896410.77</v>
      </c>
      <c r="AP169" s="2">
        <v>1525911.23</v>
      </c>
      <c r="AQ169" t="s">
        <v>65</v>
      </c>
      <c r="AR169" s="2">
        <v>42362.96</v>
      </c>
      <c r="AS169" s="2">
        <v>38425.96</v>
      </c>
      <c r="AT169" s="2">
        <v>38290.46</v>
      </c>
      <c r="AU169">
        <v>0</v>
      </c>
      <c r="AV169">
        <v>0</v>
      </c>
      <c r="AW169">
        <v>1</v>
      </c>
      <c r="AX169">
        <v>2</v>
      </c>
      <c r="AY169">
        <v>0</v>
      </c>
      <c r="AZ169">
        <v>132.5</v>
      </c>
      <c r="BA169">
        <v>0</v>
      </c>
      <c r="BB169">
        <v>0</v>
      </c>
      <c r="BC169" s="2">
        <v>5501906.5800000001</v>
      </c>
      <c r="BD169" s="2">
        <v>2320696.36</v>
      </c>
      <c r="BE169" s="2">
        <v>2896410.77</v>
      </c>
      <c r="BF169" s="2">
        <v>1525911.23</v>
      </c>
    </row>
    <row r="170" spans="1:58" x14ac:dyDescent="0.2">
      <c r="A170" t="s">
        <v>58</v>
      </c>
      <c r="B170" t="s">
        <v>59</v>
      </c>
      <c r="C170">
        <v>169</v>
      </c>
      <c r="D170" t="s">
        <v>486</v>
      </c>
      <c r="F170" s="1" t="s">
        <v>505</v>
      </c>
      <c r="G170" t="s">
        <v>506</v>
      </c>
      <c r="H170" t="s">
        <v>94</v>
      </c>
      <c r="L170">
        <v>6</v>
      </c>
      <c r="M170">
        <v>5</v>
      </c>
      <c r="N170">
        <v>5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15</v>
      </c>
      <c r="X170">
        <v>75</v>
      </c>
      <c r="Y170">
        <v>1.5</v>
      </c>
      <c r="Z170">
        <v>7.5</v>
      </c>
      <c r="AA170" t="s">
        <v>64</v>
      </c>
      <c r="AB170" s="2">
        <v>42362.96</v>
      </c>
      <c r="AC170" s="2">
        <v>38425.96</v>
      </c>
      <c r="AD170" s="2">
        <v>38290.46</v>
      </c>
      <c r="AE170">
        <v>0</v>
      </c>
      <c r="AF170">
        <v>0</v>
      </c>
      <c r="AG170">
        <v>1</v>
      </c>
      <c r="AH170">
        <v>2</v>
      </c>
      <c r="AI170">
        <v>0</v>
      </c>
      <c r="AJ170">
        <v>132.5</v>
      </c>
      <c r="AK170">
        <v>0</v>
      </c>
      <c r="AL170">
        <v>0</v>
      </c>
      <c r="AM170" s="2">
        <v>5501906.5800000001</v>
      </c>
      <c r="AN170" s="2">
        <v>2320696.36</v>
      </c>
      <c r="AO170" s="2">
        <v>2896410.77</v>
      </c>
      <c r="AP170" s="2">
        <v>1525911.23</v>
      </c>
      <c r="AQ170" t="s">
        <v>65</v>
      </c>
      <c r="AR170" s="2">
        <v>42362.96</v>
      </c>
      <c r="AS170" s="2">
        <v>38425.96</v>
      </c>
      <c r="AT170" s="2">
        <v>38290.46</v>
      </c>
      <c r="AU170">
        <v>0</v>
      </c>
      <c r="AV170">
        <v>0</v>
      </c>
      <c r="AW170">
        <v>1</v>
      </c>
      <c r="AX170">
        <v>2</v>
      </c>
      <c r="AY170">
        <v>0</v>
      </c>
      <c r="AZ170">
        <v>132.5</v>
      </c>
      <c r="BA170">
        <v>0</v>
      </c>
      <c r="BB170">
        <v>0</v>
      </c>
      <c r="BC170" s="2">
        <v>5501906.5800000001</v>
      </c>
      <c r="BD170" s="2">
        <v>2320696.36</v>
      </c>
      <c r="BE170" s="2">
        <v>2896410.77</v>
      </c>
      <c r="BF170" s="2">
        <v>1525911.23</v>
      </c>
    </row>
    <row r="171" spans="1:58" x14ac:dyDescent="0.2">
      <c r="A171" t="s">
        <v>58</v>
      </c>
      <c r="B171" t="s">
        <v>59</v>
      </c>
      <c r="C171">
        <v>170</v>
      </c>
      <c r="D171" t="s">
        <v>507</v>
      </c>
      <c r="F171" s="1" t="s">
        <v>508</v>
      </c>
      <c r="G171" t="s">
        <v>509</v>
      </c>
      <c r="H171" t="s">
        <v>172</v>
      </c>
      <c r="J171" t="s">
        <v>105</v>
      </c>
      <c r="K171" t="s">
        <v>510</v>
      </c>
      <c r="L171">
        <v>3</v>
      </c>
      <c r="M171">
        <v>3</v>
      </c>
      <c r="N171">
        <v>3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4</v>
      </c>
      <c r="X171">
        <v>12</v>
      </c>
      <c r="Y171">
        <v>2.8</v>
      </c>
      <c r="Z171">
        <v>8.4</v>
      </c>
      <c r="AA171" t="s">
        <v>64</v>
      </c>
      <c r="AB171" s="2">
        <v>42362.96</v>
      </c>
      <c r="AC171" s="2">
        <v>38425.96</v>
      </c>
      <c r="AD171" s="2">
        <v>38290.46</v>
      </c>
      <c r="AE171">
        <v>0</v>
      </c>
      <c r="AF171">
        <v>0</v>
      </c>
      <c r="AG171">
        <v>1</v>
      </c>
      <c r="AH171">
        <v>2</v>
      </c>
      <c r="AI171">
        <v>0</v>
      </c>
      <c r="AJ171">
        <v>132.5</v>
      </c>
      <c r="AK171">
        <v>0</v>
      </c>
      <c r="AL171">
        <v>0</v>
      </c>
      <c r="AM171" s="2">
        <v>5501906.5800000001</v>
      </c>
      <c r="AN171" s="2">
        <v>2320696.36</v>
      </c>
      <c r="AO171" s="2">
        <v>2896410.77</v>
      </c>
      <c r="AP171" s="2">
        <v>1525911.23</v>
      </c>
      <c r="AQ171" t="s">
        <v>65</v>
      </c>
      <c r="AR171" s="2">
        <v>42362.96</v>
      </c>
      <c r="AS171" s="2">
        <v>38425.96</v>
      </c>
      <c r="AT171" s="2">
        <v>38290.46</v>
      </c>
      <c r="AU171">
        <v>0</v>
      </c>
      <c r="AV171">
        <v>0</v>
      </c>
      <c r="AW171">
        <v>1</v>
      </c>
      <c r="AX171">
        <v>2</v>
      </c>
      <c r="AY171">
        <v>0</v>
      </c>
      <c r="AZ171">
        <v>132.5</v>
      </c>
      <c r="BA171">
        <v>0</v>
      </c>
      <c r="BB171">
        <v>0</v>
      </c>
      <c r="BC171" s="2">
        <v>5501906.5800000001</v>
      </c>
      <c r="BD171" s="2">
        <v>2320696.36</v>
      </c>
      <c r="BE171" s="2">
        <v>2896410.77</v>
      </c>
      <c r="BF171" s="2">
        <v>1525911.23</v>
      </c>
    </row>
    <row r="172" spans="1:58" x14ac:dyDescent="0.2">
      <c r="A172" t="s">
        <v>58</v>
      </c>
      <c r="B172" t="s">
        <v>59</v>
      </c>
      <c r="C172">
        <v>171</v>
      </c>
      <c r="D172" t="s">
        <v>507</v>
      </c>
      <c r="F172" s="1" t="s">
        <v>511</v>
      </c>
      <c r="G172" t="s">
        <v>512</v>
      </c>
      <c r="H172" t="s">
        <v>122</v>
      </c>
      <c r="J172" t="s">
        <v>105</v>
      </c>
      <c r="K172" t="s">
        <v>513</v>
      </c>
      <c r="L172">
        <v>4</v>
      </c>
      <c r="M172">
        <v>6</v>
      </c>
      <c r="N172">
        <v>6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24</v>
      </c>
      <c r="X172">
        <v>144</v>
      </c>
      <c r="Y172">
        <v>17.07</v>
      </c>
      <c r="Z172">
        <v>102.42</v>
      </c>
      <c r="AA172" t="s">
        <v>64</v>
      </c>
      <c r="AB172" s="2">
        <v>42362.96</v>
      </c>
      <c r="AC172" s="2">
        <v>38425.96</v>
      </c>
      <c r="AD172" s="2">
        <v>38290.46</v>
      </c>
      <c r="AE172">
        <v>0</v>
      </c>
      <c r="AF172">
        <v>0</v>
      </c>
      <c r="AG172">
        <v>1</v>
      </c>
      <c r="AH172">
        <v>2</v>
      </c>
      <c r="AI172">
        <v>0</v>
      </c>
      <c r="AJ172">
        <v>132.5</v>
      </c>
      <c r="AK172">
        <v>0</v>
      </c>
      <c r="AL172">
        <v>0</v>
      </c>
      <c r="AM172" s="2">
        <v>5501906.5800000001</v>
      </c>
      <c r="AN172" s="2">
        <v>2320696.36</v>
      </c>
      <c r="AO172" s="2">
        <v>2896410.77</v>
      </c>
      <c r="AP172" s="2">
        <v>1525911.23</v>
      </c>
      <c r="AQ172" t="s">
        <v>65</v>
      </c>
      <c r="AR172" s="2">
        <v>42362.96</v>
      </c>
      <c r="AS172" s="2">
        <v>38425.96</v>
      </c>
      <c r="AT172" s="2">
        <v>38290.46</v>
      </c>
      <c r="AU172">
        <v>0</v>
      </c>
      <c r="AV172">
        <v>0</v>
      </c>
      <c r="AW172">
        <v>1</v>
      </c>
      <c r="AX172">
        <v>2</v>
      </c>
      <c r="AY172">
        <v>0</v>
      </c>
      <c r="AZ172">
        <v>132.5</v>
      </c>
      <c r="BA172">
        <v>0</v>
      </c>
      <c r="BB172">
        <v>0</v>
      </c>
      <c r="BC172" s="2">
        <v>5501906.5800000001</v>
      </c>
      <c r="BD172" s="2">
        <v>2320696.36</v>
      </c>
      <c r="BE172" s="2">
        <v>2896410.77</v>
      </c>
      <c r="BF172" s="2">
        <v>1525911.23</v>
      </c>
    </row>
    <row r="173" spans="1:58" x14ac:dyDescent="0.2">
      <c r="A173" t="s">
        <v>58</v>
      </c>
      <c r="B173" t="s">
        <v>59</v>
      </c>
      <c r="C173">
        <v>172</v>
      </c>
      <c r="D173" t="s">
        <v>507</v>
      </c>
      <c r="F173" s="1" t="s">
        <v>514</v>
      </c>
      <c r="G173" t="s">
        <v>515</v>
      </c>
      <c r="H173" t="s">
        <v>122</v>
      </c>
      <c r="J173" t="s">
        <v>105</v>
      </c>
      <c r="K173" t="s">
        <v>516</v>
      </c>
      <c r="L173">
        <v>4</v>
      </c>
      <c r="M173">
        <v>4</v>
      </c>
      <c r="N173">
        <v>4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115</v>
      </c>
      <c r="X173">
        <v>460</v>
      </c>
      <c r="Y173">
        <v>79.27</v>
      </c>
      <c r="Z173">
        <v>317.08</v>
      </c>
      <c r="AA173" t="s">
        <v>64</v>
      </c>
      <c r="AB173" s="2">
        <v>42362.96</v>
      </c>
      <c r="AC173" s="2">
        <v>38425.96</v>
      </c>
      <c r="AD173" s="2">
        <v>38290.46</v>
      </c>
      <c r="AE173">
        <v>0</v>
      </c>
      <c r="AF173">
        <v>0</v>
      </c>
      <c r="AG173">
        <v>1</v>
      </c>
      <c r="AH173">
        <v>2</v>
      </c>
      <c r="AI173">
        <v>0</v>
      </c>
      <c r="AJ173">
        <v>132.5</v>
      </c>
      <c r="AK173">
        <v>0</v>
      </c>
      <c r="AL173">
        <v>0</v>
      </c>
      <c r="AM173" s="2">
        <v>5501906.5800000001</v>
      </c>
      <c r="AN173" s="2">
        <v>2320696.36</v>
      </c>
      <c r="AO173" s="2">
        <v>2896410.77</v>
      </c>
      <c r="AP173" s="2">
        <v>1525911.23</v>
      </c>
      <c r="AQ173" t="s">
        <v>65</v>
      </c>
      <c r="AR173" s="2">
        <v>42362.96</v>
      </c>
      <c r="AS173" s="2">
        <v>38425.96</v>
      </c>
      <c r="AT173" s="2">
        <v>38290.46</v>
      </c>
      <c r="AU173">
        <v>0</v>
      </c>
      <c r="AV173">
        <v>0</v>
      </c>
      <c r="AW173">
        <v>1</v>
      </c>
      <c r="AX173">
        <v>2</v>
      </c>
      <c r="AY173">
        <v>0</v>
      </c>
      <c r="AZ173">
        <v>132.5</v>
      </c>
      <c r="BA173">
        <v>0</v>
      </c>
      <c r="BB173">
        <v>0</v>
      </c>
      <c r="BC173" s="2">
        <v>5501906.5800000001</v>
      </c>
      <c r="BD173" s="2">
        <v>2320696.36</v>
      </c>
      <c r="BE173" s="2">
        <v>2896410.77</v>
      </c>
      <c r="BF173" s="2">
        <v>1525911.23</v>
      </c>
    </row>
    <row r="174" spans="1:58" x14ac:dyDescent="0.2">
      <c r="A174" t="s">
        <v>58</v>
      </c>
      <c r="B174" t="s">
        <v>59</v>
      </c>
      <c r="C174">
        <v>173</v>
      </c>
      <c r="D174" t="s">
        <v>507</v>
      </c>
      <c r="F174" s="1" t="s">
        <v>517</v>
      </c>
      <c r="G174" t="s">
        <v>518</v>
      </c>
      <c r="H174" t="s">
        <v>122</v>
      </c>
      <c r="J174" t="s">
        <v>109</v>
      </c>
      <c r="K174" t="s">
        <v>519</v>
      </c>
      <c r="L174">
        <v>2</v>
      </c>
      <c r="M174">
        <v>2</v>
      </c>
      <c r="N174">
        <v>2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28</v>
      </c>
      <c r="X174">
        <v>56</v>
      </c>
      <c r="Y174">
        <v>19.600000000000001</v>
      </c>
      <c r="Z174">
        <v>39.200000000000003</v>
      </c>
      <c r="AA174" t="s">
        <v>64</v>
      </c>
      <c r="AB174" s="2">
        <v>42362.96</v>
      </c>
      <c r="AC174" s="2">
        <v>38425.96</v>
      </c>
      <c r="AD174" s="2">
        <v>38290.46</v>
      </c>
      <c r="AE174">
        <v>0</v>
      </c>
      <c r="AF174">
        <v>0</v>
      </c>
      <c r="AG174">
        <v>1</v>
      </c>
      <c r="AH174">
        <v>2</v>
      </c>
      <c r="AI174">
        <v>0</v>
      </c>
      <c r="AJ174">
        <v>132.5</v>
      </c>
      <c r="AK174">
        <v>0</v>
      </c>
      <c r="AL174">
        <v>0</v>
      </c>
      <c r="AM174" s="2">
        <v>5501906.5800000001</v>
      </c>
      <c r="AN174" s="2">
        <v>2320696.36</v>
      </c>
      <c r="AO174" s="2">
        <v>2896410.77</v>
      </c>
      <c r="AP174" s="2">
        <v>1525911.23</v>
      </c>
      <c r="AQ174" t="s">
        <v>65</v>
      </c>
      <c r="AR174" s="2">
        <v>42362.96</v>
      </c>
      <c r="AS174" s="2">
        <v>38425.96</v>
      </c>
      <c r="AT174" s="2">
        <v>38290.46</v>
      </c>
      <c r="AU174">
        <v>0</v>
      </c>
      <c r="AV174">
        <v>0</v>
      </c>
      <c r="AW174">
        <v>1</v>
      </c>
      <c r="AX174">
        <v>2</v>
      </c>
      <c r="AY174">
        <v>0</v>
      </c>
      <c r="AZ174">
        <v>132.5</v>
      </c>
      <c r="BA174">
        <v>0</v>
      </c>
      <c r="BB174">
        <v>0</v>
      </c>
      <c r="BC174" s="2">
        <v>5501906.5800000001</v>
      </c>
      <c r="BD174" s="2">
        <v>2320696.36</v>
      </c>
      <c r="BE174" s="2">
        <v>2896410.77</v>
      </c>
      <c r="BF174" s="2">
        <v>1525911.23</v>
      </c>
    </row>
    <row r="175" spans="1:58" x14ac:dyDescent="0.2">
      <c r="A175" t="s">
        <v>58</v>
      </c>
      <c r="B175" t="s">
        <v>59</v>
      </c>
      <c r="C175">
        <v>174</v>
      </c>
      <c r="D175" t="s">
        <v>507</v>
      </c>
      <c r="F175" s="1" t="s">
        <v>520</v>
      </c>
      <c r="G175" t="s">
        <v>521</v>
      </c>
      <c r="H175" t="s">
        <v>122</v>
      </c>
      <c r="J175" t="s">
        <v>105</v>
      </c>
      <c r="K175" t="s">
        <v>522</v>
      </c>
      <c r="L175">
        <v>2</v>
      </c>
      <c r="M175">
        <v>2</v>
      </c>
      <c r="N175">
        <v>2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49</v>
      </c>
      <c r="X175">
        <v>98</v>
      </c>
      <c r="Y175">
        <v>34.299999999999997</v>
      </c>
      <c r="Z175">
        <v>68.599999999999994</v>
      </c>
      <c r="AA175" t="s">
        <v>64</v>
      </c>
      <c r="AB175" s="2">
        <v>42362.96</v>
      </c>
      <c r="AC175" s="2">
        <v>38425.96</v>
      </c>
      <c r="AD175" s="2">
        <v>38290.46</v>
      </c>
      <c r="AE175">
        <v>0</v>
      </c>
      <c r="AF175">
        <v>0</v>
      </c>
      <c r="AG175">
        <v>1</v>
      </c>
      <c r="AH175">
        <v>2</v>
      </c>
      <c r="AI175">
        <v>0</v>
      </c>
      <c r="AJ175">
        <v>132.5</v>
      </c>
      <c r="AK175">
        <v>0</v>
      </c>
      <c r="AL175">
        <v>0</v>
      </c>
      <c r="AM175" s="2">
        <v>5501906.5800000001</v>
      </c>
      <c r="AN175" s="2">
        <v>2320696.36</v>
      </c>
      <c r="AO175" s="2">
        <v>2896410.77</v>
      </c>
      <c r="AP175" s="2">
        <v>1525911.23</v>
      </c>
      <c r="AQ175" t="s">
        <v>65</v>
      </c>
      <c r="AR175" s="2">
        <v>42362.96</v>
      </c>
      <c r="AS175" s="2">
        <v>38425.96</v>
      </c>
      <c r="AT175" s="2">
        <v>38290.46</v>
      </c>
      <c r="AU175">
        <v>0</v>
      </c>
      <c r="AV175">
        <v>0</v>
      </c>
      <c r="AW175">
        <v>1</v>
      </c>
      <c r="AX175">
        <v>2</v>
      </c>
      <c r="AY175">
        <v>0</v>
      </c>
      <c r="AZ175">
        <v>132.5</v>
      </c>
      <c r="BA175">
        <v>0</v>
      </c>
      <c r="BB175">
        <v>0</v>
      </c>
      <c r="BC175" s="2">
        <v>5501906.5800000001</v>
      </c>
      <c r="BD175" s="2">
        <v>2320696.36</v>
      </c>
      <c r="BE175" s="2">
        <v>2896410.77</v>
      </c>
      <c r="BF175" s="2">
        <v>1525911.23</v>
      </c>
    </row>
    <row r="176" spans="1:58" x14ac:dyDescent="0.2">
      <c r="A176" t="s">
        <v>58</v>
      </c>
      <c r="B176" t="s">
        <v>59</v>
      </c>
      <c r="C176">
        <v>175</v>
      </c>
      <c r="D176" t="s">
        <v>507</v>
      </c>
      <c r="F176" s="1" t="s">
        <v>523</v>
      </c>
      <c r="G176" t="s">
        <v>524</v>
      </c>
      <c r="H176" t="s">
        <v>122</v>
      </c>
      <c r="J176" t="s">
        <v>105</v>
      </c>
      <c r="K176" t="s">
        <v>525</v>
      </c>
      <c r="L176">
        <v>2</v>
      </c>
      <c r="M176">
        <v>2</v>
      </c>
      <c r="N176">
        <v>2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385</v>
      </c>
      <c r="X176">
        <v>770</v>
      </c>
      <c r="Y176">
        <v>269.5</v>
      </c>
      <c r="Z176">
        <v>539</v>
      </c>
      <c r="AA176" t="s">
        <v>64</v>
      </c>
      <c r="AB176" s="2">
        <v>42362.96</v>
      </c>
      <c r="AC176" s="2">
        <v>38425.96</v>
      </c>
      <c r="AD176" s="2">
        <v>38290.46</v>
      </c>
      <c r="AE176">
        <v>0</v>
      </c>
      <c r="AF176">
        <v>0</v>
      </c>
      <c r="AG176">
        <v>1</v>
      </c>
      <c r="AH176">
        <v>2</v>
      </c>
      <c r="AI176">
        <v>0</v>
      </c>
      <c r="AJ176">
        <v>132.5</v>
      </c>
      <c r="AK176">
        <v>0</v>
      </c>
      <c r="AL176">
        <v>0</v>
      </c>
      <c r="AM176" s="2">
        <v>5501906.5800000001</v>
      </c>
      <c r="AN176" s="2">
        <v>2320696.36</v>
      </c>
      <c r="AO176" s="2">
        <v>2896410.77</v>
      </c>
      <c r="AP176" s="2">
        <v>1525911.23</v>
      </c>
      <c r="AQ176" t="s">
        <v>65</v>
      </c>
      <c r="AR176" s="2">
        <v>42362.96</v>
      </c>
      <c r="AS176" s="2">
        <v>38425.96</v>
      </c>
      <c r="AT176" s="2">
        <v>38290.46</v>
      </c>
      <c r="AU176">
        <v>0</v>
      </c>
      <c r="AV176">
        <v>0</v>
      </c>
      <c r="AW176">
        <v>1</v>
      </c>
      <c r="AX176">
        <v>2</v>
      </c>
      <c r="AY176">
        <v>0</v>
      </c>
      <c r="AZ176">
        <v>132.5</v>
      </c>
      <c r="BA176">
        <v>0</v>
      </c>
      <c r="BB176">
        <v>0</v>
      </c>
      <c r="BC176" s="2">
        <v>5501906.5800000001</v>
      </c>
      <c r="BD176" s="2">
        <v>2320696.36</v>
      </c>
      <c r="BE176" s="2">
        <v>2896410.77</v>
      </c>
      <c r="BF176" s="2">
        <v>1525911.23</v>
      </c>
    </row>
    <row r="177" spans="1:58" x14ac:dyDescent="0.2">
      <c r="A177" t="s">
        <v>58</v>
      </c>
      <c r="B177" t="s">
        <v>59</v>
      </c>
      <c r="C177">
        <v>176</v>
      </c>
      <c r="D177" t="s">
        <v>507</v>
      </c>
      <c r="F177" s="1" t="s">
        <v>526</v>
      </c>
      <c r="G177" t="s">
        <v>527</v>
      </c>
      <c r="H177" t="s">
        <v>122</v>
      </c>
      <c r="J177" t="s">
        <v>105</v>
      </c>
      <c r="K177" t="s">
        <v>528</v>
      </c>
      <c r="L177">
        <v>16</v>
      </c>
      <c r="M177">
        <v>12</v>
      </c>
      <c r="N177">
        <v>12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4</v>
      </c>
      <c r="X177">
        <v>48</v>
      </c>
      <c r="Y177">
        <v>2.8</v>
      </c>
      <c r="Z177">
        <v>33.6</v>
      </c>
      <c r="AA177" t="s">
        <v>64</v>
      </c>
      <c r="AB177" s="2">
        <v>42362.96</v>
      </c>
      <c r="AC177" s="2">
        <v>38425.96</v>
      </c>
      <c r="AD177" s="2">
        <v>38290.46</v>
      </c>
      <c r="AE177">
        <v>0</v>
      </c>
      <c r="AF177">
        <v>0</v>
      </c>
      <c r="AG177">
        <v>1</v>
      </c>
      <c r="AH177">
        <v>2</v>
      </c>
      <c r="AI177">
        <v>0</v>
      </c>
      <c r="AJ177">
        <v>132.5</v>
      </c>
      <c r="AK177">
        <v>0</v>
      </c>
      <c r="AL177">
        <v>0</v>
      </c>
      <c r="AM177" s="2">
        <v>5501906.5800000001</v>
      </c>
      <c r="AN177" s="2">
        <v>2320696.36</v>
      </c>
      <c r="AO177" s="2">
        <v>2896410.77</v>
      </c>
      <c r="AP177" s="2">
        <v>1525911.23</v>
      </c>
      <c r="AQ177" t="s">
        <v>65</v>
      </c>
      <c r="AR177" s="2">
        <v>42362.96</v>
      </c>
      <c r="AS177" s="2">
        <v>38425.96</v>
      </c>
      <c r="AT177" s="2">
        <v>38290.46</v>
      </c>
      <c r="AU177">
        <v>0</v>
      </c>
      <c r="AV177">
        <v>0</v>
      </c>
      <c r="AW177">
        <v>1</v>
      </c>
      <c r="AX177">
        <v>2</v>
      </c>
      <c r="AY177">
        <v>0</v>
      </c>
      <c r="AZ177">
        <v>132.5</v>
      </c>
      <c r="BA177">
        <v>0</v>
      </c>
      <c r="BB177">
        <v>0</v>
      </c>
      <c r="BC177" s="2">
        <v>5501906.5800000001</v>
      </c>
      <c r="BD177" s="2">
        <v>2320696.36</v>
      </c>
      <c r="BE177" s="2">
        <v>2896410.77</v>
      </c>
      <c r="BF177" s="2">
        <v>1525911.23</v>
      </c>
    </row>
    <row r="178" spans="1:58" x14ac:dyDescent="0.2">
      <c r="A178" t="s">
        <v>58</v>
      </c>
      <c r="B178" t="s">
        <v>59</v>
      </c>
      <c r="C178">
        <v>177</v>
      </c>
      <c r="D178" t="s">
        <v>507</v>
      </c>
      <c r="F178" s="1" t="s">
        <v>529</v>
      </c>
      <c r="G178" t="s">
        <v>512</v>
      </c>
      <c r="H178" t="s">
        <v>122</v>
      </c>
      <c r="J178" t="s">
        <v>105</v>
      </c>
      <c r="K178" t="s">
        <v>530</v>
      </c>
      <c r="L178">
        <v>16</v>
      </c>
      <c r="M178">
        <v>12</v>
      </c>
      <c r="N178">
        <v>12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15</v>
      </c>
      <c r="X178">
        <v>180</v>
      </c>
      <c r="Y178">
        <v>10.5</v>
      </c>
      <c r="Z178">
        <v>126</v>
      </c>
      <c r="AA178" t="s">
        <v>64</v>
      </c>
      <c r="AB178" s="2">
        <v>42362.96</v>
      </c>
      <c r="AC178" s="2">
        <v>38425.96</v>
      </c>
      <c r="AD178" s="2">
        <v>38290.46</v>
      </c>
      <c r="AE178">
        <v>0</v>
      </c>
      <c r="AF178">
        <v>0</v>
      </c>
      <c r="AG178">
        <v>1</v>
      </c>
      <c r="AH178">
        <v>2</v>
      </c>
      <c r="AI178">
        <v>0</v>
      </c>
      <c r="AJ178">
        <v>132.5</v>
      </c>
      <c r="AK178">
        <v>0</v>
      </c>
      <c r="AL178">
        <v>0</v>
      </c>
      <c r="AM178" s="2">
        <v>5501906.5800000001</v>
      </c>
      <c r="AN178" s="2">
        <v>2320696.36</v>
      </c>
      <c r="AO178" s="2">
        <v>2896410.77</v>
      </c>
      <c r="AP178" s="2">
        <v>1525911.23</v>
      </c>
      <c r="AQ178" t="s">
        <v>65</v>
      </c>
      <c r="AR178" s="2">
        <v>42362.96</v>
      </c>
      <c r="AS178" s="2">
        <v>38425.96</v>
      </c>
      <c r="AT178" s="2">
        <v>38290.46</v>
      </c>
      <c r="AU178">
        <v>0</v>
      </c>
      <c r="AV178">
        <v>0</v>
      </c>
      <c r="AW178">
        <v>1</v>
      </c>
      <c r="AX178">
        <v>2</v>
      </c>
      <c r="AY178">
        <v>0</v>
      </c>
      <c r="AZ178">
        <v>132.5</v>
      </c>
      <c r="BA178">
        <v>0</v>
      </c>
      <c r="BB178">
        <v>0</v>
      </c>
      <c r="BC178" s="2">
        <v>5501906.5800000001</v>
      </c>
      <c r="BD178" s="2">
        <v>2320696.36</v>
      </c>
      <c r="BE178" s="2">
        <v>2896410.77</v>
      </c>
      <c r="BF178" s="2">
        <v>1525911.23</v>
      </c>
    </row>
    <row r="179" spans="1:58" x14ac:dyDescent="0.2">
      <c r="A179" t="s">
        <v>58</v>
      </c>
      <c r="B179" t="s">
        <v>59</v>
      </c>
      <c r="C179">
        <v>178</v>
      </c>
      <c r="D179" t="s">
        <v>507</v>
      </c>
      <c r="F179" s="1" t="s">
        <v>531</v>
      </c>
      <c r="G179" t="s">
        <v>509</v>
      </c>
      <c r="H179" t="s">
        <v>172</v>
      </c>
      <c r="J179" t="s">
        <v>105</v>
      </c>
      <c r="K179" t="s">
        <v>510</v>
      </c>
      <c r="L179">
        <v>3</v>
      </c>
      <c r="M179">
        <v>3</v>
      </c>
      <c r="N179">
        <v>3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4</v>
      </c>
      <c r="X179">
        <v>12</v>
      </c>
      <c r="Y179">
        <v>2.8</v>
      </c>
      <c r="Z179">
        <v>8.4</v>
      </c>
      <c r="AA179" t="s">
        <v>64</v>
      </c>
      <c r="AB179" s="2">
        <v>42362.96</v>
      </c>
      <c r="AC179" s="2">
        <v>38425.96</v>
      </c>
      <c r="AD179" s="2">
        <v>38290.46</v>
      </c>
      <c r="AE179">
        <v>0</v>
      </c>
      <c r="AF179">
        <v>0</v>
      </c>
      <c r="AG179">
        <v>1</v>
      </c>
      <c r="AH179">
        <v>2</v>
      </c>
      <c r="AI179">
        <v>0</v>
      </c>
      <c r="AJ179">
        <v>132.5</v>
      </c>
      <c r="AK179">
        <v>0</v>
      </c>
      <c r="AL179">
        <v>0</v>
      </c>
      <c r="AM179" s="2">
        <v>5501906.5800000001</v>
      </c>
      <c r="AN179" s="2">
        <v>2320696.36</v>
      </c>
      <c r="AO179" s="2">
        <v>2896410.77</v>
      </c>
      <c r="AP179" s="2">
        <v>1525911.23</v>
      </c>
      <c r="AQ179" t="s">
        <v>65</v>
      </c>
      <c r="AR179" s="2">
        <v>42362.96</v>
      </c>
      <c r="AS179" s="2">
        <v>38425.96</v>
      </c>
      <c r="AT179" s="2">
        <v>38290.46</v>
      </c>
      <c r="AU179">
        <v>0</v>
      </c>
      <c r="AV179">
        <v>0</v>
      </c>
      <c r="AW179">
        <v>1</v>
      </c>
      <c r="AX179">
        <v>2</v>
      </c>
      <c r="AY179">
        <v>0</v>
      </c>
      <c r="AZ179">
        <v>132.5</v>
      </c>
      <c r="BA179">
        <v>0</v>
      </c>
      <c r="BB179">
        <v>0</v>
      </c>
      <c r="BC179" s="2">
        <v>5501906.5800000001</v>
      </c>
      <c r="BD179" s="2">
        <v>2320696.36</v>
      </c>
      <c r="BE179" s="2">
        <v>2896410.77</v>
      </c>
      <c r="BF179" s="2">
        <v>1525911.23</v>
      </c>
    </row>
    <row r="180" spans="1:58" x14ac:dyDescent="0.2">
      <c r="A180" t="s">
        <v>58</v>
      </c>
      <c r="B180" t="s">
        <v>59</v>
      </c>
      <c r="C180">
        <v>179</v>
      </c>
      <c r="D180" t="s">
        <v>532</v>
      </c>
      <c r="F180" s="1" t="s">
        <v>533</v>
      </c>
      <c r="G180" t="s">
        <v>488</v>
      </c>
      <c r="H180" t="s">
        <v>122</v>
      </c>
      <c r="J180" t="s">
        <v>105</v>
      </c>
      <c r="K180" t="s">
        <v>534</v>
      </c>
      <c r="L180">
        <v>15</v>
      </c>
      <c r="M180">
        <v>15</v>
      </c>
      <c r="N180">
        <v>15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72</v>
      </c>
      <c r="X180" s="2">
        <v>1080</v>
      </c>
      <c r="Y180">
        <v>50.4</v>
      </c>
      <c r="Z180">
        <v>756</v>
      </c>
      <c r="AA180" t="s">
        <v>64</v>
      </c>
      <c r="AB180" s="2">
        <v>42362.96</v>
      </c>
      <c r="AC180" s="2">
        <v>38425.96</v>
      </c>
      <c r="AD180" s="2">
        <v>38290.46</v>
      </c>
      <c r="AE180">
        <v>0</v>
      </c>
      <c r="AF180">
        <v>0</v>
      </c>
      <c r="AG180">
        <v>1</v>
      </c>
      <c r="AH180">
        <v>2</v>
      </c>
      <c r="AI180">
        <v>0</v>
      </c>
      <c r="AJ180">
        <v>132.5</v>
      </c>
      <c r="AK180">
        <v>0</v>
      </c>
      <c r="AL180">
        <v>0</v>
      </c>
      <c r="AM180" s="2">
        <v>5501906.5800000001</v>
      </c>
      <c r="AN180" s="2">
        <v>2320696.36</v>
      </c>
      <c r="AO180" s="2">
        <v>2896410.77</v>
      </c>
      <c r="AP180" s="2">
        <v>1525911.23</v>
      </c>
      <c r="AQ180" t="s">
        <v>65</v>
      </c>
      <c r="AR180" s="2">
        <v>42362.96</v>
      </c>
      <c r="AS180" s="2">
        <v>38425.96</v>
      </c>
      <c r="AT180" s="2">
        <v>38290.46</v>
      </c>
      <c r="AU180">
        <v>0</v>
      </c>
      <c r="AV180">
        <v>0</v>
      </c>
      <c r="AW180">
        <v>1</v>
      </c>
      <c r="AX180">
        <v>2</v>
      </c>
      <c r="AY180">
        <v>0</v>
      </c>
      <c r="AZ180">
        <v>132.5</v>
      </c>
      <c r="BA180">
        <v>0</v>
      </c>
      <c r="BB180">
        <v>0</v>
      </c>
      <c r="BC180" s="2">
        <v>5501906.5800000001</v>
      </c>
      <c r="BD180" s="2">
        <v>2320696.36</v>
      </c>
      <c r="BE180" s="2">
        <v>2896410.77</v>
      </c>
      <c r="BF180" s="2">
        <v>1525911.23</v>
      </c>
    </row>
    <row r="181" spans="1:58" x14ac:dyDescent="0.2">
      <c r="A181" t="s">
        <v>58</v>
      </c>
      <c r="B181" t="s">
        <v>59</v>
      </c>
      <c r="C181">
        <v>180</v>
      </c>
      <c r="D181" t="s">
        <v>532</v>
      </c>
      <c r="F181" s="1" t="s">
        <v>535</v>
      </c>
      <c r="G181" t="s">
        <v>536</v>
      </c>
      <c r="H181" t="s">
        <v>122</v>
      </c>
      <c r="J181" t="s">
        <v>105</v>
      </c>
      <c r="K181" t="s">
        <v>537</v>
      </c>
      <c r="L181">
        <v>2</v>
      </c>
      <c r="M181">
        <v>5</v>
      </c>
      <c r="N181">
        <v>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10</v>
      </c>
      <c r="X181">
        <v>50</v>
      </c>
      <c r="Y181">
        <v>7</v>
      </c>
      <c r="Z181">
        <v>35</v>
      </c>
      <c r="AA181" t="s">
        <v>64</v>
      </c>
      <c r="AB181" s="2">
        <v>42362.96</v>
      </c>
      <c r="AC181" s="2">
        <v>38425.96</v>
      </c>
      <c r="AD181" s="2">
        <v>38290.46</v>
      </c>
      <c r="AE181">
        <v>0</v>
      </c>
      <c r="AF181">
        <v>0</v>
      </c>
      <c r="AG181">
        <v>1</v>
      </c>
      <c r="AH181">
        <v>2</v>
      </c>
      <c r="AI181">
        <v>0</v>
      </c>
      <c r="AJ181">
        <v>132.5</v>
      </c>
      <c r="AK181">
        <v>0</v>
      </c>
      <c r="AL181">
        <v>0</v>
      </c>
      <c r="AM181" s="2">
        <v>5501906.5800000001</v>
      </c>
      <c r="AN181" s="2">
        <v>2320696.36</v>
      </c>
      <c r="AO181" s="2">
        <v>2896410.77</v>
      </c>
      <c r="AP181" s="2">
        <v>1525911.23</v>
      </c>
      <c r="AQ181" t="s">
        <v>65</v>
      </c>
      <c r="AR181" s="2">
        <v>42362.96</v>
      </c>
      <c r="AS181" s="2">
        <v>38425.96</v>
      </c>
      <c r="AT181" s="2">
        <v>38290.46</v>
      </c>
      <c r="AU181">
        <v>0</v>
      </c>
      <c r="AV181">
        <v>0</v>
      </c>
      <c r="AW181">
        <v>1</v>
      </c>
      <c r="AX181">
        <v>2</v>
      </c>
      <c r="AY181">
        <v>0</v>
      </c>
      <c r="AZ181">
        <v>132.5</v>
      </c>
      <c r="BA181">
        <v>0</v>
      </c>
      <c r="BB181">
        <v>0</v>
      </c>
      <c r="BC181" s="2">
        <v>5501906.5800000001</v>
      </c>
      <c r="BD181" s="2">
        <v>2320696.36</v>
      </c>
      <c r="BE181" s="2">
        <v>2896410.77</v>
      </c>
      <c r="BF181" s="2">
        <v>1525911.23</v>
      </c>
    </row>
    <row r="182" spans="1:58" x14ac:dyDescent="0.2">
      <c r="A182" t="s">
        <v>58</v>
      </c>
      <c r="B182" t="s">
        <v>59</v>
      </c>
      <c r="C182">
        <v>181</v>
      </c>
      <c r="D182" t="s">
        <v>532</v>
      </c>
      <c r="F182" s="1" t="s">
        <v>538</v>
      </c>
      <c r="G182" t="s">
        <v>539</v>
      </c>
      <c r="H182" t="s">
        <v>74</v>
      </c>
      <c r="L182">
        <v>2</v>
      </c>
      <c r="M182">
        <v>1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85</v>
      </c>
      <c r="X182">
        <v>85</v>
      </c>
      <c r="Y182">
        <v>50</v>
      </c>
      <c r="Z182">
        <v>50</v>
      </c>
      <c r="AA182" t="s">
        <v>64</v>
      </c>
      <c r="AB182" s="2">
        <v>42362.96</v>
      </c>
      <c r="AC182" s="2">
        <v>38425.96</v>
      </c>
      <c r="AD182" s="2">
        <v>38290.46</v>
      </c>
      <c r="AE182">
        <v>0</v>
      </c>
      <c r="AF182">
        <v>0</v>
      </c>
      <c r="AG182">
        <v>1</v>
      </c>
      <c r="AH182">
        <v>2</v>
      </c>
      <c r="AI182">
        <v>0</v>
      </c>
      <c r="AJ182">
        <v>132.5</v>
      </c>
      <c r="AK182">
        <v>0</v>
      </c>
      <c r="AL182">
        <v>0</v>
      </c>
      <c r="AM182" s="2">
        <v>5501906.5800000001</v>
      </c>
      <c r="AN182" s="2">
        <v>2320696.36</v>
      </c>
      <c r="AO182" s="2">
        <v>2896410.77</v>
      </c>
      <c r="AP182" s="2">
        <v>1525911.23</v>
      </c>
      <c r="AQ182" t="s">
        <v>65</v>
      </c>
      <c r="AR182" s="2">
        <v>42362.96</v>
      </c>
      <c r="AS182" s="2">
        <v>38425.96</v>
      </c>
      <c r="AT182" s="2">
        <v>38290.46</v>
      </c>
      <c r="AU182">
        <v>0</v>
      </c>
      <c r="AV182">
        <v>0</v>
      </c>
      <c r="AW182">
        <v>1</v>
      </c>
      <c r="AX182">
        <v>2</v>
      </c>
      <c r="AY182">
        <v>0</v>
      </c>
      <c r="AZ182">
        <v>132.5</v>
      </c>
      <c r="BA182">
        <v>0</v>
      </c>
      <c r="BB182">
        <v>0</v>
      </c>
      <c r="BC182" s="2">
        <v>5501906.5800000001</v>
      </c>
      <c r="BD182" s="2">
        <v>2320696.36</v>
      </c>
      <c r="BE182" s="2">
        <v>2896410.77</v>
      </c>
      <c r="BF182" s="2">
        <v>1525911.23</v>
      </c>
    </row>
    <row r="183" spans="1:58" x14ac:dyDescent="0.2">
      <c r="A183" t="s">
        <v>58</v>
      </c>
      <c r="B183" t="s">
        <v>59</v>
      </c>
      <c r="C183">
        <v>182</v>
      </c>
      <c r="D183" t="s">
        <v>532</v>
      </c>
      <c r="F183" s="1" t="s">
        <v>540</v>
      </c>
      <c r="G183" t="s">
        <v>541</v>
      </c>
      <c r="H183" t="s">
        <v>74</v>
      </c>
      <c r="L183">
        <v>5</v>
      </c>
      <c r="M183">
        <v>5</v>
      </c>
      <c r="N183">
        <v>5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85</v>
      </c>
      <c r="X183">
        <v>425</v>
      </c>
      <c r="Y183">
        <v>50.07</v>
      </c>
      <c r="Z183">
        <v>250.36</v>
      </c>
      <c r="AA183" t="s">
        <v>64</v>
      </c>
      <c r="AB183" s="2">
        <v>42362.96</v>
      </c>
      <c r="AC183" s="2">
        <v>38425.96</v>
      </c>
      <c r="AD183" s="2">
        <v>38290.46</v>
      </c>
      <c r="AE183">
        <v>0</v>
      </c>
      <c r="AF183">
        <v>0</v>
      </c>
      <c r="AG183">
        <v>1</v>
      </c>
      <c r="AH183">
        <v>2</v>
      </c>
      <c r="AI183">
        <v>0</v>
      </c>
      <c r="AJ183">
        <v>132.5</v>
      </c>
      <c r="AK183">
        <v>0</v>
      </c>
      <c r="AL183">
        <v>0</v>
      </c>
      <c r="AM183" s="2">
        <v>5501906.5800000001</v>
      </c>
      <c r="AN183" s="2">
        <v>2320696.36</v>
      </c>
      <c r="AO183" s="2">
        <v>2896410.77</v>
      </c>
      <c r="AP183" s="2">
        <v>1525911.23</v>
      </c>
      <c r="AQ183" t="s">
        <v>65</v>
      </c>
      <c r="AR183" s="2">
        <v>42362.96</v>
      </c>
      <c r="AS183" s="2">
        <v>38425.96</v>
      </c>
      <c r="AT183" s="2">
        <v>38290.46</v>
      </c>
      <c r="AU183">
        <v>0</v>
      </c>
      <c r="AV183">
        <v>0</v>
      </c>
      <c r="AW183">
        <v>1</v>
      </c>
      <c r="AX183">
        <v>2</v>
      </c>
      <c r="AY183">
        <v>0</v>
      </c>
      <c r="AZ183">
        <v>132.5</v>
      </c>
      <c r="BA183">
        <v>0</v>
      </c>
      <c r="BB183">
        <v>0</v>
      </c>
      <c r="BC183" s="2">
        <v>5501906.5800000001</v>
      </c>
      <c r="BD183" s="2">
        <v>2320696.36</v>
      </c>
      <c r="BE183" s="2">
        <v>2896410.77</v>
      </c>
      <c r="BF183" s="2">
        <v>1525911.23</v>
      </c>
    </row>
    <row r="184" spans="1:58" x14ac:dyDescent="0.2">
      <c r="A184" t="s">
        <v>58</v>
      </c>
      <c r="B184" t="s">
        <v>59</v>
      </c>
      <c r="C184">
        <v>183</v>
      </c>
      <c r="D184" t="s">
        <v>532</v>
      </c>
      <c r="F184" s="1" t="s">
        <v>542</v>
      </c>
      <c r="G184" t="s">
        <v>543</v>
      </c>
      <c r="H184" t="s">
        <v>74</v>
      </c>
      <c r="L184">
        <v>12</v>
      </c>
      <c r="M184">
        <v>8</v>
      </c>
      <c r="N184">
        <v>8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85</v>
      </c>
      <c r="X184">
        <v>680</v>
      </c>
      <c r="Y184">
        <v>50</v>
      </c>
      <c r="Z184">
        <v>400.02</v>
      </c>
      <c r="AA184" t="s">
        <v>64</v>
      </c>
      <c r="AB184" s="2">
        <v>42362.96</v>
      </c>
      <c r="AC184" s="2">
        <v>38425.96</v>
      </c>
      <c r="AD184" s="2">
        <v>38290.46</v>
      </c>
      <c r="AE184">
        <v>0</v>
      </c>
      <c r="AF184">
        <v>0</v>
      </c>
      <c r="AG184">
        <v>1</v>
      </c>
      <c r="AH184">
        <v>2</v>
      </c>
      <c r="AI184">
        <v>0</v>
      </c>
      <c r="AJ184">
        <v>132.5</v>
      </c>
      <c r="AK184">
        <v>0</v>
      </c>
      <c r="AL184">
        <v>0</v>
      </c>
      <c r="AM184" s="2">
        <v>5501906.5800000001</v>
      </c>
      <c r="AN184" s="2">
        <v>2320696.36</v>
      </c>
      <c r="AO184" s="2">
        <v>2896410.77</v>
      </c>
      <c r="AP184" s="2">
        <v>1525911.23</v>
      </c>
      <c r="AQ184" t="s">
        <v>65</v>
      </c>
      <c r="AR184" s="2">
        <v>42362.96</v>
      </c>
      <c r="AS184" s="2">
        <v>38425.96</v>
      </c>
      <c r="AT184" s="2">
        <v>38290.46</v>
      </c>
      <c r="AU184">
        <v>0</v>
      </c>
      <c r="AV184">
        <v>0</v>
      </c>
      <c r="AW184">
        <v>1</v>
      </c>
      <c r="AX184">
        <v>2</v>
      </c>
      <c r="AY184">
        <v>0</v>
      </c>
      <c r="AZ184">
        <v>132.5</v>
      </c>
      <c r="BA184">
        <v>0</v>
      </c>
      <c r="BB184">
        <v>0</v>
      </c>
      <c r="BC184" s="2">
        <v>5501906.5800000001</v>
      </c>
      <c r="BD184" s="2">
        <v>2320696.36</v>
      </c>
      <c r="BE184" s="2">
        <v>2896410.77</v>
      </c>
      <c r="BF184" s="2">
        <v>1525911.23</v>
      </c>
    </row>
    <row r="185" spans="1:58" x14ac:dyDescent="0.2">
      <c r="A185" t="s">
        <v>58</v>
      </c>
      <c r="B185" t="s">
        <v>59</v>
      </c>
      <c r="C185">
        <v>184</v>
      </c>
      <c r="D185" t="s">
        <v>544</v>
      </c>
      <c r="F185" s="1" t="s">
        <v>545</v>
      </c>
      <c r="G185" t="s">
        <v>414</v>
      </c>
      <c r="H185" t="s">
        <v>138</v>
      </c>
      <c r="J185" t="s">
        <v>109</v>
      </c>
      <c r="K185" t="s">
        <v>416</v>
      </c>
      <c r="L185">
        <v>1</v>
      </c>
      <c r="M185">
        <v>1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 s="2">
        <v>1820</v>
      </c>
      <c r="X185" s="2">
        <v>1820</v>
      </c>
      <c r="Y185" s="2">
        <v>1274</v>
      </c>
      <c r="Z185" s="2">
        <v>1274</v>
      </c>
      <c r="AA185" t="s">
        <v>64</v>
      </c>
      <c r="AB185" s="2">
        <v>42362.96</v>
      </c>
      <c r="AC185" s="2">
        <v>38425.96</v>
      </c>
      <c r="AD185" s="2">
        <v>38290.46</v>
      </c>
      <c r="AE185">
        <v>0</v>
      </c>
      <c r="AF185">
        <v>0</v>
      </c>
      <c r="AG185">
        <v>1</v>
      </c>
      <c r="AH185">
        <v>2</v>
      </c>
      <c r="AI185">
        <v>0</v>
      </c>
      <c r="AJ185">
        <v>132.5</v>
      </c>
      <c r="AK185">
        <v>0</v>
      </c>
      <c r="AL185">
        <v>0</v>
      </c>
      <c r="AM185" s="2">
        <v>5501906.5800000001</v>
      </c>
      <c r="AN185" s="2">
        <v>2320696.36</v>
      </c>
      <c r="AO185" s="2">
        <v>2896410.77</v>
      </c>
      <c r="AP185" s="2">
        <v>1525911.23</v>
      </c>
      <c r="AQ185" t="s">
        <v>65</v>
      </c>
      <c r="AR185" s="2">
        <v>42362.96</v>
      </c>
      <c r="AS185" s="2">
        <v>38425.96</v>
      </c>
      <c r="AT185" s="2">
        <v>38290.46</v>
      </c>
      <c r="AU185">
        <v>0</v>
      </c>
      <c r="AV185">
        <v>0</v>
      </c>
      <c r="AW185">
        <v>1</v>
      </c>
      <c r="AX185">
        <v>2</v>
      </c>
      <c r="AY185">
        <v>0</v>
      </c>
      <c r="AZ185">
        <v>132.5</v>
      </c>
      <c r="BA185">
        <v>0</v>
      </c>
      <c r="BB185">
        <v>0</v>
      </c>
      <c r="BC185" s="2">
        <v>5501906.5800000001</v>
      </c>
      <c r="BD185" s="2">
        <v>2320696.36</v>
      </c>
      <c r="BE185" s="2">
        <v>2896410.77</v>
      </c>
      <c r="BF185" s="2">
        <v>1525911.23</v>
      </c>
    </row>
    <row r="186" spans="1:58" x14ac:dyDescent="0.2">
      <c r="A186" t="s">
        <v>58</v>
      </c>
      <c r="B186" t="s">
        <v>59</v>
      </c>
      <c r="C186">
        <v>185</v>
      </c>
      <c r="D186" t="s">
        <v>544</v>
      </c>
      <c r="F186" s="1" t="s">
        <v>546</v>
      </c>
      <c r="G186" t="s">
        <v>547</v>
      </c>
      <c r="H186" t="s">
        <v>138</v>
      </c>
      <c r="J186" t="s">
        <v>109</v>
      </c>
      <c r="K186" t="s">
        <v>416</v>
      </c>
      <c r="L186">
        <v>1</v>
      </c>
      <c r="M186">
        <v>1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 s="2">
        <v>2020</v>
      </c>
      <c r="X186" s="2">
        <v>2020</v>
      </c>
      <c r="Y186" s="2">
        <v>1484</v>
      </c>
      <c r="Z186" s="2">
        <v>1484</v>
      </c>
      <c r="AA186" t="s">
        <v>64</v>
      </c>
      <c r="AB186" s="2">
        <v>42362.96</v>
      </c>
      <c r="AC186" s="2">
        <v>38425.96</v>
      </c>
      <c r="AD186" s="2">
        <v>38290.46</v>
      </c>
      <c r="AE186">
        <v>0</v>
      </c>
      <c r="AF186">
        <v>0</v>
      </c>
      <c r="AG186">
        <v>1</v>
      </c>
      <c r="AH186">
        <v>2</v>
      </c>
      <c r="AI186">
        <v>0</v>
      </c>
      <c r="AJ186">
        <v>132.5</v>
      </c>
      <c r="AK186">
        <v>0</v>
      </c>
      <c r="AL186">
        <v>0</v>
      </c>
      <c r="AM186" s="2">
        <v>5501906.5800000001</v>
      </c>
      <c r="AN186" s="2">
        <v>2320696.36</v>
      </c>
      <c r="AO186" s="2">
        <v>2896410.77</v>
      </c>
      <c r="AP186" s="2">
        <v>1525911.23</v>
      </c>
      <c r="AQ186" t="s">
        <v>65</v>
      </c>
      <c r="AR186" s="2">
        <v>42362.96</v>
      </c>
      <c r="AS186" s="2">
        <v>38425.96</v>
      </c>
      <c r="AT186" s="2">
        <v>38290.46</v>
      </c>
      <c r="AU186">
        <v>0</v>
      </c>
      <c r="AV186">
        <v>0</v>
      </c>
      <c r="AW186">
        <v>1</v>
      </c>
      <c r="AX186">
        <v>2</v>
      </c>
      <c r="AY186">
        <v>0</v>
      </c>
      <c r="AZ186">
        <v>132.5</v>
      </c>
      <c r="BA186">
        <v>0</v>
      </c>
      <c r="BB186">
        <v>0</v>
      </c>
      <c r="BC186" s="2">
        <v>5501906.5800000001</v>
      </c>
      <c r="BD186" s="2">
        <v>2320696.36</v>
      </c>
      <c r="BE186" s="2">
        <v>2896410.77</v>
      </c>
      <c r="BF186" s="2">
        <v>1525911.23</v>
      </c>
    </row>
    <row r="187" spans="1:58" x14ac:dyDescent="0.2">
      <c r="A187" t="s">
        <v>58</v>
      </c>
      <c r="B187" t="s">
        <v>59</v>
      </c>
      <c r="C187">
        <v>186</v>
      </c>
      <c r="D187" t="s">
        <v>544</v>
      </c>
      <c r="F187" s="1" t="s">
        <v>548</v>
      </c>
      <c r="G187" t="s">
        <v>549</v>
      </c>
      <c r="H187" t="s">
        <v>138</v>
      </c>
      <c r="J187" t="s">
        <v>228</v>
      </c>
      <c r="K187" t="s">
        <v>416</v>
      </c>
      <c r="L187">
        <v>2</v>
      </c>
      <c r="M187">
        <v>2</v>
      </c>
      <c r="N187">
        <v>2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 s="2">
        <v>2350</v>
      </c>
      <c r="X187" s="2">
        <v>4700</v>
      </c>
      <c r="Y187" s="2">
        <v>1645</v>
      </c>
      <c r="Z187" s="2">
        <v>3290</v>
      </c>
      <c r="AA187" t="s">
        <v>64</v>
      </c>
      <c r="AB187" s="2">
        <v>42362.96</v>
      </c>
      <c r="AC187" s="2">
        <v>38425.96</v>
      </c>
      <c r="AD187" s="2">
        <v>38290.46</v>
      </c>
      <c r="AE187">
        <v>0</v>
      </c>
      <c r="AF187">
        <v>0</v>
      </c>
      <c r="AG187">
        <v>1</v>
      </c>
      <c r="AH187">
        <v>2</v>
      </c>
      <c r="AI187">
        <v>0</v>
      </c>
      <c r="AJ187">
        <v>132.5</v>
      </c>
      <c r="AK187">
        <v>0</v>
      </c>
      <c r="AL187">
        <v>0</v>
      </c>
      <c r="AM187" s="2">
        <v>5501906.5800000001</v>
      </c>
      <c r="AN187" s="2">
        <v>2320696.36</v>
      </c>
      <c r="AO187" s="2">
        <v>2896410.77</v>
      </c>
      <c r="AP187" s="2">
        <v>1525911.23</v>
      </c>
      <c r="AQ187" t="s">
        <v>65</v>
      </c>
      <c r="AR187" s="2">
        <v>42362.96</v>
      </c>
      <c r="AS187" s="2">
        <v>38425.96</v>
      </c>
      <c r="AT187" s="2">
        <v>38290.46</v>
      </c>
      <c r="AU187">
        <v>0</v>
      </c>
      <c r="AV187">
        <v>0</v>
      </c>
      <c r="AW187">
        <v>1</v>
      </c>
      <c r="AX187">
        <v>2</v>
      </c>
      <c r="AY187">
        <v>0</v>
      </c>
      <c r="AZ187">
        <v>132.5</v>
      </c>
      <c r="BA187">
        <v>0</v>
      </c>
      <c r="BB187">
        <v>0</v>
      </c>
      <c r="BC187" s="2">
        <v>5501906.5800000001</v>
      </c>
      <c r="BD187" s="2">
        <v>2320696.36</v>
      </c>
      <c r="BE187" s="2">
        <v>2896410.77</v>
      </c>
      <c r="BF187" s="2">
        <v>1525911.23</v>
      </c>
    </row>
    <row r="188" spans="1:58" x14ac:dyDescent="0.2">
      <c r="A188" t="s">
        <v>58</v>
      </c>
      <c r="B188" t="s">
        <v>59</v>
      </c>
      <c r="C188">
        <v>187</v>
      </c>
      <c r="D188" t="s">
        <v>544</v>
      </c>
      <c r="F188" s="1" t="s">
        <v>550</v>
      </c>
      <c r="G188" t="s">
        <v>414</v>
      </c>
      <c r="H188" t="s">
        <v>138</v>
      </c>
      <c r="J188" t="s">
        <v>142</v>
      </c>
      <c r="K188" t="s">
        <v>416</v>
      </c>
      <c r="L188">
        <v>2</v>
      </c>
      <c r="M188">
        <v>1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 s="2">
        <v>1820</v>
      </c>
      <c r="X188" s="2">
        <v>1820</v>
      </c>
      <c r="Y188" s="2">
        <v>1274</v>
      </c>
      <c r="Z188" s="2">
        <v>1274</v>
      </c>
      <c r="AA188" t="s">
        <v>64</v>
      </c>
      <c r="AB188" s="2">
        <v>42362.96</v>
      </c>
      <c r="AC188" s="2">
        <v>38425.96</v>
      </c>
      <c r="AD188" s="2">
        <v>38290.46</v>
      </c>
      <c r="AE188">
        <v>0</v>
      </c>
      <c r="AF188">
        <v>0</v>
      </c>
      <c r="AG188">
        <v>1</v>
      </c>
      <c r="AH188">
        <v>2</v>
      </c>
      <c r="AI188">
        <v>0</v>
      </c>
      <c r="AJ188">
        <v>132.5</v>
      </c>
      <c r="AK188">
        <v>0</v>
      </c>
      <c r="AL188">
        <v>0</v>
      </c>
      <c r="AM188" s="2">
        <v>5501906.5800000001</v>
      </c>
      <c r="AN188" s="2">
        <v>2320696.36</v>
      </c>
      <c r="AO188" s="2">
        <v>2896410.77</v>
      </c>
      <c r="AP188" s="2">
        <v>1525911.23</v>
      </c>
      <c r="AQ188" t="s">
        <v>65</v>
      </c>
      <c r="AR188" s="2">
        <v>42362.96</v>
      </c>
      <c r="AS188" s="2">
        <v>38425.96</v>
      </c>
      <c r="AT188" s="2">
        <v>38290.46</v>
      </c>
      <c r="AU188">
        <v>0</v>
      </c>
      <c r="AV188">
        <v>0</v>
      </c>
      <c r="AW188">
        <v>1</v>
      </c>
      <c r="AX188">
        <v>2</v>
      </c>
      <c r="AY188">
        <v>0</v>
      </c>
      <c r="AZ188">
        <v>132.5</v>
      </c>
      <c r="BA188">
        <v>0</v>
      </c>
      <c r="BB188">
        <v>0</v>
      </c>
      <c r="BC188" s="2">
        <v>5501906.5800000001</v>
      </c>
      <c r="BD188" s="2">
        <v>2320696.36</v>
      </c>
      <c r="BE188" s="2">
        <v>2896410.77</v>
      </c>
      <c r="BF188" s="2">
        <v>1525911.23</v>
      </c>
    </row>
    <row r="189" spans="1:58" x14ac:dyDescent="0.2">
      <c r="A189" t="s">
        <v>58</v>
      </c>
      <c r="B189" t="s">
        <v>59</v>
      </c>
      <c r="C189">
        <v>188</v>
      </c>
      <c r="D189" t="s">
        <v>544</v>
      </c>
      <c r="F189" s="1" t="s">
        <v>551</v>
      </c>
      <c r="G189" t="s">
        <v>414</v>
      </c>
      <c r="H189" t="s">
        <v>138</v>
      </c>
      <c r="J189" t="s">
        <v>552</v>
      </c>
      <c r="K189" t="s">
        <v>416</v>
      </c>
      <c r="L189">
        <v>1</v>
      </c>
      <c r="M189">
        <v>1</v>
      </c>
      <c r="N189">
        <v>1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 s="2">
        <v>1820</v>
      </c>
      <c r="X189" s="2">
        <v>1820</v>
      </c>
      <c r="Y189" s="2">
        <v>1274</v>
      </c>
      <c r="Z189" s="2">
        <v>1274</v>
      </c>
      <c r="AA189" t="s">
        <v>64</v>
      </c>
      <c r="AB189" s="2">
        <v>42362.96</v>
      </c>
      <c r="AC189" s="2">
        <v>38425.96</v>
      </c>
      <c r="AD189" s="2">
        <v>38290.46</v>
      </c>
      <c r="AE189">
        <v>0</v>
      </c>
      <c r="AF189">
        <v>0</v>
      </c>
      <c r="AG189">
        <v>1</v>
      </c>
      <c r="AH189">
        <v>2</v>
      </c>
      <c r="AI189">
        <v>0</v>
      </c>
      <c r="AJ189">
        <v>132.5</v>
      </c>
      <c r="AK189">
        <v>0</v>
      </c>
      <c r="AL189">
        <v>0</v>
      </c>
      <c r="AM189" s="2">
        <v>5501906.5800000001</v>
      </c>
      <c r="AN189" s="2">
        <v>2320696.36</v>
      </c>
      <c r="AO189" s="2">
        <v>2896410.77</v>
      </c>
      <c r="AP189" s="2">
        <v>1525911.23</v>
      </c>
      <c r="AQ189" t="s">
        <v>65</v>
      </c>
      <c r="AR189" s="2">
        <v>42362.96</v>
      </c>
      <c r="AS189" s="2">
        <v>38425.96</v>
      </c>
      <c r="AT189" s="2">
        <v>38290.46</v>
      </c>
      <c r="AU189">
        <v>0</v>
      </c>
      <c r="AV189">
        <v>0</v>
      </c>
      <c r="AW189">
        <v>1</v>
      </c>
      <c r="AX189">
        <v>2</v>
      </c>
      <c r="AY189">
        <v>0</v>
      </c>
      <c r="AZ189">
        <v>132.5</v>
      </c>
      <c r="BA189">
        <v>0</v>
      </c>
      <c r="BB189">
        <v>0</v>
      </c>
      <c r="BC189" s="2">
        <v>5501906.5800000001</v>
      </c>
      <c r="BD189" s="2">
        <v>2320696.36</v>
      </c>
      <c r="BE189" s="2">
        <v>2896410.77</v>
      </c>
      <c r="BF189" s="2">
        <v>1525911.23</v>
      </c>
    </row>
    <row r="190" spans="1:58" x14ac:dyDescent="0.2">
      <c r="A190" t="s">
        <v>58</v>
      </c>
      <c r="B190" t="s">
        <v>59</v>
      </c>
      <c r="C190">
        <v>189</v>
      </c>
      <c r="D190" t="s">
        <v>553</v>
      </c>
      <c r="F190" s="1" t="s">
        <v>554</v>
      </c>
      <c r="G190" t="s">
        <v>555</v>
      </c>
      <c r="H190" t="s">
        <v>122</v>
      </c>
      <c r="J190" t="s">
        <v>228</v>
      </c>
      <c r="K190" t="s">
        <v>556</v>
      </c>
      <c r="L190">
        <v>3</v>
      </c>
      <c r="M190">
        <v>2</v>
      </c>
      <c r="N190">
        <v>2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21</v>
      </c>
      <c r="X190">
        <v>42</v>
      </c>
      <c r="Y190">
        <v>14.67</v>
      </c>
      <c r="Z190">
        <v>29.34</v>
      </c>
      <c r="AA190" t="s">
        <v>64</v>
      </c>
      <c r="AB190" s="2">
        <v>42362.96</v>
      </c>
      <c r="AC190" s="2">
        <v>38425.96</v>
      </c>
      <c r="AD190" s="2">
        <v>38290.46</v>
      </c>
      <c r="AE190">
        <v>0</v>
      </c>
      <c r="AF190">
        <v>0</v>
      </c>
      <c r="AG190">
        <v>1</v>
      </c>
      <c r="AH190">
        <v>2</v>
      </c>
      <c r="AI190">
        <v>0</v>
      </c>
      <c r="AJ190">
        <v>132.5</v>
      </c>
      <c r="AK190">
        <v>0</v>
      </c>
      <c r="AL190">
        <v>0</v>
      </c>
      <c r="AM190" s="2">
        <v>5501906.5800000001</v>
      </c>
      <c r="AN190" s="2">
        <v>2320696.36</v>
      </c>
      <c r="AO190" s="2">
        <v>2896410.77</v>
      </c>
      <c r="AP190" s="2">
        <v>1525911.23</v>
      </c>
      <c r="AQ190" t="s">
        <v>65</v>
      </c>
      <c r="AR190" s="2">
        <v>42362.96</v>
      </c>
      <c r="AS190" s="2">
        <v>38425.96</v>
      </c>
      <c r="AT190" s="2">
        <v>38290.46</v>
      </c>
      <c r="AU190">
        <v>0</v>
      </c>
      <c r="AV190">
        <v>0</v>
      </c>
      <c r="AW190">
        <v>1</v>
      </c>
      <c r="AX190">
        <v>2</v>
      </c>
      <c r="AY190">
        <v>0</v>
      </c>
      <c r="AZ190">
        <v>132.5</v>
      </c>
      <c r="BA190">
        <v>0</v>
      </c>
      <c r="BB190">
        <v>0</v>
      </c>
      <c r="BC190" s="2">
        <v>5501906.5800000001</v>
      </c>
      <c r="BD190" s="2">
        <v>2320696.36</v>
      </c>
      <c r="BE190" s="2">
        <v>2896410.77</v>
      </c>
      <c r="BF190" s="2">
        <v>1525911.23</v>
      </c>
    </row>
    <row r="191" spans="1:58" x14ac:dyDescent="0.2">
      <c r="A191" t="s">
        <v>58</v>
      </c>
      <c r="B191" t="s">
        <v>59</v>
      </c>
      <c r="C191">
        <v>190</v>
      </c>
      <c r="D191" t="s">
        <v>553</v>
      </c>
      <c r="F191" s="1" t="s">
        <v>557</v>
      </c>
      <c r="G191" t="s">
        <v>558</v>
      </c>
      <c r="H191" t="s">
        <v>122</v>
      </c>
      <c r="J191" t="s">
        <v>160</v>
      </c>
      <c r="K191" t="s">
        <v>559</v>
      </c>
      <c r="L191">
        <v>4</v>
      </c>
      <c r="M191">
        <v>4</v>
      </c>
      <c r="N191">
        <v>4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225</v>
      </c>
      <c r="X191">
        <v>900</v>
      </c>
      <c r="Y191">
        <v>157.5</v>
      </c>
      <c r="Z191">
        <v>630.01</v>
      </c>
      <c r="AA191" t="s">
        <v>64</v>
      </c>
      <c r="AB191" s="2">
        <v>42362.96</v>
      </c>
      <c r="AC191" s="2">
        <v>38425.96</v>
      </c>
      <c r="AD191" s="2">
        <v>38290.46</v>
      </c>
      <c r="AE191">
        <v>0</v>
      </c>
      <c r="AF191">
        <v>0</v>
      </c>
      <c r="AG191">
        <v>1</v>
      </c>
      <c r="AH191">
        <v>2</v>
      </c>
      <c r="AI191">
        <v>0</v>
      </c>
      <c r="AJ191">
        <v>132.5</v>
      </c>
      <c r="AK191">
        <v>0</v>
      </c>
      <c r="AL191">
        <v>0</v>
      </c>
      <c r="AM191" s="2">
        <v>5501906.5800000001</v>
      </c>
      <c r="AN191" s="2">
        <v>2320696.36</v>
      </c>
      <c r="AO191" s="2">
        <v>2896410.77</v>
      </c>
      <c r="AP191" s="2">
        <v>1525911.23</v>
      </c>
      <c r="AQ191" t="s">
        <v>65</v>
      </c>
      <c r="AR191" s="2">
        <v>42362.96</v>
      </c>
      <c r="AS191" s="2">
        <v>38425.96</v>
      </c>
      <c r="AT191" s="2">
        <v>38290.46</v>
      </c>
      <c r="AU191">
        <v>0</v>
      </c>
      <c r="AV191">
        <v>0</v>
      </c>
      <c r="AW191">
        <v>1</v>
      </c>
      <c r="AX191">
        <v>2</v>
      </c>
      <c r="AY191">
        <v>0</v>
      </c>
      <c r="AZ191">
        <v>132.5</v>
      </c>
      <c r="BA191">
        <v>0</v>
      </c>
      <c r="BB191">
        <v>0</v>
      </c>
      <c r="BC191" s="2">
        <v>5501906.5800000001</v>
      </c>
      <c r="BD191" s="2">
        <v>2320696.36</v>
      </c>
      <c r="BE191" s="2">
        <v>2896410.77</v>
      </c>
      <c r="BF191" s="2">
        <v>1525911.23</v>
      </c>
    </row>
    <row r="192" spans="1:58" x14ac:dyDescent="0.2">
      <c r="A192" t="s">
        <v>58</v>
      </c>
      <c r="B192" t="s">
        <v>59</v>
      </c>
      <c r="C192">
        <v>191</v>
      </c>
      <c r="D192" t="s">
        <v>553</v>
      </c>
      <c r="F192" s="1" t="s">
        <v>560</v>
      </c>
      <c r="G192" t="s">
        <v>558</v>
      </c>
      <c r="H192" t="s">
        <v>122</v>
      </c>
      <c r="J192" t="s">
        <v>376</v>
      </c>
      <c r="K192" t="s">
        <v>559</v>
      </c>
      <c r="L192">
        <v>4</v>
      </c>
      <c r="M192">
        <v>4</v>
      </c>
      <c r="N192">
        <v>4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225</v>
      </c>
      <c r="X192">
        <v>900</v>
      </c>
      <c r="Y192">
        <v>157.34</v>
      </c>
      <c r="Z192">
        <v>629.35</v>
      </c>
      <c r="AA192" t="s">
        <v>64</v>
      </c>
      <c r="AB192" s="2">
        <v>42362.96</v>
      </c>
      <c r="AC192" s="2">
        <v>38425.96</v>
      </c>
      <c r="AD192" s="2">
        <v>38290.46</v>
      </c>
      <c r="AE192">
        <v>0</v>
      </c>
      <c r="AF192">
        <v>0</v>
      </c>
      <c r="AG192">
        <v>1</v>
      </c>
      <c r="AH192">
        <v>2</v>
      </c>
      <c r="AI192">
        <v>0</v>
      </c>
      <c r="AJ192">
        <v>132.5</v>
      </c>
      <c r="AK192">
        <v>0</v>
      </c>
      <c r="AL192">
        <v>0</v>
      </c>
      <c r="AM192" s="2">
        <v>5501906.5800000001</v>
      </c>
      <c r="AN192" s="2">
        <v>2320696.36</v>
      </c>
      <c r="AO192" s="2">
        <v>2896410.77</v>
      </c>
      <c r="AP192" s="2">
        <v>1525911.23</v>
      </c>
      <c r="AQ192" t="s">
        <v>65</v>
      </c>
      <c r="AR192" s="2">
        <v>42362.96</v>
      </c>
      <c r="AS192" s="2">
        <v>38425.96</v>
      </c>
      <c r="AT192" s="2">
        <v>38290.46</v>
      </c>
      <c r="AU192">
        <v>0</v>
      </c>
      <c r="AV192">
        <v>0</v>
      </c>
      <c r="AW192">
        <v>1</v>
      </c>
      <c r="AX192">
        <v>2</v>
      </c>
      <c r="AY192">
        <v>0</v>
      </c>
      <c r="AZ192">
        <v>132.5</v>
      </c>
      <c r="BA192">
        <v>0</v>
      </c>
      <c r="BB192">
        <v>0</v>
      </c>
      <c r="BC192" s="2">
        <v>5501906.5800000001</v>
      </c>
      <c r="BD192" s="2">
        <v>2320696.36</v>
      </c>
      <c r="BE192" s="2">
        <v>2896410.77</v>
      </c>
      <c r="BF192" s="2">
        <v>1525911.23</v>
      </c>
    </row>
    <row r="193" spans="1:58" x14ac:dyDescent="0.2">
      <c r="A193" t="s">
        <v>58</v>
      </c>
      <c r="B193" t="s">
        <v>59</v>
      </c>
      <c r="C193">
        <v>192</v>
      </c>
      <c r="D193" t="s">
        <v>553</v>
      </c>
      <c r="F193" s="1" t="s">
        <v>561</v>
      </c>
      <c r="G193" t="s">
        <v>558</v>
      </c>
      <c r="H193" t="s">
        <v>122</v>
      </c>
      <c r="J193" t="s">
        <v>105</v>
      </c>
      <c r="K193" t="s">
        <v>559</v>
      </c>
      <c r="L193">
        <v>4</v>
      </c>
      <c r="M193">
        <v>4</v>
      </c>
      <c r="N193">
        <v>4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210</v>
      </c>
      <c r="X193">
        <v>840</v>
      </c>
      <c r="Y193">
        <v>143.6</v>
      </c>
      <c r="Z193">
        <v>574.38</v>
      </c>
      <c r="AA193" t="s">
        <v>64</v>
      </c>
      <c r="AB193" s="2">
        <v>42362.96</v>
      </c>
      <c r="AC193" s="2">
        <v>38425.96</v>
      </c>
      <c r="AD193" s="2">
        <v>38290.46</v>
      </c>
      <c r="AE193">
        <v>0</v>
      </c>
      <c r="AF193">
        <v>0</v>
      </c>
      <c r="AG193">
        <v>1</v>
      </c>
      <c r="AH193">
        <v>2</v>
      </c>
      <c r="AI193">
        <v>0</v>
      </c>
      <c r="AJ193">
        <v>132.5</v>
      </c>
      <c r="AK193">
        <v>0</v>
      </c>
      <c r="AL193">
        <v>0</v>
      </c>
      <c r="AM193" s="2">
        <v>5501906.5800000001</v>
      </c>
      <c r="AN193" s="2">
        <v>2320696.36</v>
      </c>
      <c r="AO193" s="2">
        <v>2896410.77</v>
      </c>
      <c r="AP193" s="2">
        <v>1525911.23</v>
      </c>
      <c r="AQ193" t="s">
        <v>65</v>
      </c>
      <c r="AR193" s="2">
        <v>42362.96</v>
      </c>
      <c r="AS193" s="2">
        <v>38425.96</v>
      </c>
      <c r="AT193" s="2">
        <v>38290.46</v>
      </c>
      <c r="AU193">
        <v>0</v>
      </c>
      <c r="AV193">
        <v>0</v>
      </c>
      <c r="AW193">
        <v>1</v>
      </c>
      <c r="AX193">
        <v>2</v>
      </c>
      <c r="AY193">
        <v>0</v>
      </c>
      <c r="AZ193">
        <v>132.5</v>
      </c>
      <c r="BA193">
        <v>0</v>
      </c>
      <c r="BB193">
        <v>0</v>
      </c>
      <c r="BC193" s="2">
        <v>5501906.5800000001</v>
      </c>
      <c r="BD193" s="2">
        <v>2320696.36</v>
      </c>
      <c r="BE193" s="2">
        <v>2896410.77</v>
      </c>
      <c r="BF193" s="2">
        <v>1525911.23</v>
      </c>
    </row>
    <row r="194" spans="1:58" x14ac:dyDescent="0.2">
      <c r="A194" t="s">
        <v>58</v>
      </c>
      <c r="B194" t="s">
        <v>59</v>
      </c>
      <c r="C194">
        <v>193</v>
      </c>
      <c r="D194" t="s">
        <v>553</v>
      </c>
      <c r="F194" s="1" t="s">
        <v>562</v>
      </c>
      <c r="G194" t="s">
        <v>563</v>
      </c>
      <c r="H194" t="s">
        <v>122</v>
      </c>
      <c r="J194" t="s">
        <v>105</v>
      </c>
      <c r="K194" t="s">
        <v>564</v>
      </c>
      <c r="L194">
        <v>4</v>
      </c>
      <c r="M194">
        <v>4</v>
      </c>
      <c r="N194">
        <v>4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220</v>
      </c>
      <c r="X194">
        <v>880</v>
      </c>
      <c r="Y194">
        <v>153.25</v>
      </c>
      <c r="Z194">
        <v>613</v>
      </c>
      <c r="AA194" t="s">
        <v>64</v>
      </c>
      <c r="AB194" s="2">
        <v>42362.96</v>
      </c>
      <c r="AC194" s="2">
        <v>38425.96</v>
      </c>
      <c r="AD194" s="2">
        <v>38290.46</v>
      </c>
      <c r="AE194">
        <v>0</v>
      </c>
      <c r="AF194">
        <v>0</v>
      </c>
      <c r="AG194">
        <v>1</v>
      </c>
      <c r="AH194">
        <v>2</v>
      </c>
      <c r="AI194">
        <v>0</v>
      </c>
      <c r="AJ194">
        <v>132.5</v>
      </c>
      <c r="AK194">
        <v>0</v>
      </c>
      <c r="AL194">
        <v>0</v>
      </c>
      <c r="AM194" s="2">
        <v>5501906.5800000001</v>
      </c>
      <c r="AN194" s="2">
        <v>2320696.36</v>
      </c>
      <c r="AO194" s="2">
        <v>2896410.77</v>
      </c>
      <c r="AP194" s="2">
        <v>1525911.23</v>
      </c>
      <c r="AQ194" t="s">
        <v>65</v>
      </c>
      <c r="AR194" s="2">
        <v>42362.96</v>
      </c>
      <c r="AS194" s="2">
        <v>38425.96</v>
      </c>
      <c r="AT194" s="2">
        <v>38290.46</v>
      </c>
      <c r="AU194">
        <v>0</v>
      </c>
      <c r="AV194">
        <v>0</v>
      </c>
      <c r="AW194">
        <v>1</v>
      </c>
      <c r="AX194">
        <v>2</v>
      </c>
      <c r="AY194">
        <v>0</v>
      </c>
      <c r="AZ194">
        <v>132.5</v>
      </c>
      <c r="BA194">
        <v>0</v>
      </c>
      <c r="BB194">
        <v>0</v>
      </c>
      <c r="BC194" s="2">
        <v>5501906.5800000001</v>
      </c>
      <c r="BD194" s="2">
        <v>2320696.36</v>
      </c>
      <c r="BE194" s="2">
        <v>2896410.77</v>
      </c>
      <c r="BF194" s="2">
        <v>1525911.23</v>
      </c>
    </row>
    <row r="195" spans="1:58" x14ac:dyDescent="0.2">
      <c r="A195" t="s">
        <v>58</v>
      </c>
      <c r="B195" t="s">
        <v>59</v>
      </c>
      <c r="C195">
        <v>194</v>
      </c>
      <c r="D195" t="s">
        <v>565</v>
      </c>
      <c r="F195" s="1" t="s">
        <v>566</v>
      </c>
      <c r="G195" t="s">
        <v>567</v>
      </c>
      <c r="H195" t="s">
        <v>122</v>
      </c>
      <c r="J195" t="s">
        <v>365</v>
      </c>
      <c r="K195" t="s">
        <v>568</v>
      </c>
      <c r="L195">
        <v>2</v>
      </c>
      <c r="M195">
        <v>3</v>
      </c>
      <c r="N195">
        <v>3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130</v>
      </c>
      <c r="X195">
        <v>390</v>
      </c>
      <c r="Y195">
        <v>90.77</v>
      </c>
      <c r="Z195">
        <v>272.31</v>
      </c>
      <c r="AA195" t="s">
        <v>64</v>
      </c>
      <c r="AB195" s="2">
        <v>42362.96</v>
      </c>
      <c r="AC195" s="2">
        <v>38425.96</v>
      </c>
      <c r="AD195" s="2">
        <v>38290.46</v>
      </c>
      <c r="AE195">
        <v>0</v>
      </c>
      <c r="AF195">
        <v>0</v>
      </c>
      <c r="AG195">
        <v>1</v>
      </c>
      <c r="AH195">
        <v>2</v>
      </c>
      <c r="AI195">
        <v>0</v>
      </c>
      <c r="AJ195">
        <v>132.5</v>
      </c>
      <c r="AK195">
        <v>0</v>
      </c>
      <c r="AL195">
        <v>0</v>
      </c>
      <c r="AM195" s="2">
        <v>5501906.5800000001</v>
      </c>
      <c r="AN195" s="2">
        <v>2320696.36</v>
      </c>
      <c r="AO195" s="2">
        <v>2896410.77</v>
      </c>
      <c r="AP195" s="2">
        <v>1525911.23</v>
      </c>
      <c r="AQ195" t="s">
        <v>65</v>
      </c>
      <c r="AR195" s="2">
        <v>42362.96</v>
      </c>
      <c r="AS195" s="2">
        <v>38425.96</v>
      </c>
      <c r="AT195" s="2">
        <v>38290.46</v>
      </c>
      <c r="AU195">
        <v>0</v>
      </c>
      <c r="AV195">
        <v>0</v>
      </c>
      <c r="AW195">
        <v>1</v>
      </c>
      <c r="AX195">
        <v>2</v>
      </c>
      <c r="AY195">
        <v>0</v>
      </c>
      <c r="AZ195">
        <v>132.5</v>
      </c>
      <c r="BA195">
        <v>0</v>
      </c>
      <c r="BB195">
        <v>0</v>
      </c>
      <c r="BC195" s="2">
        <v>5501906.5800000001</v>
      </c>
      <c r="BD195" s="2">
        <v>2320696.36</v>
      </c>
      <c r="BE195" s="2">
        <v>2896410.77</v>
      </c>
      <c r="BF195" s="2">
        <v>1525911.23</v>
      </c>
    </row>
    <row r="196" spans="1:58" x14ac:dyDescent="0.2">
      <c r="A196" t="s">
        <v>58</v>
      </c>
      <c r="B196" t="s">
        <v>59</v>
      </c>
      <c r="C196">
        <v>195</v>
      </c>
      <c r="D196" t="s">
        <v>565</v>
      </c>
      <c r="F196" s="1" t="s">
        <v>569</v>
      </c>
      <c r="G196" t="s">
        <v>570</v>
      </c>
      <c r="H196" t="s">
        <v>122</v>
      </c>
      <c r="J196" t="s">
        <v>105</v>
      </c>
      <c r="K196" t="s">
        <v>571</v>
      </c>
      <c r="L196">
        <v>8</v>
      </c>
      <c r="M196">
        <v>8</v>
      </c>
      <c r="N196">
        <v>8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550</v>
      </c>
      <c r="X196" s="2">
        <v>4400</v>
      </c>
      <c r="Y196">
        <v>385</v>
      </c>
      <c r="Z196" s="2">
        <v>3080</v>
      </c>
      <c r="AA196" t="s">
        <v>64</v>
      </c>
      <c r="AB196" s="2">
        <v>42362.96</v>
      </c>
      <c r="AC196" s="2">
        <v>38425.96</v>
      </c>
      <c r="AD196" s="2">
        <v>38290.46</v>
      </c>
      <c r="AE196">
        <v>0</v>
      </c>
      <c r="AF196">
        <v>0</v>
      </c>
      <c r="AG196">
        <v>1</v>
      </c>
      <c r="AH196">
        <v>2</v>
      </c>
      <c r="AI196">
        <v>0</v>
      </c>
      <c r="AJ196">
        <v>132.5</v>
      </c>
      <c r="AK196">
        <v>0</v>
      </c>
      <c r="AL196">
        <v>0</v>
      </c>
      <c r="AM196" s="2">
        <v>5501906.5800000001</v>
      </c>
      <c r="AN196" s="2">
        <v>2320696.36</v>
      </c>
      <c r="AO196" s="2">
        <v>2896410.77</v>
      </c>
      <c r="AP196" s="2">
        <v>1525911.23</v>
      </c>
      <c r="AQ196" t="s">
        <v>65</v>
      </c>
      <c r="AR196" s="2">
        <v>42362.96</v>
      </c>
      <c r="AS196" s="2">
        <v>38425.96</v>
      </c>
      <c r="AT196" s="2">
        <v>38290.46</v>
      </c>
      <c r="AU196">
        <v>0</v>
      </c>
      <c r="AV196">
        <v>0</v>
      </c>
      <c r="AW196">
        <v>1</v>
      </c>
      <c r="AX196">
        <v>2</v>
      </c>
      <c r="AY196">
        <v>0</v>
      </c>
      <c r="AZ196">
        <v>132.5</v>
      </c>
      <c r="BA196">
        <v>0</v>
      </c>
      <c r="BB196">
        <v>0</v>
      </c>
      <c r="BC196" s="2">
        <v>5501906.5800000001</v>
      </c>
      <c r="BD196" s="2">
        <v>2320696.36</v>
      </c>
      <c r="BE196" s="2">
        <v>2896410.77</v>
      </c>
      <c r="BF196" s="2">
        <v>1525911.23</v>
      </c>
    </row>
    <row r="197" spans="1:58" x14ac:dyDescent="0.2">
      <c r="A197" t="s">
        <v>58</v>
      </c>
      <c r="B197" t="s">
        <v>59</v>
      </c>
      <c r="C197">
        <v>196</v>
      </c>
      <c r="D197" t="s">
        <v>565</v>
      </c>
      <c r="F197" s="1" t="s">
        <v>572</v>
      </c>
      <c r="G197" t="s">
        <v>573</v>
      </c>
      <c r="H197" t="s">
        <v>122</v>
      </c>
      <c r="J197" t="s">
        <v>130</v>
      </c>
      <c r="K197" t="s">
        <v>574</v>
      </c>
      <c r="L197">
        <v>3</v>
      </c>
      <c r="M197">
        <v>3</v>
      </c>
      <c r="N197">
        <v>3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115</v>
      </c>
      <c r="X197">
        <v>345</v>
      </c>
      <c r="Y197">
        <v>80.489999999999995</v>
      </c>
      <c r="Z197">
        <v>241.46</v>
      </c>
      <c r="AA197" t="s">
        <v>64</v>
      </c>
      <c r="AB197" s="2">
        <v>42362.96</v>
      </c>
      <c r="AC197" s="2">
        <v>38425.96</v>
      </c>
      <c r="AD197" s="2">
        <v>38290.46</v>
      </c>
      <c r="AE197">
        <v>0</v>
      </c>
      <c r="AF197">
        <v>0</v>
      </c>
      <c r="AG197">
        <v>1</v>
      </c>
      <c r="AH197">
        <v>2</v>
      </c>
      <c r="AI197">
        <v>0</v>
      </c>
      <c r="AJ197">
        <v>132.5</v>
      </c>
      <c r="AK197">
        <v>0</v>
      </c>
      <c r="AL197">
        <v>0</v>
      </c>
      <c r="AM197" s="2">
        <v>5501906.5800000001</v>
      </c>
      <c r="AN197" s="2">
        <v>2320696.36</v>
      </c>
      <c r="AO197" s="2">
        <v>2896410.77</v>
      </c>
      <c r="AP197" s="2">
        <v>1525911.23</v>
      </c>
      <c r="AQ197" t="s">
        <v>65</v>
      </c>
      <c r="AR197" s="2">
        <v>42362.96</v>
      </c>
      <c r="AS197" s="2">
        <v>38425.96</v>
      </c>
      <c r="AT197" s="2">
        <v>38290.46</v>
      </c>
      <c r="AU197">
        <v>0</v>
      </c>
      <c r="AV197">
        <v>0</v>
      </c>
      <c r="AW197">
        <v>1</v>
      </c>
      <c r="AX197">
        <v>2</v>
      </c>
      <c r="AY197">
        <v>0</v>
      </c>
      <c r="AZ197">
        <v>132.5</v>
      </c>
      <c r="BA197">
        <v>0</v>
      </c>
      <c r="BB197">
        <v>0</v>
      </c>
      <c r="BC197" s="2">
        <v>5501906.5800000001</v>
      </c>
      <c r="BD197" s="2">
        <v>2320696.36</v>
      </c>
      <c r="BE197" s="2">
        <v>2896410.77</v>
      </c>
      <c r="BF197" s="2">
        <v>1525911.23</v>
      </c>
    </row>
    <row r="198" spans="1:58" x14ac:dyDescent="0.2">
      <c r="A198" t="s">
        <v>58</v>
      </c>
      <c r="B198" t="s">
        <v>59</v>
      </c>
      <c r="C198">
        <v>197</v>
      </c>
      <c r="D198" t="s">
        <v>565</v>
      </c>
      <c r="F198" s="1" t="s">
        <v>575</v>
      </c>
      <c r="G198" t="s">
        <v>576</v>
      </c>
      <c r="H198" t="s">
        <v>122</v>
      </c>
      <c r="J198" t="s">
        <v>105</v>
      </c>
      <c r="K198" t="s">
        <v>577</v>
      </c>
      <c r="L198">
        <v>3</v>
      </c>
      <c r="M198">
        <v>3</v>
      </c>
      <c r="N198">
        <v>3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115</v>
      </c>
      <c r="X198">
        <v>345</v>
      </c>
      <c r="Y198">
        <v>80.23</v>
      </c>
      <c r="Z198">
        <v>240.69</v>
      </c>
      <c r="AA198" t="s">
        <v>64</v>
      </c>
      <c r="AB198" s="2">
        <v>42362.96</v>
      </c>
      <c r="AC198" s="2">
        <v>38425.96</v>
      </c>
      <c r="AD198" s="2">
        <v>38290.46</v>
      </c>
      <c r="AE198">
        <v>0</v>
      </c>
      <c r="AF198">
        <v>0</v>
      </c>
      <c r="AG198">
        <v>1</v>
      </c>
      <c r="AH198">
        <v>2</v>
      </c>
      <c r="AI198">
        <v>0</v>
      </c>
      <c r="AJ198">
        <v>132.5</v>
      </c>
      <c r="AK198">
        <v>0</v>
      </c>
      <c r="AL198">
        <v>0</v>
      </c>
      <c r="AM198" s="2">
        <v>5501906.5800000001</v>
      </c>
      <c r="AN198" s="2">
        <v>2320696.36</v>
      </c>
      <c r="AO198" s="2">
        <v>2896410.77</v>
      </c>
      <c r="AP198" s="2">
        <v>1525911.23</v>
      </c>
      <c r="AQ198" t="s">
        <v>65</v>
      </c>
      <c r="AR198" s="2">
        <v>42362.96</v>
      </c>
      <c r="AS198" s="2">
        <v>38425.96</v>
      </c>
      <c r="AT198" s="2">
        <v>38290.46</v>
      </c>
      <c r="AU198">
        <v>0</v>
      </c>
      <c r="AV198">
        <v>0</v>
      </c>
      <c r="AW198">
        <v>1</v>
      </c>
      <c r="AX198">
        <v>2</v>
      </c>
      <c r="AY198">
        <v>0</v>
      </c>
      <c r="AZ198">
        <v>132.5</v>
      </c>
      <c r="BA198">
        <v>0</v>
      </c>
      <c r="BB198">
        <v>0</v>
      </c>
      <c r="BC198" s="2">
        <v>5501906.5800000001</v>
      </c>
      <c r="BD198" s="2">
        <v>2320696.36</v>
      </c>
      <c r="BE198" s="2">
        <v>2896410.77</v>
      </c>
      <c r="BF198" s="2">
        <v>1525911.23</v>
      </c>
    </row>
    <row r="199" spans="1:58" x14ac:dyDescent="0.2">
      <c r="A199" t="s">
        <v>58</v>
      </c>
      <c r="B199" t="s">
        <v>59</v>
      </c>
      <c r="C199">
        <v>198</v>
      </c>
      <c r="D199" t="s">
        <v>565</v>
      </c>
      <c r="F199" s="1" t="s">
        <v>578</v>
      </c>
      <c r="G199" t="s">
        <v>579</v>
      </c>
      <c r="H199" t="s">
        <v>122</v>
      </c>
      <c r="J199" t="s">
        <v>336</v>
      </c>
      <c r="K199" t="s">
        <v>580</v>
      </c>
      <c r="L199">
        <v>14</v>
      </c>
      <c r="M199">
        <v>11</v>
      </c>
      <c r="N199">
        <v>11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58</v>
      </c>
      <c r="X199">
        <v>638</v>
      </c>
      <c r="Y199">
        <v>40.6</v>
      </c>
      <c r="Z199">
        <v>446.56</v>
      </c>
      <c r="AA199" t="s">
        <v>64</v>
      </c>
      <c r="AB199" s="2">
        <v>42362.96</v>
      </c>
      <c r="AC199" s="2">
        <v>38425.96</v>
      </c>
      <c r="AD199" s="2">
        <v>38290.46</v>
      </c>
      <c r="AE199">
        <v>0</v>
      </c>
      <c r="AF199">
        <v>0</v>
      </c>
      <c r="AG199">
        <v>1</v>
      </c>
      <c r="AH199">
        <v>2</v>
      </c>
      <c r="AI199">
        <v>0</v>
      </c>
      <c r="AJ199">
        <v>132.5</v>
      </c>
      <c r="AK199">
        <v>0</v>
      </c>
      <c r="AL199">
        <v>0</v>
      </c>
      <c r="AM199" s="2">
        <v>5501906.5800000001</v>
      </c>
      <c r="AN199" s="2">
        <v>2320696.36</v>
      </c>
      <c r="AO199" s="2">
        <v>2896410.77</v>
      </c>
      <c r="AP199" s="2">
        <v>1525911.23</v>
      </c>
      <c r="AQ199" t="s">
        <v>65</v>
      </c>
      <c r="AR199" s="2">
        <v>42362.96</v>
      </c>
      <c r="AS199" s="2">
        <v>38425.96</v>
      </c>
      <c r="AT199" s="2">
        <v>38290.46</v>
      </c>
      <c r="AU199">
        <v>0</v>
      </c>
      <c r="AV199">
        <v>0</v>
      </c>
      <c r="AW199">
        <v>1</v>
      </c>
      <c r="AX199">
        <v>2</v>
      </c>
      <c r="AY199">
        <v>0</v>
      </c>
      <c r="AZ199">
        <v>132.5</v>
      </c>
      <c r="BA199">
        <v>0</v>
      </c>
      <c r="BB199">
        <v>0</v>
      </c>
      <c r="BC199" s="2">
        <v>5501906.5800000001</v>
      </c>
      <c r="BD199" s="2">
        <v>2320696.36</v>
      </c>
      <c r="BE199" s="2">
        <v>2896410.77</v>
      </c>
      <c r="BF199" s="2">
        <v>1525911.23</v>
      </c>
    </row>
    <row r="200" spans="1:58" x14ac:dyDescent="0.2">
      <c r="A200" t="s">
        <v>58</v>
      </c>
      <c r="B200" t="s">
        <v>59</v>
      </c>
      <c r="C200">
        <v>199</v>
      </c>
      <c r="D200" t="s">
        <v>581</v>
      </c>
      <c r="F200" s="1" t="s">
        <v>582</v>
      </c>
      <c r="G200" t="s">
        <v>579</v>
      </c>
      <c r="H200" t="s">
        <v>122</v>
      </c>
      <c r="J200" t="s">
        <v>583</v>
      </c>
      <c r="K200" t="s">
        <v>580</v>
      </c>
      <c r="L200">
        <v>6</v>
      </c>
      <c r="M200">
        <v>6</v>
      </c>
      <c r="N200">
        <v>6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165</v>
      </c>
      <c r="X200">
        <v>990</v>
      </c>
      <c r="Y200">
        <v>115.5</v>
      </c>
      <c r="Z200">
        <v>693</v>
      </c>
      <c r="AA200" t="s">
        <v>64</v>
      </c>
      <c r="AB200" s="2">
        <v>42362.96</v>
      </c>
      <c r="AC200" s="2">
        <v>38425.96</v>
      </c>
      <c r="AD200" s="2">
        <v>38290.46</v>
      </c>
      <c r="AE200">
        <v>0</v>
      </c>
      <c r="AF200">
        <v>0</v>
      </c>
      <c r="AG200">
        <v>1</v>
      </c>
      <c r="AH200">
        <v>2</v>
      </c>
      <c r="AI200">
        <v>0</v>
      </c>
      <c r="AJ200">
        <v>132.5</v>
      </c>
      <c r="AK200">
        <v>0</v>
      </c>
      <c r="AL200">
        <v>0</v>
      </c>
      <c r="AM200" s="2">
        <v>5501906.5800000001</v>
      </c>
      <c r="AN200" s="2">
        <v>2320696.36</v>
      </c>
      <c r="AO200" s="2">
        <v>2896410.77</v>
      </c>
      <c r="AP200" s="2">
        <v>1525911.23</v>
      </c>
      <c r="AQ200" t="s">
        <v>65</v>
      </c>
      <c r="AR200" s="2">
        <v>42362.96</v>
      </c>
      <c r="AS200" s="2">
        <v>38425.96</v>
      </c>
      <c r="AT200" s="2">
        <v>38290.46</v>
      </c>
      <c r="AU200">
        <v>0</v>
      </c>
      <c r="AV200">
        <v>0</v>
      </c>
      <c r="AW200">
        <v>1</v>
      </c>
      <c r="AX200">
        <v>2</v>
      </c>
      <c r="AY200">
        <v>0</v>
      </c>
      <c r="AZ200">
        <v>132.5</v>
      </c>
      <c r="BA200">
        <v>0</v>
      </c>
      <c r="BB200">
        <v>0</v>
      </c>
      <c r="BC200" s="2">
        <v>5501906.5800000001</v>
      </c>
      <c r="BD200" s="2">
        <v>2320696.36</v>
      </c>
      <c r="BE200" s="2">
        <v>2896410.77</v>
      </c>
      <c r="BF200" s="2">
        <v>1525911.23</v>
      </c>
    </row>
    <row r="201" spans="1:58" x14ac:dyDescent="0.2">
      <c r="A201" t="s">
        <v>58</v>
      </c>
      <c r="B201" t="s">
        <v>59</v>
      </c>
      <c r="C201">
        <v>200</v>
      </c>
      <c r="D201" t="s">
        <v>581</v>
      </c>
      <c r="F201" s="1" t="s">
        <v>584</v>
      </c>
      <c r="G201" t="s">
        <v>585</v>
      </c>
      <c r="H201" t="s">
        <v>122</v>
      </c>
      <c r="J201" t="s">
        <v>109</v>
      </c>
      <c r="K201" t="s">
        <v>586</v>
      </c>
      <c r="L201">
        <v>5</v>
      </c>
      <c r="M201">
        <v>5</v>
      </c>
      <c r="N201">
        <v>5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35</v>
      </c>
      <c r="X201">
        <v>175</v>
      </c>
      <c r="Y201">
        <v>24.5</v>
      </c>
      <c r="Z201">
        <v>122.5</v>
      </c>
      <c r="AA201" t="s">
        <v>64</v>
      </c>
      <c r="AB201" s="2">
        <v>42362.96</v>
      </c>
      <c r="AC201" s="2">
        <v>38425.96</v>
      </c>
      <c r="AD201" s="2">
        <v>38290.46</v>
      </c>
      <c r="AE201">
        <v>0</v>
      </c>
      <c r="AF201">
        <v>0</v>
      </c>
      <c r="AG201">
        <v>1</v>
      </c>
      <c r="AH201">
        <v>2</v>
      </c>
      <c r="AI201">
        <v>0</v>
      </c>
      <c r="AJ201">
        <v>132.5</v>
      </c>
      <c r="AK201">
        <v>0</v>
      </c>
      <c r="AL201">
        <v>0</v>
      </c>
      <c r="AM201" s="2">
        <v>5501906.5800000001</v>
      </c>
      <c r="AN201" s="2">
        <v>2320696.36</v>
      </c>
      <c r="AO201" s="2">
        <v>2896410.77</v>
      </c>
      <c r="AP201" s="2">
        <v>1525911.23</v>
      </c>
      <c r="AQ201" t="s">
        <v>65</v>
      </c>
      <c r="AR201" s="2">
        <v>42362.96</v>
      </c>
      <c r="AS201" s="2">
        <v>38425.96</v>
      </c>
      <c r="AT201" s="2">
        <v>38290.46</v>
      </c>
      <c r="AU201">
        <v>0</v>
      </c>
      <c r="AV201">
        <v>0</v>
      </c>
      <c r="AW201">
        <v>1</v>
      </c>
      <c r="AX201">
        <v>2</v>
      </c>
      <c r="AY201">
        <v>0</v>
      </c>
      <c r="AZ201">
        <v>132.5</v>
      </c>
      <c r="BA201">
        <v>0</v>
      </c>
      <c r="BB201">
        <v>0</v>
      </c>
      <c r="BC201" s="2">
        <v>5501906.5800000001</v>
      </c>
      <c r="BD201" s="2">
        <v>2320696.36</v>
      </c>
      <c r="BE201" s="2">
        <v>2896410.77</v>
      </c>
      <c r="BF201" s="2">
        <v>1525911.23</v>
      </c>
    </row>
    <row r="202" spans="1:58" x14ac:dyDescent="0.2">
      <c r="A202" t="s">
        <v>58</v>
      </c>
      <c r="B202" t="s">
        <v>59</v>
      </c>
      <c r="C202">
        <v>201</v>
      </c>
      <c r="D202" t="s">
        <v>581</v>
      </c>
      <c r="F202" s="1" t="s">
        <v>587</v>
      </c>
      <c r="G202" t="s">
        <v>588</v>
      </c>
      <c r="H202" t="s">
        <v>122</v>
      </c>
      <c r="J202" t="s">
        <v>105</v>
      </c>
      <c r="K202" t="s">
        <v>589</v>
      </c>
      <c r="L202">
        <v>9</v>
      </c>
      <c r="M202">
        <v>9</v>
      </c>
      <c r="N202">
        <v>9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41</v>
      </c>
      <c r="X202">
        <v>369</v>
      </c>
      <c r="Y202">
        <v>26.66</v>
      </c>
      <c r="Z202">
        <v>239.92</v>
      </c>
      <c r="AA202" t="s">
        <v>64</v>
      </c>
      <c r="AB202" s="2">
        <v>42362.96</v>
      </c>
      <c r="AC202" s="2">
        <v>38425.96</v>
      </c>
      <c r="AD202" s="2">
        <v>38290.46</v>
      </c>
      <c r="AE202">
        <v>0</v>
      </c>
      <c r="AF202">
        <v>0</v>
      </c>
      <c r="AG202">
        <v>1</v>
      </c>
      <c r="AH202">
        <v>2</v>
      </c>
      <c r="AI202">
        <v>0</v>
      </c>
      <c r="AJ202">
        <v>132.5</v>
      </c>
      <c r="AK202">
        <v>0</v>
      </c>
      <c r="AL202">
        <v>0</v>
      </c>
      <c r="AM202" s="2">
        <v>5501906.5800000001</v>
      </c>
      <c r="AN202" s="2">
        <v>2320696.36</v>
      </c>
      <c r="AO202" s="2">
        <v>2896410.77</v>
      </c>
      <c r="AP202" s="2">
        <v>1525911.23</v>
      </c>
      <c r="AQ202" t="s">
        <v>65</v>
      </c>
      <c r="AR202" s="2">
        <v>42362.96</v>
      </c>
      <c r="AS202" s="2">
        <v>38425.96</v>
      </c>
      <c r="AT202" s="2">
        <v>38290.46</v>
      </c>
      <c r="AU202">
        <v>0</v>
      </c>
      <c r="AV202">
        <v>0</v>
      </c>
      <c r="AW202">
        <v>1</v>
      </c>
      <c r="AX202">
        <v>2</v>
      </c>
      <c r="AY202">
        <v>0</v>
      </c>
      <c r="AZ202">
        <v>132.5</v>
      </c>
      <c r="BA202">
        <v>0</v>
      </c>
      <c r="BB202">
        <v>0</v>
      </c>
      <c r="BC202" s="2">
        <v>5501906.5800000001</v>
      </c>
      <c r="BD202" s="2">
        <v>2320696.36</v>
      </c>
      <c r="BE202" s="2">
        <v>2896410.77</v>
      </c>
      <c r="BF202" s="2">
        <v>1525911.23</v>
      </c>
    </row>
    <row r="203" spans="1:58" x14ac:dyDescent="0.2">
      <c r="A203" t="s">
        <v>58</v>
      </c>
      <c r="B203" t="s">
        <v>59</v>
      </c>
      <c r="C203">
        <v>202</v>
      </c>
      <c r="D203" t="s">
        <v>581</v>
      </c>
      <c r="F203" s="1" t="s">
        <v>590</v>
      </c>
      <c r="G203" t="s">
        <v>591</v>
      </c>
      <c r="H203" t="s">
        <v>122</v>
      </c>
      <c r="J203" t="s">
        <v>105</v>
      </c>
      <c r="K203" t="s">
        <v>592</v>
      </c>
      <c r="L203">
        <v>15</v>
      </c>
      <c r="M203">
        <v>14</v>
      </c>
      <c r="N203">
        <v>14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42</v>
      </c>
      <c r="X203">
        <v>588</v>
      </c>
      <c r="Y203">
        <v>29.4</v>
      </c>
      <c r="Z203">
        <v>411.6</v>
      </c>
      <c r="AA203" t="s">
        <v>64</v>
      </c>
      <c r="AB203" s="2">
        <v>42362.96</v>
      </c>
      <c r="AC203" s="2">
        <v>38425.96</v>
      </c>
      <c r="AD203" s="2">
        <v>38290.46</v>
      </c>
      <c r="AE203">
        <v>0</v>
      </c>
      <c r="AF203">
        <v>0</v>
      </c>
      <c r="AG203">
        <v>1</v>
      </c>
      <c r="AH203">
        <v>2</v>
      </c>
      <c r="AI203">
        <v>0</v>
      </c>
      <c r="AJ203">
        <v>132.5</v>
      </c>
      <c r="AK203">
        <v>0</v>
      </c>
      <c r="AL203">
        <v>0</v>
      </c>
      <c r="AM203" s="2">
        <v>5501906.5800000001</v>
      </c>
      <c r="AN203" s="2">
        <v>2320696.36</v>
      </c>
      <c r="AO203" s="2">
        <v>2896410.77</v>
      </c>
      <c r="AP203" s="2">
        <v>1525911.23</v>
      </c>
      <c r="AQ203" t="s">
        <v>65</v>
      </c>
      <c r="AR203" s="2">
        <v>42362.96</v>
      </c>
      <c r="AS203" s="2">
        <v>38425.96</v>
      </c>
      <c r="AT203" s="2">
        <v>38290.46</v>
      </c>
      <c r="AU203">
        <v>0</v>
      </c>
      <c r="AV203">
        <v>0</v>
      </c>
      <c r="AW203">
        <v>1</v>
      </c>
      <c r="AX203">
        <v>2</v>
      </c>
      <c r="AY203">
        <v>0</v>
      </c>
      <c r="AZ203">
        <v>132.5</v>
      </c>
      <c r="BA203">
        <v>0</v>
      </c>
      <c r="BB203">
        <v>0</v>
      </c>
      <c r="BC203" s="2">
        <v>5501906.5800000001</v>
      </c>
      <c r="BD203" s="2">
        <v>2320696.36</v>
      </c>
      <c r="BE203" s="2">
        <v>2896410.77</v>
      </c>
      <c r="BF203" s="2">
        <v>1525911.23</v>
      </c>
    </row>
    <row r="204" spans="1:58" x14ac:dyDescent="0.2">
      <c r="A204" t="s">
        <v>58</v>
      </c>
      <c r="B204" t="s">
        <v>59</v>
      </c>
      <c r="C204">
        <v>203</v>
      </c>
      <c r="D204" t="s">
        <v>581</v>
      </c>
      <c r="F204" s="1" t="s">
        <v>593</v>
      </c>
      <c r="G204" t="s">
        <v>488</v>
      </c>
      <c r="H204" t="s">
        <v>122</v>
      </c>
      <c r="J204" t="s">
        <v>160</v>
      </c>
      <c r="K204" t="s">
        <v>594</v>
      </c>
      <c r="L204">
        <v>6</v>
      </c>
      <c r="M204">
        <v>6</v>
      </c>
      <c r="N204">
        <v>6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55</v>
      </c>
      <c r="X204">
        <v>330</v>
      </c>
      <c r="Y204">
        <v>38.47</v>
      </c>
      <c r="Z204">
        <v>230.84</v>
      </c>
      <c r="AA204" t="s">
        <v>64</v>
      </c>
      <c r="AB204" s="2">
        <v>42362.96</v>
      </c>
      <c r="AC204" s="2">
        <v>38425.96</v>
      </c>
      <c r="AD204" s="2">
        <v>38290.46</v>
      </c>
      <c r="AE204">
        <v>0</v>
      </c>
      <c r="AF204">
        <v>0</v>
      </c>
      <c r="AG204">
        <v>1</v>
      </c>
      <c r="AH204">
        <v>2</v>
      </c>
      <c r="AI204">
        <v>0</v>
      </c>
      <c r="AJ204">
        <v>132.5</v>
      </c>
      <c r="AK204">
        <v>0</v>
      </c>
      <c r="AL204">
        <v>0</v>
      </c>
      <c r="AM204" s="2">
        <v>5501906.5800000001</v>
      </c>
      <c r="AN204" s="2">
        <v>2320696.36</v>
      </c>
      <c r="AO204" s="2">
        <v>2896410.77</v>
      </c>
      <c r="AP204" s="2">
        <v>1525911.23</v>
      </c>
      <c r="AQ204" t="s">
        <v>65</v>
      </c>
      <c r="AR204" s="2">
        <v>42362.96</v>
      </c>
      <c r="AS204" s="2">
        <v>38425.96</v>
      </c>
      <c r="AT204" s="2">
        <v>38290.46</v>
      </c>
      <c r="AU204">
        <v>0</v>
      </c>
      <c r="AV204">
        <v>0</v>
      </c>
      <c r="AW204">
        <v>1</v>
      </c>
      <c r="AX204">
        <v>2</v>
      </c>
      <c r="AY204">
        <v>0</v>
      </c>
      <c r="AZ204">
        <v>132.5</v>
      </c>
      <c r="BA204">
        <v>0</v>
      </c>
      <c r="BB204">
        <v>0</v>
      </c>
      <c r="BC204" s="2">
        <v>5501906.5800000001</v>
      </c>
      <c r="BD204" s="2">
        <v>2320696.36</v>
      </c>
      <c r="BE204" s="2">
        <v>2896410.77</v>
      </c>
      <c r="BF204" s="2">
        <v>1525911.23</v>
      </c>
    </row>
    <row r="205" spans="1:58" x14ac:dyDescent="0.2">
      <c r="A205" t="s">
        <v>58</v>
      </c>
      <c r="B205" t="s">
        <v>59</v>
      </c>
      <c r="C205">
        <v>204</v>
      </c>
      <c r="D205" t="s">
        <v>581</v>
      </c>
      <c r="F205" s="1" t="s">
        <v>595</v>
      </c>
      <c r="G205" t="s">
        <v>488</v>
      </c>
      <c r="H205" t="s">
        <v>122</v>
      </c>
      <c r="J205" t="s">
        <v>105</v>
      </c>
      <c r="K205" t="s">
        <v>594</v>
      </c>
      <c r="L205">
        <v>3</v>
      </c>
      <c r="M205">
        <v>2</v>
      </c>
      <c r="N205">
        <v>2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150</v>
      </c>
      <c r="X205">
        <v>300</v>
      </c>
      <c r="Y205">
        <v>104.94</v>
      </c>
      <c r="Z205">
        <v>209.88</v>
      </c>
      <c r="AA205" t="s">
        <v>64</v>
      </c>
      <c r="AB205" s="2">
        <v>42362.96</v>
      </c>
      <c r="AC205" s="2">
        <v>38425.96</v>
      </c>
      <c r="AD205" s="2">
        <v>38290.46</v>
      </c>
      <c r="AE205">
        <v>0</v>
      </c>
      <c r="AF205">
        <v>0</v>
      </c>
      <c r="AG205">
        <v>1</v>
      </c>
      <c r="AH205">
        <v>2</v>
      </c>
      <c r="AI205">
        <v>0</v>
      </c>
      <c r="AJ205">
        <v>132.5</v>
      </c>
      <c r="AK205">
        <v>0</v>
      </c>
      <c r="AL205">
        <v>0</v>
      </c>
      <c r="AM205" s="2">
        <v>5501906.5800000001</v>
      </c>
      <c r="AN205" s="2">
        <v>2320696.36</v>
      </c>
      <c r="AO205" s="2">
        <v>2896410.77</v>
      </c>
      <c r="AP205" s="2">
        <v>1525911.23</v>
      </c>
      <c r="AQ205" t="s">
        <v>65</v>
      </c>
      <c r="AR205" s="2">
        <v>42362.96</v>
      </c>
      <c r="AS205" s="2">
        <v>38425.96</v>
      </c>
      <c r="AT205" s="2">
        <v>38290.46</v>
      </c>
      <c r="AU205">
        <v>0</v>
      </c>
      <c r="AV205">
        <v>0</v>
      </c>
      <c r="AW205">
        <v>1</v>
      </c>
      <c r="AX205">
        <v>2</v>
      </c>
      <c r="AY205">
        <v>0</v>
      </c>
      <c r="AZ205">
        <v>132.5</v>
      </c>
      <c r="BA205">
        <v>0</v>
      </c>
      <c r="BB205">
        <v>0</v>
      </c>
      <c r="BC205" s="2">
        <v>5501906.5800000001</v>
      </c>
      <c r="BD205" s="2">
        <v>2320696.36</v>
      </c>
      <c r="BE205" s="2">
        <v>2896410.77</v>
      </c>
      <c r="BF205" s="2">
        <v>1525911.23</v>
      </c>
    </row>
    <row r="206" spans="1:58" x14ac:dyDescent="0.2">
      <c r="A206" t="s">
        <v>58</v>
      </c>
      <c r="B206" t="s">
        <v>59</v>
      </c>
      <c r="C206">
        <v>205</v>
      </c>
      <c r="D206" t="s">
        <v>581</v>
      </c>
      <c r="F206" s="1" t="s">
        <v>596</v>
      </c>
      <c r="G206" t="s">
        <v>597</v>
      </c>
      <c r="H206" t="s">
        <v>122</v>
      </c>
      <c r="J206" t="s">
        <v>142</v>
      </c>
      <c r="K206" t="s">
        <v>598</v>
      </c>
      <c r="L206">
        <v>5</v>
      </c>
      <c r="M206">
        <v>5</v>
      </c>
      <c r="N206">
        <v>5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10</v>
      </c>
      <c r="X206">
        <v>50</v>
      </c>
      <c r="Y206">
        <v>7</v>
      </c>
      <c r="Z206">
        <v>35</v>
      </c>
      <c r="AA206" t="s">
        <v>64</v>
      </c>
      <c r="AB206" s="2">
        <v>42362.96</v>
      </c>
      <c r="AC206" s="2">
        <v>38425.96</v>
      </c>
      <c r="AD206" s="2">
        <v>38290.46</v>
      </c>
      <c r="AE206">
        <v>0</v>
      </c>
      <c r="AF206">
        <v>0</v>
      </c>
      <c r="AG206">
        <v>1</v>
      </c>
      <c r="AH206">
        <v>2</v>
      </c>
      <c r="AI206">
        <v>0</v>
      </c>
      <c r="AJ206">
        <v>132.5</v>
      </c>
      <c r="AK206">
        <v>0</v>
      </c>
      <c r="AL206">
        <v>0</v>
      </c>
      <c r="AM206" s="2">
        <v>5501906.5800000001</v>
      </c>
      <c r="AN206" s="2">
        <v>2320696.36</v>
      </c>
      <c r="AO206" s="2">
        <v>2896410.77</v>
      </c>
      <c r="AP206" s="2">
        <v>1525911.23</v>
      </c>
      <c r="AQ206" t="s">
        <v>65</v>
      </c>
      <c r="AR206" s="2">
        <v>42362.96</v>
      </c>
      <c r="AS206" s="2">
        <v>38425.96</v>
      </c>
      <c r="AT206" s="2">
        <v>38290.46</v>
      </c>
      <c r="AU206">
        <v>0</v>
      </c>
      <c r="AV206">
        <v>0</v>
      </c>
      <c r="AW206">
        <v>1</v>
      </c>
      <c r="AX206">
        <v>2</v>
      </c>
      <c r="AY206">
        <v>0</v>
      </c>
      <c r="AZ206">
        <v>132.5</v>
      </c>
      <c r="BA206">
        <v>0</v>
      </c>
      <c r="BB206">
        <v>0</v>
      </c>
      <c r="BC206" s="2">
        <v>5501906.5800000001</v>
      </c>
      <c r="BD206" s="2">
        <v>2320696.36</v>
      </c>
      <c r="BE206" s="2">
        <v>2896410.77</v>
      </c>
      <c r="BF206" s="2">
        <v>1525911.23</v>
      </c>
    </row>
    <row r="207" spans="1:58" x14ac:dyDescent="0.2">
      <c r="A207" t="s">
        <v>58</v>
      </c>
      <c r="B207" t="s">
        <v>59</v>
      </c>
      <c r="C207">
        <v>206</v>
      </c>
      <c r="D207" t="s">
        <v>599</v>
      </c>
      <c r="F207" s="1" t="s">
        <v>600</v>
      </c>
      <c r="G207" t="s">
        <v>601</v>
      </c>
      <c r="H207" t="s">
        <v>122</v>
      </c>
      <c r="J207" t="s">
        <v>105</v>
      </c>
      <c r="K207" t="s">
        <v>602</v>
      </c>
      <c r="L207">
        <v>1</v>
      </c>
      <c r="M207">
        <v>1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410</v>
      </c>
      <c r="X207">
        <v>410</v>
      </c>
      <c r="Y207">
        <v>287</v>
      </c>
      <c r="Z207">
        <v>287</v>
      </c>
      <c r="AA207" t="s">
        <v>64</v>
      </c>
      <c r="AB207" s="2">
        <v>42362.96</v>
      </c>
      <c r="AC207" s="2">
        <v>38425.96</v>
      </c>
      <c r="AD207" s="2">
        <v>38290.46</v>
      </c>
      <c r="AE207">
        <v>0</v>
      </c>
      <c r="AF207">
        <v>0</v>
      </c>
      <c r="AG207">
        <v>1</v>
      </c>
      <c r="AH207">
        <v>2</v>
      </c>
      <c r="AI207">
        <v>0</v>
      </c>
      <c r="AJ207">
        <v>132.5</v>
      </c>
      <c r="AK207">
        <v>0</v>
      </c>
      <c r="AL207">
        <v>0</v>
      </c>
      <c r="AM207" s="2">
        <v>5501906.5800000001</v>
      </c>
      <c r="AN207" s="2">
        <v>2320696.36</v>
      </c>
      <c r="AO207" s="2">
        <v>2896410.77</v>
      </c>
      <c r="AP207" s="2">
        <v>1525911.23</v>
      </c>
      <c r="AQ207" t="s">
        <v>65</v>
      </c>
      <c r="AR207" s="2">
        <v>42362.96</v>
      </c>
      <c r="AS207" s="2">
        <v>38425.96</v>
      </c>
      <c r="AT207" s="2">
        <v>38290.46</v>
      </c>
      <c r="AU207">
        <v>0</v>
      </c>
      <c r="AV207">
        <v>0</v>
      </c>
      <c r="AW207">
        <v>1</v>
      </c>
      <c r="AX207">
        <v>2</v>
      </c>
      <c r="AY207">
        <v>0</v>
      </c>
      <c r="AZ207">
        <v>132.5</v>
      </c>
      <c r="BA207">
        <v>0</v>
      </c>
      <c r="BB207">
        <v>0</v>
      </c>
      <c r="BC207" s="2">
        <v>5501906.5800000001</v>
      </c>
      <c r="BD207" s="2">
        <v>2320696.36</v>
      </c>
      <c r="BE207" s="2">
        <v>2896410.77</v>
      </c>
      <c r="BF207" s="2">
        <v>1525911.23</v>
      </c>
    </row>
    <row r="208" spans="1:58" x14ac:dyDescent="0.2">
      <c r="A208" t="s">
        <v>58</v>
      </c>
      <c r="B208" t="s">
        <v>59</v>
      </c>
      <c r="C208">
        <v>207</v>
      </c>
      <c r="D208" t="s">
        <v>599</v>
      </c>
      <c r="F208" s="1" t="s">
        <v>603</v>
      </c>
      <c r="G208" t="s">
        <v>604</v>
      </c>
      <c r="H208" t="s">
        <v>122</v>
      </c>
      <c r="J208" t="s">
        <v>105</v>
      </c>
      <c r="K208" t="s">
        <v>605</v>
      </c>
      <c r="L208">
        <v>2</v>
      </c>
      <c r="M208">
        <v>2</v>
      </c>
      <c r="N208">
        <v>2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160</v>
      </c>
      <c r="X208">
        <v>320</v>
      </c>
      <c r="Y208">
        <v>112</v>
      </c>
      <c r="Z208">
        <v>224</v>
      </c>
      <c r="AA208" t="s">
        <v>64</v>
      </c>
      <c r="AB208" s="2">
        <v>42362.96</v>
      </c>
      <c r="AC208" s="2">
        <v>38425.96</v>
      </c>
      <c r="AD208" s="2">
        <v>38290.46</v>
      </c>
      <c r="AE208">
        <v>0</v>
      </c>
      <c r="AF208">
        <v>0</v>
      </c>
      <c r="AG208">
        <v>1</v>
      </c>
      <c r="AH208">
        <v>2</v>
      </c>
      <c r="AI208">
        <v>0</v>
      </c>
      <c r="AJ208">
        <v>132.5</v>
      </c>
      <c r="AK208">
        <v>0</v>
      </c>
      <c r="AL208">
        <v>0</v>
      </c>
      <c r="AM208" s="2">
        <v>5501906.5800000001</v>
      </c>
      <c r="AN208" s="2">
        <v>2320696.36</v>
      </c>
      <c r="AO208" s="2">
        <v>2896410.77</v>
      </c>
      <c r="AP208" s="2">
        <v>1525911.23</v>
      </c>
      <c r="AQ208" t="s">
        <v>65</v>
      </c>
      <c r="AR208" s="2">
        <v>42362.96</v>
      </c>
      <c r="AS208" s="2">
        <v>38425.96</v>
      </c>
      <c r="AT208" s="2">
        <v>38290.46</v>
      </c>
      <c r="AU208">
        <v>0</v>
      </c>
      <c r="AV208">
        <v>0</v>
      </c>
      <c r="AW208">
        <v>1</v>
      </c>
      <c r="AX208">
        <v>2</v>
      </c>
      <c r="AY208">
        <v>0</v>
      </c>
      <c r="AZ208">
        <v>132.5</v>
      </c>
      <c r="BA208">
        <v>0</v>
      </c>
      <c r="BB208">
        <v>0</v>
      </c>
      <c r="BC208" s="2">
        <v>5501906.5800000001</v>
      </c>
      <c r="BD208" s="2">
        <v>2320696.36</v>
      </c>
      <c r="BE208" s="2">
        <v>2896410.77</v>
      </c>
      <c r="BF208" s="2">
        <v>1525911.23</v>
      </c>
    </row>
    <row r="209" spans="1:58" x14ac:dyDescent="0.2">
      <c r="A209" t="s">
        <v>58</v>
      </c>
      <c r="B209" t="s">
        <v>59</v>
      </c>
      <c r="C209">
        <v>208</v>
      </c>
      <c r="D209" t="s">
        <v>599</v>
      </c>
      <c r="F209" s="1" t="s">
        <v>606</v>
      </c>
      <c r="G209" t="s">
        <v>607</v>
      </c>
      <c r="H209" t="s">
        <v>122</v>
      </c>
      <c r="J209" t="s">
        <v>95</v>
      </c>
      <c r="K209" t="s">
        <v>608</v>
      </c>
      <c r="L209">
        <v>17</v>
      </c>
      <c r="M209">
        <v>16</v>
      </c>
      <c r="N209">
        <v>16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50</v>
      </c>
      <c r="X209">
        <v>800</v>
      </c>
      <c r="Y209">
        <v>35</v>
      </c>
      <c r="Z209">
        <v>560</v>
      </c>
      <c r="AA209" t="s">
        <v>64</v>
      </c>
      <c r="AB209" s="2">
        <v>42362.96</v>
      </c>
      <c r="AC209" s="2">
        <v>38425.96</v>
      </c>
      <c r="AD209" s="2">
        <v>38290.46</v>
      </c>
      <c r="AE209">
        <v>0</v>
      </c>
      <c r="AF209">
        <v>0</v>
      </c>
      <c r="AG209">
        <v>1</v>
      </c>
      <c r="AH209">
        <v>2</v>
      </c>
      <c r="AI209">
        <v>0</v>
      </c>
      <c r="AJ209">
        <v>132.5</v>
      </c>
      <c r="AK209">
        <v>0</v>
      </c>
      <c r="AL209">
        <v>0</v>
      </c>
      <c r="AM209" s="2">
        <v>5501906.5800000001</v>
      </c>
      <c r="AN209" s="2">
        <v>2320696.36</v>
      </c>
      <c r="AO209" s="2">
        <v>2896410.77</v>
      </c>
      <c r="AP209" s="2">
        <v>1525911.23</v>
      </c>
      <c r="AQ209" t="s">
        <v>65</v>
      </c>
      <c r="AR209" s="2">
        <v>42362.96</v>
      </c>
      <c r="AS209" s="2">
        <v>38425.96</v>
      </c>
      <c r="AT209" s="2">
        <v>38290.46</v>
      </c>
      <c r="AU209">
        <v>0</v>
      </c>
      <c r="AV209">
        <v>0</v>
      </c>
      <c r="AW209">
        <v>1</v>
      </c>
      <c r="AX209">
        <v>2</v>
      </c>
      <c r="AY209">
        <v>0</v>
      </c>
      <c r="AZ209">
        <v>132.5</v>
      </c>
      <c r="BA209">
        <v>0</v>
      </c>
      <c r="BB209">
        <v>0</v>
      </c>
      <c r="BC209" s="2">
        <v>5501906.5800000001</v>
      </c>
      <c r="BD209" s="2">
        <v>2320696.36</v>
      </c>
      <c r="BE209" s="2">
        <v>2896410.77</v>
      </c>
      <c r="BF209" s="2">
        <v>1525911.23</v>
      </c>
    </row>
    <row r="210" spans="1:58" x14ac:dyDescent="0.2">
      <c r="A210" t="s">
        <v>58</v>
      </c>
      <c r="B210" t="s">
        <v>59</v>
      </c>
      <c r="C210">
        <v>209</v>
      </c>
      <c r="D210" t="s">
        <v>599</v>
      </c>
      <c r="F210" s="1" t="s">
        <v>609</v>
      </c>
      <c r="G210" t="s">
        <v>607</v>
      </c>
      <c r="H210" t="s">
        <v>122</v>
      </c>
      <c r="J210" t="s">
        <v>105</v>
      </c>
      <c r="K210" t="s">
        <v>608</v>
      </c>
      <c r="L210">
        <v>11</v>
      </c>
      <c r="M210">
        <v>15</v>
      </c>
      <c r="N210">
        <v>15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38</v>
      </c>
      <c r="X210">
        <v>570</v>
      </c>
      <c r="Y210">
        <v>26.5</v>
      </c>
      <c r="Z210">
        <v>397.55</v>
      </c>
      <c r="AA210" t="s">
        <v>64</v>
      </c>
      <c r="AB210" s="2">
        <v>42362.96</v>
      </c>
      <c r="AC210" s="2">
        <v>38425.96</v>
      </c>
      <c r="AD210" s="2">
        <v>38290.46</v>
      </c>
      <c r="AE210">
        <v>0</v>
      </c>
      <c r="AF210">
        <v>0</v>
      </c>
      <c r="AG210">
        <v>1</v>
      </c>
      <c r="AH210">
        <v>2</v>
      </c>
      <c r="AI210">
        <v>0</v>
      </c>
      <c r="AJ210">
        <v>132.5</v>
      </c>
      <c r="AK210">
        <v>0</v>
      </c>
      <c r="AL210">
        <v>0</v>
      </c>
      <c r="AM210" s="2">
        <v>5501906.5800000001</v>
      </c>
      <c r="AN210" s="2">
        <v>2320696.36</v>
      </c>
      <c r="AO210" s="2">
        <v>2896410.77</v>
      </c>
      <c r="AP210" s="2">
        <v>1525911.23</v>
      </c>
      <c r="AQ210" t="s">
        <v>65</v>
      </c>
      <c r="AR210" s="2">
        <v>42362.96</v>
      </c>
      <c r="AS210" s="2">
        <v>38425.96</v>
      </c>
      <c r="AT210" s="2">
        <v>38290.46</v>
      </c>
      <c r="AU210">
        <v>0</v>
      </c>
      <c r="AV210">
        <v>0</v>
      </c>
      <c r="AW210">
        <v>1</v>
      </c>
      <c r="AX210">
        <v>2</v>
      </c>
      <c r="AY210">
        <v>0</v>
      </c>
      <c r="AZ210">
        <v>132.5</v>
      </c>
      <c r="BA210">
        <v>0</v>
      </c>
      <c r="BB210">
        <v>0</v>
      </c>
      <c r="BC210" s="2">
        <v>5501906.5800000001</v>
      </c>
      <c r="BD210" s="2">
        <v>2320696.36</v>
      </c>
      <c r="BE210" s="2">
        <v>2896410.77</v>
      </c>
      <c r="BF210" s="2">
        <v>1525911.23</v>
      </c>
    </row>
    <row r="211" spans="1:58" x14ac:dyDescent="0.2">
      <c r="A211" t="s">
        <v>58</v>
      </c>
      <c r="B211" t="s">
        <v>59</v>
      </c>
      <c r="C211">
        <v>210</v>
      </c>
      <c r="D211" t="s">
        <v>599</v>
      </c>
      <c r="F211" s="1" t="s">
        <v>610</v>
      </c>
      <c r="G211" t="s">
        <v>611</v>
      </c>
      <c r="H211" t="s">
        <v>74</v>
      </c>
      <c r="L211">
        <v>6</v>
      </c>
      <c r="M211">
        <v>5</v>
      </c>
      <c r="N211">
        <v>5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95</v>
      </c>
      <c r="X211">
        <v>475</v>
      </c>
      <c r="Y211">
        <v>45.01</v>
      </c>
      <c r="Z211">
        <v>225.05</v>
      </c>
      <c r="AA211" t="s">
        <v>64</v>
      </c>
      <c r="AB211" s="2">
        <v>42362.96</v>
      </c>
      <c r="AC211" s="2">
        <v>38425.96</v>
      </c>
      <c r="AD211" s="2">
        <v>38290.46</v>
      </c>
      <c r="AE211">
        <v>0</v>
      </c>
      <c r="AF211">
        <v>0</v>
      </c>
      <c r="AG211">
        <v>1</v>
      </c>
      <c r="AH211">
        <v>2</v>
      </c>
      <c r="AI211">
        <v>0</v>
      </c>
      <c r="AJ211">
        <v>132.5</v>
      </c>
      <c r="AK211">
        <v>0</v>
      </c>
      <c r="AL211">
        <v>0</v>
      </c>
      <c r="AM211" s="2">
        <v>5501906.5800000001</v>
      </c>
      <c r="AN211" s="2">
        <v>2320696.36</v>
      </c>
      <c r="AO211" s="2">
        <v>2896410.77</v>
      </c>
      <c r="AP211" s="2">
        <v>1525911.23</v>
      </c>
      <c r="AQ211" t="s">
        <v>65</v>
      </c>
      <c r="AR211" s="2">
        <v>42362.96</v>
      </c>
      <c r="AS211" s="2">
        <v>38425.96</v>
      </c>
      <c r="AT211" s="2">
        <v>38290.46</v>
      </c>
      <c r="AU211">
        <v>0</v>
      </c>
      <c r="AV211">
        <v>0</v>
      </c>
      <c r="AW211">
        <v>1</v>
      </c>
      <c r="AX211">
        <v>2</v>
      </c>
      <c r="AY211">
        <v>0</v>
      </c>
      <c r="AZ211">
        <v>132.5</v>
      </c>
      <c r="BA211">
        <v>0</v>
      </c>
      <c r="BB211">
        <v>0</v>
      </c>
      <c r="BC211" s="2">
        <v>5501906.5800000001</v>
      </c>
      <c r="BD211" s="2">
        <v>2320696.36</v>
      </c>
      <c r="BE211" s="2">
        <v>2896410.77</v>
      </c>
      <c r="BF211" s="2">
        <v>1525911.23</v>
      </c>
    </row>
    <row r="212" spans="1:58" x14ac:dyDescent="0.2">
      <c r="A212" t="s">
        <v>58</v>
      </c>
      <c r="B212" t="s">
        <v>59</v>
      </c>
      <c r="C212">
        <v>211</v>
      </c>
      <c r="D212" t="s">
        <v>612</v>
      </c>
      <c r="F212" s="1" t="s">
        <v>613</v>
      </c>
      <c r="G212" t="s">
        <v>488</v>
      </c>
      <c r="H212" t="s">
        <v>122</v>
      </c>
      <c r="J212" t="s">
        <v>105</v>
      </c>
      <c r="K212" t="s">
        <v>614</v>
      </c>
      <c r="L212">
        <v>5</v>
      </c>
      <c r="M212">
        <v>5</v>
      </c>
      <c r="N212">
        <v>5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15</v>
      </c>
      <c r="X212">
        <v>75</v>
      </c>
      <c r="Y212">
        <v>10.5</v>
      </c>
      <c r="Z212">
        <v>52.5</v>
      </c>
      <c r="AA212" t="s">
        <v>64</v>
      </c>
      <c r="AB212" s="2">
        <v>42362.96</v>
      </c>
      <c r="AC212" s="2">
        <v>38425.96</v>
      </c>
      <c r="AD212" s="2">
        <v>38290.46</v>
      </c>
      <c r="AE212">
        <v>0</v>
      </c>
      <c r="AF212">
        <v>0</v>
      </c>
      <c r="AG212">
        <v>1</v>
      </c>
      <c r="AH212">
        <v>2</v>
      </c>
      <c r="AI212">
        <v>0</v>
      </c>
      <c r="AJ212">
        <v>132.5</v>
      </c>
      <c r="AK212">
        <v>0</v>
      </c>
      <c r="AL212">
        <v>0</v>
      </c>
      <c r="AM212" s="2">
        <v>5501906.5800000001</v>
      </c>
      <c r="AN212" s="2">
        <v>2320696.36</v>
      </c>
      <c r="AO212" s="2">
        <v>2896410.77</v>
      </c>
      <c r="AP212" s="2">
        <v>1525911.23</v>
      </c>
      <c r="AQ212" t="s">
        <v>65</v>
      </c>
      <c r="AR212" s="2">
        <v>42362.96</v>
      </c>
      <c r="AS212" s="2">
        <v>38425.96</v>
      </c>
      <c r="AT212" s="2">
        <v>38290.46</v>
      </c>
      <c r="AU212">
        <v>0</v>
      </c>
      <c r="AV212">
        <v>0</v>
      </c>
      <c r="AW212">
        <v>1</v>
      </c>
      <c r="AX212">
        <v>2</v>
      </c>
      <c r="AY212">
        <v>0</v>
      </c>
      <c r="AZ212">
        <v>132.5</v>
      </c>
      <c r="BA212">
        <v>0</v>
      </c>
      <c r="BB212">
        <v>0</v>
      </c>
      <c r="BC212" s="2">
        <v>5501906.5800000001</v>
      </c>
      <c r="BD212" s="2">
        <v>2320696.36</v>
      </c>
      <c r="BE212" s="2">
        <v>2896410.77</v>
      </c>
      <c r="BF212" s="2">
        <v>1525911.23</v>
      </c>
    </row>
    <row r="213" spans="1:58" x14ac:dyDescent="0.2">
      <c r="A213" t="s">
        <v>58</v>
      </c>
      <c r="B213" t="s">
        <v>59</v>
      </c>
      <c r="C213">
        <v>212</v>
      </c>
      <c r="D213" t="s">
        <v>612</v>
      </c>
      <c r="F213" s="1" t="s">
        <v>615</v>
      </c>
      <c r="G213" t="s">
        <v>616</v>
      </c>
      <c r="H213" t="s">
        <v>122</v>
      </c>
      <c r="J213" t="s">
        <v>109</v>
      </c>
      <c r="K213" t="s">
        <v>617</v>
      </c>
      <c r="L213">
        <v>4</v>
      </c>
      <c r="M213">
        <v>4</v>
      </c>
      <c r="N213">
        <v>4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100</v>
      </c>
      <c r="X213">
        <v>400</v>
      </c>
      <c r="Y213">
        <v>69.88</v>
      </c>
      <c r="Z213">
        <v>279.52</v>
      </c>
      <c r="AA213" t="s">
        <v>64</v>
      </c>
      <c r="AB213" s="2">
        <v>42362.96</v>
      </c>
      <c r="AC213" s="2">
        <v>38425.96</v>
      </c>
      <c r="AD213" s="2">
        <v>38290.46</v>
      </c>
      <c r="AE213">
        <v>0</v>
      </c>
      <c r="AF213">
        <v>0</v>
      </c>
      <c r="AG213">
        <v>1</v>
      </c>
      <c r="AH213">
        <v>2</v>
      </c>
      <c r="AI213">
        <v>0</v>
      </c>
      <c r="AJ213">
        <v>132.5</v>
      </c>
      <c r="AK213">
        <v>0</v>
      </c>
      <c r="AL213">
        <v>0</v>
      </c>
      <c r="AM213" s="2">
        <v>5501906.5800000001</v>
      </c>
      <c r="AN213" s="2">
        <v>2320696.36</v>
      </c>
      <c r="AO213" s="2">
        <v>2896410.77</v>
      </c>
      <c r="AP213" s="2">
        <v>1525911.23</v>
      </c>
      <c r="AQ213" t="s">
        <v>65</v>
      </c>
      <c r="AR213" s="2">
        <v>42362.96</v>
      </c>
      <c r="AS213" s="2">
        <v>38425.96</v>
      </c>
      <c r="AT213" s="2">
        <v>38290.46</v>
      </c>
      <c r="AU213">
        <v>0</v>
      </c>
      <c r="AV213">
        <v>0</v>
      </c>
      <c r="AW213">
        <v>1</v>
      </c>
      <c r="AX213">
        <v>2</v>
      </c>
      <c r="AY213">
        <v>0</v>
      </c>
      <c r="AZ213">
        <v>132.5</v>
      </c>
      <c r="BA213">
        <v>0</v>
      </c>
      <c r="BB213">
        <v>0</v>
      </c>
      <c r="BC213" s="2">
        <v>5501906.5800000001</v>
      </c>
      <c r="BD213" s="2">
        <v>2320696.36</v>
      </c>
      <c r="BE213" s="2">
        <v>2896410.77</v>
      </c>
      <c r="BF213" s="2">
        <v>1525911.23</v>
      </c>
    </row>
    <row r="214" spans="1:58" x14ac:dyDescent="0.2">
      <c r="A214" t="s">
        <v>58</v>
      </c>
      <c r="B214" t="s">
        <v>59</v>
      </c>
      <c r="C214">
        <v>213</v>
      </c>
      <c r="D214" t="s">
        <v>612</v>
      </c>
      <c r="F214" s="1" t="s">
        <v>618</v>
      </c>
      <c r="G214" t="s">
        <v>619</v>
      </c>
      <c r="H214" t="s">
        <v>122</v>
      </c>
      <c r="J214" t="s">
        <v>105</v>
      </c>
      <c r="K214" t="s">
        <v>620</v>
      </c>
      <c r="L214">
        <v>8</v>
      </c>
      <c r="M214">
        <v>8</v>
      </c>
      <c r="N214">
        <v>8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14</v>
      </c>
      <c r="X214">
        <v>112</v>
      </c>
      <c r="Y214">
        <v>9.76</v>
      </c>
      <c r="Z214">
        <v>78.08</v>
      </c>
      <c r="AA214" t="s">
        <v>64</v>
      </c>
      <c r="AB214" s="2">
        <v>42362.96</v>
      </c>
      <c r="AC214" s="2">
        <v>38425.96</v>
      </c>
      <c r="AD214" s="2">
        <v>38290.46</v>
      </c>
      <c r="AE214">
        <v>0</v>
      </c>
      <c r="AF214">
        <v>0</v>
      </c>
      <c r="AG214">
        <v>1</v>
      </c>
      <c r="AH214">
        <v>2</v>
      </c>
      <c r="AI214">
        <v>0</v>
      </c>
      <c r="AJ214">
        <v>132.5</v>
      </c>
      <c r="AK214">
        <v>0</v>
      </c>
      <c r="AL214">
        <v>0</v>
      </c>
      <c r="AM214" s="2">
        <v>5501906.5800000001</v>
      </c>
      <c r="AN214" s="2">
        <v>2320696.36</v>
      </c>
      <c r="AO214" s="2">
        <v>2896410.77</v>
      </c>
      <c r="AP214" s="2">
        <v>1525911.23</v>
      </c>
      <c r="AQ214" t="s">
        <v>65</v>
      </c>
      <c r="AR214" s="2">
        <v>42362.96</v>
      </c>
      <c r="AS214" s="2">
        <v>38425.96</v>
      </c>
      <c r="AT214" s="2">
        <v>38290.46</v>
      </c>
      <c r="AU214">
        <v>0</v>
      </c>
      <c r="AV214">
        <v>0</v>
      </c>
      <c r="AW214">
        <v>1</v>
      </c>
      <c r="AX214">
        <v>2</v>
      </c>
      <c r="AY214">
        <v>0</v>
      </c>
      <c r="AZ214">
        <v>132.5</v>
      </c>
      <c r="BA214">
        <v>0</v>
      </c>
      <c r="BB214">
        <v>0</v>
      </c>
      <c r="BC214" s="2">
        <v>5501906.5800000001</v>
      </c>
      <c r="BD214" s="2">
        <v>2320696.36</v>
      </c>
      <c r="BE214" s="2">
        <v>2896410.77</v>
      </c>
      <c r="BF214" s="2">
        <v>1525911.23</v>
      </c>
    </row>
    <row r="215" spans="1:58" x14ac:dyDescent="0.2">
      <c r="A215" t="s">
        <v>58</v>
      </c>
      <c r="B215" t="s">
        <v>59</v>
      </c>
      <c r="C215">
        <v>214</v>
      </c>
      <c r="D215" t="s">
        <v>612</v>
      </c>
      <c r="F215" s="1" t="s">
        <v>621</v>
      </c>
      <c r="G215" t="s">
        <v>622</v>
      </c>
      <c r="H215" t="s">
        <v>122</v>
      </c>
      <c r="J215" t="s">
        <v>95</v>
      </c>
      <c r="K215" t="s">
        <v>623</v>
      </c>
      <c r="L215">
        <v>2</v>
      </c>
      <c r="M215">
        <v>2</v>
      </c>
      <c r="N215">
        <v>2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300</v>
      </c>
      <c r="X215">
        <v>600</v>
      </c>
      <c r="Y215">
        <v>210</v>
      </c>
      <c r="Z215">
        <v>420</v>
      </c>
      <c r="AA215" t="s">
        <v>64</v>
      </c>
      <c r="AB215" s="2">
        <v>42362.96</v>
      </c>
      <c r="AC215" s="2">
        <v>38425.96</v>
      </c>
      <c r="AD215" s="2">
        <v>38290.46</v>
      </c>
      <c r="AE215">
        <v>0</v>
      </c>
      <c r="AF215">
        <v>0</v>
      </c>
      <c r="AG215">
        <v>1</v>
      </c>
      <c r="AH215">
        <v>2</v>
      </c>
      <c r="AI215">
        <v>0</v>
      </c>
      <c r="AJ215">
        <v>132.5</v>
      </c>
      <c r="AK215">
        <v>0</v>
      </c>
      <c r="AL215">
        <v>0</v>
      </c>
      <c r="AM215" s="2">
        <v>5501906.5800000001</v>
      </c>
      <c r="AN215" s="2">
        <v>2320696.36</v>
      </c>
      <c r="AO215" s="2">
        <v>2896410.77</v>
      </c>
      <c r="AP215" s="2">
        <v>1525911.23</v>
      </c>
      <c r="AQ215" t="s">
        <v>65</v>
      </c>
      <c r="AR215" s="2">
        <v>42362.96</v>
      </c>
      <c r="AS215" s="2">
        <v>38425.96</v>
      </c>
      <c r="AT215" s="2">
        <v>38290.46</v>
      </c>
      <c r="AU215">
        <v>0</v>
      </c>
      <c r="AV215">
        <v>0</v>
      </c>
      <c r="AW215">
        <v>1</v>
      </c>
      <c r="AX215">
        <v>2</v>
      </c>
      <c r="AY215">
        <v>0</v>
      </c>
      <c r="AZ215">
        <v>132.5</v>
      </c>
      <c r="BA215">
        <v>0</v>
      </c>
      <c r="BB215">
        <v>0</v>
      </c>
      <c r="BC215" s="2">
        <v>5501906.5800000001</v>
      </c>
      <c r="BD215" s="2">
        <v>2320696.36</v>
      </c>
      <c r="BE215" s="2">
        <v>2896410.77</v>
      </c>
      <c r="BF215" s="2">
        <v>1525911.23</v>
      </c>
    </row>
    <row r="216" spans="1:58" x14ac:dyDescent="0.2">
      <c r="A216" t="s">
        <v>58</v>
      </c>
      <c r="B216" t="s">
        <v>59</v>
      </c>
      <c r="C216">
        <v>215</v>
      </c>
      <c r="D216" t="s">
        <v>612</v>
      </c>
      <c r="F216" s="1" t="s">
        <v>624</v>
      </c>
      <c r="G216" t="s">
        <v>488</v>
      </c>
      <c r="H216" t="s">
        <v>122</v>
      </c>
      <c r="J216" t="s">
        <v>105</v>
      </c>
      <c r="K216" t="s">
        <v>625</v>
      </c>
      <c r="L216">
        <v>8</v>
      </c>
      <c r="M216">
        <v>8</v>
      </c>
      <c r="N216">
        <v>8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45</v>
      </c>
      <c r="X216">
        <v>360</v>
      </c>
      <c r="Y216">
        <v>28.54</v>
      </c>
      <c r="Z216">
        <v>228.32</v>
      </c>
      <c r="AA216" t="s">
        <v>64</v>
      </c>
      <c r="AB216" s="2">
        <v>42362.96</v>
      </c>
      <c r="AC216" s="2">
        <v>38425.96</v>
      </c>
      <c r="AD216" s="2">
        <v>38290.46</v>
      </c>
      <c r="AE216">
        <v>0</v>
      </c>
      <c r="AF216">
        <v>0</v>
      </c>
      <c r="AG216">
        <v>1</v>
      </c>
      <c r="AH216">
        <v>2</v>
      </c>
      <c r="AI216">
        <v>0</v>
      </c>
      <c r="AJ216">
        <v>132.5</v>
      </c>
      <c r="AK216">
        <v>0</v>
      </c>
      <c r="AL216">
        <v>0</v>
      </c>
      <c r="AM216" s="2">
        <v>5501906.5800000001</v>
      </c>
      <c r="AN216" s="2">
        <v>2320696.36</v>
      </c>
      <c r="AO216" s="2">
        <v>2896410.77</v>
      </c>
      <c r="AP216" s="2">
        <v>1525911.23</v>
      </c>
      <c r="AQ216" t="s">
        <v>65</v>
      </c>
      <c r="AR216" s="2">
        <v>42362.96</v>
      </c>
      <c r="AS216" s="2">
        <v>38425.96</v>
      </c>
      <c r="AT216" s="2">
        <v>38290.46</v>
      </c>
      <c r="AU216">
        <v>0</v>
      </c>
      <c r="AV216">
        <v>0</v>
      </c>
      <c r="AW216">
        <v>1</v>
      </c>
      <c r="AX216">
        <v>2</v>
      </c>
      <c r="AY216">
        <v>0</v>
      </c>
      <c r="AZ216">
        <v>132.5</v>
      </c>
      <c r="BA216">
        <v>0</v>
      </c>
      <c r="BB216">
        <v>0</v>
      </c>
      <c r="BC216" s="2">
        <v>5501906.5800000001</v>
      </c>
      <c r="BD216" s="2">
        <v>2320696.36</v>
      </c>
      <c r="BE216" s="2">
        <v>2896410.77</v>
      </c>
      <c r="BF216" s="2">
        <v>1525911.23</v>
      </c>
    </row>
    <row r="217" spans="1:58" x14ac:dyDescent="0.2">
      <c r="A217" t="s">
        <v>58</v>
      </c>
      <c r="B217" t="s">
        <v>59</v>
      </c>
      <c r="C217">
        <v>216</v>
      </c>
      <c r="D217" t="s">
        <v>612</v>
      </c>
      <c r="F217" s="1" t="s">
        <v>626</v>
      </c>
      <c r="G217" t="s">
        <v>488</v>
      </c>
      <c r="H217" t="s">
        <v>122</v>
      </c>
      <c r="J217" t="s">
        <v>105</v>
      </c>
      <c r="K217" t="s">
        <v>625</v>
      </c>
      <c r="L217">
        <v>4</v>
      </c>
      <c r="M217">
        <v>4</v>
      </c>
      <c r="N217">
        <v>4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40</v>
      </c>
      <c r="X217">
        <v>160</v>
      </c>
      <c r="Y217">
        <v>26.41</v>
      </c>
      <c r="Z217">
        <v>105.64</v>
      </c>
      <c r="AA217" t="s">
        <v>64</v>
      </c>
      <c r="AB217" s="2">
        <v>42362.96</v>
      </c>
      <c r="AC217" s="2">
        <v>38425.96</v>
      </c>
      <c r="AD217" s="2">
        <v>38290.46</v>
      </c>
      <c r="AE217">
        <v>0</v>
      </c>
      <c r="AF217">
        <v>0</v>
      </c>
      <c r="AG217">
        <v>1</v>
      </c>
      <c r="AH217">
        <v>2</v>
      </c>
      <c r="AI217">
        <v>0</v>
      </c>
      <c r="AJ217">
        <v>132.5</v>
      </c>
      <c r="AK217">
        <v>0</v>
      </c>
      <c r="AL217">
        <v>0</v>
      </c>
      <c r="AM217" s="2">
        <v>5501906.5800000001</v>
      </c>
      <c r="AN217" s="2">
        <v>2320696.36</v>
      </c>
      <c r="AO217" s="2">
        <v>2896410.77</v>
      </c>
      <c r="AP217" s="2">
        <v>1525911.23</v>
      </c>
      <c r="AQ217" t="s">
        <v>65</v>
      </c>
      <c r="AR217" s="2">
        <v>42362.96</v>
      </c>
      <c r="AS217" s="2">
        <v>38425.96</v>
      </c>
      <c r="AT217" s="2">
        <v>38290.46</v>
      </c>
      <c r="AU217">
        <v>0</v>
      </c>
      <c r="AV217">
        <v>0</v>
      </c>
      <c r="AW217">
        <v>1</v>
      </c>
      <c r="AX217">
        <v>2</v>
      </c>
      <c r="AY217">
        <v>0</v>
      </c>
      <c r="AZ217">
        <v>132.5</v>
      </c>
      <c r="BA217">
        <v>0</v>
      </c>
      <c r="BB217">
        <v>0</v>
      </c>
      <c r="BC217" s="2">
        <v>5501906.5800000001</v>
      </c>
      <c r="BD217" s="2">
        <v>2320696.36</v>
      </c>
      <c r="BE217" s="2">
        <v>2896410.77</v>
      </c>
      <c r="BF217" s="2">
        <v>1525911.23</v>
      </c>
    </row>
    <row r="218" spans="1:58" x14ac:dyDescent="0.2">
      <c r="A218" t="s">
        <v>58</v>
      </c>
      <c r="B218" t="s">
        <v>59</v>
      </c>
      <c r="C218">
        <v>217</v>
      </c>
      <c r="D218" t="s">
        <v>612</v>
      </c>
      <c r="F218" s="1" t="s">
        <v>627</v>
      </c>
      <c r="G218" t="s">
        <v>488</v>
      </c>
      <c r="H218" t="s">
        <v>122</v>
      </c>
      <c r="J218" t="s">
        <v>105</v>
      </c>
      <c r="K218" t="s">
        <v>614</v>
      </c>
      <c r="L218">
        <v>11</v>
      </c>
      <c r="M218">
        <v>11</v>
      </c>
      <c r="N218">
        <v>11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25</v>
      </c>
      <c r="X218">
        <v>275</v>
      </c>
      <c r="Y218">
        <v>17.45</v>
      </c>
      <c r="Z218">
        <v>191.98</v>
      </c>
      <c r="AA218" t="s">
        <v>64</v>
      </c>
      <c r="AB218" s="2">
        <v>42362.96</v>
      </c>
      <c r="AC218" s="2">
        <v>38425.96</v>
      </c>
      <c r="AD218" s="2">
        <v>38290.46</v>
      </c>
      <c r="AE218">
        <v>0</v>
      </c>
      <c r="AF218">
        <v>0</v>
      </c>
      <c r="AG218">
        <v>1</v>
      </c>
      <c r="AH218">
        <v>2</v>
      </c>
      <c r="AI218">
        <v>0</v>
      </c>
      <c r="AJ218">
        <v>132.5</v>
      </c>
      <c r="AK218">
        <v>0</v>
      </c>
      <c r="AL218">
        <v>0</v>
      </c>
      <c r="AM218" s="2">
        <v>5501906.5800000001</v>
      </c>
      <c r="AN218" s="2">
        <v>2320696.36</v>
      </c>
      <c r="AO218" s="2">
        <v>2896410.77</v>
      </c>
      <c r="AP218" s="2">
        <v>1525911.23</v>
      </c>
      <c r="AQ218" t="s">
        <v>65</v>
      </c>
      <c r="AR218" s="2">
        <v>42362.96</v>
      </c>
      <c r="AS218" s="2">
        <v>38425.96</v>
      </c>
      <c r="AT218" s="2">
        <v>38290.46</v>
      </c>
      <c r="AU218">
        <v>0</v>
      </c>
      <c r="AV218">
        <v>0</v>
      </c>
      <c r="AW218">
        <v>1</v>
      </c>
      <c r="AX218">
        <v>2</v>
      </c>
      <c r="AY218">
        <v>0</v>
      </c>
      <c r="AZ218">
        <v>132.5</v>
      </c>
      <c r="BA218">
        <v>0</v>
      </c>
      <c r="BB218">
        <v>0</v>
      </c>
      <c r="BC218" s="2">
        <v>5501906.5800000001</v>
      </c>
      <c r="BD218" s="2">
        <v>2320696.36</v>
      </c>
      <c r="BE218" s="2">
        <v>2896410.77</v>
      </c>
      <c r="BF218" s="2">
        <v>1525911.23</v>
      </c>
    </row>
    <row r="219" spans="1:58" x14ac:dyDescent="0.2">
      <c r="A219" t="s">
        <v>58</v>
      </c>
      <c r="B219" t="s">
        <v>59</v>
      </c>
      <c r="C219">
        <v>218</v>
      </c>
      <c r="D219" t="s">
        <v>628</v>
      </c>
      <c r="F219" s="1" t="s">
        <v>629</v>
      </c>
      <c r="G219" t="s">
        <v>630</v>
      </c>
      <c r="H219" t="s">
        <v>122</v>
      </c>
      <c r="J219" t="s">
        <v>109</v>
      </c>
      <c r="K219" t="s">
        <v>631</v>
      </c>
      <c r="L219">
        <v>5</v>
      </c>
      <c r="M219">
        <v>5</v>
      </c>
      <c r="N219">
        <v>5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82</v>
      </c>
      <c r="X219">
        <v>410</v>
      </c>
      <c r="Y219">
        <v>57.39</v>
      </c>
      <c r="Z219">
        <v>286.98</v>
      </c>
      <c r="AA219" t="s">
        <v>64</v>
      </c>
      <c r="AB219" s="2">
        <v>42362.96</v>
      </c>
      <c r="AC219" s="2">
        <v>38425.96</v>
      </c>
      <c r="AD219" s="2">
        <v>38290.46</v>
      </c>
      <c r="AE219">
        <v>0</v>
      </c>
      <c r="AF219">
        <v>0</v>
      </c>
      <c r="AG219">
        <v>1</v>
      </c>
      <c r="AH219">
        <v>2</v>
      </c>
      <c r="AI219">
        <v>0</v>
      </c>
      <c r="AJ219">
        <v>132.5</v>
      </c>
      <c r="AK219">
        <v>0</v>
      </c>
      <c r="AL219">
        <v>0</v>
      </c>
      <c r="AM219" s="2">
        <v>5501906.5800000001</v>
      </c>
      <c r="AN219" s="2">
        <v>2320696.36</v>
      </c>
      <c r="AO219" s="2">
        <v>2896410.77</v>
      </c>
      <c r="AP219" s="2">
        <v>1525911.23</v>
      </c>
      <c r="AQ219" t="s">
        <v>65</v>
      </c>
      <c r="AR219" s="2">
        <v>42362.96</v>
      </c>
      <c r="AS219" s="2">
        <v>38425.96</v>
      </c>
      <c r="AT219" s="2">
        <v>38290.46</v>
      </c>
      <c r="AU219">
        <v>0</v>
      </c>
      <c r="AV219">
        <v>0</v>
      </c>
      <c r="AW219">
        <v>1</v>
      </c>
      <c r="AX219">
        <v>2</v>
      </c>
      <c r="AY219">
        <v>0</v>
      </c>
      <c r="AZ219">
        <v>132.5</v>
      </c>
      <c r="BA219">
        <v>0</v>
      </c>
      <c r="BB219">
        <v>0</v>
      </c>
      <c r="BC219" s="2">
        <v>5501906.5800000001</v>
      </c>
      <c r="BD219" s="2">
        <v>2320696.36</v>
      </c>
      <c r="BE219" s="2">
        <v>2896410.77</v>
      </c>
      <c r="BF219" s="2">
        <v>1525911.23</v>
      </c>
    </row>
    <row r="220" spans="1:58" x14ac:dyDescent="0.2">
      <c r="A220" t="s">
        <v>58</v>
      </c>
      <c r="B220" t="s">
        <v>59</v>
      </c>
      <c r="C220">
        <v>219</v>
      </c>
      <c r="D220" t="s">
        <v>628</v>
      </c>
      <c r="F220" s="1" t="s">
        <v>632</v>
      </c>
      <c r="G220" t="s">
        <v>616</v>
      </c>
      <c r="H220" t="s">
        <v>122</v>
      </c>
      <c r="J220" t="s">
        <v>105</v>
      </c>
      <c r="K220" t="s">
        <v>633</v>
      </c>
      <c r="L220">
        <v>4</v>
      </c>
      <c r="M220">
        <v>4</v>
      </c>
      <c r="N220">
        <v>4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30</v>
      </c>
      <c r="X220">
        <v>120</v>
      </c>
      <c r="Y220">
        <v>21</v>
      </c>
      <c r="Z220">
        <v>84</v>
      </c>
      <c r="AA220" t="s">
        <v>64</v>
      </c>
      <c r="AB220" s="2">
        <v>42362.96</v>
      </c>
      <c r="AC220" s="2">
        <v>38425.96</v>
      </c>
      <c r="AD220" s="2">
        <v>38290.46</v>
      </c>
      <c r="AE220">
        <v>0</v>
      </c>
      <c r="AF220">
        <v>0</v>
      </c>
      <c r="AG220">
        <v>1</v>
      </c>
      <c r="AH220">
        <v>2</v>
      </c>
      <c r="AI220">
        <v>0</v>
      </c>
      <c r="AJ220">
        <v>132.5</v>
      </c>
      <c r="AK220">
        <v>0</v>
      </c>
      <c r="AL220">
        <v>0</v>
      </c>
      <c r="AM220" s="2">
        <v>5501906.5800000001</v>
      </c>
      <c r="AN220" s="2">
        <v>2320696.36</v>
      </c>
      <c r="AO220" s="2">
        <v>2896410.77</v>
      </c>
      <c r="AP220" s="2">
        <v>1525911.23</v>
      </c>
      <c r="AQ220" t="s">
        <v>65</v>
      </c>
      <c r="AR220" s="2">
        <v>42362.96</v>
      </c>
      <c r="AS220" s="2">
        <v>38425.96</v>
      </c>
      <c r="AT220" s="2">
        <v>38290.46</v>
      </c>
      <c r="AU220">
        <v>0</v>
      </c>
      <c r="AV220">
        <v>0</v>
      </c>
      <c r="AW220">
        <v>1</v>
      </c>
      <c r="AX220">
        <v>2</v>
      </c>
      <c r="AY220">
        <v>0</v>
      </c>
      <c r="AZ220">
        <v>132.5</v>
      </c>
      <c r="BA220">
        <v>0</v>
      </c>
      <c r="BB220">
        <v>0</v>
      </c>
      <c r="BC220" s="2">
        <v>5501906.5800000001</v>
      </c>
      <c r="BD220" s="2">
        <v>2320696.36</v>
      </c>
      <c r="BE220" s="2">
        <v>2896410.77</v>
      </c>
      <c r="BF220" s="2">
        <v>1525911.23</v>
      </c>
    </row>
    <row r="221" spans="1:58" x14ac:dyDescent="0.2">
      <c r="A221" t="s">
        <v>58</v>
      </c>
      <c r="B221" t="s">
        <v>59</v>
      </c>
      <c r="C221">
        <v>220</v>
      </c>
      <c r="D221" t="s">
        <v>628</v>
      </c>
      <c r="F221" s="1" t="s">
        <v>634</v>
      </c>
      <c r="G221" t="s">
        <v>635</v>
      </c>
      <c r="H221" t="s">
        <v>122</v>
      </c>
      <c r="J221" t="s">
        <v>105</v>
      </c>
      <c r="K221" t="s">
        <v>636</v>
      </c>
      <c r="L221">
        <v>3</v>
      </c>
      <c r="M221">
        <v>3</v>
      </c>
      <c r="N221">
        <v>3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46</v>
      </c>
      <c r="X221">
        <v>138</v>
      </c>
      <c r="Y221">
        <v>26.91</v>
      </c>
      <c r="Z221">
        <v>80.73</v>
      </c>
      <c r="AA221" t="s">
        <v>64</v>
      </c>
      <c r="AB221" s="2">
        <v>42362.96</v>
      </c>
      <c r="AC221" s="2">
        <v>38425.96</v>
      </c>
      <c r="AD221" s="2">
        <v>38290.46</v>
      </c>
      <c r="AE221">
        <v>0</v>
      </c>
      <c r="AF221">
        <v>0</v>
      </c>
      <c r="AG221">
        <v>1</v>
      </c>
      <c r="AH221">
        <v>2</v>
      </c>
      <c r="AI221">
        <v>0</v>
      </c>
      <c r="AJ221">
        <v>132.5</v>
      </c>
      <c r="AK221">
        <v>0</v>
      </c>
      <c r="AL221">
        <v>0</v>
      </c>
      <c r="AM221" s="2">
        <v>5501906.5800000001</v>
      </c>
      <c r="AN221" s="2">
        <v>2320696.36</v>
      </c>
      <c r="AO221" s="2">
        <v>2896410.77</v>
      </c>
      <c r="AP221" s="2">
        <v>1525911.23</v>
      </c>
      <c r="AQ221" t="s">
        <v>65</v>
      </c>
      <c r="AR221" s="2">
        <v>42362.96</v>
      </c>
      <c r="AS221" s="2">
        <v>38425.96</v>
      </c>
      <c r="AT221" s="2">
        <v>38290.46</v>
      </c>
      <c r="AU221">
        <v>0</v>
      </c>
      <c r="AV221">
        <v>0</v>
      </c>
      <c r="AW221">
        <v>1</v>
      </c>
      <c r="AX221">
        <v>2</v>
      </c>
      <c r="AY221">
        <v>0</v>
      </c>
      <c r="AZ221">
        <v>132.5</v>
      </c>
      <c r="BA221">
        <v>0</v>
      </c>
      <c r="BB221">
        <v>0</v>
      </c>
      <c r="BC221" s="2">
        <v>5501906.5800000001</v>
      </c>
      <c r="BD221" s="2">
        <v>2320696.36</v>
      </c>
      <c r="BE221" s="2">
        <v>2896410.77</v>
      </c>
      <c r="BF221" s="2">
        <v>1525911.23</v>
      </c>
    </row>
    <row r="222" spans="1:58" x14ac:dyDescent="0.2">
      <c r="A222" t="s">
        <v>58</v>
      </c>
      <c r="B222" t="s">
        <v>59</v>
      </c>
      <c r="C222">
        <v>221</v>
      </c>
      <c r="D222" t="s">
        <v>628</v>
      </c>
      <c r="F222" s="1" t="s">
        <v>637</v>
      </c>
      <c r="G222" t="s">
        <v>488</v>
      </c>
      <c r="H222" t="s">
        <v>122</v>
      </c>
      <c r="J222" t="s">
        <v>142</v>
      </c>
      <c r="K222" t="s">
        <v>638</v>
      </c>
      <c r="L222">
        <v>2</v>
      </c>
      <c r="M222">
        <v>2</v>
      </c>
      <c r="N222">
        <v>2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27</v>
      </c>
      <c r="X222">
        <v>54</v>
      </c>
      <c r="Y222">
        <v>18.329999999999998</v>
      </c>
      <c r="Z222">
        <v>36.64</v>
      </c>
      <c r="AA222" t="s">
        <v>64</v>
      </c>
      <c r="AB222" s="2">
        <v>42362.96</v>
      </c>
      <c r="AC222" s="2">
        <v>38425.96</v>
      </c>
      <c r="AD222" s="2">
        <v>38290.46</v>
      </c>
      <c r="AE222">
        <v>0</v>
      </c>
      <c r="AF222">
        <v>0</v>
      </c>
      <c r="AG222">
        <v>1</v>
      </c>
      <c r="AH222">
        <v>2</v>
      </c>
      <c r="AI222">
        <v>0</v>
      </c>
      <c r="AJ222">
        <v>132.5</v>
      </c>
      <c r="AK222">
        <v>0</v>
      </c>
      <c r="AL222">
        <v>0</v>
      </c>
      <c r="AM222" s="2">
        <v>5501906.5800000001</v>
      </c>
      <c r="AN222" s="2">
        <v>2320696.36</v>
      </c>
      <c r="AO222" s="2">
        <v>2896410.77</v>
      </c>
      <c r="AP222" s="2">
        <v>1525911.23</v>
      </c>
      <c r="AQ222" t="s">
        <v>65</v>
      </c>
      <c r="AR222" s="2">
        <v>42362.96</v>
      </c>
      <c r="AS222" s="2">
        <v>38425.96</v>
      </c>
      <c r="AT222" s="2">
        <v>38290.46</v>
      </c>
      <c r="AU222">
        <v>0</v>
      </c>
      <c r="AV222">
        <v>0</v>
      </c>
      <c r="AW222">
        <v>1</v>
      </c>
      <c r="AX222">
        <v>2</v>
      </c>
      <c r="AY222">
        <v>0</v>
      </c>
      <c r="AZ222">
        <v>132.5</v>
      </c>
      <c r="BA222">
        <v>0</v>
      </c>
      <c r="BB222">
        <v>0</v>
      </c>
      <c r="BC222" s="2">
        <v>5501906.5800000001</v>
      </c>
      <c r="BD222" s="2">
        <v>2320696.36</v>
      </c>
      <c r="BE222" s="2">
        <v>2896410.77</v>
      </c>
      <c r="BF222" s="2">
        <v>1525911.23</v>
      </c>
    </row>
    <row r="223" spans="1:58" x14ac:dyDescent="0.2">
      <c r="A223" t="s">
        <v>58</v>
      </c>
      <c r="B223" t="s">
        <v>59</v>
      </c>
      <c r="C223">
        <v>222</v>
      </c>
      <c r="D223" t="s">
        <v>628</v>
      </c>
      <c r="F223" s="1" t="s">
        <v>639</v>
      </c>
      <c r="G223" t="s">
        <v>640</v>
      </c>
      <c r="H223" t="s">
        <v>122</v>
      </c>
      <c r="J223" t="s">
        <v>105</v>
      </c>
      <c r="K223" t="s">
        <v>641</v>
      </c>
      <c r="L223">
        <v>4</v>
      </c>
      <c r="M223">
        <v>4</v>
      </c>
      <c r="N223">
        <v>4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185</v>
      </c>
      <c r="X223">
        <v>740</v>
      </c>
      <c r="Y223">
        <v>129.5</v>
      </c>
      <c r="Z223">
        <v>518</v>
      </c>
      <c r="AA223" t="s">
        <v>64</v>
      </c>
      <c r="AB223" s="2">
        <v>42362.96</v>
      </c>
      <c r="AC223" s="2">
        <v>38425.96</v>
      </c>
      <c r="AD223" s="2">
        <v>38290.46</v>
      </c>
      <c r="AE223">
        <v>0</v>
      </c>
      <c r="AF223">
        <v>0</v>
      </c>
      <c r="AG223">
        <v>1</v>
      </c>
      <c r="AH223">
        <v>2</v>
      </c>
      <c r="AI223">
        <v>0</v>
      </c>
      <c r="AJ223">
        <v>132.5</v>
      </c>
      <c r="AK223">
        <v>0</v>
      </c>
      <c r="AL223">
        <v>0</v>
      </c>
      <c r="AM223" s="2">
        <v>5501906.5800000001</v>
      </c>
      <c r="AN223" s="2">
        <v>2320696.36</v>
      </c>
      <c r="AO223" s="2">
        <v>2896410.77</v>
      </c>
      <c r="AP223" s="2">
        <v>1525911.23</v>
      </c>
      <c r="AQ223" t="s">
        <v>65</v>
      </c>
      <c r="AR223" s="2">
        <v>42362.96</v>
      </c>
      <c r="AS223" s="2">
        <v>38425.96</v>
      </c>
      <c r="AT223" s="2">
        <v>38290.46</v>
      </c>
      <c r="AU223">
        <v>0</v>
      </c>
      <c r="AV223">
        <v>0</v>
      </c>
      <c r="AW223">
        <v>1</v>
      </c>
      <c r="AX223">
        <v>2</v>
      </c>
      <c r="AY223">
        <v>0</v>
      </c>
      <c r="AZ223">
        <v>132.5</v>
      </c>
      <c r="BA223">
        <v>0</v>
      </c>
      <c r="BB223">
        <v>0</v>
      </c>
      <c r="BC223" s="2">
        <v>5501906.5800000001</v>
      </c>
      <c r="BD223" s="2">
        <v>2320696.36</v>
      </c>
      <c r="BE223" s="2">
        <v>2896410.77</v>
      </c>
      <c r="BF223" s="2">
        <v>1525911.23</v>
      </c>
    </row>
    <row r="224" spans="1:58" x14ac:dyDescent="0.2">
      <c r="A224" t="s">
        <v>58</v>
      </c>
      <c r="B224" t="s">
        <v>59</v>
      </c>
      <c r="C224">
        <v>223</v>
      </c>
      <c r="D224" t="s">
        <v>642</v>
      </c>
      <c r="F224" s="1" t="s">
        <v>643</v>
      </c>
      <c r="G224" t="s">
        <v>644</v>
      </c>
      <c r="H224" t="s">
        <v>172</v>
      </c>
      <c r="J224" t="s">
        <v>365</v>
      </c>
      <c r="K224" t="s">
        <v>645</v>
      </c>
      <c r="L224">
        <v>1</v>
      </c>
      <c r="M224">
        <v>1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 s="2">
        <v>2190</v>
      </c>
      <c r="X224" s="2">
        <v>2190</v>
      </c>
      <c r="Y224" s="2">
        <v>1532.84</v>
      </c>
      <c r="Z224" s="2">
        <v>1532.84</v>
      </c>
      <c r="AA224" t="s">
        <v>64</v>
      </c>
      <c r="AB224" s="2">
        <v>42362.96</v>
      </c>
      <c r="AC224" s="2">
        <v>38425.96</v>
      </c>
      <c r="AD224" s="2">
        <v>38290.46</v>
      </c>
      <c r="AE224">
        <v>0</v>
      </c>
      <c r="AF224">
        <v>0</v>
      </c>
      <c r="AG224">
        <v>1</v>
      </c>
      <c r="AH224">
        <v>2</v>
      </c>
      <c r="AI224">
        <v>0</v>
      </c>
      <c r="AJ224">
        <v>132.5</v>
      </c>
      <c r="AK224">
        <v>0</v>
      </c>
      <c r="AL224">
        <v>0</v>
      </c>
      <c r="AM224" s="2">
        <v>5501906.5800000001</v>
      </c>
      <c r="AN224" s="2">
        <v>2320696.36</v>
      </c>
      <c r="AO224" s="2">
        <v>2896410.77</v>
      </c>
      <c r="AP224" s="2">
        <v>1525911.23</v>
      </c>
      <c r="AQ224" t="s">
        <v>65</v>
      </c>
      <c r="AR224" s="2">
        <v>42362.96</v>
      </c>
      <c r="AS224" s="2">
        <v>38425.96</v>
      </c>
      <c r="AT224" s="2">
        <v>38290.46</v>
      </c>
      <c r="AU224">
        <v>0</v>
      </c>
      <c r="AV224">
        <v>0</v>
      </c>
      <c r="AW224">
        <v>1</v>
      </c>
      <c r="AX224">
        <v>2</v>
      </c>
      <c r="AY224">
        <v>0</v>
      </c>
      <c r="AZ224">
        <v>132.5</v>
      </c>
      <c r="BA224">
        <v>0</v>
      </c>
      <c r="BB224">
        <v>0</v>
      </c>
      <c r="BC224" s="2">
        <v>5501906.5800000001</v>
      </c>
      <c r="BD224" s="2">
        <v>2320696.36</v>
      </c>
      <c r="BE224" s="2">
        <v>2896410.77</v>
      </c>
      <c r="BF224" s="2">
        <v>1525911.23</v>
      </c>
    </row>
    <row r="225" spans="1:58" x14ac:dyDescent="0.2">
      <c r="A225" t="s">
        <v>58</v>
      </c>
      <c r="B225" t="s">
        <v>59</v>
      </c>
      <c r="C225">
        <v>224</v>
      </c>
      <c r="D225" t="s">
        <v>642</v>
      </c>
      <c r="F225" s="1" t="s">
        <v>646</v>
      </c>
      <c r="G225" t="s">
        <v>644</v>
      </c>
      <c r="H225" t="s">
        <v>172</v>
      </c>
      <c r="J225" t="s">
        <v>365</v>
      </c>
      <c r="K225" t="s">
        <v>645</v>
      </c>
      <c r="L225">
        <v>1</v>
      </c>
      <c r="M225">
        <v>1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 s="2">
        <v>2190</v>
      </c>
      <c r="X225" s="2">
        <v>2190</v>
      </c>
      <c r="Y225" s="2">
        <v>1533</v>
      </c>
      <c r="Z225" s="2">
        <v>1533</v>
      </c>
      <c r="AA225" t="s">
        <v>64</v>
      </c>
      <c r="AB225" s="2">
        <v>42362.96</v>
      </c>
      <c r="AC225" s="2">
        <v>38425.96</v>
      </c>
      <c r="AD225" s="2">
        <v>38290.46</v>
      </c>
      <c r="AE225">
        <v>0</v>
      </c>
      <c r="AF225">
        <v>0</v>
      </c>
      <c r="AG225">
        <v>1</v>
      </c>
      <c r="AH225">
        <v>2</v>
      </c>
      <c r="AI225">
        <v>0</v>
      </c>
      <c r="AJ225">
        <v>132.5</v>
      </c>
      <c r="AK225">
        <v>0</v>
      </c>
      <c r="AL225">
        <v>0</v>
      </c>
      <c r="AM225" s="2">
        <v>5501906.5800000001</v>
      </c>
      <c r="AN225" s="2">
        <v>2320696.36</v>
      </c>
      <c r="AO225" s="2">
        <v>2896410.77</v>
      </c>
      <c r="AP225" s="2">
        <v>1525911.23</v>
      </c>
      <c r="AQ225" t="s">
        <v>65</v>
      </c>
      <c r="AR225" s="2">
        <v>42362.96</v>
      </c>
      <c r="AS225" s="2">
        <v>38425.96</v>
      </c>
      <c r="AT225" s="2">
        <v>38290.46</v>
      </c>
      <c r="AU225">
        <v>0</v>
      </c>
      <c r="AV225">
        <v>0</v>
      </c>
      <c r="AW225">
        <v>1</v>
      </c>
      <c r="AX225">
        <v>2</v>
      </c>
      <c r="AY225">
        <v>0</v>
      </c>
      <c r="AZ225">
        <v>132.5</v>
      </c>
      <c r="BA225">
        <v>0</v>
      </c>
      <c r="BB225">
        <v>0</v>
      </c>
      <c r="BC225" s="2">
        <v>5501906.5800000001</v>
      </c>
      <c r="BD225" s="2">
        <v>2320696.36</v>
      </c>
      <c r="BE225" s="2">
        <v>2896410.77</v>
      </c>
      <c r="BF225" s="2">
        <v>1525911.23</v>
      </c>
    </row>
    <row r="226" spans="1:58" x14ac:dyDescent="0.2">
      <c r="A226" t="s">
        <v>58</v>
      </c>
      <c r="B226" t="s">
        <v>59</v>
      </c>
      <c r="C226">
        <v>225</v>
      </c>
      <c r="D226" t="s">
        <v>642</v>
      </c>
      <c r="F226" s="1" t="s">
        <v>647</v>
      </c>
      <c r="G226" t="s">
        <v>644</v>
      </c>
      <c r="H226" t="s">
        <v>172</v>
      </c>
      <c r="J226" t="s">
        <v>376</v>
      </c>
      <c r="K226" t="s">
        <v>645</v>
      </c>
      <c r="L226">
        <v>1</v>
      </c>
      <c r="M226">
        <v>1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 s="2">
        <v>2740</v>
      </c>
      <c r="X226" s="2">
        <v>2740</v>
      </c>
      <c r="Y226" s="2">
        <v>1918</v>
      </c>
      <c r="Z226" s="2">
        <v>1918</v>
      </c>
      <c r="AA226" t="s">
        <v>64</v>
      </c>
      <c r="AB226" s="2">
        <v>42362.96</v>
      </c>
      <c r="AC226" s="2">
        <v>38425.96</v>
      </c>
      <c r="AD226" s="2">
        <v>38290.46</v>
      </c>
      <c r="AE226">
        <v>0</v>
      </c>
      <c r="AF226">
        <v>0</v>
      </c>
      <c r="AG226">
        <v>1</v>
      </c>
      <c r="AH226">
        <v>2</v>
      </c>
      <c r="AI226">
        <v>0</v>
      </c>
      <c r="AJ226">
        <v>132.5</v>
      </c>
      <c r="AK226">
        <v>0</v>
      </c>
      <c r="AL226">
        <v>0</v>
      </c>
      <c r="AM226" s="2">
        <v>5501906.5800000001</v>
      </c>
      <c r="AN226" s="2">
        <v>2320696.36</v>
      </c>
      <c r="AO226" s="2">
        <v>2896410.77</v>
      </c>
      <c r="AP226" s="2">
        <v>1525911.23</v>
      </c>
      <c r="AQ226" t="s">
        <v>65</v>
      </c>
      <c r="AR226" s="2">
        <v>42362.96</v>
      </c>
      <c r="AS226" s="2">
        <v>38425.96</v>
      </c>
      <c r="AT226" s="2">
        <v>38290.46</v>
      </c>
      <c r="AU226">
        <v>0</v>
      </c>
      <c r="AV226">
        <v>0</v>
      </c>
      <c r="AW226">
        <v>1</v>
      </c>
      <c r="AX226">
        <v>2</v>
      </c>
      <c r="AY226">
        <v>0</v>
      </c>
      <c r="AZ226">
        <v>132.5</v>
      </c>
      <c r="BA226">
        <v>0</v>
      </c>
      <c r="BB226">
        <v>0</v>
      </c>
      <c r="BC226" s="2">
        <v>5501906.5800000001</v>
      </c>
      <c r="BD226" s="2">
        <v>2320696.36</v>
      </c>
      <c r="BE226" s="2">
        <v>2896410.77</v>
      </c>
      <c r="BF226" s="2">
        <v>1525911.23</v>
      </c>
    </row>
    <row r="227" spans="1:58" x14ac:dyDescent="0.2">
      <c r="A227" t="s">
        <v>58</v>
      </c>
      <c r="B227" t="s">
        <v>59</v>
      </c>
      <c r="C227">
        <v>226</v>
      </c>
      <c r="D227" t="s">
        <v>642</v>
      </c>
      <c r="F227" s="1" t="s">
        <v>648</v>
      </c>
      <c r="G227" t="s">
        <v>644</v>
      </c>
      <c r="H227" t="s">
        <v>172</v>
      </c>
      <c r="J227" t="s">
        <v>376</v>
      </c>
      <c r="K227" t="s">
        <v>645</v>
      </c>
      <c r="L227">
        <v>1</v>
      </c>
      <c r="M227">
        <v>1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 s="2">
        <v>2740</v>
      </c>
      <c r="X227" s="2">
        <v>2740</v>
      </c>
      <c r="Y227" s="2">
        <v>1923.88</v>
      </c>
      <c r="Z227" s="2">
        <v>1923.88</v>
      </c>
      <c r="AA227" t="s">
        <v>64</v>
      </c>
      <c r="AB227" s="2">
        <v>42362.96</v>
      </c>
      <c r="AC227" s="2">
        <v>38425.96</v>
      </c>
      <c r="AD227" s="2">
        <v>38290.46</v>
      </c>
      <c r="AE227">
        <v>0</v>
      </c>
      <c r="AF227">
        <v>0</v>
      </c>
      <c r="AG227">
        <v>1</v>
      </c>
      <c r="AH227">
        <v>2</v>
      </c>
      <c r="AI227">
        <v>0</v>
      </c>
      <c r="AJ227">
        <v>132.5</v>
      </c>
      <c r="AK227">
        <v>0</v>
      </c>
      <c r="AL227">
        <v>0</v>
      </c>
      <c r="AM227" s="2">
        <v>5501906.5800000001</v>
      </c>
      <c r="AN227" s="2">
        <v>2320696.36</v>
      </c>
      <c r="AO227" s="2">
        <v>2896410.77</v>
      </c>
      <c r="AP227" s="2">
        <v>1525911.23</v>
      </c>
      <c r="AQ227" t="s">
        <v>65</v>
      </c>
      <c r="AR227" s="2">
        <v>42362.96</v>
      </c>
      <c r="AS227" s="2">
        <v>38425.96</v>
      </c>
      <c r="AT227" s="2">
        <v>38290.46</v>
      </c>
      <c r="AU227">
        <v>0</v>
      </c>
      <c r="AV227">
        <v>0</v>
      </c>
      <c r="AW227">
        <v>1</v>
      </c>
      <c r="AX227">
        <v>2</v>
      </c>
      <c r="AY227">
        <v>0</v>
      </c>
      <c r="AZ227">
        <v>132.5</v>
      </c>
      <c r="BA227">
        <v>0</v>
      </c>
      <c r="BB227">
        <v>0</v>
      </c>
      <c r="BC227" s="2">
        <v>5501906.5800000001</v>
      </c>
      <c r="BD227" s="2">
        <v>2320696.36</v>
      </c>
      <c r="BE227" s="2">
        <v>2896410.77</v>
      </c>
      <c r="BF227" s="2">
        <v>1525911.23</v>
      </c>
    </row>
    <row r="228" spans="1:58" x14ac:dyDescent="0.2">
      <c r="A228" t="s">
        <v>58</v>
      </c>
      <c r="B228" t="s">
        <v>59</v>
      </c>
      <c r="C228">
        <v>227</v>
      </c>
      <c r="D228" t="s">
        <v>642</v>
      </c>
      <c r="F228" s="1" t="s">
        <v>649</v>
      </c>
      <c r="G228" t="s">
        <v>650</v>
      </c>
      <c r="H228" t="s">
        <v>172</v>
      </c>
      <c r="J228" t="s">
        <v>105</v>
      </c>
      <c r="K228" t="s">
        <v>651</v>
      </c>
      <c r="L228">
        <v>2</v>
      </c>
      <c r="M228">
        <v>2</v>
      </c>
      <c r="N228">
        <v>2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180</v>
      </c>
      <c r="X228">
        <v>360</v>
      </c>
      <c r="Y228">
        <v>126</v>
      </c>
      <c r="Z228">
        <v>252</v>
      </c>
      <c r="AA228" t="s">
        <v>64</v>
      </c>
      <c r="AB228" s="2">
        <v>42362.96</v>
      </c>
      <c r="AC228" s="2">
        <v>38425.96</v>
      </c>
      <c r="AD228" s="2">
        <v>38290.46</v>
      </c>
      <c r="AE228">
        <v>0</v>
      </c>
      <c r="AF228">
        <v>0</v>
      </c>
      <c r="AG228">
        <v>1</v>
      </c>
      <c r="AH228">
        <v>2</v>
      </c>
      <c r="AI228">
        <v>0</v>
      </c>
      <c r="AJ228">
        <v>132.5</v>
      </c>
      <c r="AK228">
        <v>0</v>
      </c>
      <c r="AL228">
        <v>0</v>
      </c>
      <c r="AM228" s="2">
        <v>5501906.5800000001</v>
      </c>
      <c r="AN228" s="2">
        <v>2320696.36</v>
      </c>
      <c r="AO228" s="2">
        <v>2896410.77</v>
      </c>
      <c r="AP228" s="2">
        <v>1525911.23</v>
      </c>
      <c r="AQ228" t="s">
        <v>65</v>
      </c>
      <c r="AR228" s="2">
        <v>42362.96</v>
      </c>
      <c r="AS228" s="2">
        <v>38425.96</v>
      </c>
      <c r="AT228" s="2">
        <v>38290.46</v>
      </c>
      <c r="AU228">
        <v>0</v>
      </c>
      <c r="AV228">
        <v>0</v>
      </c>
      <c r="AW228">
        <v>1</v>
      </c>
      <c r="AX228">
        <v>2</v>
      </c>
      <c r="AY228">
        <v>0</v>
      </c>
      <c r="AZ228">
        <v>132.5</v>
      </c>
      <c r="BA228">
        <v>0</v>
      </c>
      <c r="BB228">
        <v>0</v>
      </c>
      <c r="BC228" s="2">
        <v>5501906.5800000001</v>
      </c>
      <c r="BD228" s="2">
        <v>2320696.36</v>
      </c>
      <c r="BE228" s="2">
        <v>2896410.77</v>
      </c>
      <c r="BF228" s="2">
        <v>1525911.23</v>
      </c>
    </row>
    <row r="229" spans="1:58" x14ac:dyDescent="0.2">
      <c r="A229" t="s">
        <v>58</v>
      </c>
      <c r="B229" t="s">
        <v>59</v>
      </c>
      <c r="C229">
        <v>228</v>
      </c>
      <c r="D229" t="s">
        <v>652</v>
      </c>
      <c r="F229" s="1" t="s">
        <v>653</v>
      </c>
      <c r="G229" t="s">
        <v>654</v>
      </c>
      <c r="H229" t="s">
        <v>172</v>
      </c>
      <c r="J229" t="s">
        <v>105</v>
      </c>
      <c r="K229" t="s">
        <v>655</v>
      </c>
      <c r="L229">
        <v>3</v>
      </c>
      <c r="M229">
        <v>3</v>
      </c>
      <c r="N229">
        <v>3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60</v>
      </c>
      <c r="X229">
        <v>180</v>
      </c>
      <c r="Y229">
        <v>41.98</v>
      </c>
      <c r="Z229">
        <v>125.93</v>
      </c>
      <c r="AA229" t="s">
        <v>64</v>
      </c>
      <c r="AB229" s="2">
        <v>42362.96</v>
      </c>
      <c r="AC229" s="2">
        <v>38425.96</v>
      </c>
      <c r="AD229" s="2">
        <v>38290.46</v>
      </c>
      <c r="AE229">
        <v>0</v>
      </c>
      <c r="AF229">
        <v>0</v>
      </c>
      <c r="AG229">
        <v>1</v>
      </c>
      <c r="AH229">
        <v>2</v>
      </c>
      <c r="AI229">
        <v>0</v>
      </c>
      <c r="AJ229">
        <v>132.5</v>
      </c>
      <c r="AK229">
        <v>0</v>
      </c>
      <c r="AL229">
        <v>0</v>
      </c>
      <c r="AM229" s="2">
        <v>5501906.5800000001</v>
      </c>
      <c r="AN229" s="2">
        <v>2320696.36</v>
      </c>
      <c r="AO229" s="2">
        <v>2896410.77</v>
      </c>
      <c r="AP229" s="2">
        <v>1525911.23</v>
      </c>
      <c r="AQ229" t="s">
        <v>65</v>
      </c>
      <c r="AR229" s="2">
        <v>42362.96</v>
      </c>
      <c r="AS229" s="2">
        <v>38425.96</v>
      </c>
      <c r="AT229" s="2">
        <v>38290.46</v>
      </c>
      <c r="AU229">
        <v>0</v>
      </c>
      <c r="AV229">
        <v>0</v>
      </c>
      <c r="AW229">
        <v>1</v>
      </c>
      <c r="AX229">
        <v>2</v>
      </c>
      <c r="AY229">
        <v>0</v>
      </c>
      <c r="AZ229">
        <v>132.5</v>
      </c>
      <c r="BA229">
        <v>0</v>
      </c>
      <c r="BB229">
        <v>0</v>
      </c>
      <c r="BC229" s="2">
        <v>5501906.5800000001</v>
      </c>
      <c r="BD229" s="2">
        <v>2320696.36</v>
      </c>
      <c r="BE229" s="2">
        <v>2896410.77</v>
      </c>
      <c r="BF229" s="2">
        <v>1525911.23</v>
      </c>
    </row>
    <row r="230" spans="1:58" x14ac:dyDescent="0.2">
      <c r="A230" t="s">
        <v>58</v>
      </c>
      <c r="B230" t="s">
        <v>59</v>
      </c>
      <c r="C230">
        <v>229</v>
      </c>
      <c r="D230" t="s">
        <v>652</v>
      </c>
      <c r="F230" s="1" t="s">
        <v>656</v>
      </c>
      <c r="G230" t="s">
        <v>657</v>
      </c>
      <c r="H230" t="s">
        <v>172</v>
      </c>
      <c r="J230" t="s">
        <v>105</v>
      </c>
      <c r="K230" t="s">
        <v>658</v>
      </c>
      <c r="L230">
        <v>2</v>
      </c>
      <c r="M230">
        <v>2</v>
      </c>
      <c r="N230">
        <v>2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80</v>
      </c>
      <c r="X230">
        <v>160</v>
      </c>
      <c r="Y230">
        <v>49</v>
      </c>
      <c r="Z230">
        <v>98</v>
      </c>
      <c r="AA230" t="s">
        <v>64</v>
      </c>
      <c r="AB230" s="2">
        <v>42362.96</v>
      </c>
      <c r="AC230" s="2">
        <v>38425.96</v>
      </c>
      <c r="AD230" s="2">
        <v>38290.46</v>
      </c>
      <c r="AE230">
        <v>0</v>
      </c>
      <c r="AF230">
        <v>0</v>
      </c>
      <c r="AG230">
        <v>1</v>
      </c>
      <c r="AH230">
        <v>2</v>
      </c>
      <c r="AI230">
        <v>0</v>
      </c>
      <c r="AJ230">
        <v>132.5</v>
      </c>
      <c r="AK230">
        <v>0</v>
      </c>
      <c r="AL230">
        <v>0</v>
      </c>
      <c r="AM230" s="2">
        <v>5501906.5800000001</v>
      </c>
      <c r="AN230" s="2">
        <v>2320696.36</v>
      </c>
      <c r="AO230" s="2">
        <v>2896410.77</v>
      </c>
      <c r="AP230" s="2">
        <v>1525911.23</v>
      </c>
      <c r="AQ230" t="s">
        <v>65</v>
      </c>
      <c r="AR230" s="2">
        <v>42362.96</v>
      </c>
      <c r="AS230" s="2">
        <v>38425.96</v>
      </c>
      <c r="AT230" s="2">
        <v>38290.46</v>
      </c>
      <c r="AU230">
        <v>0</v>
      </c>
      <c r="AV230">
        <v>0</v>
      </c>
      <c r="AW230">
        <v>1</v>
      </c>
      <c r="AX230">
        <v>2</v>
      </c>
      <c r="AY230">
        <v>0</v>
      </c>
      <c r="AZ230">
        <v>132.5</v>
      </c>
      <c r="BA230">
        <v>0</v>
      </c>
      <c r="BB230">
        <v>0</v>
      </c>
      <c r="BC230" s="2">
        <v>5501906.5800000001</v>
      </c>
      <c r="BD230" s="2">
        <v>2320696.36</v>
      </c>
      <c r="BE230" s="2">
        <v>2896410.77</v>
      </c>
      <c r="BF230" s="2">
        <v>1525911.23</v>
      </c>
    </row>
    <row r="231" spans="1:58" x14ac:dyDescent="0.2">
      <c r="A231" t="s">
        <v>58</v>
      </c>
      <c r="B231" t="s">
        <v>59</v>
      </c>
      <c r="C231">
        <v>230</v>
      </c>
      <c r="D231" t="s">
        <v>652</v>
      </c>
      <c r="F231" s="1" t="s">
        <v>659</v>
      </c>
      <c r="G231" t="s">
        <v>660</v>
      </c>
      <c r="H231" t="s">
        <v>172</v>
      </c>
      <c r="J231" t="s">
        <v>661</v>
      </c>
      <c r="K231" t="s">
        <v>662</v>
      </c>
      <c r="L231">
        <v>0</v>
      </c>
      <c r="M231">
        <v>1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495</v>
      </c>
      <c r="X231">
        <v>495</v>
      </c>
      <c r="Y231">
        <v>346.5</v>
      </c>
      <c r="Z231">
        <v>346.5</v>
      </c>
      <c r="AA231" t="s">
        <v>64</v>
      </c>
      <c r="AB231" s="2">
        <v>42362.96</v>
      </c>
      <c r="AC231" s="2">
        <v>38425.96</v>
      </c>
      <c r="AD231" s="2">
        <v>38290.46</v>
      </c>
      <c r="AE231">
        <v>0</v>
      </c>
      <c r="AF231">
        <v>0</v>
      </c>
      <c r="AG231">
        <v>1</v>
      </c>
      <c r="AH231">
        <v>2</v>
      </c>
      <c r="AI231">
        <v>0</v>
      </c>
      <c r="AJ231">
        <v>132.5</v>
      </c>
      <c r="AK231">
        <v>0</v>
      </c>
      <c r="AL231">
        <v>0</v>
      </c>
      <c r="AM231" s="2">
        <v>5501906.5800000001</v>
      </c>
      <c r="AN231" s="2">
        <v>2320696.36</v>
      </c>
      <c r="AO231" s="2">
        <v>2896410.77</v>
      </c>
      <c r="AP231" s="2">
        <v>1525911.23</v>
      </c>
      <c r="AQ231" t="s">
        <v>65</v>
      </c>
      <c r="AR231" s="2">
        <v>42362.96</v>
      </c>
      <c r="AS231" s="2">
        <v>38425.96</v>
      </c>
      <c r="AT231" s="2">
        <v>38290.46</v>
      </c>
      <c r="AU231">
        <v>0</v>
      </c>
      <c r="AV231">
        <v>0</v>
      </c>
      <c r="AW231">
        <v>1</v>
      </c>
      <c r="AX231">
        <v>2</v>
      </c>
      <c r="AY231">
        <v>0</v>
      </c>
      <c r="AZ231">
        <v>132.5</v>
      </c>
      <c r="BA231">
        <v>0</v>
      </c>
      <c r="BB231">
        <v>0</v>
      </c>
      <c r="BC231" s="2">
        <v>5501906.5800000001</v>
      </c>
      <c r="BD231" s="2">
        <v>2320696.36</v>
      </c>
      <c r="BE231" s="2">
        <v>2896410.77</v>
      </c>
      <c r="BF231" s="2">
        <v>1525911.23</v>
      </c>
    </row>
    <row r="232" spans="1:58" x14ac:dyDescent="0.2">
      <c r="A232" t="s">
        <v>58</v>
      </c>
      <c r="B232" t="s">
        <v>59</v>
      </c>
      <c r="C232">
        <v>231</v>
      </c>
      <c r="D232" t="s">
        <v>652</v>
      </c>
      <c r="F232" s="1" t="s">
        <v>663</v>
      </c>
      <c r="G232" t="s">
        <v>664</v>
      </c>
      <c r="H232" t="s">
        <v>172</v>
      </c>
      <c r="J232" t="s">
        <v>105</v>
      </c>
      <c r="K232" t="s">
        <v>665</v>
      </c>
      <c r="L232">
        <v>5</v>
      </c>
      <c r="M232">
        <v>5</v>
      </c>
      <c r="N232">
        <v>5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115</v>
      </c>
      <c r="X232">
        <v>575</v>
      </c>
      <c r="Y232">
        <v>80.510000000000005</v>
      </c>
      <c r="Z232">
        <v>402.53</v>
      </c>
      <c r="AA232" t="s">
        <v>64</v>
      </c>
      <c r="AB232" s="2">
        <v>42362.96</v>
      </c>
      <c r="AC232" s="2">
        <v>38425.96</v>
      </c>
      <c r="AD232" s="2">
        <v>38290.46</v>
      </c>
      <c r="AE232">
        <v>0</v>
      </c>
      <c r="AF232">
        <v>0</v>
      </c>
      <c r="AG232">
        <v>1</v>
      </c>
      <c r="AH232">
        <v>2</v>
      </c>
      <c r="AI232">
        <v>0</v>
      </c>
      <c r="AJ232">
        <v>132.5</v>
      </c>
      <c r="AK232">
        <v>0</v>
      </c>
      <c r="AL232">
        <v>0</v>
      </c>
      <c r="AM232" s="2">
        <v>5501906.5800000001</v>
      </c>
      <c r="AN232" s="2">
        <v>2320696.36</v>
      </c>
      <c r="AO232" s="2">
        <v>2896410.77</v>
      </c>
      <c r="AP232" s="2">
        <v>1525911.23</v>
      </c>
      <c r="AQ232" t="s">
        <v>65</v>
      </c>
      <c r="AR232" s="2">
        <v>42362.96</v>
      </c>
      <c r="AS232" s="2">
        <v>38425.96</v>
      </c>
      <c r="AT232" s="2">
        <v>38290.46</v>
      </c>
      <c r="AU232">
        <v>0</v>
      </c>
      <c r="AV232">
        <v>0</v>
      </c>
      <c r="AW232">
        <v>1</v>
      </c>
      <c r="AX232">
        <v>2</v>
      </c>
      <c r="AY232">
        <v>0</v>
      </c>
      <c r="AZ232">
        <v>132.5</v>
      </c>
      <c r="BA232">
        <v>0</v>
      </c>
      <c r="BB232">
        <v>0</v>
      </c>
      <c r="BC232" s="2">
        <v>5501906.5800000001</v>
      </c>
      <c r="BD232" s="2">
        <v>2320696.36</v>
      </c>
      <c r="BE232" s="2">
        <v>2896410.77</v>
      </c>
      <c r="BF232" s="2">
        <v>1525911.23</v>
      </c>
    </row>
    <row r="233" spans="1:58" x14ac:dyDescent="0.2">
      <c r="A233" t="s">
        <v>58</v>
      </c>
      <c r="B233" t="s">
        <v>59</v>
      </c>
      <c r="C233">
        <v>232</v>
      </c>
      <c r="D233" t="s">
        <v>652</v>
      </c>
      <c r="F233" s="1" t="s">
        <v>666</v>
      </c>
      <c r="G233" t="s">
        <v>644</v>
      </c>
      <c r="H233" t="s">
        <v>172</v>
      </c>
      <c r="J233" t="s">
        <v>105</v>
      </c>
      <c r="K233" t="s">
        <v>645</v>
      </c>
      <c r="L233">
        <v>1</v>
      </c>
      <c r="M233">
        <v>1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560</v>
      </c>
      <c r="X233">
        <v>560</v>
      </c>
      <c r="Y233">
        <v>392</v>
      </c>
      <c r="Z233">
        <v>392</v>
      </c>
      <c r="AA233" t="s">
        <v>64</v>
      </c>
      <c r="AB233" s="2">
        <v>42362.96</v>
      </c>
      <c r="AC233" s="2">
        <v>38425.96</v>
      </c>
      <c r="AD233" s="2">
        <v>38290.46</v>
      </c>
      <c r="AE233">
        <v>0</v>
      </c>
      <c r="AF233">
        <v>0</v>
      </c>
      <c r="AG233">
        <v>1</v>
      </c>
      <c r="AH233">
        <v>2</v>
      </c>
      <c r="AI233">
        <v>0</v>
      </c>
      <c r="AJ233">
        <v>132.5</v>
      </c>
      <c r="AK233">
        <v>0</v>
      </c>
      <c r="AL233">
        <v>0</v>
      </c>
      <c r="AM233" s="2">
        <v>5501906.5800000001</v>
      </c>
      <c r="AN233" s="2">
        <v>2320696.36</v>
      </c>
      <c r="AO233" s="2">
        <v>2896410.77</v>
      </c>
      <c r="AP233" s="2">
        <v>1525911.23</v>
      </c>
      <c r="AQ233" t="s">
        <v>65</v>
      </c>
      <c r="AR233" s="2">
        <v>42362.96</v>
      </c>
      <c r="AS233" s="2">
        <v>38425.96</v>
      </c>
      <c r="AT233" s="2">
        <v>38290.46</v>
      </c>
      <c r="AU233">
        <v>0</v>
      </c>
      <c r="AV233">
        <v>0</v>
      </c>
      <c r="AW233">
        <v>1</v>
      </c>
      <c r="AX233">
        <v>2</v>
      </c>
      <c r="AY233">
        <v>0</v>
      </c>
      <c r="AZ233">
        <v>132.5</v>
      </c>
      <c r="BA233">
        <v>0</v>
      </c>
      <c r="BB233">
        <v>0</v>
      </c>
      <c r="BC233" s="2">
        <v>5501906.5800000001</v>
      </c>
      <c r="BD233" s="2">
        <v>2320696.36</v>
      </c>
      <c r="BE233" s="2">
        <v>2896410.77</v>
      </c>
      <c r="BF233" s="2">
        <v>1525911.23</v>
      </c>
    </row>
    <row r="234" spans="1:58" x14ac:dyDescent="0.2">
      <c r="A234" t="s">
        <v>58</v>
      </c>
      <c r="B234" t="s">
        <v>59</v>
      </c>
      <c r="C234">
        <v>233</v>
      </c>
      <c r="D234" t="s">
        <v>652</v>
      </c>
      <c r="F234" s="1" t="s">
        <v>667</v>
      </c>
      <c r="G234" t="s">
        <v>644</v>
      </c>
      <c r="H234" t="s">
        <v>172</v>
      </c>
      <c r="J234" t="s">
        <v>105</v>
      </c>
      <c r="K234" t="s">
        <v>645</v>
      </c>
      <c r="L234">
        <v>1</v>
      </c>
      <c r="M234">
        <v>1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560</v>
      </c>
      <c r="X234">
        <v>560</v>
      </c>
      <c r="Y234">
        <v>392</v>
      </c>
      <c r="Z234">
        <v>392</v>
      </c>
      <c r="AA234" t="s">
        <v>64</v>
      </c>
      <c r="AB234" s="2">
        <v>42362.96</v>
      </c>
      <c r="AC234" s="2">
        <v>38425.96</v>
      </c>
      <c r="AD234" s="2">
        <v>38290.46</v>
      </c>
      <c r="AE234">
        <v>0</v>
      </c>
      <c r="AF234">
        <v>0</v>
      </c>
      <c r="AG234">
        <v>1</v>
      </c>
      <c r="AH234">
        <v>2</v>
      </c>
      <c r="AI234">
        <v>0</v>
      </c>
      <c r="AJ234">
        <v>132.5</v>
      </c>
      <c r="AK234">
        <v>0</v>
      </c>
      <c r="AL234">
        <v>0</v>
      </c>
      <c r="AM234" s="2">
        <v>5501906.5800000001</v>
      </c>
      <c r="AN234" s="2">
        <v>2320696.36</v>
      </c>
      <c r="AO234" s="2">
        <v>2896410.77</v>
      </c>
      <c r="AP234" s="2">
        <v>1525911.23</v>
      </c>
      <c r="AQ234" t="s">
        <v>65</v>
      </c>
      <c r="AR234" s="2">
        <v>42362.96</v>
      </c>
      <c r="AS234" s="2">
        <v>38425.96</v>
      </c>
      <c r="AT234" s="2">
        <v>38290.46</v>
      </c>
      <c r="AU234">
        <v>0</v>
      </c>
      <c r="AV234">
        <v>0</v>
      </c>
      <c r="AW234">
        <v>1</v>
      </c>
      <c r="AX234">
        <v>2</v>
      </c>
      <c r="AY234">
        <v>0</v>
      </c>
      <c r="AZ234">
        <v>132.5</v>
      </c>
      <c r="BA234">
        <v>0</v>
      </c>
      <c r="BB234">
        <v>0</v>
      </c>
      <c r="BC234" s="2">
        <v>5501906.5800000001</v>
      </c>
      <c r="BD234" s="2">
        <v>2320696.36</v>
      </c>
      <c r="BE234" s="2">
        <v>2896410.77</v>
      </c>
      <c r="BF234" s="2">
        <v>1525911.23</v>
      </c>
    </row>
    <row r="235" spans="1:58" x14ac:dyDescent="0.2">
      <c r="A235" t="s">
        <v>58</v>
      </c>
      <c r="B235" t="s">
        <v>59</v>
      </c>
      <c r="C235">
        <v>234</v>
      </c>
      <c r="D235" t="s">
        <v>652</v>
      </c>
      <c r="F235" s="1" t="s">
        <v>668</v>
      </c>
      <c r="G235" t="s">
        <v>660</v>
      </c>
      <c r="H235" t="s">
        <v>172</v>
      </c>
      <c r="J235" t="s">
        <v>105</v>
      </c>
      <c r="K235" t="s">
        <v>662</v>
      </c>
      <c r="L235">
        <v>0</v>
      </c>
      <c r="M235">
        <v>1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515</v>
      </c>
      <c r="X235">
        <v>515</v>
      </c>
      <c r="Y235">
        <v>360.5</v>
      </c>
      <c r="Z235">
        <v>360.5</v>
      </c>
      <c r="AA235" t="s">
        <v>64</v>
      </c>
      <c r="AB235" s="2">
        <v>42362.96</v>
      </c>
      <c r="AC235" s="2">
        <v>38425.96</v>
      </c>
      <c r="AD235" s="2">
        <v>38290.46</v>
      </c>
      <c r="AE235">
        <v>0</v>
      </c>
      <c r="AF235">
        <v>0</v>
      </c>
      <c r="AG235">
        <v>1</v>
      </c>
      <c r="AH235">
        <v>2</v>
      </c>
      <c r="AI235">
        <v>0</v>
      </c>
      <c r="AJ235">
        <v>132.5</v>
      </c>
      <c r="AK235">
        <v>0</v>
      </c>
      <c r="AL235">
        <v>0</v>
      </c>
      <c r="AM235" s="2">
        <v>5501906.5800000001</v>
      </c>
      <c r="AN235" s="2">
        <v>2320696.36</v>
      </c>
      <c r="AO235" s="2">
        <v>2896410.77</v>
      </c>
      <c r="AP235" s="2">
        <v>1525911.23</v>
      </c>
      <c r="AQ235" t="s">
        <v>65</v>
      </c>
      <c r="AR235" s="2">
        <v>42362.96</v>
      </c>
      <c r="AS235" s="2">
        <v>38425.96</v>
      </c>
      <c r="AT235" s="2">
        <v>38290.46</v>
      </c>
      <c r="AU235">
        <v>0</v>
      </c>
      <c r="AV235">
        <v>0</v>
      </c>
      <c r="AW235">
        <v>1</v>
      </c>
      <c r="AX235">
        <v>2</v>
      </c>
      <c r="AY235">
        <v>0</v>
      </c>
      <c r="AZ235">
        <v>132.5</v>
      </c>
      <c r="BA235">
        <v>0</v>
      </c>
      <c r="BB235">
        <v>0</v>
      </c>
      <c r="BC235" s="2">
        <v>5501906.5800000001</v>
      </c>
      <c r="BD235" s="2">
        <v>2320696.36</v>
      </c>
      <c r="BE235" s="2">
        <v>2896410.77</v>
      </c>
      <c r="BF235" s="2">
        <v>1525911.23</v>
      </c>
    </row>
    <row r="236" spans="1:58" x14ac:dyDescent="0.2">
      <c r="A236" t="s">
        <v>58</v>
      </c>
      <c r="B236" t="s">
        <v>59</v>
      </c>
      <c r="C236">
        <v>235</v>
      </c>
      <c r="D236" t="s">
        <v>669</v>
      </c>
      <c r="F236" s="1" t="s">
        <v>670</v>
      </c>
      <c r="G236" t="s">
        <v>671</v>
      </c>
      <c r="H236" t="s">
        <v>172</v>
      </c>
      <c r="J236" t="s">
        <v>105</v>
      </c>
      <c r="K236" t="s">
        <v>672</v>
      </c>
      <c r="L236">
        <v>1</v>
      </c>
      <c r="M236">
        <v>1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420</v>
      </c>
      <c r="X236">
        <v>420</v>
      </c>
      <c r="Y236">
        <v>294</v>
      </c>
      <c r="Z236">
        <v>294</v>
      </c>
      <c r="AA236" t="s">
        <v>64</v>
      </c>
      <c r="AB236" s="2">
        <v>42362.96</v>
      </c>
      <c r="AC236" s="2">
        <v>38425.96</v>
      </c>
      <c r="AD236" s="2">
        <v>38290.46</v>
      </c>
      <c r="AE236">
        <v>0</v>
      </c>
      <c r="AF236">
        <v>0</v>
      </c>
      <c r="AG236">
        <v>1</v>
      </c>
      <c r="AH236">
        <v>2</v>
      </c>
      <c r="AI236">
        <v>0</v>
      </c>
      <c r="AJ236">
        <v>132.5</v>
      </c>
      <c r="AK236">
        <v>0</v>
      </c>
      <c r="AL236">
        <v>0</v>
      </c>
      <c r="AM236" s="2">
        <v>5501906.5800000001</v>
      </c>
      <c r="AN236" s="2">
        <v>2320696.36</v>
      </c>
      <c r="AO236" s="2">
        <v>2896410.77</v>
      </c>
      <c r="AP236" s="2">
        <v>1525911.23</v>
      </c>
      <c r="AQ236" t="s">
        <v>65</v>
      </c>
      <c r="AR236" s="2">
        <v>42362.96</v>
      </c>
      <c r="AS236" s="2">
        <v>38425.96</v>
      </c>
      <c r="AT236" s="2">
        <v>38290.46</v>
      </c>
      <c r="AU236">
        <v>0</v>
      </c>
      <c r="AV236">
        <v>0</v>
      </c>
      <c r="AW236">
        <v>1</v>
      </c>
      <c r="AX236">
        <v>2</v>
      </c>
      <c r="AY236">
        <v>0</v>
      </c>
      <c r="AZ236">
        <v>132.5</v>
      </c>
      <c r="BA236">
        <v>0</v>
      </c>
      <c r="BB236">
        <v>0</v>
      </c>
      <c r="BC236" s="2">
        <v>5501906.5800000001</v>
      </c>
      <c r="BD236" s="2">
        <v>2320696.36</v>
      </c>
      <c r="BE236" s="2">
        <v>2896410.77</v>
      </c>
      <c r="BF236" s="2">
        <v>1525911.23</v>
      </c>
    </row>
    <row r="237" spans="1:58" x14ac:dyDescent="0.2">
      <c r="A237" t="s">
        <v>58</v>
      </c>
      <c r="B237" t="s">
        <v>59</v>
      </c>
      <c r="C237">
        <v>236</v>
      </c>
      <c r="D237" t="s">
        <v>669</v>
      </c>
      <c r="F237" s="1" t="s">
        <v>673</v>
      </c>
      <c r="G237" t="s">
        <v>671</v>
      </c>
      <c r="H237" t="s">
        <v>172</v>
      </c>
      <c r="J237" t="s">
        <v>63</v>
      </c>
      <c r="K237" t="s">
        <v>672</v>
      </c>
      <c r="L237">
        <v>1</v>
      </c>
      <c r="M237">
        <v>1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670</v>
      </c>
      <c r="X237">
        <v>670</v>
      </c>
      <c r="Y237">
        <v>469</v>
      </c>
      <c r="Z237">
        <v>469</v>
      </c>
      <c r="AA237" t="s">
        <v>64</v>
      </c>
      <c r="AB237" s="2">
        <v>42362.96</v>
      </c>
      <c r="AC237" s="2">
        <v>38425.96</v>
      </c>
      <c r="AD237" s="2">
        <v>38290.46</v>
      </c>
      <c r="AE237">
        <v>0</v>
      </c>
      <c r="AF237">
        <v>0</v>
      </c>
      <c r="AG237">
        <v>1</v>
      </c>
      <c r="AH237">
        <v>2</v>
      </c>
      <c r="AI237">
        <v>0</v>
      </c>
      <c r="AJ237">
        <v>132.5</v>
      </c>
      <c r="AK237">
        <v>0</v>
      </c>
      <c r="AL237">
        <v>0</v>
      </c>
      <c r="AM237" s="2">
        <v>5501906.5800000001</v>
      </c>
      <c r="AN237" s="2">
        <v>2320696.36</v>
      </c>
      <c r="AO237" s="2">
        <v>2896410.77</v>
      </c>
      <c r="AP237" s="2">
        <v>1525911.23</v>
      </c>
      <c r="AQ237" t="s">
        <v>65</v>
      </c>
      <c r="AR237" s="2">
        <v>42362.96</v>
      </c>
      <c r="AS237" s="2">
        <v>38425.96</v>
      </c>
      <c r="AT237" s="2">
        <v>38290.46</v>
      </c>
      <c r="AU237">
        <v>0</v>
      </c>
      <c r="AV237">
        <v>0</v>
      </c>
      <c r="AW237">
        <v>1</v>
      </c>
      <c r="AX237">
        <v>2</v>
      </c>
      <c r="AY237">
        <v>0</v>
      </c>
      <c r="AZ237">
        <v>132.5</v>
      </c>
      <c r="BA237">
        <v>0</v>
      </c>
      <c r="BB237">
        <v>0</v>
      </c>
      <c r="BC237" s="2">
        <v>5501906.5800000001</v>
      </c>
      <c r="BD237" s="2">
        <v>2320696.36</v>
      </c>
      <c r="BE237" s="2">
        <v>2896410.77</v>
      </c>
      <c r="BF237" s="2">
        <v>1525911.23</v>
      </c>
    </row>
    <row r="238" spans="1:58" x14ac:dyDescent="0.2">
      <c r="A238" t="s">
        <v>58</v>
      </c>
      <c r="B238" t="s">
        <v>59</v>
      </c>
      <c r="C238">
        <v>237</v>
      </c>
      <c r="D238" t="s">
        <v>669</v>
      </c>
      <c r="F238" s="1" t="s">
        <v>674</v>
      </c>
      <c r="G238" t="s">
        <v>675</v>
      </c>
      <c r="H238" t="s">
        <v>172</v>
      </c>
      <c r="J238" t="s">
        <v>105</v>
      </c>
      <c r="K238" t="s">
        <v>676</v>
      </c>
      <c r="L238">
        <v>1</v>
      </c>
      <c r="M238">
        <v>1</v>
      </c>
      <c r="N238">
        <v>1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395</v>
      </c>
      <c r="X238">
        <v>395</v>
      </c>
      <c r="Y238">
        <v>276.5</v>
      </c>
      <c r="Z238">
        <v>276.5</v>
      </c>
      <c r="AA238" t="s">
        <v>64</v>
      </c>
      <c r="AB238" s="2">
        <v>42362.96</v>
      </c>
      <c r="AC238" s="2">
        <v>38425.96</v>
      </c>
      <c r="AD238" s="2">
        <v>38290.46</v>
      </c>
      <c r="AE238">
        <v>0</v>
      </c>
      <c r="AF238">
        <v>0</v>
      </c>
      <c r="AG238">
        <v>1</v>
      </c>
      <c r="AH238">
        <v>2</v>
      </c>
      <c r="AI238">
        <v>0</v>
      </c>
      <c r="AJ238">
        <v>132.5</v>
      </c>
      <c r="AK238">
        <v>0</v>
      </c>
      <c r="AL238">
        <v>0</v>
      </c>
      <c r="AM238" s="2">
        <v>5501906.5800000001</v>
      </c>
      <c r="AN238" s="2">
        <v>2320696.36</v>
      </c>
      <c r="AO238" s="2">
        <v>2896410.77</v>
      </c>
      <c r="AP238" s="2">
        <v>1525911.23</v>
      </c>
      <c r="AQ238" t="s">
        <v>65</v>
      </c>
      <c r="AR238" s="2">
        <v>42362.96</v>
      </c>
      <c r="AS238" s="2">
        <v>38425.96</v>
      </c>
      <c r="AT238" s="2">
        <v>38290.46</v>
      </c>
      <c r="AU238">
        <v>0</v>
      </c>
      <c r="AV238">
        <v>0</v>
      </c>
      <c r="AW238">
        <v>1</v>
      </c>
      <c r="AX238">
        <v>2</v>
      </c>
      <c r="AY238">
        <v>0</v>
      </c>
      <c r="AZ238">
        <v>132.5</v>
      </c>
      <c r="BA238">
        <v>0</v>
      </c>
      <c r="BB238">
        <v>0</v>
      </c>
      <c r="BC238" s="2">
        <v>5501906.5800000001</v>
      </c>
      <c r="BD238" s="2">
        <v>2320696.36</v>
      </c>
      <c r="BE238" s="2">
        <v>2896410.77</v>
      </c>
      <c r="BF238" s="2">
        <v>1525911.23</v>
      </c>
    </row>
    <row r="239" spans="1:58" x14ac:dyDescent="0.2">
      <c r="A239" t="s">
        <v>58</v>
      </c>
      <c r="B239" t="s">
        <v>59</v>
      </c>
      <c r="C239">
        <v>238</v>
      </c>
      <c r="D239" t="s">
        <v>669</v>
      </c>
      <c r="F239" s="1" t="s">
        <v>677</v>
      </c>
      <c r="G239" t="s">
        <v>671</v>
      </c>
      <c r="H239" t="s">
        <v>172</v>
      </c>
      <c r="J239" t="s">
        <v>105</v>
      </c>
      <c r="K239" t="s">
        <v>672</v>
      </c>
      <c r="L239">
        <v>1</v>
      </c>
      <c r="M239">
        <v>1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670</v>
      </c>
      <c r="X239">
        <v>670</v>
      </c>
      <c r="Y239">
        <v>469</v>
      </c>
      <c r="Z239">
        <v>469</v>
      </c>
      <c r="AA239" t="s">
        <v>64</v>
      </c>
      <c r="AB239" s="2">
        <v>42362.96</v>
      </c>
      <c r="AC239" s="2">
        <v>38425.96</v>
      </c>
      <c r="AD239" s="2">
        <v>38290.46</v>
      </c>
      <c r="AE239">
        <v>0</v>
      </c>
      <c r="AF239">
        <v>0</v>
      </c>
      <c r="AG239">
        <v>1</v>
      </c>
      <c r="AH239">
        <v>2</v>
      </c>
      <c r="AI239">
        <v>0</v>
      </c>
      <c r="AJ239">
        <v>132.5</v>
      </c>
      <c r="AK239">
        <v>0</v>
      </c>
      <c r="AL239">
        <v>0</v>
      </c>
      <c r="AM239" s="2">
        <v>5501906.5800000001</v>
      </c>
      <c r="AN239" s="2">
        <v>2320696.36</v>
      </c>
      <c r="AO239" s="2">
        <v>2896410.77</v>
      </c>
      <c r="AP239" s="2">
        <v>1525911.23</v>
      </c>
      <c r="AQ239" t="s">
        <v>65</v>
      </c>
      <c r="AR239" s="2">
        <v>42362.96</v>
      </c>
      <c r="AS239" s="2">
        <v>38425.96</v>
      </c>
      <c r="AT239" s="2">
        <v>38290.46</v>
      </c>
      <c r="AU239">
        <v>0</v>
      </c>
      <c r="AV239">
        <v>0</v>
      </c>
      <c r="AW239">
        <v>1</v>
      </c>
      <c r="AX239">
        <v>2</v>
      </c>
      <c r="AY239">
        <v>0</v>
      </c>
      <c r="AZ239">
        <v>132.5</v>
      </c>
      <c r="BA239">
        <v>0</v>
      </c>
      <c r="BB239">
        <v>0</v>
      </c>
      <c r="BC239" s="2">
        <v>5501906.5800000001</v>
      </c>
      <c r="BD239" s="2">
        <v>2320696.36</v>
      </c>
      <c r="BE239" s="2">
        <v>2896410.77</v>
      </c>
      <c r="BF239" s="2">
        <v>1525911.23</v>
      </c>
    </row>
    <row r="240" spans="1:58" x14ac:dyDescent="0.2">
      <c r="A240" t="s">
        <v>58</v>
      </c>
      <c r="B240" t="s">
        <v>59</v>
      </c>
      <c r="C240">
        <v>239</v>
      </c>
      <c r="D240" t="s">
        <v>669</v>
      </c>
      <c r="F240" s="1" t="s">
        <v>678</v>
      </c>
      <c r="G240" t="s">
        <v>671</v>
      </c>
      <c r="H240" t="s">
        <v>172</v>
      </c>
      <c r="J240" t="s">
        <v>105</v>
      </c>
      <c r="K240" t="s">
        <v>672</v>
      </c>
      <c r="L240">
        <v>1</v>
      </c>
      <c r="M240">
        <v>1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700</v>
      </c>
      <c r="X240">
        <v>700</v>
      </c>
      <c r="Y240">
        <v>490</v>
      </c>
      <c r="Z240">
        <v>490</v>
      </c>
      <c r="AA240" t="s">
        <v>64</v>
      </c>
      <c r="AB240" s="2">
        <v>42362.96</v>
      </c>
      <c r="AC240" s="2">
        <v>38425.96</v>
      </c>
      <c r="AD240" s="2">
        <v>38290.46</v>
      </c>
      <c r="AE240">
        <v>0</v>
      </c>
      <c r="AF240">
        <v>0</v>
      </c>
      <c r="AG240">
        <v>1</v>
      </c>
      <c r="AH240">
        <v>2</v>
      </c>
      <c r="AI240">
        <v>0</v>
      </c>
      <c r="AJ240">
        <v>132.5</v>
      </c>
      <c r="AK240">
        <v>0</v>
      </c>
      <c r="AL240">
        <v>0</v>
      </c>
      <c r="AM240" s="2">
        <v>5501906.5800000001</v>
      </c>
      <c r="AN240" s="2">
        <v>2320696.36</v>
      </c>
      <c r="AO240" s="2">
        <v>2896410.77</v>
      </c>
      <c r="AP240" s="2">
        <v>1525911.23</v>
      </c>
      <c r="AQ240" t="s">
        <v>65</v>
      </c>
      <c r="AR240" s="2">
        <v>42362.96</v>
      </c>
      <c r="AS240" s="2">
        <v>38425.96</v>
      </c>
      <c r="AT240" s="2">
        <v>38290.46</v>
      </c>
      <c r="AU240">
        <v>0</v>
      </c>
      <c r="AV240">
        <v>0</v>
      </c>
      <c r="AW240">
        <v>1</v>
      </c>
      <c r="AX240">
        <v>2</v>
      </c>
      <c r="AY240">
        <v>0</v>
      </c>
      <c r="AZ240">
        <v>132.5</v>
      </c>
      <c r="BA240">
        <v>0</v>
      </c>
      <c r="BB240">
        <v>0</v>
      </c>
      <c r="BC240" s="2">
        <v>5501906.5800000001</v>
      </c>
      <c r="BD240" s="2">
        <v>2320696.36</v>
      </c>
      <c r="BE240" s="2">
        <v>2896410.77</v>
      </c>
      <c r="BF240" s="2">
        <v>1525911.23</v>
      </c>
    </row>
    <row r="241" spans="1:58" x14ac:dyDescent="0.2">
      <c r="A241" t="s">
        <v>58</v>
      </c>
      <c r="B241" t="s">
        <v>59</v>
      </c>
      <c r="C241">
        <v>240</v>
      </c>
      <c r="D241" t="s">
        <v>679</v>
      </c>
      <c r="F241" s="1" t="s">
        <v>680</v>
      </c>
      <c r="G241" t="s">
        <v>681</v>
      </c>
      <c r="H241" t="s">
        <v>172</v>
      </c>
      <c r="J241" t="s">
        <v>109</v>
      </c>
      <c r="K241" t="s">
        <v>682</v>
      </c>
      <c r="L241">
        <v>2</v>
      </c>
      <c r="M241">
        <v>2</v>
      </c>
      <c r="N241">
        <v>2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10</v>
      </c>
      <c r="X241">
        <v>20</v>
      </c>
      <c r="Y241">
        <v>7</v>
      </c>
      <c r="Z241">
        <v>14</v>
      </c>
      <c r="AA241" t="s">
        <v>64</v>
      </c>
      <c r="AB241" s="2">
        <v>42362.96</v>
      </c>
      <c r="AC241" s="2">
        <v>38425.96</v>
      </c>
      <c r="AD241" s="2">
        <v>38290.46</v>
      </c>
      <c r="AE241">
        <v>0</v>
      </c>
      <c r="AF241">
        <v>0</v>
      </c>
      <c r="AG241">
        <v>1</v>
      </c>
      <c r="AH241">
        <v>2</v>
      </c>
      <c r="AI241">
        <v>0</v>
      </c>
      <c r="AJ241">
        <v>132.5</v>
      </c>
      <c r="AK241">
        <v>0</v>
      </c>
      <c r="AL241">
        <v>0</v>
      </c>
      <c r="AM241" s="2">
        <v>5501906.5800000001</v>
      </c>
      <c r="AN241" s="2">
        <v>2320696.36</v>
      </c>
      <c r="AO241" s="2">
        <v>2896410.77</v>
      </c>
      <c r="AP241" s="2">
        <v>1525911.23</v>
      </c>
      <c r="AQ241" t="s">
        <v>65</v>
      </c>
      <c r="AR241" s="2">
        <v>42362.96</v>
      </c>
      <c r="AS241" s="2">
        <v>38425.96</v>
      </c>
      <c r="AT241" s="2">
        <v>38290.46</v>
      </c>
      <c r="AU241">
        <v>0</v>
      </c>
      <c r="AV241">
        <v>0</v>
      </c>
      <c r="AW241">
        <v>1</v>
      </c>
      <c r="AX241">
        <v>2</v>
      </c>
      <c r="AY241">
        <v>0</v>
      </c>
      <c r="AZ241">
        <v>132.5</v>
      </c>
      <c r="BA241">
        <v>0</v>
      </c>
      <c r="BB241">
        <v>0</v>
      </c>
      <c r="BC241" s="2">
        <v>5501906.5800000001</v>
      </c>
      <c r="BD241" s="2">
        <v>2320696.36</v>
      </c>
      <c r="BE241" s="2">
        <v>2896410.77</v>
      </c>
      <c r="BF241" s="2">
        <v>1525911.23</v>
      </c>
    </row>
    <row r="242" spans="1:58" x14ac:dyDescent="0.2">
      <c r="A242" t="s">
        <v>58</v>
      </c>
      <c r="B242" t="s">
        <v>59</v>
      </c>
      <c r="C242">
        <v>241</v>
      </c>
      <c r="D242" t="s">
        <v>679</v>
      </c>
      <c r="F242" s="1" t="s">
        <v>683</v>
      </c>
      <c r="G242" t="s">
        <v>681</v>
      </c>
      <c r="H242" t="s">
        <v>172</v>
      </c>
      <c r="J242" t="s">
        <v>105</v>
      </c>
      <c r="K242" t="s">
        <v>682</v>
      </c>
      <c r="L242">
        <v>2</v>
      </c>
      <c r="M242">
        <v>2</v>
      </c>
      <c r="N242">
        <v>2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19</v>
      </c>
      <c r="X242">
        <v>38</v>
      </c>
      <c r="Y242">
        <v>12.14</v>
      </c>
      <c r="Z242">
        <v>24.28</v>
      </c>
      <c r="AA242" t="s">
        <v>64</v>
      </c>
      <c r="AB242" s="2">
        <v>42362.96</v>
      </c>
      <c r="AC242" s="2">
        <v>38425.96</v>
      </c>
      <c r="AD242" s="2">
        <v>38290.46</v>
      </c>
      <c r="AE242">
        <v>0</v>
      </c>
      <c r="AF242">
        <v>0</v>
      </c>
      <c r="AG242">
        <v>1</v>
      </c>
      <c r="AH242">
        <v>2</v>
      </c>
      <c r="AI242">
        <v>0</v>
      </c>
      <c r="AJ242">
        <v>132.5</v>
      </c>
      <c r="AK242">
        <v>0</v>
      </c>
      <c r="AL242">
        <v>0</v>
      </c>
      <c r="AM242" s="2">
        <v>5501906.5800000001</v>
      </c>
      <c r="AN242" s="2">
        <v>2320696.36</v>
      </c>
      <c r="AO242" s="2">
        <v>2896410.77</v>
      </c>
      <c r="AP242" s="2">
        <v>1525911.23</v>
      </c>
      <c r="AQ242" t="s">
        <v>65</v>
      </c>
      <c r="AR242" s="2">
        <v>42362.96</v>
      </c>
      <c r="AS242" s="2">
        <v>38425.96</v>
      </c>
      <c r="AT242" s="2">
        <v>38290.46</v>
      </c>
      <c r="AU242">
        <v>0</v>
      </c>
      <c r="AV242">
        <v>0</v>
      </c>
      <c r="AW242">
        <v>1</v>
      </c>
      <c r="AX242">
        <v>2</v>
      </c>
      <c r="AY242">
        <v>0</v>
      </c>
      <c r="AZ242">
        <v>132.5</v>
      </c>
      <c r="BA242">
        <v>0</v>
      </c>
      <c r="BB242">
        <v>0</v>
      </c>
      <c r="BC242" s="2">
        <v>5501906.5800000001</v>
      </c>
      <c r="BD242" s="2">
        <v>2320696.36</v>
      </c>
      <c r="BE242" s="2">
        <v>2896410.77</v>
      </c>
      <c r="BF242" s="2">
        <v>1525911.23</v>
      </c>
    </row>
    <row r="243" spans="1:58" x14ac:dyDescent="0.2">
      <c r="A243" t="s">
        <v>58</v>
      </c>
      <c r="B243" t="s">
        <v>59</v>
      </c>
      <c r="C243">
        <v>242</v>
      </c>
      <c r="D243" t="s">
        <v>679</v>
      </c>
      <c r="F243" s="1" t="s">
        <v>684</v>
      </c>
      <c r="G243" t="s">
        <v>685</v>
      </c>
      <c r="H243" t="s">
        <v>172</v>
      </c>
      <c r="J243" t="s">
        <v>393</v>
      </c>
      <c r="K243" t="s">
        <v>686</v>
      </c>
      <c r="L243">
        <v>1</v>
      </c>
      <c r="M243">
        <v>1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695</v>
      </c>
      <c r="X243">
        <v>695</v>
      </c>
      <c r="Y243">
        <v>486.5</v>
      </c>
      <c r="Z243">
        <v>486.5</v>
      </c>
      <c r="AA243" t="s">
        <v>64</v>
      </c>
      <c r="AB243" s="2">
        <v>42362.96</v>
      </c>
      <c r="AC243" s="2">
        <v>38425.96</v>
      </c>
      <c r="AD243" s="2">
        <v>38290.46</v>
      </c>
      <c r="AE243">
        <v>0</v>
      </c>
      <c r="AF243">
        <v>0</v>
      </c>
      <c r="AG243">
        <v>1</v>
      </c>
      <c r="AH243">
        <v>2</v>
      </c>
      <c r="AI243">
        <v>0</v>
      </c>
      <c r="AJ243">
        <v>132.5</v>
      </c>
      <c r="AK243">
        <v>0</v>
      </c>
      <c r="AL243">
        <v>0</v>
      </c>
      <c r="AM243" s="2">
        <v>5501906.5800000001</v>
      </c>
      <c r="AN243" s="2">
        <v>2320696.36</v>
      </c>
      <c r="AO243" s="2">
        <v>2896410.77</v>
      </c>
      <c r="AP243" s="2">
        <v>1525911.23</v>
      </c>
      <c r="AQ243" t="s">
        <v>65</v>
      </c>
      <c r="AR243" s="2">
        <v>42362.96</v>
      </c>
      <c r="AS243" s="2">
        <v>38425.96</v>
      </c>
      <c r="AT243" s="2">
        <v>38290.46</v>
      </c>
      <c r="AU243">
        <v>0</v>
      </c>
      <c r="AV243">
        <v>0</v>
      </c>
      <c r="AW243">
        <v>1</v>
      </c>
      <c r="AX243">
        <v>2</v>
      </c>
      <c r="AY243">
        <v>0</v>
      </c>
      <c r="AZ243">
        <v>132.5</v>
      </c>
      <c r="BA243">
        <v>0</v>
      </c>
      <c r="BB243">
        <v>0</v>
      </c>
      <c r="BC243" s="2">
        <v>5501906.5800000001</v>
      </c>
      <c r="BD243" s="2">
        <v>2320696.36</v>
      </c>
      <c r="BE243" s="2">
        <v>2896410.77</v>
      </c>
      <c r="BF243" s="2">
        <v>1525911.23</v>
      </c>
    </row>
    <row r="244" spans="1:58" x14ac:dyDescent="0.2">
      <c r="A244" t="s">
        <v>58</v>
      </c>
      <c r="B244" t="s">
        <v>59</v>
      </c>
      <c r="C244">
        <v>243</v>
      </c>
      <c r="D244" t="s">
        <v>679</v>
      </c>
      <c r="F244" s="1" t="s">
        <v>687</v>
      </c>
      <c r="G244" t="s">
        <v>688</v>
      </c>
      <c r="H244" t="s">
        <v>172</v>
      </c>
      <c r="J244" t="s">
        <v>130</v>
      </c>
      <c r="K244" t="s">
        <v>689</v>
      </c>
      <c r="L244">
        <v>3</v>
      </c>
      <c r="M244">
        <v>3</v>
      </c>
      <c r="N244">
        <v>3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73</v>
      </c>
      <c r="X244">
        <v>219</v>
      </c>
      <c r="Y244">
        <v>56.94</v>
      </c>
      <c r="Z244">
        <v>170.82</v>
      </c>
      <c r="AA244" t="s">
        <v>64</v>
      </c>
      <c r="AB244" s="2">
        <v>42362.96</v>
      </c>
      <c r="AC244" s="2">
        <v>38425.96</v>
      </c>
      <c r="AD244" s="2">
        <v>38290.46</v>
      </c>
      <c r="AE244">
        <v>0</v>
      </c>
      <c r="AF244">
        <v>0</v>
      </c>
      <c r="AG244">
        <v>1</v>
      </c>
      <c r="AH244">
        <v>2</v>
      </c>
      <c r="AI244">
        <v>0</v>
      </c>
      <c r="AJ244">
        <v>132.5</v>
      </c>
      <c r="AK244">
        <v>0</v>
      </c>
      <c r="AL244">
        <v>0</v>
      </c>
      <c r="AM244" s="2">
        <v>5501906.5800000001</v>
      </c>
      <c r="AN244" s="2">
        <v>2320696.36</v>
      </c>
      <c r="AO244" s="2">
        <v>2896410.77</v>
      </c>
      <c r="AP244" s="2">
        <v>1525911.23</v>
      </c>
      <c r="AQ244" t="s">
        <v>65</v>
      </c>
      <c r="AR244" s="2">
        <v>42362.96</v>
      </c>
      <c r="AS244" s="2">
        <v>38425.96</v>
      </c>
      <c r="AT244" s="2">
        <v>38290.46</v>
      </c>
      <c r="AU244">
        <v>0</v>
      </c>
      <c r="AV244">
        <v>0</v>
      </c>
      <c r="AW244">
        <v>1</v>
      </c>
      <c r="AX244">
        <v>2</v>
      </c>
      <c r="AY244">
        <v>0</v>
      </c>
      <c r="AZ244">
        <v>132.5</v>
      </c>
      <c r="BA244">
        <v>0</v>
      </c>
      <c r="BB244">
        <v>0</v>
      </c>
      <c r="BC244" s="2">
        <v>5501906.5800000001</v>
      </c>
      <c r="BD244" s="2">
        <v>2320696.36</v>
      </c>
      <c r="BE244" s="2">
        <v>2896410.77</v>
      </c>
      <c r="BF244" s="2">
        <v>1525911.23</v>
      </c>
    </row>
    <row r="245" spans="1:58" x14ac:dyDescent="0.2">
      <c r="A245" t="s">
        <v>58</v>
      </c>
      <c r="B245" t="s">
        <v>59</v>
      </c>
      <c r="C245">
        <v>244</v>
      </c>
      <c r="D245" t="s">
        <v>679</v>
      </c>
      <c r="F245" s="1" t="s">
        <v>690</v>
      </c>
      <c r="G245" t="s">
        <v>691</v>
      </c>
      <c r="H245" t="s">
        <v>138</v>
      </c>
      <c r="J245" t="s">
        <v>177</v>
      </c>
      <c r="K245" t="s">
        <v>692</v>
      </c>
      <c r="L245">
        <v>8</v>
      </c>
      <c r="M245">
        <v>8</v>
      </c>
      <c r="N245">
        <v>8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59</v>
      </c>
      <c r="X245">
        <v>472</v>
      </c>
      <c r="Y245">
        <v>41.3</v>
      </c>
      <c r="Z245">
        <v>330.4</v>
      </c>
      <c r="AA245" t="s">
        <v>64</v>
      </c>
      <c r="AB245" s="2">
        <v>42362.96</v>
      </c>
      <c r="AC245" s="2">
        <v>38425.96</v>
      </c>
      <c r="AD245" s="2">
        <v>38290.46</v>
      </c>
      <c r="AE245">
        <v>0</v>
      </c>
      <c r="AF245">
        <v>0</v>
      </c>
      <c r="AG245">
        <v>1</v>
      </c>
      <c r="AH245">
        <v>2</v>
      </c>
      <c r="AI245">
        <v>0</v>
      </c>
      <c r="AJ245">
        <v>132.5</v>
      </c>
      <c r="AK245">
        <v>0</v>
      </c>
      <c r="AL245">
        <v>0</v>
      </c>
      <c r="AM245" s="2">
        <v>5501906.5800000001</v>
      </c>
      <c r="AN245" s="2">
        <v>2320696.36</v>
      </c>
      <c r="AO245" s="2">
        <v>2896410.77</v>
      </c>
      <c r="AP245" s="2">
        <v>1525911.23</v>
      </c>
      <c r="AQ245" t="s">
        <v>65</v>
      </c>
      <c r="AR245" s="2">
        <v>42362.96</v>
      </c>
      <c r="AS245" s="2">
        <v>38425.96</v>
      </c>
      <c r="AT245" s="2">
        <v>38290.46</v>
      </c>
      <c r="AU245">
        <v>0</v>
      </c>
      <c r="AV245">
        <v>0</v>
      </c>
      <c r="AW245">
        <v>1</v>
      </c>
      <c r="AX245">
        <v>2</v>
      </c>
      <c r="AY245">
        <v>0</v>
      </c>
      <c r="AZ245">
        <v>132.5</v>
      </c>
      <c r="BA245">
        <v>0</v>
      </c>
      <c r="BB245">
        <v>0</v>
      </c>
      <c r="BC245" s="2">
        <v>5501906.5800000001</v>
      </c>
      <c r="BD245" s="2">
        <v>2320696.36</v>
      </c>
      <c r="BE245" s="2">
        <v>2896410.77</v>
      </c>
      <c r="BF245" s="2">
        <v>1525911.23</v>
      </c>
    </row>
    <row r="246" spans="1:58" x14ac:dyDescent="0.2">
      <c r="A246" t="s">
        <v>58</v>
      </c>
      <c r="B246" t="s">
        <v>59</v>
      </c>
      <c r="C246">
        <v>245</v>
      </c>
      <c r="D246" t="s">
        <v>679</v>
      </c>
      <c r="F246" s="1" t="s">
        <v>693</v>
      </c>
      <c r="G246" t="s">
        <v>694</v>
      </c>
      <c r="H246" t="s">
        <v>172</v>
      </c>
      <c r="J246" t="s">
        <v>336</v>
      </c>
      <c r="K246" t="s">
        <v>695</v>
      </c>
      <c r="L246">
        <v>2</v>
      </c>
      <c r="M246">
        <v>2</v>
      </c>
      <c r="N246">
        <v>2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28</v>
      </c>
      <c r="X246">
        <v>56</v>
      </c>
      <c r="Y246">
        <v>19.600000000000001</v>
      </c>
      <c r="Z246">
        <v>39.200000000000003</v>
      </c>
      <c r="AA246" t="s">
        <v>64</v>
      </c>
      <c r="AB246" s="2">
        <v>42362.96</v>
      </c>
      <c r="AC246" s="2">
        <v>38425.96</v>
      </c>
      <c r="AD246" s="2">
        <v>38290.46</v>
      </c>
      <c r="AE246">
        <v>0</v>
      </c>
      <c r="AF246">
        <v>0</v>
      </c>
      <c r="AG246">
        <v>1</v>
      </c>
      <c r="AH246">
        <v>2</v>
      </c>
      <c r="AI246">
        <v>0</v>
      </c>
      <c r="AJ246">
        <v>132.5</v>
      </c>
      <c r="AK246">
        <v>0</v>
      </c>
      <c r="AL246">
        <v>0</v>
      </c>
      <c r="AM246" s="2">
        <v>5501906.5800000001</v>
      </c>
      <c r="AN246" s="2">
        <v>2320696.36</v>
      </c>
      <c r="AO246" s="2">
        <v>2896410.77</v>
      </c>
      <c r="AP246" s="2">
        <v>1525911.23</v>
      </c>
      <c r="AQ246" t="s">
        <v>65</v>
      </c>
      <c r="AR246" s="2">
        <v>42362.96</v>
      </c>
      <c r="AS246" s="2">
        <v>38425.96</v>
      </c>
      <c r="AT246" s="2">
        <v>38290.46</v>
      </c>
      <c r="AU246">
        <v>0</v>
      </c>
      <c r="AV246">
        <v>0</v>
      </c>
      <c r="AW246">
        <v>1</v>
      </c>
      <c r="AX246">
        <v>2</v>
      </c>
      <c r="AY246">
        <v>0</v>
      </c>
      <c r="AZ246">
        <v>132.5</v>
      </c>
      <c r="BA246">
        <v>0</v>
      </c>
      <c r="BB246">
        <v>0</v>
      </c>
      <c r="BC246" s="2">
        <v>5501906.5800000001</v>
      </c>
      <c r="BD246" s="2">
        <v>2320696.36</v>
      </c>
      <c r="BE246" s="2">
        <v>2896410.77</v>
      </c>
      <c r="BF246" s="2">
        <v>1525911.23</v>
      </c>
    </row>
    <row r="247" spans="1:58" x14ac:dyDescent="0.2">
      <c r="A247" t="s">
        <v>58</v>
      </c>
      <c r="B247" t="s">
        <v>59</v>
      </c>
      <c r="C247">
        <v>246</v>
      </c>
      <c r="D247" t="s">
        <v>679</v>
      </c>
      <c r="F247" s="1" t="s">
        <v>696</v>
      </c>
      <c r="G247" t="s">
        <v>675</v>
      </c>
      <c r="H247" t="s">
        <v>172</v>
      </c>
      <c r="J247" t="s">
        <v>105</v>
      </c>
      <c r="K247" t="s">
        <v>676</v>
      </c>
      <c r="L247">
        <v>1</v>
      </c>
      <c r="M247">
        <v>1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395</v>
      </c>
      <c r="X247">
        <v>395</v>
      </c>
      <c r="Y247">
        <v>276.5</v>
      </c>
      <c r="Z247">
        <v>276.5</v>
      </c>
      <c r="AA247" t="s">
        <v>64</v>
      </c>
      <c r="AB247" s="2">
        <v>42362.96</v>
      </c>
      <c r="AC247" s="2">
        <v>38425.96</v>
      </c>
      <c r="AD247" s="2">
        <v>38290.46</v>
      </c>
      <c r="AE247">
        <v>0</v>
      </c>
      <c r="AF247">
        <v>0</v>
      </c>
      <c r="AG247">
        <v>1</v>
      </c>
      <c r="AH247">
        <v>2</v>
      </c>
      <c r="AI247">
        <v>0</v>
      </c>
      <c r="AJ247">
        <v>132.5</v>
      </c>
      <c r="AK247">
        <v>0</v>
      </c>
      <c r="AL247">
        <v>0</v>
      </c>
      <c r="AM247" s="2">
        <v>5501906.5800000001</v>
      </c>
      <c r="AN247" s="2">
        <v>2320696.36</v>
      </c>
      <c r="AO247" s="2">
        <v>2896410.77</v>
      </c>
      <c r="AP247" s="2">
        <v>1525911.23</v>
      </c>
      <c r="AQ247" t="s">
        <v>65</v>
      </c>
      <c r="AR247" s="2">
        <v>42362.96</v>
      </c>
      <c r="AS247" s="2">
        <v>38425.96</v>
      </c>
      <c r="AT247" s="2">
        <v>38290.46</v>
      </c>
      <c r="AU247">
        <v>0</v>
      </c>
      <c r="AV247">
        <v>0</v>
      </c>
      <c r="AW247">
        <v>1</v>
      </c>
      <c r="AX247">
        <v>2</v>
      </c>
      <c r="AY247">
        <v>0</v>
      </c>
      <c r="AZ247">
        <v>132.5</v>
      </c>
      <c r="BA247">
        <v>0</v>
      </c>
      <c r="BB247">
        <v>0</v>
      </c>
      <c r="BC247" s="2">
        <v>5501906.5800000001</v>
      </c>
      <c r="BD247" s="2">
        <v>2320696.36</v>
      </c>
      <c r="BE247" s="2">
        <v>2896410.77</v>
      </c>
      <c r="BF247" s="2">
        <v>1525911.23</v>
      </c>
    </row>
    <row r="248" spans="1:58" x14ac:dyDescent="0.2">
      <c r="A248" t="s">
        <v>58</v>
      </c>
      <c r="B248" t="s">
        <v>59</v>
      </c>
      <c r="C248">
        <v>247</v>
      </c>
      <c r="D248" t="s">
        <v>697</v>
      </c>
      <c r="F248" s="1" t="s">
        <v>698</v>
      </c>
      <c r="G248" t="s">
        <v>699</v>
      </c>
      <c r="H248" t="s">
        <v>138</v>
      </c>
      <c r="J248" t="s">
        <v>109</v>
      </c>
      <c r="K248" t="s">
        <v>700</v>
      </c>
      <c r="L248">
        <v>8</v>
      </c>
      <c r="M248">
        <v>8</v>
      </c>
      <c r="N248">
        <v>8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70</v>
      </c>
      <c r="X248">
        <v>560</v>
      </c>
      <c r="Y248">
        <v>49</v>
      </c>
      <c r="Z248">
        <v>392</v>
      </c>
      <c r="AA248" t="s">
        <v>64</v>
      </c>
      <c r="AB248" s="2">
        <v>42362.96</v>
      </c>
      <c r="AC248" s="2">
        <v>38425.96</v>
      </c>
      <c r="AD248" s="2">
        <v>38290.46</v>
      </c>
      <c r="AE248">
        <v>0</v>
      </c>
      <c r="AF248">
        <v>0</v>
      </c>
      <c r="AG248">
        <v>1</v>
      </c>
      <c r="AH248">
        <v>2</v>
      </c>
      <c r="AI248">
        <v>0</v>
      </c>
      <c r="AJ248">
        <v>132.5</v>
      </c>
      <c r="AK248">
        <v>0</v>
      </c>
      <c r="AL248">
        <v>0</v>
      </c>
      <c r="AM248" s="2">
        <v>5501906.5800000001</v>
      </c>
      <c r="AN248" s="2">
        <v>2320696.36</v>
      </c>
      <c r="AO248" s="2">
        <v>2896410.77</v>
      </c>
      <c r="AP248" s="2">
        <v>1525911.23</v>
      </c>
      <c r="AQ248" t="s">
        <v>65</v>
      </c>
      <c r="AR248" s="2">
        <v>42362.96</v>
      </c>
      <c r="AS248" s="2">
        <v>38425.96</v>
      </c>
      <c r="AT248" s="2">
        <v>38290.46</v>
      </c>
      <c r="AU248">
        <v>0</v>
      </c>
      <c r="AV248">
        <v>0</v>
      </c>
      <c r="AW248">
        <v>1</v>
      </c>
      <c r="AX248">
        <v>2</v>
      </c>
      <c r="AY248">
        <v>0</v>
      </c>
      <c r="AZ248">
        <v>132.5</v>
      </c>
      <c r="BA248">
        <v>0</v>
      </c>
      <c r="BB248">
        <v>0</v>
      </c>
      <c r="BC248" s="2">
        <v>5501906.5800000001</v>
      </c>
      <c r="BD248" s="2">
        <v>2320696.36</v>
      </c>
      <c r="BE248" s="2">
        <v>2896410.77</v>
      </c>
      <c r="BF248" s="2">
        <v>1525911.23</v>
      </c>
    </row>
    <row r="249" spans="1:58" x14ac:dyDescent="0.2">
      <c r="A249" t="s">
        <v>58</v>
      </c>
      <c r="B249" t="s">
        <v>59</v>
      </c>
      <c r="C249">
        <v>248</v>
      </c>
      <c r="D249" t="s">
        <v>697</v>
      </c>
      <c r="F249" s="1" t="s">
        <v>701</v>
      </c>
      <c r="G249" t="s">
        <v>699</v>
      </c>
      <c r="H249" t="s">
        <v>138</v>
      </c>
      <c r="J249" t="s">
        <v>105</v>
      </c>
      <c r="K249" t="s">
        <v>700</v>
      </c>
      <c r="L249">
        <v>4</v>
      </c>
      <c r="M249">
        <v>4</v>
      </c>
      <c r="N249">
        <v>4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165</v>
      </c>
      <c r="X249">
        <v>660</v>
      </c>
      <c r="Y249">
        <v>112.65</v>
      </c>
      <c r="Z249">
        <v>450.6</v>
      </c>
      <c r="AA249" t="s">
        <v>64</v>
      </c>
      <c r="AB249" s="2">
        <v>42362.96</v>
      </c>
      <c r="AC249" s="2">
        <v>38425.96</v>
      </c>
      <c r="AD249" s="2">
        <v>38290.46</v>
      </c>
      <c r="AE249">
        <v>0</v>
      </c>
      <c r="AF249">
        <v>0</v>
      </c>
      <c r="AG249">
        <v>1</v>
      </c>
      <c r="AH249">
        <v>2</v>
      </c>
      <c r="AI249">
        <v>0</v>
      </c>
      <c r="AJ249">
        <v>132.5</v>
      </c>
      <c r="AK249">
        <v>0</v>
      </c>
      <c r="AL249">
        <v>0</v>
      </c>
      <c r="AM249" s="2">
        <v>5501906.5800000001</v>
      </c>
      <c r="AN249" s="2">
        <v>2320696.36</v>
      </c>
      <c r="AO249" s="2">
        <v>2896410.77</v>
      </c>
      <c r="AP249" s="2">
        <v>1525911.23</v>
      </c>
      <c r="AQ249" t="s">
        <v>65</v>
      </c>
      <c r="AR249" s="2">
        <v>42362.96</v>
      </c>
      <c r="AS249" s="2">
        <v>38425.96</v>
      </c>
      <c r="AT249" s="2">
        <v>38290.46</v>
      </c>
      <c r="AU249">
        <v>0</v>
      </c>
      <c r="AV249">
        <v>0</v>
      </c>
      <c r="AW249">
        <v>1</v>
      </c>
      <c r="AX249">
        <v>2</v>
      </c>
      <c r="AY249">
        <v>0</v>
      </c>
      <c r="AZ249">
        <v>132.5</v>
      </c>
      <c r="BA249">
        <v>0</v>
      </c>
      <c r="BB249">
        <v>0</v>
      </c>
      <c r="BC249" s="2">
        <v>5501906.5800000001</v>
      </c>
      <c r="BD249" s="2">
        <v>2320696.36</v>
      </c>
      <c r="BE249" s="2">
        <v>2896410.77</v>
      </c>
      <c r="BF249" s="2">
        <v>1525911.23</v>
      </c>
    </row>
    <row r="250" spans="1:58" x14ac:dyDescent="0.2">
      <c r="A250" t="s">
        <v>58</v>
      </c>
      <c r="B250" t="s">
        <v>59</v>
      </c>
      <c r="C250">
        <v>249</v>
      </c>
      <c r="D250" t="s">
        <v>697</v>
      </c>
      <c r="F250" s="1" t="s">
        <v>702</v>
      </c>
      <c r="G250" t="s">
        <v>703</v>
      </c>
      <c r="H250" t="s">
        <v>172</v>
      </c>
      <c r="J250" t="s">
        <v>105</v>
      </c>
      <c r="K250" t="s">
        <v>704</v>
      </c>
      <c r="L250">
        <v>1</v>
      </c>
      <c r="M250">
        <v>1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 s="2">
        <v>1300</v>
      </c>
      <c r="X250" s="2">
        <v>1300</v>
      </c>
      <c r="Y250">
        <v>910</v>
      </c>
      <c r="Z250">
        <v>910</v>
      </c>
      <c r="AA250" t="s">
        <v>64</v>
      </c>
      <c r="AB250" s="2">
        <v>42362.96</v>
      </c>
      <c r="AC250" s="2">
        <v>38425.96</v>
      </c>
      <c r="AD250" s="2">
        <v>38290.46</v>
      </c>
      <c r="AE250">
        <v>0</v>
      </c>
      <c r="AF250">
        <v>0</v>
      </c>
      <c r="AG250">
        <v>1</v>
      </c>
      <c r="AH250">
        <v>2</v>
      </c>
      <c r="AI250">
        <v>0</v>
      </c>
      <c r="AJ250">
        <v>132.5</v>
      </c>
      <c r="AK250">
        <v>0</v>
      </c>
      <c r="AL250">
        <v>0</v>
      </c>
      <c r="AM250" s="2">
        <v>5501906.5800000001</v>
      </c>
      <c r="AN250" s="2">
        <v>2320696.36</v>
      </c>
      <c r="AO250" s="2">
        <v>2896410.77</v>
      </c>
      <c r="AP250" s="2">
        <v>1525911.23</v>
      </c>
      <c r="AQ250" t="s">
        <v>65</v>
      </c>
      <c r="AR250" s="2">
        <v>42362.96</v>
      </c>
      <c r="AS250" s="2">
        <v>38425.96</v>
      </c>
      <c r="AT250" s="2">
        <v>38290.46</v>
      </c>
      <c r="AU250">
        <v>0</v>
      </c>
      <c r="AV250">
        <v>0</v>
      </c>
      <c r="AW250">
        <v>1</v>
      </c>
      <c r="AX250">
        <v>2</v>
      </c>
      <c r="AY250">
        <v>0</v>
      </c>
      <c r="AZ250">
        <v>132.5</v>
      </c>
      <c r="BA250">
        <v>0</v>
      </c>
      <c r="BB250">
        <v>0</v>
      </c>
      <c r="BC250" s="2">
        <v>5501906.5800000001</v>
      </c>
      <c r="BD250" s="2">
        <v>2320696.36</v>
      </c>
      <c r="BE250" s="2">
        <v>2896410.77</v>
      </c>
      <c r="BF250" s="2">
        <v>1525911.23</v>
      </c>
    </row>
    <row r="251" spans="1:58" x14ac:dyDescent="0.2">
      <c r="A251" t="s">
        <v>58</v>
      </c>
      <c r="B251" t="s">
        <v>59</v>
      </c>
      <c r="C251">
        <v>250</v>
      </c>
      <c r="D251" t="s">
        <v>697</v>
      </c>
      <c r="F251" s="1" t="s">
        <v>705</v>
      </c>
      <c r="G251" t="s">
        <v>703</v>
      </c>
      <c r="H251" t="s">
        <v>172</v>
      </c>
      <c r="J251" t="s">
        <v>105</v>
      </c>
      <c r="K251" t="s">
        <v>704</v>
      </c>
      <c r="L251">
        <v>1</v>
      </c>
      <c r="M251">
        <v>1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 s="2">
        <v>1300</v>
      </c>
      <c r="X251" s="2">
        <v>1300</v>
      </c>
      <c r="Y251">
        <v>896.3</v>
      </c>
      <c r="Z251">
        <v>896.3</v>
      </c>
      <c r="AA251" t="s">
        <v>64</v>
      </c>
      <c r="AB251" s="2">
        <v>42362.96</v>
      </c>
      <c r="AC251" s="2">
        <v>38425.96</v>
      </c>
      <c r="AD251" s="2">
        <v>38290.46</v>
      </c>
      <c r="AE251">
        <v>0</v>
      </c>
      <c r="AF251">
        <v>0</v>
      </c>
      <c r="AG251">
        <v>1</v>
      </c>
      <c r="AH251">
        <v>2</v>
      </c>
      <c r="AI251">
        <v>0</v>
      </c>
      <c r="AJ251">
        <v>132.5</v>
      </c>
      <c r="AK251">
        <v>0</v>
      </c>
      <c r="AL251">
        <v>0</v>
      </c>
      <c r="AM251" s="2">
        <v>5501906.5800000001</v>
      </c>
      <c r="AN251" s="2">
        <v>2320696.36</v>
      </c>
      <c r="AO251" s="2">
        <v>2896410.77</v>
      </c>
      <c r="AP251" s="2">
        <v>1525911.23</v>
      </c>
      <c r="AQ251" t="s">
        <v>65</v>
      </c>
      <c r="AR251" s="2">
        <v>42362.96</v>
      </c>
      <c r="AS251" s="2">
        <v>38425.96</v>
      </c>
      <c r="AT251" s="2">
        <v>38290.46</v>
      </c>
      <c r="AU251">
        <v>0</v>
      </c>
      <c r="AV251">
        <v>0</v>
      </c>
      <c r="AW251">
        <v>1</v>
      </c>
      <c r="AX251">
        <v>2</v>
      </c>
      <c r="AY251">
        <v>0</v>
      </c>
      <c r="AZ251">
        <v>132.5</v>
      </c>
      <c r="BA251">
        <v>0</v>
      </c>
      <c r="BB251">
        <v>0</v>
      </c>
      <c r="BC251" s="2">
        <v>5501906.5800000001</v>
      </c>
      <c r="BD251" s="2">
        <v>2320696.36</v>
      </c>
      <c r="BE251" s="2">
        <v>2896410.77</v>
      </c>
      <c r="BF251" s="2">
        <v>1525911.23</v>
      </c>
    </row>
    <row r="252" spans="1:58" x14ac:dyDescent="0.2">
      <c r="A252" t="s">
        <v>58</v>
      </c>
      <c r="B252" t="s">
        <v>59</v>
      </c>
      <c r="C252">
        <v>251</v>
      </c>
      <c r="D252" t="s">
        <v>697</v>
      </c>
      <c r="F252" s="1" t="s">
        <v>706</v>
      </c>
      <c r="G252" t="s">
        <v>703</v>
      </c>
      <c r="H252" t="s">
        <v>172</v>
      </c>
      <c r="J252" t="s">
        <v>105</v>
      </c>
      <c r="K252" t="s">
        <v>704</v>
      </c>
      <c r="L252">
        <v>1</v>
      </c>
      <c r="M252">
        <v>1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 s="2">
        <v>1580</v>
      </c>
      <c r="X252" s="2">
        <v>1580</v>
      </c>
      <c r="Y252" s="2">
        <v>1106</v>
      </c>
      <c r="Z252" s="2">
        <v>1106</v>
      </c>
      <c r="AA252" t="s">
        <v>64</v>
      </c>
      <c r="AB252" s="2">
        <v>42362.96</v>
      </c>
      <c r="AC252" s="2">
        <v>38425.96</v>
      </c>
      <c r="AD252" s="2">
        <v>38290.46</v>
      </c>
      <c r="AE252">
        <v>0</v>
      </c>
      <c r="AF252">
        <v>0</v>
      </c>
      <c r="AG252">
        <v>1</v>
      </c>
      <c r="AH252">
        <v>2</v>
      </c>
      <c r="AI252">
        <v>0</v>
      </c>
      <c r="AJ252">
        <v>132.5</v>
      </c>
      <c r="AK252">
        <v>0</v>
      </c>
      <c r="AL252">
        <v>0</v>
      </c>
      <c r="AM252" s="2">
        <v>5501906.5800000001</v>
      </c>
      <c r="AN252" s="2">
        <v>2320696.36</v>
      </c>
      <c r="AO252" s="2">
        <v>2896410.77</v>
      </c>
      <c r="AP252" s="2">
        <v>1525911.23</v>
      </c>
      <c r="AQ252" t="s">
        <v>65</v>
      </c>
      <c r="AR252" s="2">
        <v>42362.96</v>
      </c>
      <c r="AS252" s="2">
        <v>38425.96</v>
      </c>
      <c r="AT252" s="2">
        <v>38290.46</v>
      </c>
      <c r="AU252">
        <v>0</v>
      </c>
      <c r="AV252">
        <v>0</v>
      </c>
      <c r="AW252">
        <v>1</v>
      </c>
      <c r="AX252">
        <v>2</v>
      </c>
      <c r="AY252">
        <v>0</v>
      </c>
      <c r="AZ252">
        <v>132.5</v>
      </c>
      <c r="BA252">
        <v>0</v>
      </c>
      <c r="BB252">
        <v>0</v>
      </c>
      <c r="BC252" s="2">
        <v>5501906.5800000001</v>
      </c>
      <c r="BD252" s="2">
        <v>2320696.36</v>
      </c>
      <c r="BE252" s="2">
        <v>2896410.77</v>
      </c>
      <c r="BF252" s="2">
        <v>1525911.23</v>
      </c>
    </row>
    <row r="253" spans="1:58" x14ac:dyDescent="0.2">
      <c r="A253" t="s">
        <v>58</v>
      </c>
      <c r="B253" t="s">
        <v>59</v>
      </c>
      <c r="C253">
        <v>252</v>
      </c>
      <c r="D253" t="s">
        <v>707</v>
      </c>
      <c r="F253" s="1" t="s">
        <v>708</v>
      </c>
      <c r="G253" t="s">
        <v>709</v>
      </c>
      <c r="H253" t="s">
        <v>172</v>
      </c>
      <c r="J253" t="s">
        <v>105</v>
      </c>
      <c r="K253" t="s">
        <v>710</v>
      </c>
      <c r="L253">
        <v>17</v>
      </c>
      <c r="M253">
        <v>35</v>
      </c>
      <c r="N253">
        <v>35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18</v>
      </c>
      <c r="X253">
        <v>630</v>
      </c>
      <c r="Y253">
        <v>12.6</v>
      </c>
      <c r="Z253">
        <v>441</v>
      </c>
      <c r="AA253" t="s">
        <v>64</v>
      </c>
      <c r="AB253" s="2">
        <v>42362.96</v>
      </c>
      <c r="AC253" s="2">
        <v>38425.96</v>
      </c>
      <c r="AD253" s="2">
        <v>38290.46</v>
      </c>
      <c r="AE253">
        <v>0</v>
      </c>
      <c r="AF253">
        <v>0</v>
      </c>
      <c r="AG253">
        <v>1</v>
      </c>
      <c r="AH253">
        <v>2</v>
      </c>
      <c r="AI253">
        <v>0</v>
      </c>
      <c r="AJ253">
        <v>132.5</v>
      </c>
      <c r="AK253">
        <v>0</v>
      </c>
      <c r="AL253">
        <v>0</v>
      </c>
      <c r="AM253" s="2">
        <v>5501906.5800000001</v>
      </c>
      <c r="AN253" s="2">
        <v>2320696.36</v>
      </c>
      <c r="AO253" s="2">
        <v>2896410.77</v>
      </c>
      <c r="AP253" s="2">
        <v>1525911.23</v>
      </c>
      <c r="AQ253" t="s">
        <v>65</v>
      </c>
      <c r="AR253" s="2">
        <v>42362.96</v>
      </c>
      <c r="AS253" s="2">
        <v>38425.96</v>
      </c>
      <c r="AT253" s="2">
        <v>38290.46</v>
      </c>
      <c r="AU253">
        <v>0</v>
      </c>
      <c r="AV253">
        <v>0</v>
      </c>
      <c r="AW253">
        <v>1</v>
      </c>
      <c r="AX253">
        <v>2</v>
      </c>
      <c r="AY253">
        <v>0</v>
      </c>
      <c r="AZ253">
        <v>132.5</v>
      </c>
      <c r="BA253">
        <v>0</v>
      </c>
      <c r="BB253">
        <v>0</v>
      </c>
      <c r="BC253" s="2">
        <v>5501906.5800000001</v>
      </c>
      <c r="BD253" s="2">
        <v>2320696.36</v>
      </c>
      <c r="BE253" s="2">
        <v>2896410.77</v>
      </c>
      <c r="BF253" s="2">
        <v>1525911.23</v>
      </c>
    </row>
    <row r="254" spans="1:58" x14ac:dyDescent="0.2">
      <c r="A254" t="s">
        <v>58</v>
      </c>
      <c r="B254" t="s">
        <v>59</v>
      </c>
      <c r="C254">
        <v>253</v>
      </c>
      <c r="D254" t="s">
        <v>707</v>
      </c>
      <c r="F254" s="1" t="s">
        <v>711</v>
      </c>
      <c r="G254" t="s">
        <v>703</v>
      </c>
      <c r="H254" t="s">
        <v>172</v>
      </c>
      <c r="J254" t="s">
        <v>160</v>
      </c>
      <c r="K254" t="s">
        <v>704</v>
      </c>
      <c r="L254">
        <v>1</v>
      </c>
      <c r="M254">
        <v>1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 s="2">
        <v>1230</v>
      </c>
      <c r="X254" s="2">
        <v>1230</v>
      </c>
      <c r="Y254">
        <v>861</v>
      </c>
      <c r="Z254">
        <v>861</v>
      </c>
      <c r="AA254" t="s">
        <v>64</v>
      </c>
      <c r="AB254" s="2">
        <v>42362.96</v>
      </c>
      <c r="AC254" s="2">
        <v>38425.96</v>
      </c>
      <c r="AD254" s="2">
        <v>38290.46</v>
      </c>
      <c r="AE254">
        <v>0</v>
      </c>
      <c r="AF254">
        <v>0</v>
      </c>
      <c r="AG254">
        <v>1</v>
      </c>
      <c r="AH254">
        <v>2</v>
      </c>
      <c r="AI254">
        <v>0</v>
      </c>
      <c r="AJ254">
        <v>132.5</v>
      </c>
      <c r="AK254">
        <v>0</v>
      </c>
      <c r="AL254">
        <v>0</v>
      </c>
      <c r="AM254" s="2">
        <v>5501906.5800000001</v>
      </c>
      <c r="AN254" s="2">
        <v>2320696.36</v>
      </c>
      <c r="AO254" s="2">
        <v>2896410.77</v>
      </c>
      <c r="AP254" s="2">
        <v>1525911.23</v>
      </c>
      <c r="AQ254" t="s">
        <v>65</v>
      </c>
      <c r="AR254" s="2">
        <v>42362.96</v>
      </c>
      <c r="AS254" s="2">
        <v>38425.96</v>
      </c>
      <c r="AT254" s="2">
        <v>38290.46</v>
      </c>
      <c r="AU254">
        <v>0</v>
      </c>
      <c r="AV254">
        <v>0</v>
      </c>
      <c r="AW254">
        <v>1</v>
      </c>
      <c r="AX254">
        <v>2</v>
      </c>
      <c r="AY254">
        <v>0</v>
      </c>
      <c r="AZ254">
        <v>132.5</v>
      </c>
      <c r="BA254">
        <v>0</v>
      </c>
      <c r="BB254">
        <v>0</v>
      </c>
      <c r="BC254" s="2">
        <v>5501906.5800000001</v>
      </c>
      <c r="BD254" s="2">
        <v>2320696.36</v>
      </c>
      <c r="BE254" s="2">
        <v>2896410.77</v>
      </c>
      <c r="BF254" s="2">
        <v>1525911.23</v>
      </c>
    </row>
    <row r="255" spans="1:58" x14ac:dyDescent="0.2">
      <c r="A255" t="s">
        <v>58</v>
      </c>
      <c r="B255" t="s">
        <v>59</v>
      </c>
      <c r="C255">
        <v>254</v>
      </c>
      <c r="D255" t="s">
        <v>707</v>
      </c>
      <c r="F255" s="1" t="s">
        <v>712</v>
      </c>
      <c r="G255" t="s">
        <v>703</v>
      </c>
      <c r="H255" t="s">
        <v>172</v>
      </c>
      <c r="J255" t="s">
        <v>160</v>
      </c>
      <c r="K255" t="s">
        <v>704</v>
      </c>
      <c r="L255">
        <v>1</v>
      </c>
      <c r="M255">
        <v>1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 s="2">
        <v>1230</v>
      </c>
      <c r="X255" s="2">
        <v>1230</v>
      </c>
      <c r="Y255">
        <v>861</v>
      </c>
      <c r="Z255">
        <v>861</v>
      </c>
      <c r="AA255" t="s">
        <v>64</v>
      </c>
      <c r="AB255" s="2">
        <v>42362.96</v>
      </c>
      <c r="AC255" s="2">
        <v>38425.96</v>
      </c>
      <c r="AD255" s="2">
        <v>38290.46</v>
      </c>
      <c r="AE255">
        <v>0</v>
      </c>
      <c r="AF255">
        <v>0</v>
      </c>
      <c r="AG255">
        <v>1</v>
      </c>
      <c r="AH255">
        <v>2</v>
      </c>
      <c r="AI255">
        <v>0</v>
      </c>
      <c r="AJ255">
        <v>132.5</v>
      </c>
      <c r="AK255">
        <v>0</v>
      </c>
      <c r="AL255">
        <v>0</v>
      </c>
      <c r="AM255" s="2">
        <v>5501906.5800000001</v>
      </c>
      <c r="AN255" s="2">
        <v>2320696.36</v>
      </c>
      <c r="AO255" s="2">
        <v>2896410.77</v>
      </c>
      <c r="AP255" s="2">
        <v>1525911.23</v>
      </c>
      <c r="AQ255" t="s">
        <v>65</v>
      </c>
      <c r="AR255" s="2">
        <v>42362.96</v>
      </c>
      <c r="AS255" s="2">
        <v>38425.96</v>
      </c>
      <c r="AT255" s="2">
        <v>38290.46</v>
      </c>
      <c r="AU255">
        <v>0</v>
      </c>
      <c r="AV255">
        <v>0</v>
      </c>
      <c r="AW255">
        <v>1</v>
      </c>
      <c r="AX255">
        <v>2</v>
      </c>
      <c r="AY255">
        <v>0</v>
      </c>
      <c r="AZ255">
        <v>132.5</v>
      </c>
      <c r="BA255">
        <v>0</v>
      </c>
      <c r="BB255">
        <v>0</v>
      </c>
      <c r="BC255" s="2">
        <v>5501906.5800000001</v>
      </c>
      <c r="BD255" s="2">
        <v>2320696.36</v>
      </c>
      <c r="BE255" s="2">
        <v>2896410.77</v>
      </c>
      <c r="BF255" s="2">
        <v>1525911.23</v>
      </c>
    </row>
    <row r="256" spans="1:58" x14ac:dyDescent="0.2">
      <c r="A256" t="s">
        <v>58</v>
      </c>
      <c r="B256" t="s">
        <v>59</v>
      </c>
      <c r="C256">
        <v>255</v>
      </c>
      <c r="D256" t="s">
        <v>707</v>
      </c>
      <c r="F256" s="1" t="s">
        <v>713</v>
      </c>
      <c r="G256" t="s">
        <v>703</v>
      </c>
      <c r="H256" t="s">
        <v>172</v>
      </c>
      <c r="J256" t="s">
        <v>160</v>
      </c>
      <c r="K256" t="s">
        <v>714</v>
      </c>
      <c r="L256">
        <v>1</v>
      </c>
      <c r="M256">
        <v>1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 s="2">
        <v>1230</v>
      </c>
      <c r="X256" s="2">
        <v>1230</v>
      </c>
      <c r="Y256">
        <v>861</v>
      </c>
      <c r="Z256">
        <v>861</v>
      </c>
      <c r="AA256" t="s">
        <v>64</v>
      </c>
      <c r="AB256" s="2">
        <v>42362.96</v>
      </c>
      <c r="AC256" s="2">
        <v>38425.96</v>
      </c>
      <c r="AD256" s="2">
        <v>38290.46</v>
      </c>
      <c r="AE256">
        <v>0</v>
      </c>
      <c r="AF256">
        <v>0</v>
      </c>
      <c r="AG256">
        <v>1</v>
      </c>
      <c r="AH256">
        <v>2</v>
      </c>
      <c r="AI256">
        <v>0</v>
      </c>
      <c r="AJ256">
        <v>132.5</v>
      </c>
      <c r="AK256">
        <v>0</v>
      </c>
      <c r="AL256">
        <v>0</v>
      </c>
      <c r="AM256" s="2">
        <v>5501906.5800000001</v>
      </c>
      <c r="AN256" s="2">
        <v>2320696.36</v>
      </c>
      <c r="AO256" s="2">
        <v>2896410.77</v>
      </c>
      <c r="AP256" s="2">
        <v>1525911.23</v>
      </c>
      <c r="AQ256" t="s">
        <v>65</v>
      </c>
      <c r="AR256" s="2">
        <v>42362.96</v>
      </c>
      <c r="AS256" s="2">
        <v>38425.96</v>
      </c>
      <c r="AT256" s="2">
        <v>38290.46</v>
      </c>
      <c r="AU256">
        <v>0</v>
      </c>
      <c r="AV256">
        <v>0</v>
      </c>
      <c r="AW256">
        <v>1</v>
      </c>
      <c r="AX256">
        <v>2</v>
      </c>
      <c r="AY256">
        <v>0</v>
      </c>
      <c r="AZ256">
        <v>132.5</v>
      </c>
      <c r="BA256">
        <v>0</v>
      </c>
      <c r="BB256">
        <v>0</v>
      </c>
      <c r="BC256" s="2">
        <v>5501906.5800000001</v>
      </c>
      <c r="BD256" s="2">
        <v>2320696.36</v>
      </c>
      <c r="BE256" s="2">
        <v>2896410.77</v>
      </c>
      <c r="BF256" s="2">
        <v>1525911.23</v>
      </c>
    </row>
    <row r="257" spans="1:58" x14ac:dyDescent="0.2">
      <c r="A257" t="s">
        <v>58</v>
      </c>
      <c r="B257" t="s">
        <v>59</v>
      </c>
      <c r="C257">
        <v>256</v>
      </c>
      <c r="D257" t="s">
        <v>707</v>
      </c>
      <c r="F257" s="1" t="s">
        <v>715</v>
      </c>
      <c r="G257" t="s">
        <v>703</v>
      </c>
      <c r="H257" t="s">
        <v>172</v>
      </c>
      <c r="J257" t="s">
        <v>160</v>
      </c>
      <c r="K257" t="s">
        <v>714</v>
      </c>
      <c r="L257">
        <v>1</v>
      </c>
      <c r="M257">
        <v>1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 s="2">
        <v>1230</v>
      </c>
      <c r="X257" s="2">
        <v>1230</v>
      </c>
      <c r="Y257">
        <v>805</v>
      </c>
      <c r="Z257">
        <v>805</v>
      </c>
      <c r="AA257" t="s">
        <v>64</v>
      </c>
      <c r="AB257" s="2">
        <v>42362.96</v>
      </c>
      <c r="AC257" s="2">
        <v>38425.96</v>
      </c>
      <c r="AD257" s="2">
        <v>38290.46</v>
      </c>
      <c r="AE257">
        <v>0</v>
      </c>
      <c r="AF257">
        <v>0</v>
      </c>
      <c r="AG257">
        <v>1</v>
      </c>
      <c r="AH257">
        <v>2</v>
      </c>
      <c r="AI257">
        <v>0</v>
      </c>
      <c r="AJ257">
        <v>132.5</v>
      </c>
      <c r="AK257">
        <v>0</v>
      </c>
      <c r="AL257">
        <v>0</v>
      </c>
      <c r="AM257" s="2">
        <v>5501906.5800000001</v>
      </c>
      <c r="AN257" s="2">
        <v>2320696.36</v>
      </c>
      <c r="AO257" s="2">
        <v>2896410.77</v>
      </c>
      <c r="AP257" s="2">
        <v>1525911.23</v>
      </c>
      <c r="AQ257" t="s">
        <v>65</v>
      </c>
      <c r="AR257" s="2">
        <v>42362.96</v>
      </c>
      <c r="AS257" s="2">
        <v>38425.96</v>
      </c>
      <c r="AT257" s="2">
        <v>38290.46</v>
      </c>
      <c r="AU257">
        <v>0</v>
      </c>
      <c r="AV257">
        <v>0</v>
      </c>
      <c r="AW257">
        <v>1</v>
      </c>
      <c r="AX257">
        <v>2</v>
      </c>
      <c r="AY257">
        <v>0</v>
      </c>
      <c r="AZ257">
        <v>132.5</v>
      </c>
      <c r="BA257">
        <v>0</v>
      </c>
      <c r="BB257">
        <v>0</v>
      </c>
      <c r="BC257" s="2">
        <v>5501906.5800000001</v>
      </c>
      <c r="BD257" s="2">
        <v>2320696.36</v>
      </c>
      <c r="BE257" s="2">
        <v>2896410.77</v>
      </c>
      <c r="BF257" s="2">
        <v>1525911.23</v>
      </c>
    </row>
    <row r="258" spans="1:58" x14ac:dyDescent="0.2">
      <c r="A258" t="s">
        <v>58</v>
      </c>
      <c r="B258" t="s">
        <v>59</v>
      </c>
      <c r="C258">
        <v>257</v>
      </c>
      <c r="D258" t="s">
        <v>716</v>
      </c>
      <c r="F258" s="1" t="s">
        <v>717</v>
      </c>
      <c r="G258" t="s">
        <v>718</v>
      </c>
      <c r="H258" t="s">
        <v>138</v>
      </c>
      <c r="J258" t="s">
        <v>99</v>
      </c>
      <c r="K258" t="s">
        <v>719</v>
      </c>
      <c r="L258">
        <v>2</v>
      </c>
      <c r="M258">
        <v>2</v>
      </c>
      <c r="N258">
        <v>2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845</v>
      </c>
      <c r="X258" s="2">
        <v>1690</v>
      </c>
      <c r="Y258">
        <v>591.5</v>
      </c>
      <c r="Z258" s="2">
        <v>1183</v>
      </c>
      <c r="AA258" t="s">
        <v>64</v>
      </c>
      <c r="AB258" s="2">
        <v>42362.96</v>
      </c>
      <c r="AC258" s="2">
        <v>38425.96</v>
      </c>
      <c r="AD258" s="2">
        <v>38290.46</v>
      </c>
      <c r="AE258">
        <v>0</v>
      </c>
      <c r="AF258">
        <v>0</v>
      </c>
      <c r="AG258">
        <v>1</v>
      </c>
      <c r="AH258">
        <v>2</v>
      </c>
      <c r="AI258">
        <v>0</v>
      </c>
      <c r="AJ258">
        <v>132.5</v>
      </c>
      <c r="AK258">
        <v>0</v>
      </c>
      <c r="AL258">
        <v>0</v>
      </c>
      <c r="AM258" s="2">
        <v>5501906.5800000001</v>
      </c>
      <c r="AN258" s="2">
        <v>2320696.36</v>
      </c>
      <c r="AO258" s="2">
        <v>2896410.77</v>
      </c>
      <c r="AP258" s="2">
        <v>1525911.23</v>
      </c>
      <c r="AQ258" t="s">
        <v>65</v>
      </c>
      <c r="AR258" s="2">
        <v>42362.96</v>
      </c>
      <c r="AS258" s="2">
        <v>38425.96</v>
      </c>
      <c r="AT258" s="2">
        <v>38290.46</v>
      </c>
      <c r="AU258">
        <v>0</v>
      </c>
      <c r="AV258">
        <v>0</v>
      </c>
      <c r="AW258">
        <v>1</v>
      </c>
      <c r="AX258">
        <v>2</v>
      </c>
      <c r="AY258">
        <v>0</v>
      </c>
      <c r="AZ258">
        <v>132.5</v>
      </c>
      <c r="BA258">
        <v>0</v>
      </c>
      <c r="BB258">
        <v>0</v>
      </c>
      <c r="BC258" s="2">
        <v>5501906.5800000001</v>
      </c>
      <c r="BD258" s="2">
        <v>2320696.36</v>
      </c>
      <c r="BE258" s="2">
        <v>2896410.77</v>
      </c>
      <c r="BF258" s="2">
        <v>1525911.23</v>
      </c>
    </row>
    <row r="259" spans="1:58" x14ac:dyDescent="0.2">
      <c r="A259" t="s">
        <v>58</v>
      </c>
      <c r="B259" t="s">
        <v>59</v>
      </c>
      <c r="C259">
        <v>258</v>
      </c>
      <c r="D259" t="s">
        <v>716</v>
      </c>
      <c r="F259" s="1" t="s">
        <v>720</v>
      </c>
      <c r="G259" t="s">
        <v>721</v>
      </c>
      <c r="H259" t="s">
        <v>172</v>
      </c>
      <c r="J259" t="s">
        <v>105</v>
      </c>
      <c r="K259" t="s">
        <v>722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 s="2">
        <v>3430</v>
      </c>
      <c r="X259">
        <v>0</v>
      </c>
      <c r="Y259" s="2">
        <v>2401</v>
      </c>
      <c r="Z259">
        <v>0</v>
      </c>
      <c r="AA259" t="s">
        <v>64</v>
      </c>
      <c r="AB259" s="2">
        <v>42362.96</v>
      </c>
      <c r="AC259" s="2">
        <v>38425.96</v>
      </c>
      <c r="AD259" s="2">
        <v>38290.46</v>
      </c>
      <c r="AE259">
        <v>0</v>
      </c>
      <c r="AF259">
        <v>0</v>
      </c>
      <c r="AG259">
        <v>1</v>
      </c>
      <c r="AH259">
        <v>2</v>
      </c>
      <c r="AI259">
        <v>0</v>
      </c>
      <c r="AJ259">
        <v>132.5</v>
      </c>
      <c r="AK259">
        <v>0</v>
      </c>
      <c r="AL259">
        <v>0</v>
      </c>
      <c r="AM259" s="2">
        <v>5501906.5800000001</v>
      </c>
      <c r="AN259" s="2">
        <v>2320696.36</v>
      </c>
      <c r="AO259" s="2">
        <v>2896410.77</v>
      </c>
      <c r="AP259" s="2">
        <v>1525911.23</v>
      </c>
      <c r="AQ259" t="s">
        <v>65</v>
      </c>
      <c r="AR259" s="2">
        <v>42362.96</v>
      </c>
      <c r="AS259" s="2">
        <v>38425.96</v>
      </c>
      <c r="AT259" s="2">
        <v>38290.46</v>
      </c>
      <c r="AU259">
        <v>0</v>
      </c>
      <c r="AV259">
        <v>0</v>
      </c>
      <c r="AW259">
        <v>1</v>
      </c>
      <c r="AX259">
        <v>2</v>
      </c>
      <c r="AY259">
        <v>0</v>
      </c>
      <c r="AZ259">
        <v>132.5</v>
      </c>
      <c r="BA259">
        <v>0</v>
      </c>
      <c r="BB259">
        <v>0</v>
      </c>
      <c r="BC259" s="2">
        <v>5501906.5800000001</v>
      </c>
      <c r="BD259" s="2">
        <v>2320696.36</v>
      </c>
      <c r="BE259" s="2">
        <v>2896410.77</v>
      </c>
      <c r="BF259" s="2">
        <v>1525911.23</v>
      </c>
    </row>
    <row r="260" spans="1:58" x14ac:dyDescent="0.2">
      <c r="A260" t="s">
        <v>58</v>
      </c>
      <c r="B260" t="s">
        <v>59</v>
      </c>
      <c r="C260">
        <v>259</v>
      </c>
      <c r="D260" t="s">
        <v>716</v>
      </c>
      <c r="F260" s="1" t="s">
        <v>723</v>
      </c>
      <c r="G260" t="s">
        <v>724</v>
      </c>
      <c r="H260" t="s">
        <v>138</v>
      </c>
      <c r="J260" t="s">
        <v>160</v>
      </c>
      <c r="K260" t="s">
        <v>725</v>
      </c>
      <c r="L260">
        <v>1</v>
      </c>
      <c r="M260">
        <v>1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915</v>
      </c>
      <c r="X260">
        <v>915</v>
      </c>
      <c r="Y260">
        <v>640.5</v>
      </c>
      <c r="Z260">
        <v>640.5</v>
      </c>
      <c r="AA260" t="s">
        <v>64</v>
      </c>
      <c r="AB260" s="2">
        <v>42362.96</v>
      </c>
      <c r="AC260" s="2">
        <v>38425.96</v>
      </c>
      <c r="AD260" s="2">
        <v>38290.46</v>
      </c>
      <c r="AE260">
        <v>0</v>
      </c>
      <c r="AF260">
        <v>0</v>
      </c>
      <c r="AG260">
        <v>1</v>
      </c>
      <c r="AH260">
        <v>2</v>
      </c>
      <c r="AI260">
        <v>0</v>
      </c>
      <c r="AJ260">
        <v>132.5</v>
      </c>
      <c r="AK260">
        <v>0</v>
      </c>
      <c r="AL260">
        <v>0</v>
      </c>
      <c r="AM260" s="2">
        <v>5501906.5800000001</v>
      </c>
      <c r="AN260" s="2">
        <v>2320696.36</v>
      </c>
      <c r="AO260" s="2">
        <v>2896410.77</v>
      </c>
      <c r="AP260" s="2">
        <v>1525911.23</v>
      </c>
      <c r="AQ260" t="s">
        <v>65</v>
      </c>
      <c r="AR260" s="2">
        <v>42362.96</v>
      </c>
      <c r="AS260" s="2">
        <v>38425.96</v>
      </c>
      <c r="AT260" s="2">
        <v>38290.46</v>
      </c>
      <c r="AU260">
        <v>0</v>
      </c>
      <c r="AV260">
        <v>0</v>
      </c>
      <c r="AW260">
        <v>1</v>
      </c>
      <c r="AX260">
        <v>2</v>
      </c>
      <c r="AY260">
        <v>0</v>
      </c>
      <c r="AZ260">
        <v>132.5</v>
      </c>
      <c r="BA260">
        <v>0</v>
      </c>
      <c r="BB260">
        <v>0</v>
      </c>
      <c r="BC260" s="2">
        <v>5501906.5800000001</v>
      </c>
      <c r="BD260" s="2">
        <v>2320696.36</v>
      </c>
      <c r="BE260" s="2">
        <v>2896410.77</v>
      </c>
      <c r="BF260" s="2">
        <v>1525911.23</v>
      </c>
    </row>
    <row r="261" spans="1:58" x14ac:dyDescent="0.2">
      <c r="A261" t="s">
        <v>58</v>
      </c>
      <c r="B261" t="s">
        <v>59</v>
      </c>
      <c r="C261">
        <v>260</v>
      </c>
      <c r="D261" t="s">
        <v>716</v>
      </c>
      <c r="F261" s="1" t="s">
        <v>726</v>
      </c>
      <c r="G261" t="s">
        <v>724</v>
      </c>
      <c r="H261" t="s">
        <v>138</v>
      </c>
      <c r="J261" t="s">
        <v>160</v>
      </c>
      <c r="K261" t="s">
        <v>725</v>
      </c>
      <c r="L261">
        <v>1</v>
      </c>
      <c r="M261">
        <v>1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915</v>
      </c>
      <c r="X261">
        <v>915</v>
      </c>
      <c r="Y261">
        <v>640.5</v>
      </c>
      <c r="Z261">
        <v>640.5</v>
      </c>
      <c r="AA261" t="s">
        <v>64</v>
      </c>
      <c r="AB261" s="2">
        <v>42362.96</v>
      </c>
      <c r="AC261" s="2">
        <v>38425.96</v>
      </c>
      <c r="AD261" s="2">
        <v>38290.46</v>
      </c>
      <c r="AE261">
        <v>0</v>
      </c>
      <c r="AF261">
        <v>0</v>
      </c>
      <c r="AG261">
        <v>1</v>
      </c>
      <c r="AH261">
        <v>2</v>
      </c>
      <c r="AI261">
        <v>0</v>
      </c>
      <c r="AJ261">
        <v>132.5</v>
      </c>
      <c r="AK261">
        <v>0</v>
      </c>
      <c r="AL261">
        <v>0</v>
      </c>
      <c r="AM261" s="2">
        <v>5501906.5800000001</v>
      </c>
      <c r="AN261" s="2">
        <v>2320696.36</v>
      </c>
      <c r="AO261" s="2">
        <v>2896410.77</v>
      </c>
      <c r="AP261" s="2">
        <v>1525911.23</v>
      </c>
      <c r="AQ261" t="s">
        <v>65</v>
      </c>
      <c r="AR261" s="2">
        <v>42362.96</v>
      </c>
      <c r="AS261" s="2">
        <v>38425.96</v>
      </c>
      <c r="AT261" s="2">
        <v>38290.46</v>
      </c>
      <c r="AU261">
        <v>0</v>
      </c>
      <c r="AV261">
        <v>0</v>
      </c>
      <c r="AW261">
        <v>1</v>
      </c>
      <c r="AX261">
        <v>2</v>
      </c>
      <c r="AY261">
        <v>0</v>
      </c>
      <c r="AZ261">
        <v>132.5</v>
      </c>
      <c r="BA261">
        <v>0</v>
      </c>
      <c r="BB261">
        <v>0</v>
      </c>
      <c r="BC261" s="2">
        <v>5501906.5800000001</v>
      </c>
      <c r="BD261" s="2">
        <v>2320696.36</v>
      </c>
      <c r="BE261" s="2">
        <v>2896410.77</v>
      </c>
      <c r="BF261" s="2">
        <v>1525911.23</v>
      </c>
    </row>
    <row r="262" spans="1:58" x14ac:dyDescent="0.2">
      <c r="A262" t="s">
        <v>58</v>
      </c>
      <c r="B262" t="s">
        <v>59</v>
      </c>
      <c r="C262">
        <v>261</v>
      </c>
      <c r="D262" t="s">
        <v>716</v>
      </c>
      <c r="F262" s="1" t="s">
        <v>727</v>
      </c>
      <c r="G262" t="s">
        <v>724</v>
      </c>
      <c r="H262" t="s">
        <v>138</v>
      </c>
      <c r="J262" t="s">
        <v>105</v>
      </c>
      <c r="K262" t="s">
        <v>725</v>
      </c>
      <c r="L262">
        <v>1</v>
      </c>
      <c r="M262">
        <v>1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960</v>
      </c>
      <c r="X262">
        <v>960</v>
      </c>
      <c r="Y262">
        <v>672</v>
      </c>
      <c r="Z262">
        <v>672</v>
      </c>
      <c r="AA262" t="s">
        <v>64</v>
      </c>
      <c r="AB262" s="2">
        <v>42362.96</v>
      </c>
      <c r="AC262" s="2">
        <v>38425.96</v>
      </c>
      <c r="AD262" s="2">
        <v>38290.46</v>
      </c>
      <c r="AE262">
        <v>0</v>
      </c>
      <c r="AF262">
        <v>0</v>
      </c>
      <c r="AG262">
        <v>1</v>
      </c>
      <c r="AH262">
        <v>2</v>
      </c>
      <c r="AI262">
        <v>0</v>
      </c>
      <c r="AJ262">
        <v>132.5</v>
      </c>
      <c r="AK262">
        <v>0</v>
      </c>
      <c r="AL262">
        <v>0</v>
      </c>
      <c r="AM262" s="2">
        <v>5501906.5800000001</v>
      </c>
      <c r="AN262" s="2">
        <v>2320696.36</v>
      </c>
      <c r="AO262" s="2">
        <v>2896410.77</v>
      </c>
      <c r="AP262" s="2">
        <v>1525911.23</v>
      </c>
      <c r="AQ262" t="s">
        <v>65</v>
      </c>
      <c r="AR262" s="2">
        <v>42362.96</v>
      </c>
      <c r="AS262" s="2">
        <v>38425.96</v>
      </c>
      <c r="AT262" s="2">
        <v>38290.46</v>
      </c>
      <c r="AU262">
        <v>0</v>
      </c>
      <c r="AV262">
        <v>0</v>
      </c>
      <c r="AW262">
        <v>1</v>
      </c>
      <c r="AX262">
        <v>2</v>
      </c>
      <c r="AY262">
        <v>0</v>
      </c>
      <c r="AZ262">
        <v>132.5</v>
      </c>
      <c r="BA262">
        <v>0</v>
      </c>
      <c r="BB262">
        <v>0</v>
      </c>
      <c r="BC262" s="2">
        <v>5501906.5800000001</v>
      </c>
      <c r="BD262" s="2">
        <v>2320696.36</v>
      </c>
      <c r="BE262" s="2">
        <v>2896410.77</v>
      </c>
      <c r="BF262" s="2">
        <v>1525911.23</v>
      </c>
    </row>
    <row r="263" spans="1:58" x14ac:dyDescent="0.2">
      <c r="A263" t="s">
        <v>58</v>
      </c>
      <c r="B263" t="s">
        <v>59</v>
      </c>
      <c r="C263">
        <v>262</v>
      </c>
      <c r="D263" t="s">
        <v>716</v>
      </c>
      <c r="F263" s="1" t="s">
        <v>728</v>
      </c>
      <c r="G263" t="s">
        <v>724</v>
      </c>
      <c r="H263" t="s">
        <v>138</v>
      </c>
      <c r="J263" t="s">
        <v>177</v>
      </c>
      <c r="K263" t="s">
        <v>725</v>
      </c>
      <c r="L263">
        <v>1</v>
      </c>
      <c r="M263">
        <v>1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 s="2">
        <v>1190</v>
      </c>
      <c r="X263" s="2">
        <v>1190</v>
      </c>
      <c r="Y263">
        <v>833</v>
      </c>
      <c r="Z263">
        <v>833</v>
      </c>
      <c r="AA263" t="s">
        <v>64</v>
      </c>
      <c r="AB263" s="2">
        <v>42362.96</v>
      </c>
      <c r="AC263" s="2">
        <v>38425.96</v>
      </c>
      <c r="AD263" s="2">
        <v>38290.46</v>
      </c>
      <c r="AE263">
        <v>0</v>
      </c>
      <c r="AF263">
        <v>0</v>
      </c>
      <c r="AG263">
        <v>1</v>
      </c>
      <c r="AH263">
        <v>2</v>
      </c>
      <c r="AI263">
        <v>0</v>
      </c>
      <c r="AJ263">
        <v>132.5</v>
      </c>
      <c r="AK263">
        <v>0</v>
      </c>
      <c r="AL263">
        <v>0</v>
      </c>
      <c r="AM263" s="2">
        <v>5501906.5800000001</v>
      </c>
      <c r="AN263" s="2">
        <v>2320696.36</v>
      </c>
      <c r="AO263" s="2">
        <v>2896410.77</v>
      </c>
      <c r="AP263" s="2">
        <v>1525911.23</v>
      </c>
      <c r="AQ263" t="s">
        <v>65</v>
      </c>
      <c r="AR263" s="2">
        <v>42362.96</v>
      </c>
      <c r="AS263" s="2">
        <v>38425.96</v>
      </c>
      <c r="AT263" s="2">
        <v>38290.46</v>
      </c>
      <c r="AU263">
        <v>0</v>
      </c>
      <c r="AV263">
        <v>0</v>
      </c>
      <c r="AW263">
        <v>1</v>
      </c>
      <c r="AX263">
        <v>2</v>
      </c>
      <c r="AY263">
        <v>0</v>
      </c>
      <c r="AZ263">
        <v>132.5</v>
      </c>
      <c r="BA263">
        <v>0</v>
      </c>
      <c r="BB263">
        <v>0</v>
      </c>
      <c r="BC263" s="2">
        <v>5501906.5800000001</v>
      </c>
      <c r="BD263" s="2">
        <v>2320696.36</v>
      </c>
      <c r="BE263" s="2">
        <v>2896410.77</v>
      </c>
      <c r="BF263" s="2">
        <v>1525911.23</v>
      </c>
    </row>
    <row r="264" spans="1:58" x14ac:dyDescent="0.2">
      <c r="A264" t="s">
        <v>58</v>
      </c>
      <c r="B264" t="s">
        <v>59</v>
      </c>
      <c r="C264">
        <v>263</v>
      </c>
      <c r="D264" t="s">
        <v>729</v>
      </c>
      <c r="F264" s="1" t="s">
        <v>730</v>
      </c>
      <c r="G264" t="s">
        <v>731</v>
      </c>
      <c r="H264" t="s">
        <v>138</v>
      </c>
      <c r="J264" t="s">
        <v>177</v>
      </c>
      <c r="K264" t="s">
        <v>732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34</v>
      </c>
      <c r="X264">
        <v>0</v>
      </c>
      <c r="Y264">
        <v>20.98</v>
      </c>
      <c r="Z264">
        <v>0</v>
      </c>
      <c r="AA264" t="s">
        <v>64</v>
      </c>
      <c r="AB264" s="2">
        <v>42362.96</v>
      </c>
      <c r="AC264" s="2">
        <v>38425.96</v>
      </c>
      <c r="AD264" s="2">
        <v>38290.46</v>
      </c>
      <c r="AE264">
        <v>0</v>
      </c>
      <c r="AF264">
        <v>0</v>
      </c>
      <c r="AG264">
        <v>1</v>
      </c>
      <c r="AH264">
        <v>2</v>
      </c>
      <c r="AI264">
        <v>0</v>
      </c>
      <c r="AJ264">
        <v>132.5</v>
      </c>
      <c r="AK264">
        <v>0</v>
      </c>
      <c r="AL264">
        <v>0</v>
      </c>
      <c r="AM264" s="2">
        <v>5501906.5800000001</v>
      </c>
      <c r="AN264" s="2">
        <v>2320696.36</v>
      </c>
      <c r="AO264" s="2">
        <v>2896410.77</v>
      </c>
      <c r="AP264" s="2">
        <v>1525911.23</v>
      </c>
      <c r="AQ264" t="s">
        <v>65</v>
      </c>
      <c r="AR264" s="2">
        <v>42362.96</v>
      </c>
      <c r="AS264" s="2">
        <v>38425.96</v>
      </c>
      <c r="AT264" s="2">
        <v>38290.46</v>
      </c>
      <c r="AU264">
        <v>0</v>
      </c>
      <c r="AV264">
        <v>0</v>
      </c>
      <c r="AW264">
        <v>1</v>
      </c>
      <c r="AX264">
        <v>2</v>
      </c>
      <c r="AY264">
        <v>0</v>
      </c>
      <c r="AZ264">
        <v>132.5</v>
      </c>
      <c r="BA264">
        <v>0</v>
      </c>
      <c r="BB264">
        <v>0</v>
      </c>
      <c r="BC264" s="2">
        <v>5501906.5800000001</v>
      </c>
      <c r="BD264" s="2">
        <v>2320696.36</v>
      </c>
      <c r="BE264" s="2">
        <v>2896410.77</v>
      </c>
      <c r="BF264" s="2">
        <v>1525911.23</v>
      </c>
    </row>
    <row r="265" spans="1:58" x14ac:dyDescent="0.2">
      <c r="A265" t="s">
        <v>58</v>
      </c>
      <c r="B265" t="s">
        <v>59</v>
      </c>
      <c r="C265">
        <v>264</v>
      </c>
      <c r="D265" t="s">
        <v>729</v>
      </c>
      <c r="F265" s="1" t="s">
        <v>733</v>
      </c>
      <c r="G265" t="s">
        <v>731</v>
      </c>
      <c r="H265" t="s">
        <v>138</v>
      </c>
      <c r="J265" t="s">
        <v>177</v>
      </c>
      <c r="K265" t="s">
        <v>732</v>
      </c>
      <c r="L265">
        <v>6</v>
      </c>
      <c r="M265">
        <v>16</v>
      </c>
      <c r="N265">
        <v>16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34</v>
      </c>
      <c r="X265">
        <v>544</v>
      </c>
      <c r="Y265">
        <v>23.8</v>
      </c>
      <c r="Z265">
        <v>380.8</v>
      </c>
      <c r="AA265" t="s">
        <v>64</v>
      </c>
      <c r="AB265" s="2">
        <v>42362.96</v>
      </c>
      <c r="AC265" s="2">
        <v>38425.96</v>
      </c>
      <c r="AD265" s="2">
        <v>38290.46</v>
      </c>
      <c r="AE265">
        <v>0</v>
      </c>
      <c r="AF265">
        <v>0</v>
      </c>
      <c r="AG265">
        <v>1</v>
      </c>
      <c r="AH265">
        <v>2</v>
      </c>
      <c r="AI265">
        <v>0</v>
      </c>
      <c r="AJ265">
        <v>132.5</v>
      </c>
      <c r="AK265">
        <v>0</v>
      </c>
      <c r="AL265">
        <v>0</v>
      </c>
      <c r="AM265" s="2">
        <v>5501906.5800000001</v>
      </c>
      <c r="AN265" s="2">
        <v>2320696.36</v>
      </c>
      <c r="AO265" s="2">
        <v>2896410.77</v>
      </c>
      <c r="AP265" s="2">
        <v>1525911.23</v>
      </c>
      <c r="AQ265" t="s">
        <v>65</v>
      </c>
      <c r="AR265" s="2">
        <v>42362.96</v>
      </c>
      <c r="AS265" s="2">
        <v>38425.96</v>
      </c>
      <c r="AT265" s="2">
        <v>38290.46</v>
      </c>
      <c r="AU265">
        <v>0</v>
      </c>
      <c r="AV265">
        <v>0</v>
      </c>
      <c r="AW265">
        <v>1</v>
      </c>
      <c r="AX265">
        <v>2</v>
      </c>
      <c r="AY265">
        <v>0</v>
      </c>
      <c r="AZ265">
        <v>132.5</v>
      </c>
      <c r="BA265">
        <v>0</v>
      </c>
      <c r="BB265">
        <v>0</v>
      </c>
      <c r="BC265" s="2">
        <v>5501906.5800000001</v>
      </c>
      <c r="BD265" s="2">
        <v>2320696.36</v>
      </c>
      <c r="BE265" s="2">
        <v>2896410.77</v>
      </c>
      <c r="BF265" s="2">
        <v>1525911.23</v>
      </c>
    </row>
    <row r="266" spans="1:58" x14ac:dyDescent="0.2">
      <c r="A266" t="s">
        <v>58</v>
      </c>
      <c r="B266" t="s">
        <v>59</v>
      </c>
      <c r="C266">
        <v>265</v>
      </c>
      <c r="D266" t="s">
        <v>729</v>
      </c>
      <c r="F266" s="1" t="s">
        <v>734</v>
      </c>
      <c r="G266" t="s">
        <v>735</v>
      </c>
      <c r="H266" t="s">
        <v>138</v>
      </c>
      <c r="J266" t="s">
        <v>130</v>
      </c>
      <c r="K266" t="s">
        <v>736</v>
      </c>
      <c r="L266">
        <v>8</v>
      </c>
      <c r="M266">
        <v>8</v>
      </c>
      <c r="N266">
        <v>8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225</v>
      </c>
      <c r="X266" s="2">
        <v>1800</v>
      </c>
      <c r="Y266">
        <v>157.5</v>
      </c>
      <c r="Z266" s="2">
        <v>1260</v>
      </c>
      <c r="AA266" t="s">
        <v>64</v>
      </c>
      <c r="AB266" s="2">
        <v>42362.96</v>
      </c>
      <c r="AC266" s="2">
        <v>38425.96</v>
      </c>
      <c r="AD266" s="2">
        <v>38290.46</v>
      </c>
      <c r="AE266">
        <v>0</v>
      </c>
      <c r="AF266">
        <v>0</v>
      </c>
      <c r="AG266">
        <v>1</v>
      </c>
      <c r="AH266">
        <v>2</v>
      </c>
      <c r="AI266">
        <v>0</v>
      </c>
      <c r="AJ266">
        <v>132.5</v>
      </c>
      <c r="AK266">
        <v>0</v>
      </c>
      <c r="AL266">
        <v>0</v>
      </c>
      <c r="AM266" s="2">
        <v>5501906.5800000001</v>
      </c>
      <c r="AN266" s="2">
        <v>2320696.36</v>
      </c>
      <c r="AO266" s="2">
        <v>2896410.77</v>
      </c>
      <c r="AP266" s="2">
        <v>1525911.23</v>
      </c>
      <c r="AQ266" t="s">
        <v>65</v>
      </c>
      <c r="AR266" s="2">
        <v>42362.96</v>
      </c>
      <c r="AS266" s="2">
        <v>38425.96</v>
      </c>
      <c r="AT266" s="2">
        <v>38290.46</v>
      </c>
      <c r="AU266">
        <v>0</v>
      </c>
      <c r="AV266">
        <v>0</v>
      </c>
      <c r="AW266">
        <v>1</v>
      </c>
      <c r="AX266">
        <v>2</v>
      </c>
      <c r="AY266">
        <v>0</v>
      </c>
      <c r="AZ266">
        <v>132.5</v>
      </c>
      <c r="BA266">
        <v>0</v>
      </c>
      <c r="BB266">
        <v>0</v>
      </c>
      <c r="BC266" s="2">
        <v>5501906.5800000001</v>
      </c>
      <c r="BD266" s="2">
        <v>2320696.36</v>
      </c>
      <c r="BE266" s="2">
        <v>2896410.77</v>
      </c>
      <c r="BF266" s="2">
        <v>1525911.23</v>
      </c>
    </row>
    <row r="267" spans="1:58" x14ac:dyDescent="0.2">
      <c r="A267" t="s">
        <v>58</v>
      </c>
      <c r="B267" t="s">
        <v>59</v>
      </c>
      <c r="C267">
        <v>266</v>
      </c>
      <c r="D267" t="s">
        <v>729</v>
      </c>
      <c r="F267" s="1" t="s">
        <v>737</v>
      </c>
      <c r="G267" t="s">
        <v>738</v>
      </c>
      <c r="H267" t="s">
        <v>138</v>
      </c>
      <c r="J267" t="s">
        <v>105</v>
      </c>
      <c r="K267" t="s">
        <v>739</v>
      </c>
      <c r="L267">
        <v>16</v>
      </c>
      <c r="M267">
        <v>28</v>
      </c>
      <c r="N267">
        <v>28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50</v>
      </c>
      <c r="X267" s="2">
        <v>1400</v>
      </c>
      <c r="Y267">
        <v>35</v>
      </c>
      <c r="Z267">
        <v>980.12</v>
      </c>
      <c r="AA267" t="s">
        <v>64</v>
      </c>
      <c r="AB267" s="2">
        <v>42362.96</v>
      </c>
      <c r="AC267" s="2">
        <v>38425.96</v>
      </c>
      <c r="AD267" s="2">
        <v>38290.46</v>
      </c>
      <c r="AE267">
        <v>0</v>
      </c>
      <c r="AF267">
        <v>0</v>
      </c>
      <c r="AG267">
        <v>1</v>
      </c>
      <c r="AH267">
        <v>2</v>
      </c>
      <c r="AI267">
        <v>0</v>
      </c>
      <c r="AJ267">
        <v>132.5</v>
      </c>
      <c r="AK267">
        <v>0</v>
      </c>
      <c r="AL267">
        <v>0</v>
      </c>
      <c r="AM267" s="2">
        <v>5501906.5800000001</v>
      </c>
      <c r="AN267" s="2">
        <v>2320696.36</v>
      </c>
      <c r="AO267" s="2">
        <v>2896410.77</v>
      </c>
      <c r="AP267" s="2">
        <v>1525911.23</v>
      </c>
      <c r="AQ267" t="s">
        <v>65</v>
      </c>
      <c r="AR267" s="2">
        <v>42362.96</v>
      </c>
      <c r="AS267" s="2">
        <v>38425.96</v>
      </c>
      <c r="AT267" s="2">
        <v>38290.46</v>
      </c>
      <c r="AU267">
        <v>0</v>
      </c>
      <c r="AV267">
        <v>0</v>
      </c>
      <c r="AW267">
        <v>1</v>
      </c>
      <c r="AX267">
        <v>2</v>
      </c>
      <c r="AY267">
        <v>0</v>
      </c>
      <c r="AZ267">
        <v>132.5</v>
      </c>
      <c r="BA267">
        <v>0</v>
      </c>
      <c r="BB267">
        <v>0</v>
      </c>
      <c r="BC267" s="2">
        <v>5501906.5800000001</v>
      </c>
      <c r="BD267" s="2">
        <v>2320696.36</v>
      </c>
      <c r="BE267" s="2">
        <v>2896410.77</v>
      </c>
      <c r="BF267" s="2">
        <v>1525911.23</v>
      </c>
    </row>
    <row r="268" spans="1:58" x14ac:dyDescent="0.2">
      <c r="A268" t="s">
        <v>58</v>
      </c>
      <c r="B268" t="s">
        <v>59</v>
      </c>
      <c r="C268">
        <v>267</v>
      </c>
      <c r="D268" t="s">
        <v>729</v>
      </c>
      <c r="F268" s="1" t="s">
        <v>740</v>
      </c>
      <c r="G268" t="s">
        <v>738</v>
      </c>
      <c r="H268" t="s">
        <v>138</v>
      </c>
      <c r="J268" t="s">
        <v>105</v>
      </c>
      <c r="K268" t="s">
        <v>739</v>
      </c>
      <c r="L268">
        <v>8</v>
      </c>
      <c r="M268">
        <v>8</v>
      </c>
      <c r="N268">
        <v>8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30</v>
      </c>
      <c r="X268">
        <v>240</v>
      </c>
      <c r="Y268">
        <v>21</v>
      </c>
      <c r="Z268">
        <v>168</v>
      </c>
      <c r="AA268" t="s">
        <v>64</v>
      </c>
      <c r="AB268" s="2">
        <v>42362.96</v>
      </c>
      <c r="AC268" s="2">
        <v>38425.96</v>
      </c>
      <c r="AD268" s="2">
        <v>38290.46</v>
      </c>
      <c r="AE268">
        <v>0</v>
      </c>
      <c r="AF268">
        <v>0</v>
      </c>
      <c r="AG268">
        <v>1</v>
      </c>
      <c r="AH268">
        <v>2</v>
      </c>
      <c r="AI268">
        <v>0</v>
      </c>
      <c r="AJ268">
        <v>132.5</v>
      </c>
      <c r="AK268">
        <v>0</v>
      </c>
      <c r="AL268">
        <v>0</v>
      </c>
      <c r="AM268" s="2">
        <v>5501906.5800000001</v>
      </c>
      <c r="AN268" s="2">
        <v>2320696.36</v>
      </c>
      <c r="AO268" s="2">
        <v>2896410.77</v>
      </c>
      <c r="AP268" s="2">
        <v>1525911.23</v>
      </c>
      <c r="AQ268" t="s">
        <v>65</v>
      </c>
      <c r="AR268" s="2">
        <v>42362.96</v>
      </c>
      <c r="AS268" s="2">
        <v>38425.96</v>
      </c>
      <c r="AT268" s="2">
        <v>38290.46</v>
      </c>
      <c r="AU268">
        <v>0</v>
      </c>
      <c r="AV268">
        <v>0</v>
      </c>
      <c r="AW268">
        <v>1</v>
      </c>
      <c r="AX268">
        <v>2</v>
      </c>
      <c r="AY268">
        <v>0</v>
      </c>
      <c r="AZ268">
        <v>132.5</v>
      </c>
      <c r="BA268">
        <v>0</v>
      </c>
      <c r="BB268">
        <v>0</v>
      </c>
      <c r="BC268" s="2">
        <v>5501906.5800000001</v>
      </c>
      <c r="BD268" s="2">
        <v>2320696.36</v>
      </c>
      <c r="BE268" s="2">
        <v>2896410.77</v>
      </c>
      <c r="BF268" s="2">
        <v>1525911.23</v>
      </c>
    </row>
    <row r="269" spans="1:58" x14ac:dyDescent="0.2">
      <c r="A269" t="s">
        <v>58</v>
      </c>
      <c r="B269" t="s">
        <v>59</v>
      </c>
      <c r="C269">
        <v>268</v>
      </c>
      <c r="D269" t="s">
        <v>729</v>
      </c>
      <c r="F269" s="1" t="s">
        <v>741</v>
      </c>
      <c r="G269" t="s">
        <v>742</v>
      </c>
      <c r="H269" t="s">
        <v>74</v>
      </c>
      <c r="L269">
        <v>10</v>
      </c>
      <c r="M269">
        <v>10</v>
      </c>
      <c r="N269">
        <v>10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75</v>
      </c>
      <c r="X269">
        <v>750</v>
      </c>
      <c r="Y269">
        <v>60.21</v>
      </c>
      <c r="Z269">
        <v>602.1</v>
      </c>
      <c r="AA269" t="s">
        <v>64</v>
      </c>
      <c r="AB269" s="2">
        <v>42362.96</v>
      </c>
      <c r="AC269" s="2">
        <v>38425.96</v>
      </c>
      <c r="AD269" s="2">
        <v>38290.46</v>
      </c>
      <c r="AE269">
        <v>0</v>
      </c>
      <c r="AF269">
        <v>0</v>
      </c>
      <c r="AG269">
        <v>1</v>
      </c>
      <c r="AH269">
        <v>2</v>
      </c>
      <c r="AI269">
        <v>0</v>
      </c>
      <c r="AJ269">
        <v>132.5</v>
      </c>
      <c r="AK269">
        <v>0</v>
      </c>
      <c r="AL269">
        <v>0</v>
      </c>
      <c r="AM269" s="2">
        <v>5501906.5800000001</v>
      </c>
      <c r="AN269" s="2">
        <v>2320696.36</v>
      </c>
      <c r="AO269" s="2">
        <v>2896410.77</v>
      </c>
      <c r="AP269" s="2">
        <v>1525911.23</v>
      </c>
      <c r="AQ269" t="s">
        <v>65</v>
      </c>
      <c r="AR269" s="2">
        <v>42362.96</v>
      </c>
      <c r="AS269" s="2">
        <v>38425.96</v>
      </c>
      <c r="AT269" s="2">
        <v>38290.46</v>
      </c>
      <c r="AU269">
        <v>0</v>
      </c>
      <c r="AV269">
        <v>0</v>
      </c>
      <c r="AW269">
        <v>1</v>
      </c>
      <c r="AX269">
        <v>2</v>
      </c>
      <c r="AY269">
        <v>0</v>
      </c>
      <c r="AZ269">
        <v>132.5</v>
      </c>
      <c r="BA269">
        <v>0</v>
      </c>
      <c r="BB269">
        <v>0</v>
      </c>
      <c r="BC269" s="2">
        <v>5501906.5800000001</v>
      </c>
      <c r="BD269" s="2">
        <v>2320696.36</v>
      </c>
      <c r="BE269" s="2">
        <v>2896410.77</v>
      </c>
      <c r="BF269" s="2">
        <v>1525911.23</v>
      </c>
    </row>
    <row r="270" spans="1:58" x14ac:dyDescent="0.2">
      <c r="A270" t="s">
        <v>58</v>
      </c>
      <c r="B270" t="s">
        <v>59</v>
      </c>
      <c r="C270">
        <v>269</v>
      </c>
      <c r="D270" t="s">
        <v>743</v>
      </c>
      <c r="F270" s="1" t="s">
        <v>744</v>
      </c>
      <c r="G270" t="s">
        <v>745</v>
      </c>
      <c r="H270" t="s">
        <v>138</v>
      </c>
      <c r="J270" t="s">
        <v>95</v>
      </c>
      <c r="K270" t="s">
        <v>746</v>
      </c>
      <c r="L270">
        <v>2</v>
      </c>
      <c r="M270">
        <v>2</v>
      </c>
      <c r="N270">
        <v>2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255</v>
      </c>
      <c r="X270">
        <v>510</v>
      </c>
      <c r="Y270">
        <v>178.5</v>
      </c>
      <c r="Z270">
        <v>357</v>
      </c>
      <c r="AA270" t="s">
        <v>64</v>
      </c>
      <c r="AB270" s="2">
        <v>42362.96</v>
      </c>
      <c r="AC270" s="2">
        <v>38425.96</v>
      </c>
      <c r="AD270" s="2">
        <v>38290.46</v>
      </c>
      <c r="AE270">
        <v>0</v>
      </c>
      <c r="AF270">
        <v>0</v>
      </c>
      <c r="AG270">
        <v>1</v>
      </c>
      <c r="AH270">
        <v>2</v>
      </c>
      <c r="AI270">
        <v>0</v>
      </c>
      <c r="AJ270">
        <v>132.5</v>
      </c>
      <c r="AK270">
        <v>0</v>
      </c>
      <c r="AL270">
        <v>0</v>
      </c>
      <c r="AM270" s="2">
        <v>5501906.5800000001</v>
      </c>
      <c r="AN270" s="2">
        <v>2320696.36</v>
      </c>
      <c r="AO270" s="2">
        <v>2896410.77</v>
      </c>
      <c r="AP270" s="2">
        <v>1525911.23</v>
      </c>
      <c r="AQ270" t="s">
        <v>65</v>
      </c>
      <c r="AR270" s="2">
        <v>42362.96</v>
      </c>
      <c r="AS270" s="2">
        <v>38425.96</v>
      </c>
      <c r="AT270" s="2">
        <v>38290.46</v>
      </c>
      <c r="AU270">
        <v>0</v>
      </c>
      <c r="AV270">
        <v>0</v>
      </c>
      <c r="AW270">
        <v>1</v>
      </c>
      <c r="AX270">
        <v>2</v>
      </c>
      <c r="AY270">
        <v>0</v>
      </c>
      <c r="AZ270">
        <v>132.5</v>
      </c>
      <c r="BA270">
        <v>0</v>
      </c>
      <c r="BB270">
        <v>0</v>
      </c>
      <c r="BC270" s="2">
        <v>5501906.5800000001</v>
      </c>
      <c r="BD270" s="2">
        <v>2320696.36</v>
      </c>
      <c r="BE270" s="2">
        <v>2896410.77</v>
      </c>
      <c r="BF270" s="2">
        <v>1525911.23</v>
      </c>
    </row>
    <row r="271" spans="1:58" x14ac:dyDescent="0.2">
      <c r="A271" t="s">
        <v>58</v>
      </c>
      <c r="B271" t="s">
        <v>59</v>
      </c>
      <c r="C271">
        <v>270</v>
      </c>
      <c r="D271" t="s">
        <v>743</v>
      </c>
      <c r="F271" s="1" t="s">
        <v>747</v>
      </c>
      <c r="G271" t="s">
        <v>748</v>
      </c>
      <c r="H271" t="s">
        <v>172</v>
      </c>
      <c r="J271" t="s">
        <v>160</v>
      </c>
      <c r="K271" t="s">
        <v>749</v>
      </c>
      <c r="L271">
        <v>4</v>
      </c>
      <c r="M271">
        <v>3</v>
      </c>
      <c r="N271">
        <v>3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80</v>
      </c>
      <c r="X271">
        <v>240</v>
      </c>
      <c r="Y271">
        <v>56</v>
      </c>
      <c r="Z271">
        <v>168</v>
      </c>
      <c r="AA271" t="s">
        <v>64</v>
      </c>
      <c r="AB271" s="2">
        <v>42362.96</v>
      </c>
      <c r="AC271" s="2">
        <v>38425.96</v>
      </c>
      <c r="AD271" s="2">
        <v>38290.46</v>
      </c>
      <c r="AE271">
        <v>0</v>
      </c>
      <c r="AF271">
        <v>0</v>
      </c>
      <c r="AG271">
        <v>1</v>
      </c>
      <c r="AH271">
        <v>2</v>
      </c>
      <c r="AI271">
        <v>0</v>
      </c>
      <c r="AJ271">
        <v>132.5</v>
      </c>
      <c r="AK271">
        <v>0</v>
      </c>
      <c r="AL271">
        <v>0</v>
      </c>
      <c r="AM271" s="2">
        <v>5501906.5800000001</v>
      </c>
      <c r="AN271" s="2">
        <v>2320696.36</v>
      </c>
      <c r="AO271" s="2">
        <v>2896410.77</v>
      </c>
      <c r="AP271" s="2">
        <v>1525911.23</v>
      </c>
      <c r="AQ271" t="s">
        <v>65</v>
      </c>
      <c r="AR271" s="2">
        <v>42362.96</v>
      </c>
      <c r="AS271" s="2">
        <v>38425.96</v>
      </c>
      <c r="AT271" s="2">
        <v>38290.46</v>
      </c>
      <c r="AU271">
        <v>0</v>
      </c>
      <c r="AV271">
        <v>0</v>
      </c>
      <c r="AW271">
        <v>1</v>
      </c>
      <c r="AX271">
        <v>2</v>
      </c>
      <c r="AY271">
        <v>0</v>
      </c>
      <c r="AZ271">
        <v>132.5</v>
      </c>
      <c r="BA271">
        <v>0</v>
      </c>
      <c r="BB271">
        <v>0</v>
      </c>
      <c r="BC271" s="2">
        <v>5501906.5800000001</v>
      </c>
      <c r="BD271" s="2">
        <v>2320696.36</v>
      </c>
      <c r="BE271" s="2">
        <v>2896410.77</v>
      </c>
      <c r="BF271" s="2">
        <v>1525911.23</v>
      </c>
    </row>
    <row r="272" spans="1:58" x14ac:dyDescent="0.2">
      <c r="A272" t="s">
        <v>58</v>
      </c>
      <c r="B272" t="s">
        <v>59</v>
      </c>
      <c r="C272">
        <v>271</v>
      </c>
      <c r="D272" t="s">
        <v>743</v>
      </c>
      <c r="F272" s="1" t="s">
        <v>750</v>
      </c>
      <c r="G272" t="s">
        <v>751</v>
      </c>
      <c r="H272" t="s">
        <v>172</v>
      </c>
      <c r="J272" t="s">
        <v>105</v>
      </c>
      <c r="K272" t="s">
        <v>752</v>
      </c>
      <c r="L272">
        <v>15</v>
      </c>
      <c r="M272">
        <v>12</v>
      </c>
      <c r="N272">
        <v>12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20</v>
      </c>
      <c r="X272">
        <v>240</v>
      </c>
      <c r="Y272">
        <v>14</v>
      </c>
      <c r="Z272">
        <v>168</v>
      </c>
      <c r="AA272" t="s">
        <v>64</v>
      </c>
      <c r="AB272" s="2">
        <v>42362.96</v>
      </c>
      <c r="AC272" s="2">
        <v>38425.96</v>
      </c>
      <c r="AD272" s="2">
        <v>38290.46</v>
      </c>
      <c r="AE272">
        <v>0</v>
      </c>
      <c r="AF272">
        <v>0</v>
      </c>
      <c r="AG272">
        <v>1</v>
      </c>
      <c r="AH272">
        <v>2</v>
      </c>
      <c r="AI272">
        <v>0</v>
      </c>
      <c r="AJ272">
        <v>132.5</v>
      </c>
      <c r="AK272">
        <v>0</v>
      </c>
      <c r="AL272">
        <v>0</v>
      </c>
      <c r="AM272" s="2">
        <v>5501906.5800000001</v>
      </c>
      <c r="AN272" s="2">
        <v>2320696.36</v>
      </c>
      <c r="AO272" s="2">
        <v>2896410.77</v>
      </c>
      <c r="AP272" s="2">
        <v>1525911.23</v>
      </c>
      <c r="AQ272" t="s">
        <v>65</v>
      </c>
      <c r="AR272" s="2">
        <v>42362.96</v>
      </c>
      <c r="AS272" s="2">
        <v>38425.96</v>
      </c>
      <c r="AT272" s="2">
        <v>38290.46</v>
      </c>
      <c r="AU272">
        <v>0</v>
      </c>
      <c r="AV272">
        <v>0</v>
      </c>
      <c r="AW272">
        <v>1</v>
      </c>
      <c r="AX272">
        <v>2</v>
      </c>
      <c r="AY272">
        <v>0</v>
      </c>
      <c r="AZ272">
        <v>132.5</v>
      </c>
      <c r="BA272">
        <v>0</v>
      </c>
      <c r="BB272">
        <v>0</v>
      </c>
      <c r="BC272" s="2">
        <v>5501906.5800000001</v>
      </c>
      <c r="BD272" s="2">
        <v>2320696.36</v>
      </c>
      <c r="BE272" s="2">
        <v>2896410.77</v>
      </c>
      <c r="BF272" s="2">
        <v>1525911.23</v>
      </c>
    </row>
    <row r="273" spans="1:58" x14ac:dyDescent="0.2">
      <c r="A273" t="s">
        <v>58</v>
      </c>
      <c r="B273" t="s">
        <v>59</v>
      </c>
      <c r="C273">
        <v>272</v>
      </c>
      <c r="D273" t="s">
        <v>743</v>
      </c>
      <c r="F273" s="1" t="s">
        <v>753</v>
      </c>
      <c r="G273" t="s">
        <v>754</v>
      </c>
      <c r="H273" t="s">
        <v>172</v>
      </c>
      <c r="J273" t="s">
        <v>105</v>
      </c>
      <c r="K273" t="s">
        <v>755</v>
      </c>
      <c r="L273">
        <v>5</v>
      </c>
      <c r="M273">
        <v>5</v>
      </c>
      <c r="N273">
        <v>5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20</v>
      </c>
      <c r="X273">
        <v>100</v>
      </c>
      <c r="Y273">
        <v>8.91</v>
      </c>
      <c r="Z273">
        <v>44.55</v>
      </c>
      <c r="AA273" t="s">
        <v>64</v>
      </c>
      <c r="AB273" s="2">
        <v>42362.96</v>
      </c>
      <c r="AC273" s="2">
        <v>38425.96</v>
      </c>
      <c r="AD273" s="2">
        <v>38290.46</v>
      </c>
      <c r="AE273">
        <v>0</v>
      </c>
      <c r="AF273">
        <v>0</v>
      </c>
      <c r="AG273">
        <v>1</v>
      </c>
      <c r="AH273">
        <v>2</v>
      </c>
      <c r="AI273">
        <v>0</v>
      </c>
      <c r="AJ273">
        <v>132.5</v>
      </c>
      <c r="AK273">
        <v>0</v>
      </c>
      <c r="AL273">
        <v>0</v>
      </c>
      <c r="AM273" s="2">
        <v>5501906.5800000001</v>
      </c>
      <c r="AN273" s="2">
        <v>2320696.36</v>
      </c>
      <c r="AO273" s="2">
        <v>2896410.77</v>
      </c>
      <c r="AP273" s="2">
        <v>1525911.23</v>
      </c>
      <c r="AQ273" t="s">
        <v>65</v>
      </c>
      <c r="AR273" s="2">
        <v>42362.96</v>
      </c>
      <c r="AS273" s="2">
        <v>38425.96</v>
      </c>
      <c r="AT273" s="2">
        <v>38290.46</v>
      </c>
      <c r="AU273">
        <v>0</v>
      </c>
      <c r="AV273">
        <v>0</v>
      </c>
      <c r="AW273">
        <v>1</v>
      </c>
      <c r="AX273">
        <v>2</v>
      </c>
      <c r="AY273">
        <v>0</v>
      </c>
      <c r="AZ273">
        <v>132.5</v>
      </c>
      <c r="BA273">
        <v>0</v>
      </c>
      <c r="BB273">
        <v>0</v>
      </c>
      <c r="BC273" s="2">
        <v>5501906.5800000001</v>
      </c>
      <c r="BD273" s="2">
        <v>2320696.36</v>
      </c>
      <c r="BE273" s="2">
        <v>2896410.77</v>
      </c>
      <c r="BF273" s="2">
        <v>1525911.23</v>
      </c>
    </row>
    <row r="274" spans="1:58" x14ac:dyDescent="0.2">
      <c r="A274" t="s">
        <v>58</v>
      </c>
      <c r="B274" t="s">
        <v>59</v>
      </c>
      <c r="C274">
        <v>273</v>
      </c>
      <c r="D274" t="s">
        <v>756</v>
      </c>
      <c r="F274" s="1" t="s">
        <v>757</v>
      </c>
      <c r="G274" t="s">
        <v>758</v>
      </c>
      <c r="H274" t="s">
        <v>122</v>
      </c>
      <c r="J274" t="s">
        <v>95</v>
      </c>
      <c r="K274" t="s">
        <v>759</v>
      </c>
      <c r="L274">
        <v>14</v>
      </c>
      <c r="M274">
        <v>14</v>
      </c>
      <c r="N274">
        <v>14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14</v>
      </c>
      <c r="X274">
        <v>196</v>
      </c>
      <c r="Y274">
        <v>9.8000000000000007</v>
      </c>
      <c r="Z274">
        <v>137.12</v>
      </c>
      <c r="AA274" t="s">
        <v>64</v>
      </c>
      <c r="AB274" s="2">
        <v>42362.96</v>
      </c>
      <c r="AC274" s="2">
        <v>38425.96</v>
      </c>
      <c r="AD274" s="2">
        <v>38290.46</v>
      </c>
      <c r="AE274">
        <v>0</v>
      </c>
      <c r="AF274">
        <v>0</v>
      </c>
      <c r="AG274">
        <v>1</v>
      </c>
      <c r="AH274">
        <v>2</v>
      </c>
      <c r="AI274">
        <v>0</v>
      </c>
      <c r="AJ274">
        <v>132.5</v>
      </c>
      <c r="AK274">
        <v>0</v>
      </c>
      <c r="AL274">
        <v>0</v>
      </c>
      <c r="AM274" s="2">
        <v>5501906.5800000001</v>
      </c>
      <c r="AN274" s="2">
        <v>2320696.36</v>
      </c>
      <c r="AO274" s="2">
        <v>2896410.77</v>
      </c>
      <c r="AP274" s="2">
        <v>1525911.23</v>
      </c>
      <c r="AQ274" t="s">
        <v>65</v>
      </c>
      <c r="AR274" s="2">
        <v>42362.96</v>
      </c>
      <c r="AS274" s="2">
        <v>38425.96</v>
      </c>
      <c r="AT274" s="2">
        <v>38290.46</v>
      </c>
      <c r="AU274">
        <v>0</v>
      </c>
      <c r="AV274">
        <v>0</v>
      </c>
      <c r="AW274">
        <v>1</v>
      </c>
      <c r="AX274">
        <v>2</v>
      </c>
      <c r="AY274">
        <v>0</v>
      </c>
      <c r="AZ274">
        <v>132.5</v>
      </c>
      <c r="BA274">
        <v>0</v>
      </c>
      <c r="BB274">
        <v>0</v>
      </c>
      <c r="BC274" s="2">
        <v>5501906.5800000001</v>
      </c>
      <c r="BD274" s="2">
        <v>2320696.36</v>
      </c>
      <c r="BE274" s="2">
        <v>2896410.77</v>
      </c>
      <c r="BF274" s="2">
        <v>1525911.23</v>
      </c>
    </row>
    <row r="275" spans="1:58" x14ac:dyDescent="0.2">
      <c r="A275" t="s">
        <v>58</v>
      </c>
      <c r="B275" t="s">
        <v>59</v>
      </c>
      <c r="C275">
        <v>274</v>
      </c>
      <c r="D275" t="s">
        <v>756</v>
      </c>
      <c r="F275" s="1" t="s">
        <v>760</v>
      </c>
      <c r="G275" t="s">
        <v>761</v>
      </c>
      <c r="H275" t="s">
        <v>138</v>
      </c>
      <c r="J275" t="s">
        <v>762</v>
      </c>
      <c r="K275" t="s">
        <v>763</v>
      </c>
      <c r="L275">
        <v>13</v>
      </c>
      <c r="M275">
        <v>12</v>
      </c>
      <c r="N275">
        <v>12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30</v>
      </c>
      <c r="X275">
        <v>360</v>
      </c>
      <c r="Y275">
        <v>21</v>
      </c>
      <c r="Z275">
        <v>252</v>
      </c>
      <c r="AA275" t="s">
        <v>64</v>
      </c>
      <c r="AB275" s="2">
        <v>42362.96</v>
      </c>
      <c r="AC275" s="2">
        <v>38425.96</v>
      </c>
      <c r="AD275" s="2">
        <v>38290.46</v>
      </c>
      <c r="AE275">
        <v>0</v>
      </c>
      <c r="AF275">
        <v>0</v>
      </c>
      <c r="AG275">
        <v>1</v>
      </c>
      <c r="AH275">
        <v>2</v>
      </c>
      <c r="AI275">
        <v>0</v>
      </c>
      <c r="AJ275">
        <v>132.5</v>
      </c>
      <c r="AK275">
        <v>0</v>
      </c>
      <c r="AL275">
        <v>0</v>
      </c>
      <c r="AM275" s="2">
        <v>5501906.5800000001</v>
      </c>
      <c r="AN275" s="2">
        <v>2320696.36</v>
      </c>
      <c r="AO275" s="2">
        <v>2896410.77</v>
      </c>
      <c r="AP275" s="2">
        <v>1525911.23</v>
      </c>
      <c r="AQ275" t="s">
        <v>65</v>
      </c>
      <c r="AR275" s="2">
        <v>42362.96</v>
      </c>
      <c r="AS275" s="2">
        <v>38425.96</v>
      </c>
      <c r="AT275" s="2">
        <v>38290.46</v>
      </c>
      <c r="AU275">
        <v>0</v>
      </c>
      <c r="AV275">
        <v>0</v>
      </c>
      <c r="AW275">
        <v>1</v>
      </c>
      <c r="AX275">
        <v>2</v>
      </c>
      <c r="AY275">
        <v>0</v>
      </c>
      <c r="AZ275">
        <v>132.5</v>
      </c>
      <c r="BA275">
        <v>0</v>
      </c>
      <c r="BB275">
        <v>0</v>
      </c>
      <c r="BC275" s="2">
        <v>5501906.5800000001</v>
      </c>
      <c r="BD275" s="2">
        <v>2320696.36</v>
      </c>
      <c r="BE275" s="2">
        <v>2896410.77</v>
      </c>
      <c r="BF275" s="2">
        <v>1525911.23</v>
      </c>
    </row>
    <row r="276" spans="1:58" x14ac:dyDescent="0.2">
      <c r="A276" t="s">
        <v>58</v>
      </c>
      <c r="B276" t="s">
        <v>59</v>
      </c>
      <c r="C276">
        <v>275</v>
      </c>
      <c r="D276" t="s">
        <v>756</v>
      </c>
      <c r="F276" s="1" t="s">
        <v>764</v>
      </c>
      <c r="G276" t="s">
        <v>765</v>
      </c>
      <c r="H276" t="s">
        <v>122</v>
      </c>
      <c r="J276" t="s">
        <v>105</v>
      </c>
      <c r="K276" t="s">
        <v>766</v>
      </c>
      <c r="L276">
        <v>1</v>
      </c>
      <c r="M276">
        <v>1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70</v>
      </c>
      <c r="X276">
        <v>70</v>
      </c>
      <c r="Y276">
        <v>49</v>
      </c>
      <c r="Z276">
        <v>49</v>
      </c>
      <c r="AA276" t="s">
        <v>64</v>
      </c>
      <c r="AB276" s="2">
        <v>42362.96</v>
      </c>
      <c r="AC276" s="2">
        <v>38425.96</v>
      </c>
      <c r="AD276" s="2">
        <v>38290.46</v>
      </c>
      <c r="AE276">
        <v>0</v>
      </c>
      <c r="AF276">
        <v>0</v>
      </c>
      <c r="AG276">
        <v>1</v>
      </c>
      <c r="AH276">
        <v>2</v>
      </c>
      <c r="AI276">
        <v>0</v>
      </c>
      <c r="AJ276">
        <v>132.5</v>
      </c>
      <c r="AK276">
        <v>0</v>
      </c>
      <c r="AL276">
        <v>0</v>
      </c>
      <c r="AM276" s="2">
        <v>5501906.5800000001</v>
      </c>
      <c r="AN276" s="2">
        <v>2320696.36</v>
      </c>
      <c r="AO276" s="2">
        <v>2896410.77</v>
      </c>
      <c r="AP276" s="2">
        <v>1525911.23</v>
      </c>
      <c r="AQ276" t="s">
        <v>65</v>
      </c>
      <c r="AR276" s="2">
        <v>42362.96</v>
      </c>
      <c r="AS276" s="2">
        <v>38425.96</v>
      </c>
      <c r="AT276" s="2">
        <v>38290.46</v>
      </c>
      <c r="AU276">
        <v>0</v>
      </c>
      <c r="AV276">
        <v>0</v>
      </c>
      <c r="AW276">
        <v>1</v>
      </c>
      <c r="AX276">
        <v>2</v>
      </c>
      <c r="AY276">
        <v>0</v>
      </c>
      <c r="AZ276">
        <v>132.5</v>
      </c>
      <c r="BA276">
        <v>0</v>
      </c>
      <c r="BB276">
        <v>0</v>
      </c>
      <c r="BC276" s="2">
        <v>5501906.5800000001</v>
      </c>
      <c r="BD276" s="2">
        <v>2320696.36</v>
      </c>
      <c r="BE276" s="2">
        <v>2896410.77</v>
      </c>
      <c r="BF276" s="2">
        <v>1525911.23</v>
      </c>
    </row>
    <row r="277" spans="1:58" x14ac:dyDescent="0.2">
      <c r="A277" t="s">
        <v>58</v>
      </c>
      <c r="B277" t="s">
        <v>59</v>
      </c>
      <c r="C277">
        <v>276</v>
      </c>
      <c r="D277" t="s">
        <v>756</v>
      </c>
      <c r="F277" s="1" t="s">
        <v>767</v>
      </c>
      <c r="G277" t="s">
        <v>768</v>
      </c>
      <c r="H277" t="s">
        <v>138</v>
      </c>
      <c r="J277" t="s">
        <v>177</v>
      </c>
      <c r="K277" t="s">
        <v>769</v>
      </c>
      <c r="L277">
        <v>15</v>
      </c>
      <c r="M277">
        <v>15</v>
      </c>
      <c r="N277">
        <v>15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20</v>
      </c>
      <c r="X277">
        <v>300</v>
      </c>
      <c r="Y277">
        <v>14</v>
      </c>
      <c r="Z277">
        <v>209.97</v>
      </c>
      <c r="AA277" t="s">
        <v>64</v>
      </c>
      <c r="AB277" s="2">
        <v>42362.96</v>
      </c>
      <c r="AC277" s="2">
        <v>38425.96</v>
      </c>
      <c r="AD277" s="2">
        <v>38290.46</v>
      </c>
      <c r="AE277">
        <v>0</v>
      </c>
      <c r="AF277">
        <v>0</v>
      </c>
      <c r="AG277">
        <v>1</v>
      </c>
      <c r="AH277">
        <v>2</v>
      </c>
      <c r="AI277">
        <v>0</v>
      </c>
      <c r="AJ277">
        <v>132.5</v>
      </c>
      <c r="AK277">
        <v>0</v>
      </c>
      <c r="AL277">
        <v>0</v>
      </c>
      <c r="AM277" s="2">
        <v>5501906.5800000001</v>
      </c>
      <c r="AN277" s="2">
        <v>2320696.36</v>
      </c>
      <c r="AO277" s="2">
        <v>2896410.77</v>
      </c>
      <c r="AP277" s="2">
        <v>1525911.23</v>
      </c>
      <c r="AQ277" t="s">
        <v>65</v>
      </c>
      <c r="AR277" s="2">
        <v>42362.96</v>
      </c>
      <c r="AS277" s="2">
        <v>38425.96</v>
      </c>
      <c r="AT277" s="2">
        <v>38290.46</v>
      </c>
      <c r="AU277">
        <v>0</v>
      </c>
      <c r="AV277">
        <v>0</v>
      </c>
      <c r="AW277">
        <v>1</v>
      </c>
      <c r="AX277">
        <v>2</v>
      </c>
      <c r="AY277">
        <v>0</v>
      </c>
      <c r="AZ277">
        <v>132.5</v>
      </c>
      <c r="BA277">
        <v>0</v>
      </c>
      <c r="BB277">
        <v>0</v>
      </c>
      <c r="BC277" s="2">
        <v>5501906.5800000001</v>
      </c>
      <c r="BD277" s="2">
        <v>2320696.36</v>
      </c>
      <c r="BE277" s="2">
        <v>2896410.77</v>
      </c>
      <c r="BF277" s="2">
        <v>1525911.23</v>
      </c>
    </row>
    <row r="278" spans="1:58" x14ac:dyDescent="0.2">
      <c r="A278" t="s">
        <v>58</v>
      </c>
      <c r="B278" t="s">
        <v>59</v>
      </c>
      <c r="C278">
        <v>277</v>
      </c>
      <c r="D278" t="s">
        <v>756</v>
      </c>
      <c r="F278" s="1" t="s">
        <v>770</v>
      </c>
      <c r="G278" t="s">
        <v>771</v>
      </c>
      <c r="H278" t="s">
        <v>138</v>
      </c>
      <c r="J278" t="s">
        <v>177</v>
      </c>
      <c r="K278" t="s">
        <v>772</v>
      </c>
      <c r="L278">
        <v>5</v>
      </c>
      <c r="M278">
        <v>5</v>
      </c>
      <c r="N278">
        <v>5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94</v>
      </c>
      <c r="X278">
        <v>470</v>
      </c>
      <c r="Y278">
        <v>65.8</v>
      </c>
      <c r="Z278">
        <v>329</v>
      </c>
      <c r="AA278" t="s">
        <v>64</v>
      </c>
      <c r="AB278" s="2">
        <v>42362.96</v>
      </c>
      <c r="AC278" s="2">
        <v>38425.96</v>
      </c>
      <c r="AD278" s="2">
        <v>38290.46</v>
      </c>
      <c r="AE278">
        <v>0</v>
      </c>
      <c r="AF278">
        <v>0</v>
      </c>
      <c r="AG278">
        <v>1</v>
      </c>
      <c r="AH278">
        <v>2</v>
      </c>
      <c r="AI278">
        <v>0</v>
      </c>
      <c r="AJ278">
        <v>132.5</v>
      </c>
      <c r="AK278">
        <v>0</v>
      </c>
      <c r="AL278">
        <v>0</v>
      </c>
      <c r="AM278" s="2">
        <v>5501906.5800000001</v>
      </c>
      <c r="AN278" s="2">
        <v>2320696.36</v>
      </c>
      <c r="AO278" s="2">
        <v>2896410.77</v>
      </c>
      <c r="AP278" s="2">
        <v>1525911.23</v>
      </c>
      <c r="AQ278" t="s">
        <v>65</v>
      </c>
      <c r="AR278" s="2">
        <v>42362.96</v>
      </c>
      <c r="AS278" s="2">
        <v>38425.96</v>
      </c>
      <c r="AT278" s="2">
        <v>38290.46</v>
      </c>
      <c r="AU278">
        <v>0</v>
      </c>
      <c r="AV278">
        <v>0</v>
      </c>
      <c r="AW278">
        <v>1</v>
      </c>
      <c r="AX278">
        <v>2</v>
      </c>
      <c r="AY278">
        <v>0</v>
      </c>
      <c r="AZ278">
        <v>132.5</v>
      </c>
      <c r="BA278">
        <v>0</v>
      </c>
      <c r="BB278">
        <v>0</v>
      </c>
      <c r="BC278" s="2">
        <v>5501906.5800000001</v>
      </c>
      <c r="BD278" s="2">
        <v>2320696.36</v>
      </c>
      <c r="BE278" s="2">
        <v>2896410.77</v>
      </c>
      <c r="BF278" s="2">
        <v>1525911.23</v>
      </c>
    </row>
    <row r="279" spans="1:58" x14ac:dyDescent="0.2">
      <c r="A279" t="s">
        <v>58</v>
      </c>
      <c r="B279" t="s">
        <v>59</v>
      </c>
      <c r="C279">
        <v>278</v>
      </c>
      <c r="D279" t="s">
        <v>756</v>
      </c>
      <c r="F279" s="1" t="s">
        <v>773</v>
      </c>
      <c r="G279" t="s">
        <v>765</v>
      </c>
      <c r="H279" t="s">
        <v>122</v>
      </c>
      <c r="J279" t="s">
        <v>105</v>
      </c>
      <c r="K279" t="s">
        <v>766</v>
      </c>
      <c r="L279">
        <v>2</v>
      </c>
      <c r="M279">
        <v>2</v>
      </c>
      <c r="N279">
        <v>2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80</v>
      </c>
      <c r="X279">
        <v>160</v>
      </c>
      <c r="Y279">
        <v>14.69</v>
      </c>
      <c r="Z279">
        <v>29.39</v>
      </c>
      <c r="AA279" t="s">
        <v>64</v>
      </c>
      <c r="AB279" s="2">
        <v>42362.96</v>
      </c>
      <c r="AC279" s="2">
        <v>38425.96</v>
      </c>
      <c r="AD279" s="2">
        <v>38290.46</v>
      </c>
      <c r="AE279">
        <v>0</v>
      </c>
      <c r="AF279">
        <v>0</v>
      </c>
      <c r="AG279">
        <v>1</v>
      </c>
      <c r="AH279">
        <v>2</v>
      </c>
      <c r="AI279">
        <v>0</v>
      </c>
      <c r="AJ279">
        <v>132.5</v>
      </c>
      <c r="AK279">
        <v>0</v>
      </c>
      <c r="AL279">
        <v>0</v>
      </c>
      <c r="AM279" s="2">
        <v>5501906.5800000001</v>
      </c>
      <c r="AN279" s="2">
        <v>2320696.36</v>
      </c>
      <c r="AO279" s="2">
        <v>2896410.77</v>
      </c>
      <c r="AP279" s="2">
        <v>1525911.23</v>
      </c>
      <c r="AQ279" t="s">
        <v>65</v>
      </c>
      <c r="AR279" s="2">
        <v>42362.96</v>
      </c>
      <c r="AS279" s="2">
        <v>38425.96</v>
      </c>
      <c r="AT279" s="2">
        <v>38290.46</v>
      </c>
      <c r="AU279">
        <v>0</v>
      </c>
      <c r="AV279">
        <v>0</v>
      </c>
      <c r="AW279">
        <v>1</v>
      </c>
      <c r="AX279">
        <v>2</v>
      </c>
      <c r="AY279">
        <v>0</v>
      </c>
      <c r="AZ279">
        <v>132.5</v>
      </c>
      <c r="BA279">
        <v>0</v>
      </c>
      <c r="BB279">
        <v>0</v>
      </c>
      <c r="BC279" s="2">
        <v>5501906.5800000001</v>
      </c>
      <c r="BD279" s="2">
        <v>2320696.36</v>
      </c>
      <c r="BE279" s="2">
        <v>2896410.77</v>
      </c>
      <c r="BF279" s="2">
        <v>1525911.23</v>
      </c>
    </row>
    <row r="280" spans="1:58" x14ac:dyDescent="0.2">
      <c r="A280" t="s">
        <v>58</v>
      </c>
      <c r="B280" t="s">
        <v>59</v>
      </c>
      <c r="C280">
        <v>279</v>
      </c>
      <c r="D280" t="s">
        <v>756</v>
      </c>
      <c r="F280" s="1" t="s">
        <v>774</v>
      </c>
      <c r="G280" t="s">
        <v>775</v>
      </c>
      <c r="H280" t="s">
        <v>74</v>
      </c>
      <c r="L280">
        <v>4</v>
      </c>
      <c r="M280">
        <v>4</v>
      </c>
      <c r="N280">
        <v>4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70</v>
      </c>
      <c r="X280">
        <v>280</v>
      </c>
      <c r="Y280">
        <v>35</v>
      </c>
      <c r="Z280">
        <v>140</v>
      </c>
      <c r="AA280" t="s">
        <v>64</v>
      </c>
      <c r="AB280" s="2">
        <v>42362.96</v>
      </c>
      <c r="AC280" s="2">
        <v>38425.96</v>
      </c>
      <c r="AD280" s="2">
        <v>38290.46</v>
      </c>
      <c r="AE280">
        <v>0</v>
      </c>
      <c r="AF280">
        <v>0</v>
      </c>
      <c r="AG280">
        <v>1</v>
      </c>
      <c r="AH280">
        <v>2</v>
      </c>
      <c r="AI280">
        <v>0</v>
      </c>
      <c r="AJ280">
        <v>132.5</v>
      </c>
      <c r="AK280">
        <v>0</v>
      </c>
      <c r="AL280">
        <v>0</v>
      </c>
      <c r="AM280" s="2">
        <v>5501906.5800000001</v>
      </c>
      <c r="AN280" s="2">
        <v>2320696.36</v>
      </c>
      <c r="AO280" s="2">
        <v>2896410.77</v>
      </c>
      <c r="AP280" s="2">
        <v>1525911.23</v>
      </c>
      <c r="AQ280" t="s">
        <v>65</v>
      </c>
      <c r="AR280" s="2">
        <v>42362.96</v>
      </c>
      <c r="AS280" s="2">
        <v>38425.96</v>
      </c>
      <c r="AT280" s="2">
        <v>38290.46</v>
      </c>
      <c r="AU280">
        <v>0</v>
      </c>
      <c r="AV280">
        <v>0</v>
      </c>
      <c r="AW280">
        <v>1</v>
      </c>
      <c r="AX280">
        <v>2</v>
      </c>
      <c r="AY280">
        <v>0</v>
      </c>
      <c r="AZ280">
        <v>132.5</v>
      </c>
      <c r="BA280">
        <v>0</v>
      </c>
      <c r="BB280">
        <v>0</v>
      </c>
      <c r="BC280" s="2">
        <v>5501906.5800000001</v>
      </c>
      <c r="BD280" s="2">
        <v>2320696.36</v>
      </c>
      <c r="BE280" s="2">
        <v>2896410.77</v>
      </c>
      <c r="BF280" s="2">
        <v>1525911.23</v>
      </c>
    </row>
    <row r="281" spans="1:58" x14ac:dyDescent="0.2">
      <c r="A281" t="s">
        <v>58</v>
      </c>
      <c r="B281" t="s">
        <v>59</v>
      </c>
      <c r="C281">
        <v>280</v>
      </c>
      <c r="D281" t="s">
        <v>776</v>
      </c>
      <c r="F281" s="1" t="s">
        <v>777</v>
      </c>
      <c r="G281" t="s">
        <v>778</v>
      </c>
      <c r="H281" t="s">
        <v>122</v>
      </c>
      <c r="J281" t="s">
        <v>142</v>
      </c>
      <c r="K281" t="s">
        <v>779</v>
      </c>
      <c r="L281">
        <v>4</v>
      </c>
      <c r="M281">
        <v>4</v>
      </c>
      <c r="N281">
        <v>4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250</v>
      </c>
      <c r="X281" s="2">
        <v>1000</v>
      </c>
      <c r="Y281">
        <v>175</v>
      </c>
      <c r="Z281">
        <v>700</v>
      </c>
      <c r="AA281" t="s">
        <v>64</v>
      </c>
      <c r="AB281" s="2">
        <v>42362.96</v>
      </c>
      <c r="AC281" s="2">
        <v>38425.96</v>
      </c>
      <c r="AD281" s="2">
        <v>38290.46</v>
      </c>
      <c r="AE281">
        <v>0</v>
      </c>
      <c r="AF281">
        <v>0</v>
      </c>
      <c r="AG281">
        <v>1</v>
      </c>
      <c r="AH281">
        <v>2</v>
      </c>
      <c r="AI281">
        <v>0</v>
      </c>
      <c r="AJ281">
        <v>132.5</v>
      </c>
      <c r="AK281">
        <v>0</v>
      </c>
      <c r="AL281">
        <v>0</v>
      </c>
      <c r="AM281" s="2">
        <v>5501906.5800000001</v>
      </c>
      <c r="AN281" s="2">
        <v>2320696.36</v>
      </c>
      <c r="AO281" s="2">
        <v>2896410.77</v>
      </c>
      <c r="AP281" s="2">
        <v>1525911.23</v>
      </c>
      <c r="AQ281" t="s">
        <v>65</v>
      </c>
      <c r="AR281" s="2">
        <v>42362.96</v>
      </c>
      <c r="AS281" s="2">
        <v>38425.96</v>
      </c>
      <c r="AT281" s="2">
        <v>38290.46</v>
      </c>
      <c r="AU281">
        <v>0</v>
      </c>
      <c r="AV281">
        <v>0</v>
      </c>
      <c r="AW281">
        <v>1</v>
      </c>
      <c r="AX281">
        <v>2</v>
      </c>
      <c r="AY281">
        <v>0</v>
      </c>
      <c r="AZ281">
        <v>132.5</v>
      </c>
      <c r="BA281">
        <v>0</v>
      </c>
      <c r="BB281">
        <v>0</v>
      </c>
      <c r="BC281" s="2">
        <v>5501906.5800000001</v>
      </c>
      <c r="BD281" s="2">
        <v>2320696.36</v>
      </c>
      <c r="BE281" s="2">
        <v>2896410.77</v>
      </c>
      <c r="BF281" s="2">
        <v>1525911.23</v>
      </c>
    </row>
    <row r="282" spans="1:58" x14ac:dyDescent="0.2">
      <c r="A282" t="s">
        <v>58</v>
      </c>
      <c r="B282" t="s">
        <v>59</v>
      </c>
      <c r="C282">
        <v>281</v>
      </c>
      <c r="D282" t="s">
        <v>776</v>
      </c>
      <c r="F282" s="1" t="s">
        <v>780</v>
      </c>
      <c r="G282" t="s">
        <v>781</v>
      </c>
      <c r="H282" t="s">
        <v>122</v>
      </c>
      <c r="J282" t="s">
        <v>63</v>
      </c>
      <c r="K282" t="s">
        <v>782</v>
      </c>
      <c r="L282">
        <v>24</v>
      </c>
      <c r="M282">
        <v>24</v>
      </c>
      <c r="N282">
        <v>24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27</v>
      </c>
      <c r="X282">
        <v>648</v>
      </c>
      <c r="Y282">
        <v>18.899999999999999</v>
      </c>
      <c r="Z282">
        <v>453.6</v>
      </c>
      <c r="AA282" t="s">
        <v>64</v>
      </c>
      <c r="AB282" s="2">
        <v>42362.96</v>
      </c>
      <c r="AC282" s="2">
        <v>38425.96</v>
      </c>
      <c r="AD282" s="2">
        <v>38290.46</v>
      </c>
      <c r="AE282">
        <v>0</v>
      </c>
      <c r="AF282">
        <v>0</v>
      </c>
      <c r="AG282">
        <v>1</v>
      </c>
      <c r="AH282">
        <v>2</v>
      </c>
      <c r="AI282">
        <v>0</v>
      </c>
      <c r="AJ282">
        <v>132.5</v>
      </c>
      <c r="AK282">
        <v>0</v>
      </c>
      <c r="AL282">
        <v>0</v>
      </c>
      <c r="AM282" s="2">
        <v>5501906.5800000001</v>
      </c>
      <c r="AN282" s="2">
        <v>2320696.36</v>
      </c>
      <c r="AO282" s="2">
        <v>2896410.77</v>
      </c>
      <c r="AP282" s="2">
        <v>1525911.23</v>
      </c>
      <c r="AQ282" t="s">
        <v>65</v>
      </c>
      <c r="AR282" s="2">
        <v>42362.96</v>
      </c>
      <c r="AS282" s="2">
        <v>38425.96</v>
      </c>
      <c r="AT282" s="2">
        <v>38290.46</v>
      </c>
      <c r="AU282">
        <v>0</v>
      </c>
      <c r="AV282">
        <v>0</v>
      </c>
      <c r="AW282">
        <v>1</v>
      </c>
      <c r="AX282">
        <v>2</v>
      </c>
      <c r="AY282">
        <v>0</v>
      </c>
      <c r="AZ282">
        <v>132.5</v>
      </c>
      <c r="BA282">
        <v>0</v>
      </c>
      <c r="BB282">
        <v>0</v>
      </c>
      <c r="BC282" s="2">
        <v>5501906.5800000001</v>
      </c>
      <c r="BD282" s="2">
        <v>2320696.36</v>
      </c>
      <c r="BE282" s="2">
        <v>2896410.77</v>
      </c>
      <c r="BF282" s="2">
        <v>1525911.23</v>
      </c>
    </row>
    <row r="283" spans="1:58" x14ac:dyDescent="0.2">
      <c r="A283" t="s">
        <v>58</v>
      </c>
      <c r="B283" t="s">
        <v>59</v>
      </c>
      <c r="C283">
        <v>282</v>
      </c>
      <c r="D283" t="s">
        <v>776</v>
      </c>
      <c r="F283" s="1" t="s">
        <v>783</v>
      </c>
      <c r="G283" t="s">
        <v>681</v>
      </c>
      <c r="H283" t="s">
        <v>172</v>
      </c>
      <c r="J283" t="s">
        <v>105</v>
      </c>
      <c r="K283" t="s">
        <v>682</v>
      </c>
      <c r="L283">
        <v>3</v>
      </c>
      <c r="M283">
        <v>3</v>
      </c>
      <c r="N283">
        <v>3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12</v>
      </c>
      <c r="X283">
        <v>36</v>
      </c>
      <c r="Y283">
        <v>8.4</v>
      </c>
      <c r="Z283">
        <v>25.2</v>
      </c>
      <c r="AA283" t="s">
        <v>64</v>
      </c>
      <c r="AB283" s="2">
        <v>42362.96</v>
      </c>
      <c r="AC283" s="2">
        <v>38425.96</v>
      </c>
      <c r="AD283" s="2">
        <v>38290.46</v>
      </c>
      <c r="AE283">
        <v>0</v>
      </c>
      <c r="AF283">
        <v>0</v>
      </c>
      <c r="AG283">
        <v>1</v>
      </c>
      <c r="AH283">
        <v>2</v>
      </c>
      <c r="AI283">
        <v>0</v>
      </c>
      <c r="AJ283">
        <v>132.5</v>
      </c>
      <c r="AK283">
        <v>0</v>
      </c>
      <c r="AL283">
        <v>0</v>
      </c>
      <c r="AM283" s="2">
        <v>5501906.5800000001</v>
      </c>
      <c r="AN283" s="2">
        <v>2320696.36</v>
      </c>
      <c r="AO283" s="2">
        <v>2896410.77</v>
      </c>
      <c r="AP283" s="2">
        <v>1525911.23</v>
      </c>
      <c r="AQ283" t="s">
        <v>65</v>
      </c>
      <c r="AR283" s="2">
        <v>42362.96</v>
      </c>
      <c r="AS283" s="2">
        <v>38425.96</v>
      </c>
      <c r="AT283" s="2">
        <v>38290.46</v>
      </c>
      <c r="AU283">
        <v>0</v>
      </c>
      <c r="AV283">
        <v>0</v>
      </c>
      <c r="AW283">
        <v>1</v>
      </c>
      <c r="AX283">
        <v>2</v>
      </c>
      <c r="AY283">
        <v>0</v>
      </c>
      <c r="AZ283">
        <v>132.5</v>
      </c>
      <c r="BA283">
        <v>0</v>
      </c>
      <c r="BB283">
        <v>0</v>
      </c>
      <c r="BC283" s="2">
        <v>5501906.5800000001</v>
      </c>
      <c r="BD283" s="2">
        <v>2320696.36</v>
      </c>
      <c r="BE283" s="2">
        <v>2896410.77</v>
      </c>
      <c r="BF283" s="2">
        <v>1525911.23</v>
      </c>
    </row>
    <row r="284" spans="1:58" x14ac:dyDescent="0.2">
      <c r="A284" t="s">
        <v>58</v>
      </c>
      <c r="B284" t="s">
        <v>59</v>
      </c>
      <c r="C284">
        <v>283</v>
      </c>
      <c r="D284" t="s">
        <v>776</v>
      </c>
      <c r="F284" s="1" t="s">
        <v>784</v>
      </c>
      <c r="G284" t="s">
        <v>785</v>
      </c>
      <c r="H284" t="s">
        <v>172</v>
      </c>
      <c r="J284" t="s">
        <v>329</v>
      </c>
      <c r="K284" t="s">
        <v>786</v>
      </c>
      <c r="L284">
        <v>8</v>
      </c>
      <c r="M284">
        <v>4</v>
      </c>
      <c r="N284">
        <v>4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180</v>
      </c>
      <c r="X284">
        <v>720</v>
      </c>
      <c r="Y284">
        <v>126</v>
      </c>
      <c r="Z284">
        <v>504.04</v>
      </c>
      <c r="AA284" t="s">
        <v>64</v>
      </c>
      <c r="AB284" s="2">
        <v>42362.96</v>
      </c>
      <c r="AC284" s="2">
        <v>38425.96</v>
      </c>
      <c r="AD284" s="2">
        <v>38290.46</v>
      </c>
      <c r="AE284">
        <v>0</v>
      </c>
      <c r="AF284">
        <v>0</v>
      </c>
      <c r="AG284">
        <v>1</v>
      </c>
      <c r="AH284">
        <v>2</v>
      </c>
      <c r="AI284">
        <v>0</v>
      </c>
      <c r="AJ284">
        <v>132.5</v>
      </c>
      <c r="AK284">
        <v>0</v>
      </c>
      <c r="AL284">
        <v>0</v>
      </c>
      <c r="AM284" s="2">
        <v>5501906.5800000001</v>
      </c>
      <c r="AN284" s="2">
        <v>2320696.36</v>
      </c>
      <c r="AO284" s="2">
        <v>2896410.77</v>
      </c>
      <c r="AP284" s="2">
        <v>1525911.23</v>
      </c>
      <c r="AQ284" t="s">
        <v>65</v>
      </c>
      <c r="AR284" s="2">
        <v>42362.96</v>
      </c>
      <c r="AS284" s="2">
        <v>38425.96</v>
      </c>
      <c r="AT284" s="2">
        <v>38290.46</v>
      </c>
      <c r="AU284">
        <v>0</v>
      </c>
      <c r="AV284">
        <v>0</v>
      </c>
      <c r="AW284">
        <v>1</v>
      </c>
      <c r="AX284">
        <v>2</v>
      </c>
      <c r="AY284">
        <v>0</v>
      </c>
      <c r="AZ284">
        <v>132.5</v>
      </c>
      <c r="BA284">
        <v>0</v>
      </c>
      <c r="BB284">
        <v>0</v>
      </c>
      <c r="BC284" s="2">
        <v>5501906.5800000001</v>
      </c>
      <c r="BD284" s="2">
        <v>2320696.36</v>
      </c>
      <c r="BE284" s="2">
        <v>2896410.77</v>
      </c>
      <c r="BF284" s="2">
        <v>1525911.23</v>
      </c>
    </row>
    <row r="285" spans="1:58" x14ac:dyDescent="0.2">
      <c r="A285" t="s">
        <v>58</v>
      </c>
      <c r="B285" t="s">
        <v>59</v>
      </c>
      <c r="C285">
        <v>284</v>
      </c>
      <c r="D285" t="s">
        <v>787</v>
      </c>
      <c r="F285" s="1" t="s">
        <v>788</v>
      </c>
      <c r="G285" t="s">
        <v>789</v>
      </c>
      <c r="H285" t="s">
        <v>122</v>
      </c>
      <c r="J285" t="s">
        <v>228</v>
      </c>
      <c r="K285" t="s">
        <v>790</v>
      </c>
      <c r="L285">
        <v>20</v>
      </c>
      <c r="M285">
        <v>20</v>
      </c>
      <c r="N285">
        <v>20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68</v>
      </c>
      <c r="X285" s="2">
        <v>1360</v>
      </c>
      <c r="Y285">
        <v>47.6</v>
      </c>
      <c r="Z285">
        <v>952.02</v>
      </c>
      <c r="AA285" t="s">
        <v>64</v>
      </c>
      <c r="AB285" s="2">
        <v>42362.96</v>
      </c>
      <c r="AC285" s="2">
        <v>38425.96</v>
      </c>
      <c r="AD285" s="2">
        <v>38290.46</v>
      </c>
      <c r="AE285">
        <v>0</v>
      </c>
      <c r="AF285">
        <v>0</v>
      </c>
      <c r="AG285">
        <v>1</v>
      </c>
      <c r="AH285">
        <v>2</v>
      </c>
      <c r="AI285">
        <v>0</v>
      </c>
      <c r="AJ285">
        <v>132.5</v>
      </c>
      <c r="AK285">
        <v>0</v>
      </c>
      <c r="AL285">
        <v>0</v>
      </c>
      <c r="AM285" s="2">
        <v>5501906.5800000001</v>
      </c>
      <c r="AN285" s="2">
        <v>2320696.36</v>
      </c>
      <c r="AO285" s="2">
        <v>2896410.77</v>
      </c>
      <c r="AP285" s="2">
        <v>1525911.23</v>
      </c>
      <c r="AQ285" t="s">
        <v>65</v>
      </c>
      <c r="AR285" s="2">
        <v>42362.96</v>
      </c>
      <c r="AS285" s="2">
        <v>38425.96</v>
      </c>
      <c r="AT285" s="2">
        <v>38290.46</v>
      </c>
      <c r="AU285">
        <v>0</v>
      </c>
      <c r="AV285">
        <v>0</v>
      </c>
      <c r="AW285">
        <v>1</v>
      </c>
      <c r="AX285">
        <v>2</v>
      </c>
      <c r="AY285">
        <v>0</v>
      </c>
      <c r="AZ285">
        <v>132.5</v>
      </c>
      <c r="BA285">
        <v>0</v>
      </c>
      <c r="BB285">
        <v>0</v>
      </c>
      <c r="BC285" s="2">
        <v>5501906.5800000001</v>
      </c>
      <c r="BD285" s="2">
        <v>2320696.36</v>
      </c>
      <c r="BE285" s="2">
        <v>2896410.77</v>
      </c>
      <c r="BF285" s="2">
        <v>1525911.23</v>
      </c>
    </row>
    <row r="286" spans="1:58" x14ac:dyDescent="0.2">
      <c r="A286" t="s">
        <v>58</v>
      </c>
      <c r="B286" t="s">
        <v>59</v>
      </c>
      <c r="C286">
        <v>285</v>
      </c>
      <c r="D286" t="s">
        <v>787</v>
      </c>
      <c r="F286" s="1" t="s">
        <v>791</v>
      </c>
      <c r="G286" t="s">
        <v>180</v>
      </c>
      <c r="H286" t="s">
        <v>122</v>
      </c>
      <c r="J286" t="s">
        <v>105</v>
      </c>
      <c r="K286" t="s">
        <v>792</v>
      </c>
      <c r="L286">
        <v>32</v>
      </c>
      <c r="M286">
        <v>28</v>
      </c>
      <c r="N286">
        <v>28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100</v>
      </c>
      <c r="X286" s="2">
        <v>2800</v>
      </c>
      <c r="Y286">
        <v>70</v>
      </c>
      <c r="Z286" s="2">
        <v>1959.96</v>
      </c>
      <c r="AA286" t="s">
        <v>64</v>
      </c>
      <c r="AB286" s="2">
        <v>42362.96</v>
      </c>
      <c r="AC286" s="2">
        <v>38425.96</v>
      </c>
      <c r="AD286" s="2">
        <v>38290.46</v>
      </c>
      <c r="AE286">
        <v>0</v>
      </c>
      <c r="AF286">
        <v>0</v>
      </c>
      <c r="AG286">
        <v>1</v>
      </c>
      <c r="AH286">
        <v>2</v>
      </c>
      <c r="AI286">
        <v>0</v>
      </c>
      <c r="AJ286">
        <v>132.5</v>
      </c>
      <c r="AK286">
        <v>0</v>
      </c>
      <c r="AL286">
        <v>0</v>
      </c>
      <c r="AM286" s="2">
        <v>5501906.5800000001</v>
      </c>
      <c r="AN286" s="2">
        <v>2320696.36</v>
      </c>
      <c r="AO286" s="2">
        <v>2896410.77</v>
      </c>
      <c r="AP286" s="2">
        <v>1525911.23</v>
      </c>
      <c r="AQ286" t="s">
        <v>65</v>
      </c>
      <c r="AR286" s="2">
        <v>42362.96</v>
      </c>
      <c r="AS286" s="2">
        <v>38425.96</v>
      </c>
      <c r="AT286" s="2">
        <v>38290.46</v>
      </c>
      <c r="AU286">
        <v>0</v>
      </c>
      <c r="AV286">
        <v>0</v>
      </c>
      <c r="AW286">
        <v>1</v>
      </c>
      <c r="AX286">
        <v>2</v>
      </c>
      <c r="AY286">
        <v>0</v>
      </c>
      <c r="AZ286">
        <v>132.5</v>
      </c>
      <c r="BA286">
        <v>0</v>
      </c>
      <c r="BB286">
        <v>0</v>
      </c>
      <c r="BC286" s="2">
        <v>5501906.5800000001</v>
      </c>
      <c r="BD286" s="2">
        <v>2320696.36</v>
      </c>
      <c r="BE286" s="2">
        <v>2896410.77</v>
      </c>
      <c r="BF286" s="2">
        <v>1525911.23</v>
      </c>
    </row>
    <row r="287" spans="1:58" x14ac:dyDescent="0.2">
      <c r="A287" t="s">
        <v>58</v>
      </c>
      <c r="B287" t="s">
        <v>59</v>
      </c>
      <c r="C287">
        <v>286</v>
      </c>
      <c r="D287" t="s">
        <v>787</v>
      </c>
      <c r="F287" s="1" t="s">
        <v>793</v>
      </c>
      <c r="G287" t="s">
        <v>789</v>
      </c>
      <c r="H287" t="s">
        <v>122</v>
      </c>
      <c r="J287" t="s">
        <v>63</v>
      </c>
      <c r="K287" t="s">
        <v>790</v>
      </c>
      <c r="L287">
        <v>80</v>
      </c>
      <c r="M287">
        <v>104</v>
      </c>
      <c r="N287">
        <v>100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4</v>
      </c>
      <c r="U287">
        <v>0</v>
      </c>
      <c r="V287">
        <v>0</v>
      </c>
      <c r="W287">
        <v>68</v>
      </c>
      <c r="X287" s="2">
        <v>7072</v>
      </c>
      <c r="Y287">
        <v>47.6</v>
      </c>
      <c r="Z287" s="2">
        <v>4950.3999999999996</v>
      </c>
      <c r="AA287" t="s">
        <v>64</v>
      </c>
      <c r="AB287" s="2">
        <v>42362.96</v>
      </c>
      <c r="AC287" s="2">
        <v>38425.96</v>
      </c>
      <c r="AD287" s="2">
        <v>38290.46</v>
      </c>
      <c r="AE287">
        <v>0</v>
      </c>
      <c r="AF287">
        <v>0</v>
      </c>
      <c r="AG287">
        <v>1</v>
      </c>
      <c r="AH287">
        <v>2</v>
      </c>
      <c r="AI287">
        <v>0</v>
      </c>
      <c r="AJ287">
        <v>132.5</v>
      </c>
      <c r="AK287">
        <v>0</v>
      </c>
      <c r="AL287">
        <v>0</v>
      </c>
      <c r="AM287" s="2">
        <v>5501906.5800000001</v>
      </c>
      <c r="AN287" s="2">
        <v>2320696.36</v>
      </c>
      <c r="AO287" s="2">
        <v>2896410.77</v>
      </c>
      <c r="AP287" s="2">
        <v>1525911.23</v>
      </c>
      <c r="AQ287" t="s">
        <v>65</v>
      </c>
      <c r="AR287" s="2">
        <v>42362.96</v>
      </c>
      <c r="AS287" s="2">
        <v>38425.96</v>
      </c>
      <c r="AT287" s="2">
        <v>38290.46</v>
      </c>
      <c r="AU287">
        <v>0</v>
      </c>
      <c r="AV287">
        <v>0</v>
      </c>
      <c r="AW287">
        <v>1</v>
      </c>
      <c r="AX287">
        <v>2</v>
      </c>
      <c r="AY287">
        <v>0</v>
      </c>
      <c r="AZ287">
        <v>132.5</v>
      </c>
      <c r="BA287">
        <v>0</v>
      </c>
      <c r="BB287">
        <v>0</v>
      </c>
      <c r="BC287" s="2">
        <v>5501906.5800000001</v>
      </c>
      <c r="BD287" s="2">
        <v>2320696.36</v>
      </c>
      <c r="BE287" s="2">
        <v>2896410.77</v>
      </c>
      <c r="BF287" s="2">
        <v>1525911.23</v>
      </c>
    </row>
    <row r="288" spans="1:58" x14ac:dyDescent="0.2">
      <c r="A288" t="s">
        <v>58</v>
      </c>
      <c r="B288" t="s">
        <v>59</v>
      </c>
      <c r="C288">
        <v>287</v>
      </c>
      <c r="D288" t="s">
        <v>787</v>
      </c>
      <c r="F288" s="1" t="s">
        <v>794</v>
      </c>
      <c r="G288" t="s">
        <v>789</v>
      </c>
      <c r="H288" t="s">
        <v>122</v>
      </c>
      <c r="J288" t="s">
        <v>105</v>
      </c>
      <c r="K288" t="s">
        <v>790</v>
      </c>
      <c r="L288">
        <v>72</v>
      </c>
      <c r="M288">
        <v>48</v>
      </c>
      <c r="N288">
        <v>48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72</v>
      </c>
      <c r="X288" s="2">
        <v>3456</v>
      </c>
      <c r="Y288">
        <v>50.4</v>
      </c>
      <c r="Z288" s="2">
        <v>2419.2199999999998</v>
      </c>
      <c r="AA288" t="s">
        <v>64</v>
      </c>
      <c r="AB288" s="2">
        <v>42362.96</v>
      </c>
      <c r="AC288" s="2">
        <v>38425.96</v>
      </c>
      <c r="AD288" s="2">
        <v>38290.46</v>
      </c>
      <c r="AE288">
        <v>0</v>
      </c>
      <c r="AF288">
        <v>0</v>
      </c>
      <c r="AG288">
        <v>1</v>
      </c>
      <c r="AH288">
        <v>2</v>
      </c>
      <c r="AI288">
        <v>0</v>
      </c>
      <c r="AJ288">
        <v>132.5</v>
      </c>
      <c r="AK288">
        <v>0</v>
      </c>
      <c r="AL288">
        <v>0</v>
      </c>
      <c r="AM288" s="2">
        <v>5501906.5800000001</v>
      </c>
      <c r="AN288" s="2">
        <v>2320696.36</v>
      </c>
      <c r="AO288" s="2">
        <v>2896410.77</v>
      </c>
      <c r="AP288" s="2">
        <v>1525911.23</v>
      </c>
      <c r="AQ288" t="s">
        <v>65</v>
      </c>
      <c r="AR288" s="2">
        <v>42362.96</v>
      </c>
      <c r="AS288" s="2">
        <v>38425.96</v>
      </c>
      <c r="AT288" s="2">
        <v>38290.46</v>
      </c>
      <c r="AU288">
        <v>0</v>
      </c>
      <c r="AV288">
        <v>0</v>
      </c>
      <c r="AW288">
        <v>1</v>
      </c>
      <c r="AX288">
        <v>2</v>
      </c>
      <c r="AY288">
        <v>0</v>
      </c>
      <c r="AZ288">
        <v>132.5</v>
      </c>
      <c r="BA288">
        <v>0</v>
      </c>
      <c r="BB288">
        <v>0</v>
      </c>
      <c r="BC288" s="2">
        <v>5501906.5800000001</v>
      </c>
      <c r="BD288" s="2">
        <v>2320696.36</v>
      </c>
      <c r="BE288" s="2">
        <v>2896410.77</v>
      </c>
      <c r="BF288" s="2">
        <v>1525911.23</v>
      </c>
    </row>
    <row r="289" spans="1:58" x14ac:dyDescent="0.2">
      <c r="A289" t="s">
        <v>58</v>
      </c>
      <c r="B289" t="s">
        <v>59</v>
      </c>
      <c r="C289">
        <v>288</v>
      </c>
      <c r="D289" t="s">
        <v>795</v>
      </c>
      <c r="F289" s="1" t="s">
        <v>796</v>
      </c>
      <c r="G289" t="s">
        <v>797</v>
      </c>
      <c r="H289" t="s">
        <v>122</v>
      </c>
      <c r="J289" t="s">
        <v>105</v>
      </c>
      <c r="K289" t="s">
        <v>798</v>
      </c>
      <c r="L289">
        <v>3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160</v>
      </c>
      <c r="X289">
        <v>0</v>
      </c>
      <c r="Y289">
        <v>112</v>
      </c>
      <c r="Z289">
        <v>0</v>
      </c>
      <c r="AA289" t="s">
        <v>64</v>
      </c>
      <c r="AB289" s="2">
        <v>42362.96</v>
      </c>
      <c r="AC289" s="2">
        <v>38425.96</v>
      </c>
      <c r="AD289" s="2">
        <v>38290.46</v>
      </c>
      <c r="AE289">
        <v>0</v>
      </c>
      <c r="AF289">
        <v>0</v>
      </c>
      <c r="AG289">
        <v>1</v>
      </c>
      <c r="AH289">
        <v>2</v>
      </c>
      <c r="AI289">
        <v>0</v>
      </c>
      <c r="AJ289">
        <v>132.5</v>
      </c>
      <c r="AK289">
        <v>0</v>
      </c>
      <c r="AL289">
        <v>0</v>
      </c>
      <c r="AM289" s="2">
        <v>5501906.5800000001</v>
      </c>
      <c r="AN289" s="2">
        <v>2320696.36</v>
      </c>
      <c r="AO289" s="2">
        <v>2896410.77</v>
      </c>
      <c r="AP289" s="2">
        <v>1525911.23</v>
      </c>
      <c r="AQ289" t="s">
        <v>65</v>
      </c>
      <c r="AR289" s="2">
        <v>42362.96</v>
      </c>
      <c r="AS289" s="2">
        <v>38425.96</v>
      </c>
      <c r="AT289" s="2">
        <v>38290.46</v>
      </c>
      <c r="AU289">
        <v>0</v>
      </c>
      <c r="AV289">
        <v>0</v>
      </c>
      <c r="AW289">
        <v>1</v>
      </c>
      <c r="AX289">
        <v>2</v>
      </c>
      <c r="AY289">
        <v>0</v>
      </c>
      <c r="AZ289">
        <v>132.5</v>
      </c>
      <c r="BA289">
        <v>0</v>
      </c>
      <c r="BB289">
        <v>0</v>
      </c>
      <c r="BC289" s="2">
        <v>5501906.5800000001</v>
      </c>
      <c r="BD289" s="2">
        <v>2320696.36</v>
      </c>
      <c r="BE289" s="2">
        <v>2896410.77</v>
      </c>
      <c r="BF289" s="2">
        <v>1525911.23</v>
      </c>
    </row>
    <row r="290" spans="1:58" x14ac:dyDescent="0.2">
      <c r="A290" t="s">
        <v>58</v>
      </c>
      <c r="B290" t="s">
        <v>59</v>
      </c>
      <c r="C290">
        <v>289</v>
      </c>
      <c r="D290" t="s">
        <v>795</v>
      </c>
      <c r="F290" s="1" t="s">
        <v>799</v>
      </c>
      <c r="G290" t="s">
        <v>771</v>
      </c>
      <c r="H290" t="s">
        <v>138</v>
      </c>
      <c r="J290" t="s">
        <v>63</v>
      </c>
      <c r="K290" t="s">
        <v>772</v>
      </c>
      <c r="L290">
        <v>31</v>
      </c>
      <c r="M290">
        <v>46</v>
      </c>
      <c r="N290">
        <v>45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0</v>
      </c>
      <c r="W290">
        <v>180</v>
      </c>
      <c r="X290" s="2">
        <v>8280</v>
      </c>
      <c r="Y290">
        <v>126</v>
      </c>
      <c r="Z290" s="2">
        <v>5796.14</v>
      </c>
      <c r="AA290" t="s">
        <v>64</v>
      </c>
      <c r="AB290" s="2">
        <v>42362.96</v>
      </c>
      <c r="AC290" s="2">
        <v>38425.96</v>
      </c>
      <c r="AD290" s="2">
        <v>38290.46</v>
      </c>
      <c r="AE290">
        <v>0</v>
      </c>
      <c r="AF290">
        <v>0</v>
      </c>
      <c r="AG290">
        <v>1</v>
      </c>
      <c r="AH290">
        <v>2</v>
      </c>
      <c r="AI290">
        <v>0</v>
      </c>
      <c r="AJ290">
        <v>132.5</v>
      </c>
      <c r="AK290">
        <v>0</v>
      </c>
      <c r="AL290">
        <v>0</v>
      </c>
      <c r="AM290" s="2">
        <v>5501906.5800000001</v>
      </c>
      <c r="AN290" s="2">
        <v>2320696.36</v>
      </c>
      <c r="AO290" s="2">
        <v>2896410.77</v>
      </c>
      <c r="AP290" s="2">
        <v>1525911.23</v>
      </c>
      <c r="AQ290" t="s">
        <v>65</v>
      </c>
      <c r="AR290" s="2">
        <v>42362.96</v>
      </c>
      <c r="AS290" s="2">
        <v>38425.96</v>
      </c>
      <c r="AT290" s="2">
        <v>38290.46</v>
      </c>
      <c r="AU290">
        <v>0</v>
      </c>
      <c r="AV290">
        <v>0</v>
      </c>
      <c r="AW290">
        <v>1</v>
      </c>
      <c r="AX290">
        <v>2</v>
      </c>
      <c r="AY290">
        <v>0</v>
      </c>
      <c r="AZ290">
        <v>132.5</v>
      </c>
      <c r="BA290">
        <v>0</v>
      </c>
      <c r="BB290">
        <v>0</v>
      </c>
      <c r="BC290" s="2">
        <v>5501906.5800000001</v>
      </c>
      <c r="BD290" s="2">
        <v>2320696.36</v>
      </c>
      <c r="BE290" s="2">
        <v>2896410.77</v>
      </c>
      <c r="BF290" s="2">
        <v>1525911.23</v>
      </c>
    </row>
    <row r="291" spans="1:58" x14ac:dyDescent="0.2">
      <c r="A291" t="s">
        <v>58</v>
      </c>
      <c r="B291" t="s">
        <v>59</v>
      </c>
      <c r="C291">
        <v>290</v>
      </c>
      <c r="D291" t="s">
        <v>795</v>
      </c>
      <c r="F291" s="1" t="s">
        <v>800</v>
      </c>
      <c r="G291" t="s">
        <v>771</v>
      </c>
      <c r="H291" t="s">
        <v>138</v>
      </c>
      <c r="J291" t="s">
        <v>801</v>
      </c>
      <c r="K291" t="s">
        <v>772</v>
      </c>
      <c r="L291">
        <v>5</v>
      </c>
      <c r="M291">
        <v>3</v>
      </c>
      <c r="N291">
        <v>3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170</v>
      </c>
      <c r="X291">
        <v>510</v>
      </c>
      <c r="Y291">
        <v>118.96</v>
      </c>
      <c r="Z291">
        <v>356.88</v>
      </c>
      <c r="AA291" t="s">
        <v>64</v>
      </c>
      <c r="AB291" s="2">
        <v>42362.96</v>
      </c>
      <c r="AC291" s="2">
        <v>38425.96</v>
      </c>
      <c r="AD291" s="2">
        <v>38290.46</v>
      </c>
      <c r="AE291">
        <v>0</v>
      </c>
      <c r="AF291">
        <v>0</v>
      </c>
      <c r="AG291">
        <v>1</v>
      </c>
      <c r="AH291">
        <v>2</v>
      </c>
      <c r="AI291">
        <v>0</v>
      </c>
      <c r="AJ291">
        <v>132.5</v>
      </c>
      <c r="AK291">
        <v>0</v>
      </c>
      <c r="AL291">
        <v>0</v>
      </c>
      <c r="AM291" s="2">
        <v>5501906.5800000001</v>
      </c>
      <c r="AN291" s="2">
        <v>2320696.36</v>
      </c>
      <c r="AO291" s="2">
        <v>2896410.77</v>
      </c>
      <c r="AP291" s="2">
        <v>1525911.23</v>
      </c>
      <c r="AQ291" t="s">
        <v>65</v>
      </c>
      <c r="AR291" s="2">
        <v>42362.96</v>
      </c>
      <c r="AS291" s="2">
        <v>38425.96</v>
      </c>
      <c r="AT291" s="2">
        <v>38290.46</v>
      </c>
      <c r="AU291">
        <v>0</v>
      </c>
      <c r="AV291">
        <v>0</v>
      </c>
      <c r="AW291">
        <v>1</v>
      </c>
      <c r="AX291">
        <v>2</v>
      </c>
      <c r="AY291">
        <v>0</v>
      </c>
      <c r="AZ291">
        <v>132.5</v>
      </c>
      <c r="BA291">
        <v>0</v>
      </c>
      <c r="BB291">
        <v>0</v>
      </c>
      <c r="BC291" s="2">
        <v>5501906.5800000001</v>
      </c>
      <c r="BD291" s="2">
        <v>2320696.36</v>
      </c>
      <c r="BE291" s="2">
        <v>2896410.77</v>
      </c>
      <c r="BF291" s="2">
        <v>1525911.23</v>
      </c>
    </row>
    <row r="292" spans="1:58" x14ac:dyDescent="0.2">
      <c r="A292" t="s">
        <v>58</v>
      </c>
      <c r="B292" t="s">
        <v>59</v>
      </c>
      <c r="C292">
        <v>291</v>
      </c>
      <c r="D292" t="s">
        <v>795</v>
      </c>
      <c r="F292" s="1" t="s">
        <v>802</v>
      </c>
      <c r="G292" t="s">
        <v>771</v>
      </c>
      <c r="H292" t="s">
        <v>138</v>
      </c>
      <c r="J292" t="s">
        <v>105</v>
      </c>
      <c r="K292" t="s">
        <v>772</v>
      </c>
      <c r="L292">
        <v>19</v>
      </c>
      <c r="M292">
        <v>12</v>
      </c>
      <c r="N292">
        <v>12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215</v>
      </c>
      <c r="X292" s="2">
        <v>2580</v>
      </c>
      <c r="Y292">
        <v>150.51</v>
      </c>
      <c r="Z292" s="2">
        <v>1806.07</v>
      </c>
      <c r="AA292" t="s">
        <v>64</v>
      </c>
      <c r="AB292" s="2">
        <v>42362.96</v>
      </c>
      <c r="AC292" s="2">
        <v>38425.96</v>
      </c>
      <c r="AD292" s="2">
        <v>38290.46</v>
      </c>
      <c r="AE292">
        <v>0</v>
      </c>
      <c r="AF292">
        <v>0</v>
      </c>
      <c r="AG292">
        <v>1</v>
      </c>
      <c r="AH292">
        <v>2</v>
      </c>
      <c r="AI292">
        <v>0</v>
      </c>
      <c r="AJ292">
        <v>132.5</v>
      </c>
      <c r="AK292">
        <v>0</v>
      </c>
      <c r="AL292">
        <v>0</v>
      </c>
      <c r="AM292" s="2">
        <v>5501906.5800000001</v>
      </c>
      <c r="AN292" s="2">
        <v>2320696.36</v>
      </c>
      <c r="AO292" s="2">
        <v>2896410.77</v>
      </c>
      <c r="AP292" s="2">
        <v>1525911.23</v>
      </c>
      <c r="AQ292" t="s">
        <v>65</v>
      </c>
      <c r="AR292" s="2">
        <v>42362.96</v>
      </c>
      <c r="AS292" s="2">
        <v>38425.96</v>
      </c>
      <c r="AT292" s="2">
        <v>38290.46</v>
      </c>
      <c r="AU292">
        <v>0</v>
      </c>
      <c r="AV292">
        <v>0</v>
      </c>
      <c r="AW292">
        <v>1</v>
      </c>
      <c r="AX292">
        <v>2</v>
      </c>
      <c r="AY292">
        <v>0</v>
      </c>
      <c r="AZ292">
        <v>132.5</v>
      </c>
      <c r="BA292">
        <v>0</v>
      </c>
      <c r="BB292">
        <v>0</v>
      </c>
      <c r="BC292" s="2">
        <v>5501906.5800000001</v>
      </c>
      <c r="BD292" s="2">
        <v>2320696.36</v>
      </c>
      <c r="BE292" s="2">
        <v>2896410.77</v>
      </c>
      <c r="BF292" s="2">
        <v>1525911.23</v>
      </c>
    </row>
    <row r="293" spans="1:58" x14ac:dyDescent="0.2">
      <c r="A293" t="s">
        <v>58</v>
      </c>
      <c r="B293" t="s">
        <v>59</v>
      </c>
      <c r="C293">
        <v>292</v>
      </c>
      <c r="D293" t="s">
        <v>803</v>
      </c>
      <c r="F293" s="1" t="s">
        <v>804</v>
      </c>
      <c r="G293" t="s">
        <v>805</v>
      </c>
      <c r="H293" t="s">
        <v>122</v>
      </c>
      <c r="J293" t="s">
        <v>105</v>
      </c>
      <c r="K293" t="s">
        <v>806</v>
      </c>
      <c r="L293">
        <v>3</v>
      </c>
      <c r="M293">
        <v>3</v>
      </c>
      <c r="N293">
        <v>3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44</v>
      </c>
      <c r="X293">
        <v>132</v>
      </c>
      <c r="Y293">
        <v>30.8</v>
      </c>
      <c r="Z293">
        <v>92.4</v>
      </c>
      <c r="AA293" t="s">
        <v>64</v>
      </c>
      <c r="AB293" s="2">
        <v>42362.96</v>
      </c>
      <c r="AC293" s="2">
        <v>38425.96</v>
      </c>
      <c r="AD293" s="2">
        <v>38290.46</v>
      </c>
      <c r="AE293">
        <v>0</v>
      </c>
      <c r="AF293">
        <v>0</v>
      </c>
      <c r="AG293">
        <v>1</v>
      </c>
      <c r="AH293">
        <v>2</v>
      </c>
      <c r="AI293">
        <v>0</v>
      </c>
      <c r="AJ293">
        <v>132.5</v>
      </c>
      <c r="AK293">
        <v>0</v>
      </c>
      <c r="AL293">
        <v>0</v>
      </c>
      <c r="AM293" s="2">
        <v>5501906.5800000001</v>
      </c>
      <c r="AN293" s="2">
        <v>2320696.36</v>
      </c>
      <c r="AO293" s="2">
        <v>2896410.77</v>
      </c>
      <c r="AP293" s="2">
        <v>1525911.23</v>
      </c>
      <c r="AQ293" t="s">
        <v>65</v>
      </c>
      <c r="AR293" s="2">
        <v>42362.96</v>
      </c>
      <c r="AS293" s="2">
        <v>38425.96</v>
      </c>
      <c r="AT293" s="2">
        <v>38290.46</v>
      </c>
      <c r="AU293">
        <v>0</v>
      </c>
      <c r="AV293">
        <v>0</v>
      </c>
      <c r="AW293">
        <v>1</v>
      </c>
      <c r="AX293">
        <v>2</v>
      </c>
      <c r="AY293">
        <v>0</v>
      </c>
      <c r="AZ293">
        <v>132.5</v>
      </c>
      <c r="BA293">
        <v>0</v>
      </c>
      <c r="BB293">
        <v>0</v>
      </c>
      <c r="BC293" s="2">
        <v>5501906.5800000001</v>
      </c>
      <c r="BD293" s="2">
        <v>2320696.36</v>
      </c>
      <c r="BE293" s="2">
        <v>2896410.77</v>
      </c>
      <c r="BF293" s="2">
        <v>1525911.23</v>
      </c>
    </row>
    <row r="294" spans="1:58" x14ac:dyDescent="0.2">
      <c r="A294" t="s">
        <v>58</v>
      </c>
      <c r="B294" t="s">
        <v>59</v>
      </c>
      <c r="C294">
        <v>293</v>
      </c>
      <c r="D294" t="s">
        <v>803</v>
      </c>
      <c r="F294" s="1" t="s">
        <v>807</v>
      </c>
      <c r="G294" t="s">
        <v>789</v>
      </c>
      <c r="H294" t="s">
        <v>122</v>
      </c>
      <c r="J294" t="s">
        <v>105</v>
      </c>
      <c r="K294" t="s">
        <v>790</v>
      </c>
      <c r="L294">
        <v>16</v>
      </c>
      <c r="M294">
        <v>16</v>
      </c>
      <c r="N294">
        <v>16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110</v>
      </c>
      <c r="X294" s="2">
        <v>1760</v>
      </c>
      <c r="Y294">
        <v>77</v>
      </c>
      <c r="Z294" s="2">
        <v>1232</v>
      </c>
      <c r="AA294" t="s">
        <v>64</v>
      </c>
      <c r="AB294" s="2">
        <v>42362.96</v>
      </c>
      <c r="AC294" s="2">
        <v>38425.96</v>
      </c>
      <c r="AD294" s="2">
        <v>38290.46</v>
      </c>
      <c r="AE294">
        <v>0</v>
      </c>
      <c r="AF294">
        <v>0</v>
      </c>
      <c r="AG294">
        <v>1</v>
      </c>
      <c r="AH294">
        <v>2</v>
      </c>
      <c r="AI294">
        <v>0</v>
      </c>
      <c r="AJ294">
        <v>132.5</v>
      </c>
      <c r="AK294">
        <v>0</v>
      </c>
      <c r="AL294">
        <v>0</v>
      </c>
      <c r="AM294" s="2">
        <v>5501906.5800000001</v>
      </c>
      <c r="AN294" s="2">
        <v>2320696.36</v>
      </c>
      <c r="AO294" s="2">
        <v>2896410.77</v>
      </c>
      <c r="AP294" s="2">
        <v>1525911.23</v>
      </c>
      <c r="AQ294" t="s">
        <v>65</v>
      </c>
      <c r="AR294" s="2">
        <v>42362.96</v>
      </c>
      <c r="AS294" s="2">
        <v>38425.96</v>
      </c>
      <c r="AT294" s="2">
        <v>38290.46</v>
      </c>
      <c r="AU294">
        <v>0</v>
      </c>
      <c r="AV294">
        <v>0</v>
      </c>
      <c r="AW294">
        <v>1</v>
      </c>
      <c r="AX294">
        <v>2</v>
      </c>
      <c r="AY294">
        <v>0</v>
      </c>
      <c r="AZ294">
        <v>132.5</v>
      </c>
      <c r="BA294">
        <v>0</v>
      </c>
      <c r="BB294">
        <v>0</v>
      </c>
      <c r="BC294" s="2">
        <v>5501906.5800000001</v>
      </c>
      <c r="BD294" s="2">
        <v>2320696.36</v>
      </c>
      <c r="BE294" s="2">
        <v>2896410.77</v>
      </c>
      <c r="BF294" s="2">
        <v>1525911.23</v>
      </c>
    </row>
    <row r="295" spans="1:58" x14ac:dyDescent="0.2">
      <c r="A295" t="s">
        <v>58</v>
      </c>
      <c r="B295" t="s">
        <v>59</v>
      </c>
      <c r="C295">
        <v>294</v>
      </c>
      <c r="D295" t="s">
        <v>808</v>
      </c>
      <c r="F295" s="1" t="s">
        <v>809</v>
      </c>
      <c r="G295" t="s">
        <v>810</v>
      </c>
      <c r="H295" t="s">
        <v>94</v>
      </c>
      <c r="J295" t="s">
        <v>811</v>
      </c>
      <c r="K295" t="s">
        <v>812</v>
      </c>
      <c r="L295">
        <v>3</v>
      </c>
      <c r="M295">
        <v>3</v>
      </c>
      <c r="N295">
        <v>3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880</v>
      </c>
      <c r="X295" s="2">
        <v>2640</v>
      </c>
      <c r="Y295">
        <v>616</v>
      </c>
      <c r="Z295" s="2">
        <v>1848</v>
      </c>
      <c r="AA295" t="s">
        <v>64</v>
      </c>
      <c r="AB295" s="2">
        <v>42362.96</v>
      </c>
      <c r="AC295" s="2">
        <v>38425.96</v>
      </c>
      <c r="AD295" s="2">
        <v>38290.46</v>
      </c>
      <c r="AE295">
        <v>0</v>
      </c>
      <c r="AF295">
        <v>0</v>
      </c>
      <c r="AG295">
        <v>1</v>
      </c>
      <c r="AH295">
        <v>2</v>
      </c>
      <c r="AI295">
        <v>0</v>
      </c>
      <c r="AJ295">
        <v>132.5</v>
      </c>
      <c r="AK295">
        <v>0</v>
      </c>
      <c r="AL295">
        <v>0</v>
      </c>
      <c r="AM295" s="2">
        <v>5501906.5800000001</v>
      </c>
      <c r="AN295" s="2">
        <v>2320696.36</v>
      </c>
      <c r="AO295" s="2">
        <v>2896410.77</v>
      </c>
      <c r="AP295" s="2">
        <v>1525911.23</v>
      </c>
      <c r="AQ295" t="s">
        <v>65</v>
      </c>
      <c r="AR295" s="2">
        <v>42362.96</v>
      </c>
      <c r="AS295" s="2">
        <v>38425.96</v>
      </c>
      <c r="AT295" s="2">
        <v>38290.46</v>
      </c>
      <c r="AU295">
        <v>0</v>
      </c>
      <c r="AV295">
        <v>0</v>
      </c>
      <c r="AW295">
        <v>1</v>
      </c>
      <c r="AX295">
        <v>2</v>
      </c>
      <c r="AY295">
        <v>0</v>
      </c>
      <c r="AZ295">
        <v>132.5</v>
      </c>
      <c r="BA295">
        <v>0</v>
      </c>
      <c r="BB295">
        <v>0</v>
      </c>
      <c r="BC295" s="2">
        <v>5501906.5800000001</v>
      </c>
      <c r="BD295" s="2">
        <v>2320696.36</v>
      </c>
      <c r="BE295" s="2">
        <v>2896410.77</v>
      </c>
      <c r="BF295" s="2">
        <v>1525911.23</v>
      </c>
    </row>
    <row r="296" spans="1:58" x14ac:dyDescent="0.2">
      <c r="A296" t="s">
        <v>58</v>
      </c>
      <c r="B296" t="s">
        <v>59</v>
      </c>
      <c r="C296">
        <v>295</v>
      </c>
      <c r="D296" t="s">
        <v>808</v>
      </c>
      <c r="F296" s="1" t="s">
        <v>813</v>
      </c>
      <c r="G296" t="s">
        <v>814</v>
      </c>
      <c r="H296" t="s">
        <v>94</v>
      </c>
      <c r="J296" t="s">
        <v>815</v>
      </c>
      <c r="K296" t="s">
        <v>816</v>
      </c>
      <c r="L296">
        <v>1</v>
      </c>
      <c r="M296">
        <v>1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240</v>
      </c>
      <c r="X296">
        <v>240</v>
      </c>
      <c r="Y296">
        <v>133.1</v>
      </c>
      <c r="Z296">
        <v>133.1</v>
      </c>
      <c r="AA296" t="s">
        <v>64</v>
      </c>
      <c r="AB296" s="2">
        <v>42362.96</v>
      </c>
      <c r="AC296" s="2">
        <v>38425.96</v>
      </c>
      <c r="AD296" s="2">
        <v>38290.46</v>
      </c>
      <c r="AE296">
        <v>0</v>
      </c>
      <c r="AF296">
        <v>0</v>
      </c>
      <c r="AG296">
        <v>1</v>
      </c>
      <c r="AH296">
        <v>2</v>
      </c>
      <c r="AI296">
        <v>0</v>
      </c>
      <c r="AJ296">
        <v>132.5</v>
      </c>
      <c r="AK296">
        <v>0</v>
      </c>
      <c r="AL296">
        <v>0</v>
      </c>
      <c r="AM296" s="2">
        <v>5501906.5800000001</v>
      </c>
      <c r="AN296" s="2">
        <v>2320696.36</v>
      </c>
      <c r="AO296" s="2">
        <v>2896410.77</v>
      </c>
      <c r="AP296" s="2">
        <v>1525911.23</v>
      </c>
      <c r="AQ296" t="s">
        <v>65</v>
      </c>
      <c r="AR296" s="2">
        <v>42362.96</v>
      </c>
      <c r="AS296" s="2">
        <v>38425.96</v>
      </c>
      <c r="AT296" s="2">
        <v>38290.46</v>
      </c>
      <c r="AU296">
        <v>0</v>
      </c>
      <c r="AV296">
        <v>0</v>
      </c>
      <c r="AW296">
        <v>1</v>
      </c>
      <c r="AX296">
        <v>2</v>
      </c>
      <c r="AY296">
        <v>0</v>
      </c>
      <c r="AZ296">
        <v>132.5</v>
      </c>
      <c r="BA296">
        <v>0</v>
      </c>
      <c r="BB296">
        <v>0</v>
      </c>
      <c r="BC296" s="2">
        <v>5501906.5800000001</v>
      </c>
      <c r="BD296" s="2">
        <v>2320696.36</v>
      </c>
      <c r="BE296" s="2">
        <v>2896410.77</v>
      </c>
      <c r="BF296" s="2">
        <v>1525911.23</v>
      </c>
    </row>
    <row r="297" spans="1:58" x14ac:dyDescent="0.2">
      <c r="A297" t="s">
        <v>58</v>
      </c>
      <c r="B297" t="s">
        <v>59</v>
      </c>
      <c r="C297">
        <v>296</v>
      </c>
      <c r="D297" t="s">
        <v>808</v>
      </c>
      <c r="F297" s="1" t="s">
        <v>817</v>
      </c>
      <c r="G297" t="s">
        <v>810</v>
      </c>
      <c r="H297" t="s">
        <v>94</v>
      </c>
      <c r="J297" t="s">
        <v>109</v>
      </c>
      <c r="K297" t="s">
        <v>812</v>
      </c>
      <c r="L297">
        <v>45</v>
      </c>
      <c r="M297">
        <v>42</v>
      </c>
      <c r="N297">
        <v>42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185</v>
      </c>
      <c r="X297" s="2">
        <v>7770</v>
      </c>
      <c r="Y297">
        <v>129.5</v>
      </c>
      <c r="Z297" s="2">
        <v>5438.89</v>
      </c>
      <c r="AA297" t="s">
        <v>64</v>
      </c>
      <c r="AB297" s="2">
        <v>42362.96</v>
      </c>
      <c r="AC297" s="2">
        <v>38425.96</v>
      </c>
      <c r="AD297" s="2">
        <v>38290.46</v>
      </c>
      <c r="AE297">
        <v>0</v>
      </c>
      <c r="AF297">
        <v>0</v>
      </c>
      <c r="AG297">
        <v>1</v>
      </c>
      <c r="AH297">
        <v>2</v>
      </c>
      <c r="AI297">
        <v>0</v>
      </c>
      <c r="AJ297">
        <v>132.5</v>
      </c>
      <c r="AK297">
        <v>0</v>
      </c>
      <c r="AL297">
        <v>0</v>
      </c>
      <c r="AM297" s="2">
        <v>5501906.5800000001</v>
      </c>
      <c r="AN297" s="2">
        <v>2320696.36</v>
      </c>
      <c r="AO297" s="2">
        <v>2896410.77</v>
      </c>
      <c r="AP297" s="2">
        <v>1525911.23</v>
      </c>
      <c r="AQ297" t="s">
        <v>65</v>
      </c>
      <c r="AR297" s="2">
        <v>42362.96</v>
      </c>
      <c r="AS297" s="2">
        <v>38425.96</v>
      </c>
      <c r="AT297" s="2">
        <v>38290.46</v>
      </c>
      <c r="AU297">
        <v>0</v>
      </c>
      <c r="AV297">
        <v>0</v>
      </c>
      <c r="AW297">
        <v>1</v>
      </c>
      <c r="AX297">
        <v>2</v>
      </c>
      <c r="AY297">
        <v>0</v>
      </c>
      <c r="AZ297">
        <v>132.5</v>
      </c>
      <c r="BA297">
        <v>0</v>
      </c>
      <c r="BB297">
        <v>0</v>
      </c>
      <c r="BC297" s="2">
        <v>5501906.5800000001</v>
      </c>
      <c r="BD297" s="2">
        <v>2320696.36</v>
      </c>
      <c r="BE297" s="2">
        <v>2896410.77</v>
      </c>
      <c r="BF297" s="2">
        <v>1525911.23</v>
      </c>
    </row>
    <row r="298" spans="1:58" x14ac:dyDescent="0.2">
      <c r="A298" t="s">
        <v>58</v>
      </c>
      <c r="B298" t="s">
        <v>59</v>
      </c>
      <c r="C298">
        <v>297</v>
      </c>
      <c r="D298" t="s">
        <v>808</v>
      </c>
      <c r="F298" s="1" t="s">
        <v>818</v>
      </c>
      <c r="G298" t="s">
        <v>810</v>
      </c>
      <c r="H298" t="s">
        <v>94</v>
      </c>
      <c r="J298" t="s">
        <v>206</v>
      </c>
      <c r="K298" t="s">
        <v>812</v>
      </c>
      <c r="L298">
        <v>10</v>
      </c>
      <c r="M298">
        <v>9</v>
      </c>
      <c r="N298">
        <v>9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265</v>
      </c>
      <c r="X298" s="2">
        <v>2385</v>
      </c>
      <c r="Y298">
        <v>185.5</v>
      </c>
      <c r="Z298" s="2">
        <v>1669.44</v>
      </c>
      <c r="AA298" t="s">
        <v>64</v>
      </c>
      <c r="AB298" s="2">
        <v>42362.96</v>
      </c>
      <c r="AC298" s="2">
        <v>38425.96</v>
      </c>
      <c r="AD298" s="2">
        <v>38290.46</v>
      </c>
      <c r="AE298">
        <v>0</v>
      </c>
      <c r="AF298">
        <v>0</v>
      </c>
      <c r="AG298">
        <v>1</v>
      </c>
      <c r="AH298">
        <v>2</v>
      </c>
      <c r="AI298">
        <v>0</v>
      </c>
      <c r="AJ298">
        <v>132.5</v>
      </c>
      <c r="AK298">
        <v>0</v>
      </c>
      <c r="AL298">
        <v>0</v>
      </c>
      <c r="AM298" s="2">
        <v>5501906.5800000001</v>
      </c>
      <c r="AN298" s="2">
        <v>2320696.36</v>
      </c>
      <c r="AO298" s="2">
        <v>2896410.77</v>
      </c>
      <c r="AP298" s="2">
        <v>1525911.23</v>
      </c>
      <c r="AQ298" t="s">
        <v>65</v>
      </c>
      <c r="AR298" s="2">
        <v>42362.96</v>
      </c>
      <c r="AS298" s="2">
        <v>38425.96</v>
      </c>
      <c r="AT298" s="2">
        <v>38290.46</v>
      </c>
      <c r="AU298">
        <v>0</v>
      </c>
      <c r="AV298">
        <v>0</v>
      </c>
      <c r="AW298">
        <v>1</v>
      </c>
      <c r="AX298">
        <v>2</v>
      </c>
      <c r="AY298">
        <v>0</v>
      </c>
      <c r="AZ298">
        <v>132.5</v>
      </c>
      <c r="BA298">
        <v>0</v>
      </c>
      <c r="BB298">
        <v>0</v>
      </c>
      <c r="BC298" s="2">
        <v>5501906.5800000001</v>
      </c>
      <c r="BD298" s="2">
        <v>2320696.36</v>
      </c>
      <c r="BE298" s="2">
        <v>2896410.77</v>
      </c>
      <c r="BF298" s="2">
        <v>1525911.23</v>
      </c>
    </row>
    <row r="299" spans="1:58" x14ac:dyDescent="0.2">
      <c r="A299" t="s">
        <v>58</v>
      </c>
      <c r="B299" t="s">
        <v>59</v>
      </c>
      <c r="C299">
        <v>298</v>
      </c>
      <c r="D299" t="s">
        <v>819</v>
      </c>
      <c r="F299" s="1" t="s">
        <v>820</v>
      </c>
      <c r="G299" t="s">
        <v>821</v>
      </c>
      <c r="H299" t="s">
        <v>94</v>
      </c>
      <c r="J299" t="s">
        <v>822</v>
      </c>
      <c r="K299" t="s">
        <v>823</v>
      </c>
      <c r="L299">
        <v>2</v>
      </c>
      <c r="M299">
        <v>2</v>
      </c>
      <c r="N299">
        <v>2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340</v>
      </c>
      <c r="X299">
        <v>680</v>
      </c>
      <c r="Y299">
        <v>248.5</v>
      </c>
      <c r="Z299">
        <v>497</v>
      </c>
      <c r="AA299" t="s">
        <v>64</v>
      </c>
      <c r="AB299" s="2">
        <v>42362.96</v>
      </c>
      <c r="AC299" s="2">
        <v>38425.96</v>
      </c>
      <c r="AD299" s="2">
        <v>38290.46</v>
      </c>
      <c r="AE299">
        <v>0</v>
      </c>
      <c r="AF299">
        <v>0</v>
      </c>
      <c r="AG299">
        <v>1</v>
      </c>
      <c r="AH299">
        <v>2</v>
      </c>
      <c r="AI299">
        <v>0</v>
      </c>
      <c r="AJ299">
        <v>132.5</v>
      </c>
      <c r="AK299">
        <v>0</v>
      </c>
      <c r="AL299">
        <v>0</v>
      </c>
      <c r="AM299" s="2">
        <v>5501906.5800000001</v>
      </c>
      <c r="AN299" s="2">
        <v>2320696.36</v>
      </c>
      <c r="AO299" s="2">
        <v>2896410.77</v>
      </c>
      <c r="AP299" s="2">
        <v>1525911.23</v>
      </c>
      <c r="AQ299" t="s">
        <v>65</v>
      </c>
      <c r="AR299" s="2">
        <v>42362.96</v>
      </c>
      <c r="AS299" s="2">
        <v>38425.96</v>
      </c>
      <c r="AT299" s="2">
        <v>38290.46</v>
      </c>
      <c r="AU299">
        <v>0</v>
      </c>
      <c r="AV299">
        <v>0</v>
      </c>
      <c r="AW299">
        <v>1</v>
      </c>
      <c r="AX299">
        <v>2</v>
      </c>
      <c r="AY299">
        <v>0</v>
      </c>
      <c r="AZ299">
        <v>132.5</v>
      </c>
      <c r="BA299">
        <v>0</v>
      </c>
      <c r="BB299">
        <v>0</v>
      </c>
      <c r="BC299" s="2">
        <v>5501906.5800000001</v>
      </c>
      <c r="BD299" s="2">
        <v>2320696.36</v>
      </c>
      <c r="BE299" s="2">
        <v>2896410.77</v>
      </c>
      <c r="BF299" s="2">
        <v>1525911.23</v>
      </c>
    </row>
    <row r="300" spans="1:58" x14ac:dyDescent="0.2">
      <c r="A300" t="s">
        <v>58</v>
      </c>
      <c r="B300" t="s">
        <v>59</v>
      </c>
      <c r="C300">
        <v>299</v>
      </c>
      <c r="D300" t="s">
        <v>819</v>
      </c>
      <c r="F300" s="1" t="s">
        <v>824</v>
      </c>
      <c r="G300" t="s">
        <v>810</v>
      </c>
      <c r="H300" t="s">
        <v>94</v>
      </c>
      <c r="J300" t="s">
        <v>228</v>
      </c>
      <c r="K300" t="s">
        <v>812</v>
      </c>
      <c r="L300">
        <v>42</v>
      </c>
      <c r="M300">
        <v>65</v>
      </c>
      <c r="N300">
        <v>65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265</v>
      </c>
      <c r="X300" s="2">
        <v>17225</v>
      </c>
      <c r="Y300">
        <v>185.5</v>
      </c>
      <c r="Z300" s="2">
        <v>12057.57</v>
      </c>
      <c r="AA300" t="s">
        <v>64</v>
      </c>
      <c r="AB300" s="2">
        <v>42362.96</v>
      </c>
      <c r="AC300" s="2">
        <v>38425.96</v>
      </c>
      <c r="AD300" s="2">
        <v>38290.46</v>
      </c>
      <c r="AE300">
        <v>0</v>
      </c>
      <c r="AF300">
        <v>0</v>
      </c>
      <c r="AG300">
        <v>1</v>
      </c>
      <c r="AH300">
        <v>2</v>
      </c>
      <c r="AI300">
        <v>0</v>
      </c>
      <c r="AJ300">
        <v>132.5</v>
      </c>
      <c r="AK300">
        <v>0</v>
      </c>
      <c r="AL300">
        <v>0</v>
      </c>
      <c r="AM300" s="2">
        <v>5501906.5800000001</v>
      </c>
      <c r="AN300" s="2">
        <v>2320696.36</v>
      </c>
      <c r="AO300" s="2">
        <v>2896410.77</v>
      </c>
      <c r="AP300" s="2">
        <v>1525911.23</v>
      </c>
      <c r="AQ300" t="s">
        <v>65</v>
      </c>
      <c r="AR300" s="2">
        <v>42362.96</v>
      </c>
      <c r="AS300" s="2">
        <v>38425.96</v>
      </c>
      <c r="AT300" s="2">
        <v>38290.46</v>
      </c>
      <c r="AU300">
        <v>0</v>
      </c>
      <c r="AV300">
        <v>0</v>
      </c>
      <c r="AW300">
        <v>1</v>
      </c>
      <c r="AX300">
        <v>2</v>
      </c>
      <c r="AY300">
        <v>0</v>
      </c>
      <c r="AZ300">
        <v>132.5</v>
      </c>
      <c r="BA300">
        <v>0</v>
      </c>
      <c r="BB300">
        <v>0</v>
      </c>
      <c r="BC300" s="2">
        <v>5501906.5800000001</v>
      </c>
      <c r="BD300" s="2">
        <v>2320696.36</v>
      </c>
      <c r="BE300" s="2">
        <v>2896410.77</v>
      </c>
      <c r="BF300" s="2">
        <v>1525911.23</v>
      </c>
    </row>
    <row r="301" spans="1:58" x14ac:dyDescent="0.2">
      <c r="A301" t="s">
        <v>58</v>
      </c>
      <c r="B301" t="s">
        <v>59</v>
      </c>
      <c r="C301">
        <v>300</v>
      </c>
      <c r="D301" t="s">
        <v>819</v>
      </c>
      <c r="F301" s="1" t="s">
        <v>825</v>
      </c>
      <c r="G301" t="s">
        <v>810</v>
      </c>
      <c r="H301" t="s">
        <v>94</v>
      </c>
      <c r="J301" t="s">
        <v>105</v>
      </c>
      <c r="K301" t="s">
        <v>812</v>
      </c>
      <c r="L301">
        <v>86</v>
      </c>
      <c r="M301">
        <v>139</v>
      </c>
      <c r="N301">
        <v>138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265</v>
      </c>
      <c r="X301" s="2">
        <v>36835</v>
      </c>
      <c r="Y301">
        <v>185.5</v>
      </c>
      <c r="Z301" s="2">
        <v>25784.74</v>
      </c>
      <c r="AA301" t="s">
        <v>64</v>
      </c>
      <c r="AB301" s="2">
        <v>42362.96</v>
      </c>
      <c r="AC301" s="2">
        <v>38425.96</v>
      </c>
      <c r="AD301" s="2">
        <v>38290.46</v>
      </c>
      <c r="AE301">
        <v>0</v>
      </c>
      <c r="AF301">
        <v>0</v>
      </c>
      <c r="AG301">
        <v>1</v>
      </c>
      <c r="AH301">
        <v>2</v>
      </c>
      <c r="AI301">
        <v>0</v>
      </c>
      <c r="AJ301">
        <v>132.5</v>
      </c>
      <c r="AK301">
        <v>0</v>
      </c>
      <c r="AL301">
        <v>0</v>
      </c>
      <c r="AM301" s="2">
        <v>5501906.5800000001</v>
      </c>
      <c r="AN301" s="2">
        <v>2320696.36</v>
      </c>
      <c r="AO301" s="2">
        <v>2896410.77</v>
      </c>
      <c r="AP301" s="2">
        <v>1525911.23</v>
      </c>
      <c r="AQ301" t="s">
        <v>65</v>
      </c>
      <c r="AR301" s="2">
        <v>42362.96</v>
      </c>
      <c r="AS301" s="2">
        <v>38425.96</v>
      </c>
      <c r="AT301" s="2">
        <v>38290.46</v>
      </c>
      <c r="AU301">
        <v>0</v>
      </c>
      <c r="AV301">
        <v>0</v>
      </c>
      <c r="AW301">
        <v>1</v>
      </c>
      <c r="AX301">
        <v>2</v>
      </c>
      <c r="AY301">
        <v>0</v>
      </c>
      <c r="AZ301">
        <v>132.5</v>
      </c>
      <c r="BA301">
        <v>0</v>
      </c>
      <c r="BB301">
        <v>0</v>
      </c>
      <c r="BC301" s="2">
        <v>5501906.5800000001</v>
      </c>
      <c r="BD301" s="2">
        <v>2320696.36</v>
      </c>
      <c r="BE301" s="2">
        <v>2896410.77</v>
      </c>
      <c r="BF301" s="2">
        <v>1525911.23</v>
      </c>
    </row>
    <row r="302" spans="1:58" x14ac:dyDescent="0.2">
      <c r="A302" t="s">
        <v>58</v>
      </c>
      <c r="B302" t="s">
        <v>59</v>
      </c>
      <c r="C302">
        <v>301</v>
      </c>
      <c r="D302" t="s">
        <v>826</v>
      </c>
      <c r="F302" s="1" t="s">
        <v>827</v>
      </c>
      <c r="G302" t="s">
        <v>810</v>
      </c>
      <c r="H302" t="s">
        <v>94</v>
      </c>
      <c r="J302" t="s">
        <v>259</v>
      </c>
      <c r="K302" t="s">
        <v>812</v>
      </c>
      <c r="L302">
        <v>1</v>
      </c>
      <c r="M302">
        <v>2</v>
      </c>
      <c r="N302">
        <v>2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450</v>
      </c>
      <c r="X302">
        <v>900</v>
      </c>
      <c r="Y302">
        <v>315</v>
      </c>
      <c r="Z302">
        <v>630</v>
      </c>
      <c r="AA302" t="s">
        <v>64</v>
      </c>
      <c r="AB302" s="2">
        <v>42362.96</v>
      </c>
      <c r="AC302" s="2">
        <v>38425.96</v>
      </c>
      <c r="AD302" s="2">
        <v>38290.46</v>
      </c>
      <c r="AE302">
        <v>0</v>
      </c>
      <c r="AF302">
        <v>0</v>
      </c>
      <c r="AG302">
        <v>1</v>
      </c>
      <c r="AH302">
        <v>2</v>
      </c>
      <c r="AI302">
        <v>0</v>
      </c>
      <c r="AJ302">
        <v>132.5</v>
      </c>
      <c r="AK302">
        <v>0</v>
      </c>
      <c r="AL302">
        <v>0</v>
      </c>
      <c r="AM302" s="2">
        <v>5501906.5800000001</v>
      </c>
      <c r="AN302" s="2">
        <v>2320696.36</v>
      </c>
      <c r="AO302" s="2">
        <v>2896410.77</v>
      </c>
      <c r="AP302" s="2">
        <v>1525911.23</v>
      </c>
      <c r="AQ302" t="s">
        <v>65</v>
      </c>
      <c r="AR302" s="2">
        <v>42362.96</v>
      </c>
      <c r="AS302" s="2">
        <v>38425.96</v>
      </c>
      <c r="AT302" s="2">
        <v>38290.46</v>
      </c>
      <c r="AU302">
        <v>0</v>
      </c>
      <c r="AV302">
        <v>0</v>
      </c>
      <c r="AW302">
        <v>1</v>
      </c>
      <c r="AX302">
        <v>2</v>
      </c>
      <c r="AY302">
        <v>0</v>
      </c>
      <c r="AZ302">
        <v>132.5</v>
      </c>
      <c r="BA302">
        <v>0</v>
      </c>
      <c r="BB302">
        <v>0</v>
      </c>
      <c r="BC302" s="2">
        <v>5501906.5800000001</v>
      </c>
      <c r="BD302" s="2">
        <v>2320696.36</v>
      </c>
      <c r="BE302" s="2">
        <v>2896410.77</v>
      </c>
      <c r="BF302" s="2">
        <v>1525911.23</v>
      </c>
    </row>
    <row r="303" spans="1:58" x14ac:dyDescent="0.2">
      <c r="A303" t="s">
        <v>58</v>
      </c>
      <c r="B303" t="s">
        <v>59</v>
      </c>
      <c r="C303">
        <v>302</v>
      </c>
      <c r="D303" t="s">
        <v>826</v>
      </c>
      <c r="F303" s="1" t="s">
        <v>828</v>
      </c>
      <c r="G303" t="s">
        <v>810</v>
      </c>
      <c r="H303" t="s">
        <v>94</v>
      </c>
      <c r="J303" t="s">
        <v>829</v>
      </c>
      <c r="K303" t="s">
        <v>812</v>
      </c>
      <c r="L303">
        <v>6</v>
      </c>
      <c r="M303">
        <v>6</v>
      </c>
      <c r="N303">
        <v>6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750</v>
      </c>
      <c r="X303" s="2">
        <v>4500</v>
      </c>
      <c r="Y303">
        <v>525</v>
      </c>
      <c r="Z303" s="2">
        <v>3150</v>
      </c>
      <c r="AA303" t="s">
        <v>64</v>
      </c>
      <c r="AB303" s="2">
        <v>42362.96</v>
      </c>
      <c r="AC303" s="2">
        <v>38425.96</v>
      </c>
      <c r="AD303" s="2">
        <v>38290.46</v>
      </c>
      <c r="AE303">
        <v>0</v>
      </c>
      <c r="AF303">
        <v>0</v>
      </c>
      <c r="AG303">
        <v>1</v>
      </c>
      <c r="AH303">
        <v>2</v>
      </c>
      <c r="AI303">
        <v>0</v>
      </c>
      <c r="AJ303">
        <v>132.5</v>
      </c>
      <c r="AK303">
        <v>0</v>
      </c>
      <c r="AL303">
        <v>0</v>
      </c>
      <c r="AM303" s="2">
        <v>5501906.5800000001</v>
      </c>
      <c r="AN303" s="2">
        <v>2320696.36</v>
      </c>
      <c r="AO303" s="2">
        <v>2896410.77</v>
      </c>
      <c r="AP303" s="2">
        <v>1525911.23</v>
      </c>
      <c r="AQ303" t="s">
        <v>65</v>
      </c>
      <c r="AR303" s="2">
        <v>42362.96</v>
      </c>
      <c r="AS303" s="2">
        <v>38425.96</v>
      </c>
      <c r="AT303" s="2">
        <v>38290.46</v>
      </c>
      <c r="AU303">
        <v>0</v>
      </c>
      <c r="AV303">
        <v>0</v>
      </c>
      <c r="AW303">
        <v>1</v>
      </c>
      <c r="AX303">
        <v>2</v>
      </c>
      <c r="AY303">
        <v>0</v>
      </c>
      <c r="AZ303">
        <v>132.5</v>
      </c>
      <c r="BA303">
        <v>0</v>
      </c>
      <c r="BB303">
        <v>0</v>
      </c>
      <c r="BC303" s="2">
        <v>5501906.5800000001</v>
      </c>
      <c r="BD303" s="2">
        <v>2320696.36</v>
      </c>
      <c r="BE303" s="2">
        <v>2896410.77</v>
      </c>
      <c r="BF303" s="2">
        <v>1525911.23</v>
      </c>
    </row>
    <row r="304" spans="1:58" x14ac:dyDescent="0.2">
      <c r="A304" t="s">
        <v>58</v>
      </c>
      <c r="B304" t="s">
        <v>59</v>
      </c>
      <c r="C304">
        <v>303</v>
      </c>
      <c r="D304" t="s">
        <v>826</v>
      </c>
      <c r="F304" s="1" t="s">
        <v>830</v>
      </c>
      <c r="G304" t="s">
        <v>810</v>
      </c>
      <c r="H304" t="s">
        <v>94</v>
      </c>
      <c r="J304" t="s">
        <v>99</v>
      </c>
      <c r="K304" t="s">
        <v>812</v>
      </c>
      <c r="L304">
        <v>3</v>
      </c>
      <c r="M304">
        <v>3</v>
      </c>
      <c r="N304">
        <v>3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200</v>
      </c>
      <c r="X304">
        <v>600</v>
      </c>
      <c r="Y304">
        <v>168</v>
      </c>
      <c r="Z304">
        <v>504</v>
      </c>
      <c r="AA304" t="s">
        <v>64</v>
      </c>
      <c r="AB304" s="2">
        <v>42362.96</v>
      </c>
      <c r="AC304" s="2">
        <v>38425.96</v>
      </c>
      <c r="AD304" s="2">
        <v>38290.46</v>
      </c>
      <c r="AE304">
        <v>0</v>
      </c>
      <c r="AF304">
        <v>0</v>
      </c>
      <c r="AG304">
        <v>1</v>
      </c>
      <c r="AH304">
        <v>2</v>
      </c>
      <c r="AI304">
        <v>0</v>
      </c>
      <c r="AJ304">
        <v>132.5</v>
      </c>
      <c r="AK304">
        <v>0</v>
      </c>
      <c r="AL304">
        <v>0</v>
      </c>
      <c r="AM304" s="2">
        <v>5501906.5800000001</v>
      </c>
      <c r="AN304" s="2">
        <v>2320696.36</v>
      </c>
      <c r="AO304" s="2">
        <v>2896410.77</v>
      </c>
      <c r="AP304" s="2">
        <v>1525911.23</v>
      </c>
      <c r="AQ304" t="s">
        <v>65</v>
      </c>
      <c r="AR304" s="2">
        <v>42362.96</v>
      </c>
      <c r="AS304" s="2">
        <v>38425.96</v>
      </c>
      <c r="AT304" s="2">
        <v>38290.46</v>
      </c>
      <c r="AU304">
        <v>0</v>
      </c>
      <c r="AV304">
        <v>0</v>
      </c>
      <c r="AW304">
        <v>1</v>
      </c>
      <c r="AX304">
        <v>2</v>
      </c>
      <c r="AY304">
        <v>0</v>
      </c>
      <c r="AZ304">
        <v>132.5</v>
      </c>
      <c r="BA304">
        <v>0</v>
      </c>
      <c r="BB304">
        <v>0</v>
      </c>
      <c r="BC304" s="2">
        <v>5501906.5800000001</v>
      </c>
      <c r="BD304" s="2">
        <v>2320696.36</v>
      </c>
      <c r="BE304" s="2">
        <v>2896410.77</v>
      </c>
      <c r="BF304" s="2">
        <v>1525911.23</v>
      </c>
    </row>
    <row r="305" spans="1:58" x14ac:dyDescent="0.2">
      <c r="A305" t="s">
        <v>58</v>
      </c>
      <c r="B305" t="s">
        <v>59</v>
      </c>
      <c r="C305">
        <v>304</v>
      </c>
      <c r="D305" t="s">
        <v>826</v>
      </c>
      <c r="F305" s="1" t="s">
        <v>831</v>
      </c>
      <c r="G305" t="s">
        <v>810</v>
      </c>
      <c r="H305" t="s">
        <v>94</v>
      </c>
      <c r="J305" t="s">
        <v>105</v>
      </c>
      <c r="K305" t="s">
        <v>812</v>
      </c>
      <c r="L305">
        <v>103</v>
      </c>
      <c r="M305">
        <v>61</v>
      </c>
      <c r="N305">
        <v>61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260</v>
      </c>
      <c r="X305" s="2">
        <v>15860</v>
      </c>
      <c r="Y305">
        <v>182</v>
      </c>
      <c r="Z305" s="2">
        <v>11102</v>
      </c>
      <c r="AA305" t="s">
        <v>64</v>
      </c>
      <c r="AB305" s="2">
        <v>42362.96</v>
      </c>
      <c r="AC305" s="2">
        <v>38425.96</v>
      </c>
      <c r="AD305" s="2">
        <v>38290.46</v>
      </c>
      <c r="AE305">
        <v>0</v>
      </c>
      <c r="AF305">
        <v>0</v>
      </c>
      <c r="AG305">
        <v>1</v>
      </c>
      <c r="AH305">
        <v>2</v>
      </c>
      <c r="AI305">
        <v>0</v>
      </c>
      <c r="AJ305">
        <v>132.5</v>
      </c>
      <c r="AK305">
        <v>0</v>
      </c>
      <c r="AL305">
        <v>0</v>
      </c>
      <c r="AM305" s="2">
        <v>5501906.5800000001</v>
      </c>
      <c r="AN305" s="2">
        <v>2320696.36</v>
      </c>
      <c r="AO305" s="2">
        <v>2896410.77</v>
      </c>
      <c r="AP305" s="2">
        <v>1525911.23</v>
      </c>
      <c r="AQ305" t="s">
        <v>65</v>
      </c>
      <c r="AR305" s="2">
        <v>42362.96</v>
      </c>
      <c r="AS305" s="2">
        <v>38425.96</v>
      </c>
      <c r="AT305" s="2">
        <v>38290.46</v>
      </c>
      <c r="AU305">
        <v>0</v>
      </c>
      <c r="AV305">
        <v>0</v>
      </c>
      <c r="AW305">
        <v>1</v>
      </c>
      <c r="AX305">
        <v>2</v>
      </c>
      <c r="AY305">
        <v>0</v>
      </c>
      <c r="AZ305">
        <v>132.5</v>
      </c>
      <c r="BA305">
        <v>0</v>
      </c>
      <c r="BB305">
        <v>0</v>
      </c>
      <c r="BC305" s="2">
        <v>5501906.5800000001</v>
      </c>
      <c r="BD305" s="2">
        <v>2320696.36</v>
      </c>
      <c r="BE305" s="2">
        <v>2896410.77</v>
      </c>
      <c r="BF305" s="2">
        <v>1525911.23</v>
      </c>
    </row>
    <row r="306" spans="1:58" x14ac:dyDescent="0.2">
      <c r="A306" t="s">
        <v>58</v>
      </c>
      <c r="B306" t="s">
        <v>59</v>
      </c>
      <c r="C306">
        <v>305</v>
      </c>
      <c r="D306" t="s">
        <v>832</v>
      </c>
      <c r="F306" s="1" t="s">
        <v>833</v>
      </c>
      <c r="G306" t="s">
        <v>834</v>
      </c>
      <c r="H306" t="s">
        <v>94</v>
      </c>
      <c r="J306" t="s">
        <v>811</v>
      </c>
      <c r="K306" t="s">
        <v>823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330</v>
      </c>
      <c r="X306">
        <v>0</v>
      </c>
      <c r="Y306">
        <v>238.05</v>
      </c>
      <c r="Z306">
        <v>0</v>
      </c>
      <c r="AA306" t="s">
        <v>64</v>
      </c>
      <c r="AB306" s="2">
        <v>42362.96</v>
      </c>
      <c r="AC306" s="2">
        <v>38425.96</v>
      </c>
      <c r="AD306" s="2">
        <v>38290.46</v>
      </c>
      <c r="AE306">
        <v>0</v>
      </c>
      <c r="AF306">
        <v>0</v>
      </c>
      <c r="AG306">
        <v>1</v>
      </c>
      <c r="AH306">
        <v>2</v>
      </c>
      <c r="AI306">
        <v>0</v>
      </c>
      <c r="AJ306">
        <v>132.5</v>
      </c>
      <c r="AK306">
        <v>0</v>
      </c>
      <c r="AL306">
        <v>0</v>
      </c>
      <c r="AM306" s="2">
        <v>5501906.5800000001</v>
      </c>
      <c r="AN306" s="2">
        <v>2320696.36</v>
      </c>
      <c r="AO306" s="2">
        <v>2896410.77</v>
      </c>
      <c r="AP306" s="2">
        <v>1525911.23</v>
      </c>
      <c r="AQ306" t="s">
        <v>65</v>
      </c>
      <c r="AR306" s="2">
        <v>42362.96</v>
      </c>
      <c r="AS306" s="2">
        <v>38425.96</v>
      </c>
      <c r="AT306" s="2">
        <v>38290.46</v>
      </c>
      <c r="AU306">
        <v>0</v>
      </c>
      <c r="AV306">
        <v>0</v>
      </c>
      <c r="AW306">
        <v>1</v>
      </c>
      <c r="AX306">
        <v>2</v>
      </c>
      <c r="AY306">
        <v>0</v>
      </c>
      <c r="AZ306">
        <v>132.5</v>
      </c>
      <c r="BA306">
        <v>0</v>
      </c>
      <c r="BB306">
        <v>0</v>
      </c>
      <c r="BC306" s="2">
        <v>5501906.5800000001</v>
      </c>
      <c r="BD306" s="2">
        <v>2320696.36</v>
      </c>
      <c r="BE306" s="2">
        <v>2896410.77</v>
      </c>
      <c r="BF306" s="2">
        <v>1525911.23</v>
      </c>
    </row>
    <row r="307" spans="1:58" x14ac:dyDescent="0.2">
      <c r="A307" t="s">
        <v>58</v>
      </c>
      <c r="B307" t="s">
        <v>59</v>
      </c>
      <c r="C307">
        <v>306</v>
      </c>
      <c r="D307" t="s">
        <v>832</v>
      </c>
      <c r="F307" s="1" t="s">
        <v>835</v>
      </c>
      <c r="G307" t="s">
        <v>836</v>
      </c>
      <c r="H307" t="s">
        <v>94</v>
      </c>
      <c r="J307" t="s">
        <v>228</v>
      </c>
      <c r="K307" t="s">
        <v>837</v>
      </c>
      <c r="L307">
        <v>25</v>
      </c>
      <c r="M307">
        <v>25</v>
      </c>
      <c r="N307">
        <v>25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885</v>
      </c>
      <c r="X307" s="2">
        <v>22125</v>
      </c>
      <c r="Y307">
        <v>619.5</v>
      </c>
      <c r="Z307" s="2">
        <v>15487.5</v>
      </c>
      <c r="AA307" t="s">
        <v>64</v>
      </c>
      <c r="AB307" s="2">
        <v>42362.96</v>
      </c>
      <c r="AC307" s="2">
        <v>38425.96</v>
      </c>
      <c r="AD307" s="2">
        <v>38290.46</v>
      </c>
      <c r="AE307">
        <v>0</v>
      </c>
      <c r="AF307">
        <v>0</v>
      </c>
      <c r="AG307">
        <v>1</v>
      </c>
      <c r="AH307">
        <v>2</v>
      </c>
      <c r="AI307">
        <v>0</v>
      </c>
      <c r="AJ307">
        <v>132.5</v>
      </c>
      <c r="AK307">
        <v>0</v>
      </c>
      <c r="AL307">
        <v>0</v>
      </c>
      <c r="AM307" s="2">
        <v>5501906.5800000001</v>
      </c>
      <c r="AN307" s="2">
        <v>2320696.36</v>
      </c>
      <c r="AO307" s="2">
        <v>2896410.77</v>
      </c>
      <c r="AP307" s="2">
        <v>1525911.23</v>
      </c>
      <c r="AQ307" t="s">
        <v>65</v>
      </c>
      <c r="AR307" s="2">
        <v>42362.96</v>
      </c>
      <c r="AS307" s="2">
        <v>38425.96</v>
      </c>
      <c r="AT307" s="2">
        <v>38290.46</v>
      </c>
      <c r="AU307">
        <v>0</v>
      </c>
      <c r="AV307">
        <v>0</v>
      </c>
      <c r="AW307">
        <v>1</v>
      </c>
      <c r="AX307">
        <v>2</v>
      </c>
      <c r="AY307">
        <v>0</v>
      </c>
      <c r="AZ307">
        <v>132.5</v>
      </c>
      <c r="BA307">
        <v>0</v>
      </c>
      <c r="BB307">
        <v>0</v>
      </c>
      <c r="BC307" s="2">
        <v>5501906.5800000001</v>
      </c>
      <c r="BD307" s="2">
        <v>2320696.36</v>
      </c>
      <c r="BE307" s="2">
        <v>2896410.77</v>
      </c>
      <c r="BF307" s="2">
        <v>1525911.23</v>
      </c>
    </row>
    <row r="308" spans="1:58" x14ac:dyDescent="0.2">
      <c r="A308" t="s">
        <v>58</v>
      </c>
      <c r="B308" t="s">
        <v>59</v>
      </c>
      <c r="C308">
        <v>307</v>
      </c>
      <c r="D308" t="s">
        <v>832</v>
      </c>
      <c r="F308" s="1" t="s">
        <v>838</v>
      </c>
      <c r="G308" t="s">
        <v>836</v>
      </c>
      <c r="H308" t="s">
        <v>94</v>
      </c>
      <c r="J308" t="s">
        <v>105</v>
      </c>
      <c r="K308" t="s">
        <v>837</v>
      </c>
      <c r="L308">
        <v>64</v>
      </c>
      <c r="M308">
        <v>44</v>
      </c>
      <c r="N308">
        <v>44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590</v>
      </c>
      <c r="X308" s="2">
        <v>25960</v>
      </c>
      <c r="Y308">
        <v>413</v>
      </c>
      <c r="Z308" s="2">
        <v>18171.919999999998</v>
      </c>
      <c r="AA308" t="s">
        <v>64</v>
      </c>
      <c r="AB308" s="2">
        <v>42362.96</v>
      </c>
      <c r="AC308" s="2">
        <v>38425.96</v>
      </c>
      <c r="AD308" s="2">
        <v>38290.46</v>
      </c>
      <c r="AE308">
        <v>0</v>
      </c>
      <c r="AF308">
        <v>0</v>
      </c>
      <c r="AG308">
        <v>1</v>
      </c>
      <c r="AH308">
        <v>2</v>
      </c>
      <c r="AI308">
        <v>0</v>
      </c>
      <c r="AJ308">
        <v>132.5</v>
      </c>
      <c r="AK308">
        <v>0</v>
      </c>
      <c r="AL308">
        <v>0</v>
      </c>
      <c r="AM308" s="2">
        <v>5501906.5800000001</v>
      </c>
      <c r="AN308" s="2">
        <v>2320696.36</v>
      </c>
      <c r="AO308" s="2">
        <v>2896410.77</v>
      </c>
      <c r="AP308" s="2">
        <v>1525911.23</v>
      </c>
      <c r="AQ308" t="s">
        <v>65</v>
      </c>
      <c r="AR308" s="2">
        <v>42362.96</v>
      </c>
      <c r="AS308" s="2">
        <v>38425.96</v>
      </c>
      <c r="AT308" s="2">
        <v>38290.46</v>
      </c>
      <c r="AU308">
        <v>0</v>
      </c>
      <c r="AV308">
        <v>0</v>
      </c>
      <c r="AW308">
        <v>1</v>
      </c>
      <c r="AX308">
        <v>2</v>
      </c>
      <c r="AY308">
        <v>0</v>
      </c>
      <c r="AZ308">
        <v>132.5</v>
      </c>
      <c r="BA308">
        <v>0</v>
      </c>
      <c r="BB308">
        <v>0</v>
      </c>
      <c r="BC308" s="2">
        <v>5501906.5800000001</v>
      </c>
      <c r="BD308" s="2">
        <v>2320696.36</v>
      </c>
      <c r="BE308" s="2">
        <v>2896410.77</v>
      </c>
      <c r="BF308" s="2">
        <v>1525911.23</v>
      </c>
    </row>
    <row r="309" spans="1:58" x14ac:dyDescent="0.2">
      <c r="A309" t="s">
        <v>58</v>
      </c>
      <c r="B309" t="s">
        <v>59</v>
      </c>
      <c r="C309">
        <v>308</v>
      </c>
      <c r="D309" t="s">
        <v>832</v>
      </c>
      <c r="F309" s="1" t="s">
        <v>839</v>
      </c>
      <c r="G309" t="s">
        <v>834</v>
      </c>
      <c r="H309" t="s">
        <v>94</v>
      </c>
      <c r="J309" t="s">
        <v>196</v>
      </c>
      <c r="K309" t="s">
        <v>823</v>
      </c>
      <c r="L309">
        <v>6</v>
      </c>
      <c r="M309">
        <v>6</v>
      </c>
      <c r="N309">
        <v>6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260</v>
      </c>
      <c r="X309" s="2">
        <v>1560</v>
      </c>
      <c r="Y309">
        <v>182</v>
      </c>
      <c r="Z309" s="2">
        <v>1092</v>
      </c>
      <c r="AA309" t="s">
        <v>64</v>
      </c>
      <c r="AB309" s="2">
        <v>42362.96</v>
      </c>
      <c r="AC309" s="2">
        <v>38425.96</v>
      </c>
      <c r="AD309" s="2">
        <v>38290.46</v>
      </c>
      <c r="AE309">
        <v>0</v>
      </c>
      <c r="AF309">
        <v>0</v>
      </c>
      <c r="AG309">
        <v>1</v>
      </c>
      <c r="AH309">
        <v>2</v>
      </c>
      <c r="AI309">
        <v>0</v>
      </c>
      <c r="AJ309">
        <v>132.5</v>
      </c>
      <c r="AK309">
        <v>0</v>
      </c>
      <c r="AL309">
        <v>0</v>
      </c>
      <c r="AM309" s="2">
        <v>5501906.5800000001</v>
      </c>
      <c r="AN309" s="2">
        <v>2320696.36</v>
      </c>
      <c r="AO309" s="2">
        <v>2896410.77</v>
      </c>
      <c r="AP309" s="2">
        <v>1525911.23</v>
      </c>
      <c r="AQ309" t="s">
        <v>65</v>
      </c>
      <c r="AR309" s="2">
        <v>42362.96</v>
      </c>
      <c r="AS309" s="2">
        <v>38425.96</v>
      </c>
      <c r="AT309" s="2">
        <v>38290.46</v>
      </c>
      <c r="AU309">
        <v>0</v>
      </c>
      <c r="AV309">
        <v>0</v>
      </c>
      <c r="AW309">
        <v>1</v>
      </c>
      <c r="AX309">
        <v>2</v>
      </c>
      <c r="AY309">
        <v>0</v>
      </c>
      <c r="AZ309">
        <v>132.5</v>
      </c>
      <c r="BA309">
        <v>0</v>
      </c>
      <c r="BB309">
        <v>0</v>
      </c>
      <c r="BC309" s="2">
        <v>5501906.5800000001</v>
      </c>
      <c r="BD309" s="2">
        <v>2320696.36</v>
      </c>
      <c r="BE309" s="2">
        <v>2896410.77</v>
      </c>
      <c r="BF309" s="2">
        <v>1525911.23</v>
      </c>
    </row>
    <row r="310" spans="1:58" x14ac:dyDescent="0.2">
      <c r="A310" t="s">
        <v>58</v>
      </c>
      <c r="B310" t="s">
        <v>59</v>
      </c>
      <c r="C310">
        <v>309</v>
      </c>
      <c r="D310" t="s">
        <v>840</v>
      </c>
      <c r="F310" s="1" t="s">
        <v>841</v>
      </c>
      <c r="G310" t="s">
        <v>842</v>
      </c>
      <c r="H310" t="s">
        <v>94</v>
      </c>
      <c r="J310" t="s">
        <v>801</v>
      </c>
      <c r="K310" t="s">
        <v>843</v>
      </c>
      <c r="L310">
        <v>3</v>
      </c>
      <c r="M310">
        <v>2</v>
      </c>
      <c r="N310">
        <v>2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230</v>
      </c>
      <c r="X310">
        <v>460</v>
      </c>
      <c r="Y310">
        <v>161</v>
      </c>
      <c r="Z310">
        <v>322</v>
      </c>
      <c r="AA310" t="s">
        <v>64</v>
      </c>
      <c r="AB310" s="2">
        <v>42362.96</v>
      </c>
      <c r="AC310" s="2">
        <v>38425.96</v>
      </c>
      <c r="AD310" s="2">
        <v>38290.46</v>
      </c>
      <c r="AE310">
        <v>0</v>
      </c>
      <c r="AF310">
        <v>0</v>
      </c>
      <c r="AG310">
        <v>1</v>
      </c>
      <c r="AH310">
        <v>2</v>
      </c>
      <c r="AI310">
        <v>0</v>
      </c>
      <c r="AJ310">
        <v>132.5</v>
      </c>
      <c r="AK310">
        <v>0</v>
      </c>
      <c r="AL310">
        <v>0</v>
      </c>
      <c r="AM310" s="2">
        <v>5501906.5800000001</v>
      </c>
      <c r="AN310" s="2">
        <v>2320696.36</v>
      </c>
      <c r="AO310" s="2">
        <v>2896410.77</v>
      </c>
      <c r="AP310" s="2">
        <v>1525911.23</v>
      </c>
      <c r="AQ310" t="s">
        <v>65</v>
      </c>
      <c r="AR310" s="2">
        <v>42362.96</v>
      </c>
      <c r="AS310" s="2">
        <v>38425.96</v>
      </c>
      <c r="AT310" s="2">
        <v>38290.46</v>
      </c>
      <c r="AU310">
        <v>0</v>
      </c>
      <c r="AV310">
        <v>0</v>
      </c>
      <c r="AW310">
        <v>1</v>
      </c>
      <c r="AX310">
        <v>2</v>
      </c>
      <c r="AY310">
        <v>0</v>
      </c>
      <c r="AZ310">
        <v>132.5</v>
      </c>
      <c r="BA310">
        <v>0</v>
      </c>
      <c r="BB310">
        <v>0</v>
      </c>
      <c r="BC310" s="2">
        <v>5501906.5800000001</v>
      </c>
      <c r="BD310" s="2">
        <v>2320696.36</v>
      </c>
      <c r="BE310" s="2">
        <v>2896410.77</v>
      </c>
      <c r="BF310" s="2">
        <v>1525911.23</v>
      </c>
    </row>
    <row r="311" spans="1:58" x14ac:dyDescent="0.2">
      <c r="A311" t="s">
        <v>58</v>
      </c>
      <c r="B311" t="s">
        <v>59</v>
      </c>
      <c r="C311">
        <v>310</v>
      </c>
      <c r="D311" t="s">
        <v>840</v>
      </c>
      <c r="F311" s="1" t="s">
        <v>844</v>
      </c>
      <c r="G311" t="s">
        <v>836</v>
      </c>
      <c r="H311" t="s">
        <v>94</v>
      </c>
      <c r="J311" t="s">
        <v>109</v>
      </c>
      <c r="K311" t="s">
        <v>837</v>
      </c>
      <c r="L311">
        <v>9</v>
      </c>
      <c r="M311">
        <v>7</v>
      </c>
      <c r="N311">
        <v>7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180</v>
      </c>
      <c r="X311" s="2">
        <v>1260</v>
      </c>
      <c r="Y311">
        <v>126</v>
      </c>
      <c r="Z311">
        <v>882</v>
      </c>
      <c r="AA311" t="s">
        <v>64</v>
      </c>
      <c r="AB311" s="2">
        <v>42362.96</v>
      </c>
      <c r="AC311" s="2">
        <v>38425.96</v>
      </c>
      <c r="AD311" s="2">
        <v>38290.46</v>
      </c>
      <c r="AE311">
        <v>0</v>
      </c>
      <c r="AF311">
        <v>0</v>
      </c>
      <c r="AG311">
        <v>1</v>
      </c>
      <c r="AH311">
        <v>2</v>
      </c>
      <c r="AI311">
        <v>0</v>
      </c>
      <c r="AJ311">
        <v>132.5</v>
      </c>
      <c r="AK311">
        <v>0</v>
      </c>
      <c r="AL311">
        <v>0</v>
      </c>
      <c r="AM311" s="2">
        <v>5501906.5800000001</v>
      </c>
      <c r="AN311" s="2">
        <v>2320696.36</v>
      </c>
      <c r="AO311" s="2">
        <v>2896410.77</v>
      </c>
      <c r="AP311" s="2">
        <v>1525911.23</v>
      </c>
      <c r="AQ311" t="s">
        <v>65</v>
      </c>
      <c r="AR311" s="2">
        <v>42362.96</v>
      </c>
      <c r="AS311" s="2">
        <v>38425.96</v>
      </c>
      <c r="AT311" s="2">
        <v>38290.46</v>
      </c>
      <c r="AU311">
        <v>0</v>
      </c>
      <c r="AV311">
        <v>0</v>
      </c>
      <c r="AW311">
        <v>1</v>
      </c>
      <c r="AX311">
        <v>2</v>
      </c>
      <c r="AY311">
        <v>0</v>
      </c>
      <c r="AZ311">
        <v>132.5</v>
      </c>
      <c r="BA311">
        <v>0</v>
      </c>
      <c r="BB311">
        <v>0</v>
      </c>
      <c r="BC311" s="2">
        <v>5501906.5800000001</v>
      </c>
      <c r="BD311" s="2">
        <v>2320696.36</v>
      </c>
      <c r="BE311" s="2">
        <v>2896410.77</v>
      </c>
      <c r="BF311" s="2">
        <v>1525911.23</v>
      </c>
    </row>
    <row r="312" spans="1:58" x14ac:dyDescent="0.2">
      <c r="A312" t="s">
        <v>58</v>
      </c>
      <c r="B312" t="s">
        <v>59</v>
      </c>
      <c r="C312">
        <v>311</v>
      </c>
      <c r="D312" t="s">
        <v>840</v>
      </c>
      <c r="F312" s="1" t="s">
        <v>845</v>
      </c>
      <c r="G312" t="s">
        <v>836</v>
      </c>
      <c r="H312" t="s">
        <v>94</v>
      </c>
      <c r="J312" t="s">
        <v>160</v>
      </c>
      <c r="K312" t="s">
        <v>837</v>
      </c>
      <c r="L312">
        <v>25</v>
      </c>
      <c r="M312">
        <v>23</v>
      </c>
      <c r="N312">
        <v>23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555</v>
      </c>
      <c r="X312" s="2">
        <v>12765</v>
      </c>
      <c r="Y312">
        <v>388.5</v>
      </c>
      <c r="Z312" s="2">
        <v>8935.69</v>
      </c>
      <c r="AA312" t="s">
        <v>64</v>
      </c>
      <c r="AB312" s="2">
        <v>42362.96</v>
      </c>
      <c r="AC312" s="2">
        <v>38425.96</v>
      </c>
      <c r="AD312" s="2">
        <v>38290.46</v>
      </c>
      <c r="AE312">
        <v>0</v>
      </c>
      <c r="AF312">
        <v>0</v>
      </c>
      <c r="AG312">
        <v>1</v>
      </c>
      <c r="AH312">
        <v>2</v>
      </c>
      <c r="AI312">
        <v>0</v>
      </c>
      <c r="AJ312">
        <v>132.5</v>
      </c>
      <c r="AK312">
        <v>0</v>
      </c>
      <c r="AL312">
        <v>0</v>
      </c>
      <c r="AM312" s="2">
        <v>5501906.5800000001</v>
      </c>
      <c r="AN312" s="2">
        <v>2320696.36</v>
      </c>
      <c r="AO312" s="2">
        <v>2896410.77</v>
      </c>
      <c r="AP312" s="2">
        <v>1525911.23</v>
      </c>
      <c r="AQ312" t="s">
        <v>65</v>
      </c>
      <c r="AR312" s="2">
        <v>42362.96</v>
      </c>
      <c r="AS312" s="2">
        <v>38425.96</v>
      </c>
      <c r="AT312" s="2">
        <v>38290.46</v>
      </c>
      <c r="AU312">
        <v>0</v>
      </c>
      <c r="AV312">
        <v>0</v>
      </c>
      <c r="AW312">
        <v>1</v>
      </c>
      <c r="AX312">
        <v>2</v>
      </c>
      <c r="AY312">
        <v>0</v>
      </c>
      <c r="AZ312">
        <v>132.5</v>
      </c>
      <c r="BA312">
        <v>0</v>
      </c>
      <c r="BB312">
        <v>0</v>
      </c>
      <c r="BC312" s="2">
        <v>5501906.5800000001</v>
      </c>
      <c r="BD312" s="2">
        <v>2320696.36</v>
      </c>
      <c r="BE312" s="2">
        <v>2896410.77</v>
      </c>
      <c r="BF312" s="2">
        <v>1525911.23</v>
      </c>
    </row>
    <row r="313" spans="1:58" x14ac:dyDescent="0.2">
      <c r="A313" t="s">
        <v>58</v>
      </c>
      <c r="B313" t="s">
        <v>59</v>
      </c>
      <c r="C313">
        <v>312</v>
      </c>
      <c r="D313" t="s">
        <v>846</v>
      </c>
      <c r="F313" s="1" t="s">
        <v>847</v>
      </c>
      <c r="G313" t="s">
        <v>848</v>
      </c>
      <c r="H313" t="s">
        <v>122</v>
      </c>
      <c r="J313" t="s">
        <v>130</v>
      </c>
      <c r="K313" t="s">
        <v>849</v>
      </c>
      <c r="L313">
        <v>2</v>
      </c>
      <c r="M313">
        <v>2</v>
      </c>
      <c r="N313">
        <v>2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49</v>
      </c>
      <c r="X313">
        <v>98</v>
      </c>
      <c r="Y313">
        <v>34.299999999999997</v>
      </c>
      <c r="Z313">
        <v>68.599999999999994</v>
      </c>
      <c r="AA313" t="s">
        <v>64</v>
      </c>
      <c r="AB313" s="2">
        <v>42362.96</v>
      </c>
      <c r="AC313" s="2">
        <v>38425.96</v>
      </c>
      <c r="AD313" s="2">
        <v>38290.46</v>
      </c>
      <c r="AE313">
        <v>0</v>
      </c>
      <c r="AF313">
        <v>0</v>
      </c>
      <c r="AG313">
        <v>1</v>
      </c>
      <c r="AH313">
        <v>2</v>
      </c>
      <c r="AI313">
        <v>0</v>
      </c>
      <c r="AJ313">
        <v>132.5</v>
      </c>
      <c r="AK313">
        <v>0</v>
      </c>
      <c r="AL313">
        <v>0</v>
      </c>
      <c r="AM313" s="2">
        <v>5501906.5800000001</v>
      </c>
      <c r="AN313" s="2">
        <v>2320696.36</v>
      </c>
      <c r="AO313" s="2">
        <v>2896410.77</v>
      </c>
      <c r="AP313" s="2">
        <v>1525911.23</v>
      </c>
      <c r="AQ313" t="s">
        <v>65</v>
      </c>
      <c r="AR313" s="2">
        <v>42362.96</v>
      </c>
      <c r="AS313" s="2">
        <v>38425.96</v>
      </c>
      <c r="AT313" s="2">
        <v>38290.46</v>
      </c>
      <c r="AU313">
        <v>0</v>
      </c>
      <c r="AV313">
        <v>0</v>
      </c>
      <c r="AW313">
        <v>1</v>
      </c>
      <c r="AX313">
        <v>2</v>
      </c>
      <c r="AY313">
        <v>0</v>
      </c>
      <c r="AZ313">
        <v>132.5</v>
      </c>
      <c r="BA313">
        <v>0</v>
      </c>
      <c r="BB313">
        <v>0</v>
      </c>
      <c r="BC313" s="2">
        <v>5501906.5800000001</v>
      </c>
      <c r="BD313" s="2">
        <v>2320696.36</v>
      </c>
      <c r="BE313" s="2">
        <v>2896410.77</v>
      </c>
      <c r="BF313" s="2">
        <v>1525911.23</v>
      </c>
    </row>
    <row r="314" spans="1:58" x14ac:dyDescent="0.2">
      <c r="A314" t="s">
        <v>58</v>
      </c>
      <c r="B314" t="s">
        <v>59</v>
      </c>
      <c r="C314">
        <v>313</v>
      </c>
      <c r="D314" t="s">
        <v>846</v>
      </c>
      <c r="F314" s="1" t="s">
        <v>850</v>
      </c>
      <c r="G314" t="s">
        <v>851</v>
      </c>
      <c r="H314" t="s">
        <v>122</v>
      </c>
      <c r="J314" t="s">
        <v>105</v>
      </c>
      <c r="K314" t="s">
        <v>852</v>
      </c>
      <c r="L314">
        <v>2</v>
      </c>
      <c r="M314">
        <v>2</v>
      </c>
      <c r="N314">
        <v>2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54</v>
      </c>
      <c r="X314">
        <v>108</v>
      </c>
      <c r="Y314">
        <v>37.799999999999997</v>
      </c>
      <c r="Z314">
        <v>75.599999999999994</v>
      </c>
      <c r="AA314" t="s">
        <v>64</v>
      </c>
      <c r="AB314" s="2">
        <v>42362.96</v>
      </c>
      <c r="AC314" s="2">
        <v>38425.96</v>
      </c>
      <c r="AD314" s="2">
        <v>38290.46</v>
      </c>
      <c r="AE314">
        <v>0</v>
      </c>
      <c r="AF314">
        <v>0</v>
      </c>
      <c r="AG314">
        <v>1</v>
      </c>
      <c r="AH314">
        <v>2</v>
      </c>
      <c r="AI314">
        <v>0</v>
      </c>
      <c r="AJ314">
        <v>132.5</v>
      </c>
      <c r="AK314">
        <v>0</v>
      </c>
      <c r="AL314">
        <v>0</v>
      </c>
      <c r="AM314" s="2">
        <v>5501906.5800000001</v>
      </c>
      <c r="AN314" s="2">
        <v>2320696.36</v>
      </c>
      <c r="AO314" s="2">
        <v>2896410.77</v>
      </c>
      <c r="AP314" s="2">
        <v>1525911.23</v>
      </c>
      <c r="AQ314" t="s">
        <v>65</v>
      </c>
      <c r="AR314" s="2">
        <v>42362.96</v>
      </c>
      <c r="AS314" s="2">
        <v>38425.96</v>
      </c>
      <c r="AT314" s="2">
        <v>38290.46</v>
      </c>
      <c r="AU314">
        <v>0</v>
      </c>
      <c r="AV314">
        <v>0</v>
      </c>
      <c r="AW314">
        <v>1</v>
      </c>
      <c r="AX314">
        <v>2</v>
      </c>
      <c r="AY314">
        <v>0</v>
      </c>
      <c r="AZ314">
        <v>132.5</v>
      </c>
      <c r="BA314">
        <v>0</v>
      </c>
      <c r="BB314">
        <v>0</v>
      </c>
      <c r="BC314" s="2">
        <v>5501906.5800000001</v>
      </c>
      <c r="BD314" s="2">
        <v>2320696.36</v>
      </c>
      <c r="BE314" s="2">
        <v>2896410.77</v>
      </c>
      <c r="BF314" s="2">
        <v>1525911.23</v>
      </c>
    </row>
    <row r="315" spans="1:58" x14ac:dyDescent="0.2">
      <c r="A315" t="s">
        <v>58</v>
      </c>
      <c r="B315" t="s">
        <v>59</v>
      </c>
      <c r="C315">
        <v>314</v>
      </c>
      <c r="D315" t="s">
        <v>846</v>
      </c>
      <c r="F315" s="1" t="s">
        <v>853</v>
      </c>
      <c r="G315" t="s">
        <v>854</v>
      </c>
      <c r="H315" t="s">
        <v>122</v>
      </c>
      <c r="J315" t="s">
        <v>105</v>
      </c>
      <c r="K315" t="s">
        <v>855</v>
      </c>
      <c r="L315">
        <v>6</v>
      </c>
      <c r="M315">
        <v>3</v>
      </c>
      <c r="N315">
        <v>3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20</v>
      </c>
      <c r="X315">
        <v>60</v>
      </c>
      <c r="Y315">
        <v>14</v>
      </c>
      <c r="Z315">
        <v>41.99</v>
      </c>
      <c r="AA315" t="s">
        <v>64</v>
      </c>
      <c r="AB315" s="2">
        <v>42362.96</v>
      </c>
      <c r="AC315" s="2">
        <v>38425.96</v>
      </c>
      <c r="AD315" s="2">
        <v>38290.46</v>
      </c>
      <c r="AE315">
        <v>0</v>
      </c>
      <c r="AF315">
        <v>0</v>
      </c>
      <c r="AG315">
        <v>1</v>
      </c>
      <c r="AH315">
        <v>2</v>
      </c>
      <c r="AI315">
        <v>0</v>
      </c>
      <c r="AJ315">
        <v>132.5</v>
      </c>
      <c r="AK315">
        <v>0</v>
      </c>
      <c r="AL315">
        <v>0</v>
      </c>
      <c r="AM315" s="2">
        <v>5501906.5800000001</v>
      </c>
      <c r="AN315" s="2">
        <v>2320696.36</v>
      </c>
      <c r="AO315" s="2">
        <v>2896410.77</v>
      </c>
      <c r="AP315" s="2">
        <v>1525911.23</v>
      </c>
      <c r="AQ315" t="s">
        <v>65</v>
      </c>
      <c r="AR315" s="2">
        <v>42362.96</v>
      </c>
      <c r="AS315" s="2">
        <v>38425.96</v>
      </c>
      <c r="AT315" s="2">
        <v>38290.46</v>
      </c>
      <c r="AU315">
        <v>0</v>
      </c>
      <c r="AV315">
        <v>0</v>
      </c>
      <c r="AW315">
        <v>1</v>
      </c>
      <c r="AX315">
        <v>2</v>
      </c>
      <c r="AY315">
        <v>0</v>
      </c>
      <c r="AZ315">
        <v>132.5</v>
      </c>
      <c r="BA315">
        <v>0</v>
      </c>
      <c r="BB315">
        <v>0</v>
      </c>
      <c r="BC315" s="2">
        <v>5501906.5800000001</v>
      </c>
      <c r="BD315" s="2">
        <v>2320696.36</v>
      </c>
      <c r="BE315" s="2">
        <v>2896410.77</v>
      </c>
      <c r="BF315" s="2">
        <v>1525911.23</v>
      </c>
    </row>
    <row r="316" spans="1:58" x14ac:dyDescent="0.2">
      <c r="A316" t="s">
        <v>58</v>
      </c>
      <c r="B316" t="s">
        <v>59</v>
      </c>
      <c r="C316">
        <v>315</v>
      </c>
      <c r="D316" t="s">
        <v>846</v>
      </c>
      <c r="F316" s="1" t="s">
        <v>856</v>
      </c>
      <c r="G316" t="s">
        <v>857</v>
      </c>
      <c r="H316" t="s">
        <v>122</v>
      </c>
      <c r="J316" t="s">
        <v>105</v>
      </c>
      <c r="K316" t="s">
        <v>858</v>
      </c>
      <c r="L316">
        <v>5</v>
      </c>
      <c r="M316">
        <v>6</v>
      </c>
      <c r="N316">
        <v>6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57</v>
      </c>
      <c r="X316">
        <v>342</v>
      </c>
      <c r="Y316">
        <v>39.9</v>
      </c>
      <c r="Z316">
        <v>239.4</v>
      </c>
      <c r="AA316" t="s">
        <v>64</v>
      </c>
      <c r="AB316" s="2">
        <v>42362.96</v>
      </c>
      <c r="AC316" s="2">
        <v>38425.96</v>
      </c>
      <c r="AD316" s="2">
        <v>38290.46</v>
      </c>
      <c r="AE316">
        <v>0</v>
      </c>
      <c r="AF316">
        <v>0</v>
      </c>
      <c r="AG316">
        <v>1</v>
      </c>
      <c r="AH316">
        <v>2</v>
      </c>
      <c r="AI316">
        <v>0</v>
      </c>
      <c r="AJ316">
        <v>132.5</v>
      </c>
      <c r="AK316">
        <v>0</v>
      </c>
      <c r="AL316">
        <v>0</v>
      </c>
      <c r="AM316" s="2">
        <v>5501906.5800000001</v>
      </c>
      <c r="AN316" s="2">
        <v>2320696.36</v>
      </c>
      <c r="AO316" s="2">
        <v>2896410.77</v>
      </c>
      <c r="AP316" s="2">
        <v>1525911.23</v>
      </c>
      <c r="AQ316" t="s">
        <v>65</v>
      </c>
      <c r="AR316" s="2">
        <v>42362.96</v>
      </c>
      <c r="AS316" s="2">
        <v>38425.96</v>
      </c>
      <c r="AT316" s="2">
        <v>38290.46</v>
      </c>
      <c r="AU316">
        <v>0</v>
      </c>
      <c r="AV316">
        <v>0</v>
      </c>
      <c r="AW316">
        <v>1</v>
      </c>
      <c r="AX316">
        <v>2</v>
      </c>
      <c r="AY316">
        <v>0</v>
      </c>
      <c r="AZ316">
        <v>132.5</v>
      </c>
      <c r="BA316">
        <v>0</v>
      </c>
      <c r="BB316">
        <v>0</v>
      </c>
      <c r="BC316" s="2">
        <v>5501906.5800000001</v>
      </c>
      <c r="BD316" s="2">
        <v>2320696.36</v>
      </c>
      <c r="BE316" s="2">
        <v>2896410.77</v>
      </c>
      <c r="BF316" s="2">
        <v>1525911.23</v>
      </c>
    </row>
    <row r="317" spans="1:58" x14ac:dyDescent="0.2">
      <c r="A317" t="s">
        <v>58</v>
      </c>
      <c r="B317" t="s">
        <v>59</v>
      </c>
      <c r="C317">
        <v>316</v>
      </c>
      <c r="D317" t="s">
        <v>846</v>
      </c>
      <c r="F317" s="1" t="s">
        <v>859</v>
      </c>
      <c r="G317" t="s">
        <v>860</v>
      </c>
      <c r="H317" t="s">
        <v>122</v>
      </c>
      <c r="J317" t="s">
        <v>177</v>
      </c>
      <c r="K317" t="s">
        <v>861</v>
      </c>
      <c r="L317">
        <v>2</v>
      </c>
      <c r="M317">
        <v>3</v>
      </c>
      <c r="N317">
        <v>3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19</v>
      </c>
      <c r="X317">
        <v>57</v>
      </c>
      <c r="Y317">
        <v>13.3</v>
      </c>
      <c r="Z317">
        <v>39.9</v>
      </c>
      <c r="AA317" t="s">
        <v>64</v>
      </c>
      <c r="AB317" s="2">
        <v>42362.96</v>
      </c>
      <c r="AC317" s="2">
        <v>38425.96</v>
      </c>
      <c r="AD317" s="2">
        <v>38290.46</v>
      </c>
      <c r="AE317">
        <v>0</v>
      </c>
      <c r="AF317">
        <v>0</v>
      </c>
      <c r="AG317">
        <v>1</v>
      </c>
      <c r="AH317">
        <v>2</v>
      </c>
      <c r="AI317">
        <v>0</v>
      </c>
      <c r="AJ317">
        <v>132.5</v>
      </c>
      <c r="AK317">
        <v>0</v>
      </c>
      <c r="AL317">
        <v>0</v>
      </c>
      <c r="AM317" s="2">
        <v>5501906.5800000001</v>
      </c>
      <c r="AN317" s="2">
        <v>2320696.36</v>
      </c>
      <c r="AO317" s="2">
        <v>2896410.77</v>
      </c>
      <c r="AP317" s="2">
        <v>1525911.23</v>
      </c>
      <c r="AQ317" t="s">
        <v>65</v>
      </c>
      <c r="AR317" s="2">
        <v>42362.96</v>
      </c>
      <c r="AS317" s="2">
        <v>38425.96</v>
      </c>
      <c r="AT317" s="2">
        <v>38290.46</v>
      </c>
      <c r="AU317">
        <v>0</v>
      </c>
      <c r="AV317">
        <v>0</v>
      </c>
      <c r="AW317">
        <v>1</v>
      </c>
      <c r="AX317">
        <v>2</v>
      </c>
      <c r="AY317">
        <v>0</v>
      </c>
      <c r="AZ317">
        <v>132.5</v>
      </c>
      <c r="BA317">
        <v>0</v>
      </c>
      <c r="BB317">
        <v>0</v>
      </c>
      <c r="BC317" s="2">
        <v>5501906.5800000001</v>
      </c>
      <c r="BD317" s="2">
        <v>2320696.36</v>
      </c>
      <c r="BE317" s="2">
        <v>2896410.77</v>
      </c>
      <c r="BF317" s="2">
        <v>1525911.23</v>
      </c>
    </row>
    <row r="318" spans="1:58" x14ac:dyDescent="0.2">
      <c r="A318" t="s">
        <v>58</v>
      </c>
      <c r="B318" t="s">
        <v>59</v>
      </c>
      <c r="C318">
        <v>317</v>
      </c>
      <c r="D318" t="s">
        <v>846</v>
      </c>
      <c r="F318" s="1" t="s">
        <v>862</v>
      </c>
      <c r="G318" t="s">
        <v>860</v>
      </c>
      <c r="H318" t="s">
        <v>122</v>
      </c>
      <c r="J318" t="s">
        <v>177</v>
      </c>
      <c r="K318" t="s">
        <v>863</v>
      </c>
      <c r="L318">
        <v>2</v>
      </c>
      <c r="M318">
        <v>3</v>
      </c>
      <c r="N318">
        <v>3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19</v>
      </c>
      <c r="X318">
        <v>57</v>
      </c>
      <c r="Y318">
        <v>13.3</v>
      </c>
      <c r="Z318">
        <v>39.9</v>
      </c>
      <c r="AA318" t="s">
        <v>64</v>
      </c>
      <c r="AB318" s="2">
        <v>42362.96</v>
      </c>
      <c r="AC318" s="2">
        <v>38425.96</v>
      </c>
      <c r="AD318" s="2">
        <v>38290.46</v>
      </c>
      <c r="AE318">
        <v>0</v>
      </c>
      <c r="AF318">
        <v>0</v>
      </c>
      <c r="AG318">
        <v>1</v>
      </c>
      <c r="AH318">
        <v>2</v>
      </c>
      <c r="AI318">
        <v>0</v>
      </c>
      <c r="AJ318">
        <v>132.5</v>
      </c>
      <c r="AK318">
        <v>0</v>
      </c>
      <c r="AL318">
        <v>0</v>
      </c>
      <c r="AM318" s="2">
        <v>5501906.5800000001</v>
      </c>
      <c r="AN318" s="2">
        <v>2320696.36</v>
      </c>
      <c r="AO318" s="2">
        <v>2896410.77</v>
      </c>
      <c r="AP318" s="2">
        <v>1525911.23</v>
      </c>
      <c r="AQ318" t="s">
        <v>65</v>
      </c>
      <c r="AR318" s="2">
        <v>42362.96</v>
      </c>
      <c r="AS318" s="2">
        <v>38425.96</v>
      </c>
      <c r="AT318" s="2">
        <v>38290.46</v>
      </c>
      <c r="AU318">
        <v>0</v>
      </c>
      <c r="AV318">
        <v>0</v>
      </c>
      <c r="AW318">
        <v>1</v>
      </c>
      <c r="AX318">
        <v>2</v>
      </c>
      <c r="AY318">
        <v>0</v>
      </c>
      <c r="AZ318">
        <v>132.5</v>
      </c>
      <c r="BA318">
        <v>0</v>
      </c>
      <c r="BB318">
        <v>0</v>
      </c>
      <c r="BC318" s="2">
        <v>5501906.5800000001</v>
      </c>
      <c r="BD318" s="2">
        <v>2320696.36</v>
      </c>
      <c r="BE318" s="2">
        <v>2896410.77</v>
      </c>
      <c r="BF318" s="2">
        <v>1525911.23</v>
      </c>
    </row>
    <row r="319" spans="1:58" x14ac:dyDescent="0.2">
      <c r="A319" t="s">
        <v>58</v>
      </c>
      <c r="B319" t="s">
        <v>59</v>
      </c>
      <c r="C319">
        <v>318</v>
      </c>
      <c r="D319" t="s">
        <v>846</v>
      </c>
      <c r="F319" s="1" t="s">
        <v>864</v>
      </c>
      <c r="G319" t="s">
        <v>851</v>
      </c>
      <c r="H319" t="s">
        <v>122</v>
      </c>
      <c r="J319" t="s">
        <v>109</v>
      </c>
      <c r="K319" t="s">
        <v>852</v>
      </c>
      <c r="L319">
        <v>1</v>
      </c>
      <c r="M319">
        <v>1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18</v>
      </c>
      <c r="X319">
        <v>18</v>
      </c>
      <c r="Y319">
        <v>12.6</v>
      </c>
      <c r="Z319">
        <v>12.6</v>
      </c>
      <c r="AA319" t="s">
        <v>64</v>
      </c>
      <c r="AB319" s="2">
        <v>42362.96</v>
      </c>
      <c r="AC319" s="2">
        <v>38425.96</v>
      </c>
      <c r="AD319" s="2">
        <v>38290.46</v>
      </c>
      <c r="AE319">
        <v>0</v>
      </c>
      <c r="AF319">
        <v>0</v>
      </c>
      <c r="AG319">
        <v>1</v>
      </c>
      <c r="AH319">
        <v>2</v>
      </c>
      <c r="AI319">
        <v>0</v>
      </c>
      <c r="AJ319">
        <v>132.5</v>
      </c>
      <c r="AK319">
        <v>0</v>
      </c>
      <c r="AL319">
        <v>0</v>
      </c>
      <c r="AM319" s="2">
        <v>5501906.5800000001</v>
      </c>
      <c r="AN319" s="2">
        <v>2320696.36</v>
      </c>
      <c r="AO319" s="2">
        <v>2896410.77</v>
      </c>
      <c r="AP319" s="2">
        <v>1525911.23</v>
      </c>
      <c r="AQ319" t="s">
        <v>65</v>
      </c>
      <c r="AR319" s="2">
        <v>42362.96</v>
      </c>
      <c r="AS319" s="2">
        <v>38425.96</v>
      </c>
      <c r="AT319" s="2">
        <v>38290.46</v>
      </c>
      <c r="AU319">
        <v>0</v>
      </c>
      <c r="AV319">
        <v>0</v>
      </c>
      <c r="AW319">
        <v>1</v>
      </c>
      <c r="AX319">
        <v>2</v>
      </c>
      <c r="AY319">
        <v>0</v>
      </c>
      <c r="AZ319">
        <v>132.5</v>
      </c>
      <c r="BA319">
        <v>0</v>
      </c>
      <c r="BB319">
        <v>0</v>
      </c>
      <c r="BC319" s="2">
        <v>5501906.5800000001</v>
      </c>
      <c r="BD319" s="2">
        <v>2320696.36</v>
      </c>
      <c r="BE319" s="2">
        <v>2896410.77</v>
      </c>
      <c r="BF319" s="2">
        <v>1525911.23</v>
      </c>
    </row>
    <row r="320" spans="1:58" x14ac:dyDescent="0.2">
      <c r="A320" t="s">
        <v>58</v>
      </c>
      <c r="B320" t="s">
        <v>59</v>
      </c>
      <c r="C320">
        <v>319</v>
      </c>
      <c r="D320" t="s">
        <v>846</v>
      </c>
      <c r="F320" s="1" t="s">
        <v>865</v>
      </c>
      <c r="G320" t="s">
        <v>866</v>
      </c>
      <c r="H320" t="s">
        <v>122</v>
      </c>
      <c r="J320" t="s">
        <v>867</v>
      </c>
      <c r="K320" t="s">
        <v>868</v>
      </c>
      <c r="L320">
        <v>1</v>
      </c>
      <c r="M320">
        <v>1</v>
      </c>
      <c r="N320">
        <v>1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33</v>
      </c>
      <c r="X320">
        <v>33</v>
      </c>
      <c r="Y320">
        <v>23.1</v>
      </c>
      <c r="Z320">
        <v>23.1</v>
      </c>
      <c r="AA320" t="s">
        <v>64</v>
      </c>
      <c r="AB320" s="2">
        <v>42362.96</v>
      </c>
      <c r="AC320" s="2">
        <v>38425.96</v>
      </c>
      <c r="AD320" s="2">
        <v>38290.46</v>
      </c>
      <c r="AE320">
        <v>0</v>
      </c>
      <c r="AF320">
        <v>0</v>
      </c>
      <c r="AG320">
        <v>1</v>
      </c>
      <c r="AH320">
        <v>2</v>
      </c>
      <c r="AI320">
        <v>0</v>
      </c>
      <c r="AJ320">
        <v>132.5</v>
      </c>
      <c r="AK320">
        <v>0</v>
      </c>
      <c r="AL320">
        <v>0</v>
      </c>
      <c r="AM320" s="2">
        <v>5501906.5800000001</v>
      </c>
      <c r="AN320" s="2">
        <v>2320696.36</v>
      </c>
      <c r="AO320" s="2">
        <v>2896410.77</v>
      </c>
      <c r="AP320" s="2">
        <v>1525911.23</v>
      </c>
      <c r="AQ320" t="s">
        <v>65</v>
      </c>
      <c r="AR320" s="2">
        <v>42362.96</v>
      </c>
      <c r="AS320" s="2">
        <v>38425.96</v>
      </c>
      <c r="AT320" s="2">
        <v>38290.46</v>
      </c>
      <c r="AU320">
        <v>0</v>
      </c>
      <c r="AV320">
        <v>0</v>
      </c>
      <c r="AW320">
        <v>1</v>
      </c>
      <c r="AX320">
        <v>2</v>
      </c>
      <c r="AY320">
        <v>0</v>
      </c>
      <c r="AZ320">
        <v>132.5</v>
      </c>
      <c r="BA320">
        <v>0</v>
      </c>
      <c r="BB320">
        <v>0</v>
      </c>
      <c r="BC320" s="2">
        <v>5501906.5800000001</v>
      </c>
      <c r="BD320" s="2">
        <v>2320696.36</v>
      </c>
      <c r="BE320" s="2">
        <v>2896410.77</v>
      </c>
      <c r="BF320" s="2">
        <v>1525911.23</v>
      </c>
    </row>
    <row r="321" spans="1:58" x14ac:dyDescent="0.2">
      <c r="A321" t="s">
        <v>58</v>
      </c>
      <c r="B321" t="s">
        <v>59</v>
      </c>
      <c r="C321">
        <v>320</v>
      </c>
      <c r="D321" t="s">
        <v>846</v>
      </c>
      <c r="F321" s="1" t="s">
        <v>869</v>
      </c>
      <c r="G321" t="s">
        <v>217</v>
      </c>
      <c r="H321" t="s">
        <v>122</v>
      </c>
      <c r="J321" t="s">
        <v>177</v>
      </c>
      <c r="K321" t="s">
        <v>218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11</v>
      </c>
      <c r="X321">
        <v>0</v>
      </c>
      <c r="Y321">
        <v>7.7</v>
      </c>
      <c r="Z321">
        <v>0</v>
      </c>
      <c r="AA321" t="s">
        <v>64</v>
      </c>
      <c r="AB321" s="2">
        <v>42362.96</v>
      </c>
      <c r="AC321" s="2">
        <v>38425.96</v>
      </c>
      <c r="AD321" s="2">
        <v>38290.46</v>
      </c>
      <c r="AE321">
        <v>0</v>
      </c>
      <c r="AF321">
        <v>0</v>
      </c>
      <c r="AG321">
        <v>1</v>
      </c>
      <c r="AH321">
        <v>2</v>
      </c>
      <c r="AI321">
        <v>0</v>
      </c>
      <c r="AJ321">
        <v>132.5</v>
      </c>
      <c r="AK321">
        <v>0</v>
      </c>
      <c r="AL321">
        <v>0</v>
      </c>
      <c r="AM321" s="2">
        <v>5501906.5800000001</v>
      </c>
      <c r="AN321" s="2">
        <v>2320696.36</v>
      </c>
      <c r="AO321" s="2">
        <v>2896410.77</v>
      </c>
      <c r="AP321" s="2">
        <v>1525911.23</v>
      </c>
      <c r="AQ321" t="s">
        <v>65</v>
      </c>
      <c r="AR321" s="2">
        <v>42362.96</v>
      </c>
      <c r="AS321" s="2">
        <v>38425.96</v>
      </c>
      <c r="AT321" s="2">
        <v>38290.46</v>
      </c>
      <c r="AU321">
        <v>0</v>
      </c>
      <c r="AV321">
        <v>0</v>
      </c>
      <c r="AW321">
        <v>1</v>
      </c>
      <c r="AX321">
        <v>2</v>
      </c>
      <c r="AY321">
        <v>0</v>
      </c>
      <c r="AZ321">
        <v>132.5</v>
      </c>
      <c r="BA321">
        <v>0</v>
      </c>
      <c r="BB321">
        <v>0</v>
      </c>
      <c r="BC321" s="2">
        <v>5501906.5800000001</v>
      </c>
      <c r="BD321" s="2">
        <v>2320696.36</v>
      </c>
      <c r="BE321" s="2">
        <v>2896410.77</v>
      </c>
      <c r="BF321" s="2">
        <v>1525911.23</v>
      </c>
    </row>
    <row r="322" spans="1:58" x14ac:dyDescent="0.2">
      <c r="A322" t="s">
        <v>58</v>
      </c>
      <c r="B322" t="s">
        <v>59</v>
      </c>
      <c r="C322">
        <v>321</v>
      </c>
      <c r="D322" t="s">
        <v>870</v>
      </c>
      <c r="F322" s="1" t="s">
        <v>871</v>
      </c>
      <c r="G322" t="s">
        <v>872</v>
      </c>
      <c r="H322" t="s">
        <v>122</v>
      </c>
      <c r="J322" t="s">
        <v>105</v>
      </c>
      <c r="K322" t="s">
        <v>873</v>
      </c>
      <c r="L322">
        <v>4</v>
      </c>
      <c r="M322">
        <v>2</v>
      </c>
      <c r="N322">
        <v>2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28</v>
      </c>
      <c r="X322">
        <v>56</v>
      </c>
      <c r="Y322">
        <v>19.600000000000001</v>
      </c>
      <c r="Z322">
        <v>39.200000000000003</v>
      </c>
      <c r="AA322" t="s">
        <v>64</v>
      </c>
      <c r="AB322" s="2">
        <v>42362.96</v>
      </c>
      <c r="AC322" s="2">
        <v>38425.96</v>
      </c>
      <c r="AD322" s="2">
        <v>38290.46</v>
      </c>
      <c r="AE322">
        <v>0</v>
      </c>
      <c r="AF322">
        <v>0</v>
      </c>
      <c r="AG322">
        <v>1</v>
      </c>
      <c r="AH322">
        <v>2</v>
      </c>
      <c r="AI322">
        <v>0</v>
      </c>
      <c r="AJ322">
        <v>132.5</v>
      </c>
      <c r="AK322">
        <v>0</v>
      </c>
      <c r="AL322">
        <v>0</v>
      </c>
      <c r="AM322" s="2">
        <v>5501906.5800000001</v>
      </c>
      <c r="AN322" s="2">
        <v>2320696.36</v>
      </c>
      <c r="AO322" s="2">
        <v>2896410.77</v>
      </c>
      <c r="AP322" s="2">
        <v>1525911.23</v>
      </c>
      <c r="AQ322" t="s">
        <v>65</v>
      </c>
      <c r="AR322" s="2">
        <v>42362.96</v>
      </c>
      <c r="AS322" s="2">
        <v>38425.96</v>
      </c>
      <c r="AT322" s="2">
        <v>38290.46</v>
      </c>
      <c r="AU322">
        <v>0</v>
      </c>
      <c r="AV322">
        <v>0</v>
      </c>
      <c r="AW322">
        <v>1</v>
      </c>
      <c r="AX322">
        <v>2</v>
      </c>
      <c r="AY322">
        <v>0</v>
      </c>
      <c r="AZ322">
        <v>132.5</v>
      </c>
      <c r="BA322">
        <v>0</v>
      </c>
      <c r="BB322">
        <v>0</v>
      </c>
      <c r="BC322" s="2">
        <v>5501906.5800000001</v>
      </c>
      <c r="BD322" s="2">
        <v>2320696.36</v>
      </c>
      <c r="BE322" s="2">
        <v>2896410.77</v>
      </c>
      <c r="BF322" s="2">
        <v>1525911.23</v>
      </c>
    </row>
    <row r="323" spans="1:58" x14ac:dyDescent="0.2">
      <c r="A323" t="s">
        <v>58</v>
      </c>
      <c r="B323" t="s">
        <v>59</v>
      </c>
      <c r="C323">
        <v>322</v>
      </c>
      <c r="D323" t="s">
        <v>870</v>
      </c>
      <c r="F323" s="1" t="s">
        <v>874</v>
      </c>
      <c r="G323" t="s">
        <v>857</v>
      </c>
      <c r="H323" t="s">
        <v>122</v>
      </c>
      <c r="J323" t="s">
        <v>177</v>
      </c>
      <c r="K323" t="s">
        <v>858</v>
      </c>
      <c r="L323">
        <v>2</v>
      </c>
      <c r="M323">
        <v>2</v>
      </c>
      <c r="N323">
        <v>2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12</v>
      </c>
      <c r="X323">
        <v>24</v>
      </c>
      <c r="Y323">
        <v>8.4</v>
      </c>
      <c r="Z323">
        <v>16.8</v>
      </c>
      <c r="AA323" t="s">
        <v>64</v>
      </c>
      <c r="AB323" s="2">
        <v>42362.96</v>
      </c>
      <c r="AC323" s="2">
        <v>38425.96</v>
      </c>
      <c r="AD323" s="2">
        <v>38290.46</v>
      </c>
      <c r="AE323">
        <v>0</v>
      </c>
      <c r="AF323">
        <v>0</v>
      </c>
      <c r="AG323">
        <v>1</v>
      </c>
      <c r="AH323">
        <v>2</v>
      </c>
      <c r="AI323">
        <v>0</v>
      </c>
      <c r="AJ323">
        <v>132.5</v>
      </c>
      <c r="AK323">
        <v>0</v>
      </c>
      <c r="AL323">
        <v>0</v>
      </c>
      <c r="AM323" s="2">
        <v>5501906.5800000001</v>
      </c>
      <c r="AN323" s="2">
        <v>2320696.36</v>
      </c>
      <c r="AO323" s="2">
        <v>2896410.77</v>
      </c>
      <c r="AP323" s="2">
        <v>1525911.23</v>
      </c>
      <c r="AQ323" t="s">
        <v>65</v>
      </c>
      <c r="AR323" s="2">
        <v>42362.96</v>
      </c>
      <c r="AS323" s="2">
        <v>38425.96</v>
      </c>
      <c r="AT323" s="2">
        <v>38290.46</v>
      </c>
      <c r="AU323">
        <v>0</v>
      </c>
      <c r="AV323">
        <v>0</v>
      </c>
      <c r="AW323">
        <v>1</v>
      </c>
      <c r="AX323">
        <v>2</v>
      </c>
      <c r="AY323">
        <v>0</v>
      </c>
      <c r="AZ323">
        <v>132.5</v>
      </c>
      <c r="BA323">
        <v>0</v>
      </c>
      <c r="BB323">
        <v>0</v>
      </c>
      <c r="BC323" s="2">
        <v>5501906.5800000001</v>
      </c>
      <c r="BD323" s="2">
        <v>2320696.36</v>
      </c>
      <c r="BE323" s="2">
        <v>2896410.77</v>
      </c>
      <c r="BF323" s="2">
        <v>1525911.23</v>
      </c>
    </row>
    <row r="324" spans="1:58" x14ac:dyDescent="0.2">
      <c r="A324" t="s">
        <v>58</v>
      </c>
      <c r="B324" t="s">
        <v>59</v>
      </c>
      <c r="C324">
        <v>323</v>
      </c>
      <c r="D324" t="s">
        <v>870</v>
      </c>
      <c r="F324" s="1" t="s">
        <v>875</v>
      </c>
      <c r="G324" t="s">
        <v>876</v>
      </c>
      <c r="H324" t="s">
        <v>122</v>
      </c>
      <c r="J324" t="s">
        <v>105</v>
      </c>
      <c r="K324" t="s">
        <v>877</v>
      </c>
      <c r="L324">
        <v>2</v>
      </c>
      <c r="M324">
        <v>1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545</v>
      </c>
      <c r="X324">
        <v>545</v>
      </c>
      <c r="Y324">
        <v>381.5</v>
      </c>
      <c r="Z324">
        <v>381.5</v>
      </c>
      <c r="AA324" t="s">
        <v>64</v>
      </c>
      <c r="AB324" s="2">
        <v>42362.96</v>
      </c>
      <c r="AC324" s="2">
        <v>38425.96</v>
      </c>
      <c r="AD324" s="2">
        <v>38290.46</v>
      </c>
      <c r="AE324">
        <v>0</v>
      </c>
      <c r="AF324">
        <v>0</v>
      </c>
      <c r="AG324">
        <v>1</v>
      </c>
      <c r="AH324">
        <v>2</v>
      </c>
      <c r="AI324">
        <v>0</v>
      </c>
      <c r="AJ324">
        <v>132.5</v>
      </c>
      <c r="AK324">
        <v>0</v>
      </c>
      <c r="AL324">
        <v>0</v>
      </c>
      <c r="AM324" s="2">
        <v>5501906.5800000001</v>
      </c>
      <c r="AN324" s="2">
        <v>2320696.36</v>
      </c>
      <c r="AO324" s="2">
        <v>2896410.77</v>
      </c>
      <c r="AP324" s="2">
        <v>1525911.23</v>
      </c>
      <c r="AQ324" t="s">
        <v>65</v>
      </c>
      <c r="AR324" s="2">
        <v>42362.96</v>
      </c>
      <c r="AS324" s="2">
        <v>38425.96</v>
      </c>
      <c r="AT324" s="2">
        <v>38290.46</v>
      </c>
      <c r="AU324">
        <v>0</v>
      </c>
      <c r="AV324">
        <v>0</v>
      </c>
      <c r="AW324">
        <v>1</v>
      </c>
      <c r="AX324">
        <v>2</v>
      </c>
      <c r="AY324">
        <v>0</v>
      </c>
      <c r="AZ324">
        <v>132.5</v>
      </c>
      <c r="BA324">
        <v>0</v>
      </c>
      <c r="BB324">
        <v>0</v>
      </c>
      <c r="BC324" s="2">
        <v>5501906.5800000001</v>
      </c>
      <c r="BD324" s="2">
        <v>2320696.36</v>
      </c>
      <c r="BE324" s="2">
        <v>2896410.77</v>
      </c>
      <c r="BF324" s="2">
        <v>1525911.23</v>
      </c>
    </row>
    <row r="325" spans="1:58" x14ac:dyDescent="0.2">
      <c r="A325" t="s">
        <v>58</v>
      </c>
      <c r="B325" t="s">
        <v>59</v>
      </c>
      <c r="C325">
        <v>324</v>
      </c>
      <c r="D325" t="s">
        <v>870</v>
      </c>
      <c r="F325" s="1" t="s">
        <v>878</v>
      </c>
      <c r="G325" t="s">
        <v>879</v>
      </c>
      <c r="H325" t="s">
        <v>122</v>
      </c>
      <c r="J325" t="s">
        <v>105</v>
      </c>
      <c r="K325" t="s">
        <v>880</v>
      </c>
      <c r="L325">
        <v>2</v>
      </c>
      <c r="M325">
        <v>1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340</v>
      </c>
      <c r="X325">
        <v>340</v>
      </c>
      <c r="Y325">
        <v>238</v>
      </c>
      <c r="Z325">
        <v>238</v>
      </c>
      <c r="AA325" t="s">
        <v>64</v>
      </c>
      <c r="AB325" s="2">
        <v>42362.96</v>
      </c>
      <c r="AC325" s="2">
        <v>38425.96</v>
      </c>
      <c r="AD325" s="2">
        <v>38290.46</v>
      </c>
      <c r="AE325">
        <v>0</v>
      </c>
      <c r="AF325">
        <v>0</v>
      </c>
      <c r="AG325">
        <v>1</v>
      </c>
      <c r="AH325">
        <v>2</v>
      </c>
      <c r="AI325">
        <v>0</v>
      </c>
      <c r="AJ325">
        <v>132.5</v>
      </c>
      <c r="AK325">
        <v>0</v>
      </c>
      <c r="AL325">
        <v>0</v>
      </c>
      <c r="AM325" s="2">
        <v>5501906.5800000001</v>
      </c>
      <c r="AN325" s="2">
        <v>2320696.36</v>
      </c>
      <c r="AO325" s="2">
        <v>2896410.77</v>
      </c>
      <c r="AP325" s="2">
        <v>1525911.23</v>
      </c>
      <c r="AQ325" t="s">
        <v>65</v>
      </c>
      <c r="AR325" s="2">
        <v>42362.96</v>
      </c>
      <c r="AS325" s="2">
        <v>38425.96</v>
      </c>
      <c r="AT325" s="2">
        <v>38290.46</v>
      </c>
      <c r="AU325">
        <v>0</v>
      </c>
      <c r="AV325">
        <v>0</v>
      </c>
      <c r="AW325">
        <v>1</v>
      </c>
      <c r="AX325">
        <v>2</v>
      </c>
      <c r="AY325">
        <v>0</v>
      </c>
      <c r="AZ325">
        <v>132.5</v>
      </c>
      <c r="BA325">
        <v>0</v>
      </c>
      <c r="BB325">
        <v>0</v>
      </c>
      <c r="BC325" s="2">
        <v>5501906.5800000001</v>
      </c>
      <c r="BD325" s="2">
        <v>2320696.36</v>
      </c>
      <c r="BE325" s="2">
        <v>2896410.77</v>
      </c>
      <c r="BF325" s="2">
        <v>1525911.23</v>
      </c>
    </row>
    <row r="326" spans="1:58" x14ac:dyDescent="0.2">
      <c r="A326" t="s">
        <v>58</v>
      </c>
      <c r="B326" t="s">
        <v>59</v>
      </c>
      <c r="C326">
        <v>325</v>
      </c>
      <c r="D326" t="s">
        <v>870</v>
      </c>
      <c r="F326" s="1" t="s">
        <v>881</v>
      </c>
      <c r="G326" t="s">
        <v>857</v>
      </c>
      <c r="H326" t="s">
        <v>122</v>
      </c>
      <c r="J326" t="s">
        <v>105</v>
      </c>
      <c r="K326" t="s">
        <v>858</v>
      </c>
      <c r="L326">
        <v>2</v>
      </c>
      <c r="M326">
        <v>2</v>
      </c>
      <c r="N326">
        <v>2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40</v>
      </c>
      <c r="X326">
        <v>80</v>
      </c>
      <c r="Y326">
        <v>28</v>
      </c>
      <c r="Z326">
        <v>56</v>
      </c>
      <c r="AA326" t="s">
        <v>64</v>
      </c>
      <c r="AB326" s="2">
        <v>42362.96</v>
      </c>
      <c r="AC326" s="2">
        <v>38425.96</v>
      </c>
      <c r="AD326" s="2">
        <v>38290.46</v>
      </c>
      <c r="AE326">
        <v>0</v>
      </c>
      <c r="AF326">
        <v>0</v>
      </c>
      <c r="AG326">
        <v>1</v>
      </c>
      <c r="AH326">
        <v>2</v>
      </c>
      <c r="AI326">
        <v>0</v>
      </c>
      <c r="AJ326">
        <v>132.5</v>
      </c>
      <c r="AK326">
        <v>0</v>
      </c>
      <c r="AL326">
        <v>0</v>
      </c>
      <c r="AM326" s="2">
        <v>5501906.5800000001</v>
      </c>
      <c r="AN326" s="2">
        <v>2320696.36</v>
      </c>
      <c r="AO326" s="2">
        <v>2896410.77</v>
      </c>
      <c r="AP326" s="2">
        <v>1525911.23</v>
      </c>
      <c r="AQ326" t="s">
        <v>65</v>
      </c>
      <c r="AR326" s="2">
        <v>42362.96</v>
      </c>
      <c r="AS326" s="2">
        <v>38425.96</v>
      </c>
      <c r="AT326" s="2">
        <v>38290.46</v>
      </c>
      <c r="AU326">
        <v>0</v>
      </c>
      <c r="AV326">
        <v>0</v>
      </c>
      <c r="AW326">
        <v>1</v>
      </c>
      <c r="AX326">
        <v>2</v>
      </c>
      <c r="AY326">
        <v>0</v>
      </c>
      <c r="AZ326">
        <v>132.5</v>
      </c>
      <c r="BA326">
        <v>0</v>
      </c>
      <c r="BB326">
        <v>0</v>
      </c>
      <c r="BC326" s="2">
        <v>5501906.5800000001</v>
      </c>
      <c r="BD326" s="2">
        <v>2320696.36</v>
      </c>
      <c r="BE326" s="2">
        <v>2896410.77</v>
      </c>
      <c r="BF326" s="2">
        <v>1525911.23</v>
      </c>
    </row>
    <row r="327" spans="1:58" x14ac:dyDescent="0.2">
      <c r="A327" t="s">
        <v>58</v>
      </c>
      <c r="B327" t="s">
        <v>59</v>
      </c>
      <c r="C327">
        <v>326</v>
      </c>
      <c r="D327" t="s">
        <v>870</v>
      </c>
      <c r="F327" s="1" t="s">
        <v>882</v>
      </c>
      <c r="G327" t="s">
        <v>883</v>
      </c>
      <c r="H327" t="s">
        <v>122</v>
      </c>
      <c r="J327" t="s">
        <v>63</v>
      </c>
      <c r="K327" t="s">
        <v>884</v>
      </c>
      <c r="L327">
        <v>1</v>
      </c>
      <c r="M327">
        <v>1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965</v>
      </c>
      <c r="X327">
        <v>965</v>
      </c>
      <c r="Y327">
        <v>675.5</v>
      </c>
      <c r="Z327">
        <v>675.5</v>
      </c>
      <c r="AA327" t="s">
        <v>64</v>
      </c>
      <c r="AB327" s="2">
        <v>42362.96</v>
      </c>
      <c r="AC327" s="2">
        <v>38425.96</v>
      </c>
      <c r="AD327" s="2">
        <v>38290.46</v>
      </c>
      <c r="AE327">
        <v>0</v>
      </c>
      <c r="AF327">
        <v>0</v>
      </c>
      <c r="AG327">
        <v>1</v>
      </c>
      <c r="AH327">
        <v>2</v>
      </c>
      <c r="AI327">
        <v>0</v>
      </c>
      <c r="AJ327">
        <v>132.5</v>
      </c>
      <c r="AK327">
        <v>0</v>
      </c>
      <c r="AL327">
        <v>0</v>
      </c>
      <c r="AM327" s="2">
        <v>5501906.5800000001</v>
      </c>
      <c r="AN327" s="2">
        <v>2320696.36</v>
      </c>
      <c r="AO327" s="2">
        <v>2896410.77</v>
      </c>
      <c r="AP327" s="2">
        <v>1525911.23</v>
      </c>
      <c r="AQ327" t="s">
        <v>65</v>
      </c>
      <c r="AR327" s="2">
        <v>42362.96</v>
      </c>
      <c r="AS327" s="2">
        <v>38425.96</v>
      </c>
      <c r="AT327" s="2">
        <v>38290.46</v>
      </c>
      <c r="AU327">
        <v>0</v>
      </c>
      <c r="AV327">
        <v>0</v>
      </c>
      <c r="AW327">
        <v>1</v>
      </c>
      <c r="AX327">
        <v>2</v>
      </c>
      <c r="AY327">
        <v>0</v>
      </c>
      <c r="AZ327">
        <v>132.5</v>
      </c>
      <c r="BA327">
        <v>0</v>
      </c>
      <c r="BB327">
        <v>0</v>
      </c>
      <c r="BC327" s="2">
        <v>5501906.5800000001</v>
      </c>
      <c r="BD327" s="2">
        <v>2320696.36</v>
      </c>
      <c r="BE327" s="2">
        <v>2896410.77</v>
      </c>
      <c r="BF327" s="2">
        <v>1525911.23</v>
      </c>
    </row>
    <row r="328" spans="1:58" x14ac:dyDescent="0.2">
      <c r="A328" t="s">
        <v>58</v>
      </c>
      <c r="B328" t="s">
        <v>59</v>
      </c>
      <c r="C328">
        <v>327</v>
      </c>
      <c r="D328" t="s">
        <v>870</v>
      </c>
      <c r="F328" s="1" t="s">
        <v>885</v>
      </c>
      <c r="G328" t="s">
        <v>886</v>
      </c>
      <c r="H328" t="s">
        <v>122</v>
      </c>
      <c r="J328" t="s">
        <v>105</v>
      </c>
      <c r="K328" t="s">
        <v>858</v>
      </c>
      <c r="L328">
        <v>2</v>
      </c>
      <c r="M328">
        <v>2</v>
      </c>
      <c r="N328">
        <v>2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120</v>
      </c>
      <c r="X328">
        <v>240</v>
      </c>
      <c r="Y328">
        <v>84</v>
      </c>
      <c r="Z328">
        <v>168</v>
      </c>
      <c r="AA328" t="s">
        <v>64</v>
      </c>
      <c r="AB328" s="2">
        <v>42362.96</v>
      </c>
      <c r="AC328" s="2">
        <v>38425.96</v>
      </c>
      <c r="AD328" s="2">
        <v>38290.46</v>
      </c>
      <c r="AE328">
        <v>0</v>
      </c>
      <c r="AF328">
        <v>0</v>
      </c>
      <c r="AG328">
        <v>1</v>
      </c>
      <c r="AH328">
        <v>2</v>
      </c>
      <c r="AI328">
        <v>0</v>
      </c>
      <c r="AJ328">
        <v>132.5</v>
      </c>
      <c r="AK328">
        <v>0</v>
      </c>
      <c r="AL328">
        <v>0</v>
      </c>
      <c r="AM328" s="2">
        <v>5501906.5800000001</v>
      </c>
      <c r="AN328" s="2">
        <v>2320696.36</v>
      </c>
      <c r="AO328" s="2">
        <v>2896410.77</v>
      </c>
      <c r="AP328" s="2">
        <v>1525911.23</v>
      </c>
      <c r="AQ328" t="s">
        <v>65</v>
      </c>
      <c r="AR328" s="2">
        <v>42362.96</v>
      </c>
      <c r="AS328" s="2">
        <v>38425.96</v>
      </c>
      <c r="AT328" s="2">
        <v>38290.46</v>
      </c>
      <c r="AU328">
        <v>0</v>
      </c>
      <c r="AV328">
        <v>0</v>
      </c>
      <c r="AW328">
        <v>1</v>
      </c>
      <c r="AX328">
        <v>2</v>
      </c>
      <c r="AY328">
        <v>0</v>
      </c>
      <c r="AZ328">
        <v>132.5</v>
      </c>
      <c r="BA328">
        <v>0</v>
      </c>
      <c r="BB328">
        <v>0</v>
      </c>
      <c r="BC328" s="2">
        <v>5501906.5800000001</v>
      </c>
      <c r="BD328" s="2">
        <v>2320696.36</v>
      </c>
      <c r="BE328" s="2">
        <v>2896410.77</v>
      </c>
      <c r="BF328" s="2">
        <v>1525911.23</v>
      </c>
    </row>
    <row r="329" spans="1:58" x14ac:dyDescent="0.2">
      <c r="A329" t="s">
        <v>58</v>
      </c>
      <c r="B329" t="s">
        <v>59</v>
      </c>
      <c r="C329">
        <v>328</v>
      </c>
      <c r="D329" t="s">
        <v>887</v>
      </c>
      <c r="F329" s="1" t="s">
        <v>888</v>
      </c>
      <c r="G329" t="s">
        <v>889</v>
      </c>
      <c r="H329" t="s">
        <v>890</v>
      </c>
      <c r="J329" t="s">
        <v>891</v>
      </c>
      <c r="K329" t="s">
        <v>892</v>
      </c>
      <c r="L329">
        <v>200</v>
      </c>
      <c r="M329">
        <v>80</v>
      </c>
      <c r="N329">
        <v>80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12.3</v>
      </c>
      <c r="X329">
        <v>984</v>
      </c>
      <c r="Y329">
        <v>8.61</v>
      </c>
      <c r="Z329">
        <v>688.8</v>
      </c>
      <c r="AA329" t="s">
        <v>64</v>
      </c>
      <c r="AB329" s="2">
        <v>42362.96</v>
      </c>
      <c r="AC329" s="2">
        <v>38425.96</v>
      </c>
      <c r="AD329" s="2">
        <v>38290.46</v>
      </c>
      <c r="AE329">
        <v>0</v>
      </c>
      <c r="AF329">
        <v>0</v>
      </c>
      <c r="AG329">
        <v>1</v>
      </c>
      <c r="AH329">
        <v>2</v>
      </c>
      <c r="AI329">
        <v>0</v>
      </c>
      <c r="AJ329">
        <v>132.5</v>
      </c>
      <c r="AK329">
        <v>0</v>
      </c>
      <c r="AL329">
        <v>0</v>
      </c>
      <c r="AM329" s="2">
        <v>5501906.5800000001</v>
      </c>
      <c r="AN329" s="2">
        <v>2320696.36</v>
      </c>
      <c r="AO329" s="2">
        <v>2896410.77</v>
      </c>
      <c r="AP329" s="2">
        <v>1525911.23</v>
      </c>
      <c r="AQ329" t="s">
        <v>65</v>
      </c>
      <c r="AR329" s="2">
        <v>42362.96</v>
      </c>
      <c r="AS329" s="2">
        <v>38425.96</v>
      </c>
      <c r="AT329" s="2">
        <v>38290.46</v>
      </c>
      <c r="AU329">
        <v>0</v>
      </c>
      <c r="AV329">
        <v>0</v>
      </c>
      <c r="AW329">
        <v>1</v>
      </c>
      <c r="AX329">
        <v>2</v>
      </c>
      <c r="AY329">
        <v>0</v>
      </c>
      <c r="AZ329">
        <v>132.5</v>
      </c>
      <c r="BA329">
        <v>0</v>
      </c>
      <c r="BB329">
        <v>0</v>
      </c>
      <c r="BC329" s="2">
        <v>5501906.5800000001</v>
      </c>
      <c r="BD329" s="2">
        <v>2320696.36</v>
      </c>
      <c r="BE329" s="2">
        <v>2896410.77</v>
      </c>
      <c r="BF329" s="2">
        <v>1525911.23</v>
      </c>
    </row>
    <row r="330" spans="1:58" x14ac:dyDescent="0.2">
      <c r="A330" t="s">
        <v>58</v>
      </c>
      <c r="B330" t="s">
        <v>59</v>
      </c>
      <c r="C330">
        <v>329</v>
      </c>
      <c r="D330" t="s">
        <v>887</v>
      </c>
      <c r="F330" s="1" t="s">
        <v>893</v>
      </c>
      <c r="G330" t="s">
        <v>894</v>
      </c>
      <c r="H330" t="s">
        <v>890</v>
      </c>
      <c r="J330" t="s">
        <v>891</v>
      </c>
      <c r="K330" t="s">
        <v>892</v>
      </c>
      <c r="L330">
        <v>300</v>
      </c>
      <c r="M330">
        <v>143</v>
      </c>
      <c r="N330">
        <v>143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8.1999999999999993</v>
      </c>
      <c r="X330" s="2">
        <v>1172.5999999999999</v>
      </c>
      <c r="Y330">
        <v>5.74</v>
      </c>
      <c r="Z330">
        <v>820.82</v>
      </c>
      <c r="AA330" t="s">
        <v>64</v>
      </c>
      <c r="AB330" s="2">
        <v>42362.96</v>
      </c>
      <c r="AC330" s="2">
        <v>38425.96</v>
      </c>
      <c r="AD330" s="2">
        <v>38290.46</v>
      </c>
      <c r="AE330">
        <v>0</v>
      </c>
      <c r="AF330">
        <v>0</v>
      </c>
      <c r="AG330">
        <v>1</v>
      </c>
      <c r="AH330">
        <v>2</v>
      </c>
      <c r="AI330">
        <v>0</v>
      </c>
      <c r="AJ330">
        <v>132.5</v>
      </c>
      <c r="AK330">
        <v>0</v>
      </c>
      <c r="AL330">
        <v>0</v>
      </c>
      <c r="AM330" s="2">
        <v>5501906.5800000001</v>
      </c>
      <c r="AN330" s="2">
        <v>2320696.36</v>
      </c>
      <c r="AO330" s="2">
        <v>2896410.77</v>
      </c>
      <c r="AP330" s="2">
        <v>1525911.23</v>
      </c>
      <c r="AQ330" t="s">
        <v>65</v>
      </c>
      <c r="AR330" s="2">
        <v>42362.96</v>
      </c>
      <c r="AS330" s="2">
        <v>38425.96</v>
      </c>
      <c r="AT330" s="2">
        <v>38290.46</v>
      </c>
      <c r="AU330">
        <v>0</v>
      </c>
      <c r="AV330">
        <v>0</v>
      </c>
      <c r="AW330">
        <v>1</v>
      </c>
      <c r="AX330">
        <v>2</v>
      </c>
      <c r="AY330">
        <v>0</v>
      </c>
      <c r="AZ330">
        <v>132.5</v>
      </c>
      <c r="BA330">
        <v>0</v>
      </c>
      <c r="BB330">
        <v>0</v>
      </c>
      <c r="BC330" s="2">
        <v>5501906.5800000001</v>
      </c>
      <c r="BD330" s="2">
        <v>2320696.36</v>
      </c>
      <c r="BE330" s="2">
        <v>2896410.77</v>
      </c>
      <c r="BF330" s="2">
        <v>1525911.23</v>
      </c>
    </row>
    <row r="331" spans="1:58" x14ac:dyDescent="0.2">
      <c r="A331" t="s">
        <v>58</v>
      </c>
      <c r="B331" t="s">
        <v>59</v>
      </c>
      <c r="C331">
        <v>330</v>
      </c>
      <c r="D331" t="s">
        <v>887</v>
      </c>
      <c r="F331" s="1" t="s">
        <v>895</v>
      </c>
      <c r="G331" t="s">
        <v>896</v>
      </c>
      <c r="H331" t="s">
        <v>122</v>
      </c>
      <c r="J331" t="s">
        <v>177</v>
      </c>
      <c r="K331" t="s">
        <v>897</v>
      </c>
      <c r="L331">
        <v>2</v>
      </c>
      <c r="M331">
        <v>2</v>
      </c>
      <c r="N331">
        <v>2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530</v>
      </c>
      <c r="X331" s="2">
        <v>1060</v>
      </c>
      <c r="Y331">
        <v>371</v>
      </c>
      <c r="Z331">
        <v>742</v>
      </c>
      <c r="AA331" t="s">
        <v>64</v>
      </c>
      <c r="AB331" s="2">
        <v>42362.96</v>
      </c>
      <c r="AC331" s="2">
        <v>38425.96</v>
      </c>
      <c r="AD331" s="2">
        <v>38290.46</v>
      </c>
      <c r="AE331">
        <v>0</v>
      </c>
      <c r="AF331">
        <v>0</v>
      </c>
      <c r="AG331">
        <v>1</v>
      </c>
      <c r="AH331">
        <v>2</v>
      </c>
      <c r="AI331">
        <v>0</v>
      </c>
      <c r="AJ331">
        <v>132.5</v>
      </c>
      <c r="AK331">
        <v>0</v>
      </c>
      <c r="AL331">
        <v>0</v>
      </c>
      <c r="AM331" s="2">
        <v>5501906.5800000001</v>
      </c>
      <c r="AN331" s="2">
        <v>2320696.36</v>
      </c>
      <c r="AO331" s="2">
        <v>2896410.77</v>
      </c>
      <c r="AP331" s="2">
        <v>1525911.23</v>
      </c>
      <c r="AQ331" t="s">
        <v>65</v>
      </c>
      <c r="AR331" s="2">
        <v>42362.96</v>
      </c>
      <c r="AS331" s="2">
        <v>38425.96</v>
      </c>
      <c r="AT331" s="2">
        <v>38290.46</v>
      </c>
      <c r="AU331">
        <v>0</v>
      </c>
      <c r="AV331">
        <v>0</v>
      </c>
      <c r="AW331">
        <v>1</v>
      </c>
      <c r="AX331">
        <v>2</v>
      </c>
      <c r="AY331">
        <v>0</v>
      </c>
      <c r="AZ331">
        <v>132.5</v>
      </c>
      <c r="BA331">
        <v>0</v>
      </c>
      <c r="BB331">
        <v>0</v>
      </c>
      <c r="BC331" s="2">
        <v>5501906.5800000001</v>
      </c>
      <c r="BD331" s="2">
        <v>2320696.36</v>
      </c>
      <c r="BE331" s="2">
        <v>2896410.77</v>
      </c>
      <c r="BF331" s="2">
        <v>1525911.23</v>
      </c>
    </row>
    <row r="332" spans="1:58" x14ac:dyDescent="0.2">
      <c r="A332" t="s">
        <v>58</v>
      </c>
      <c r="B332" t="s">
        <v>59</v>
      </c>
      <c r="C332">
        <v>331</v>
      </c>
      <c r="D332" t="s">
        <v>887</v>
      </c>
      <c r="F332" s="1" t="s">
        <v>898</v>
      </c>
      <c r="G332" t="s">
        <v>899</v>
      </c>
      <c r="H332" t="s">
        <v>122</v>
      </c>
      <c r="J332" t="s">
        <v>142</v>
      </c>
      <c r="K332" t="s">
        <v>900</v>
      </c>
      <c r="L332">
        <v>2</v>
      </c>
      <c r="M332">
        <v>2</v>
      </c>
      <c r="N332">
        <v>2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480</v>
      </c>
      <c r="X332">
        <v>960</v>
      </c>
      <c r="Y332">
        <v>336</v>
      </c>
      <c r="Z332">
        <v>672</v>
      </c>
      <c r="AA332" t="s">
        <v>64</v>
      </c>
      <c r="AB332" s="2">
        <v>42362.96</v>
      </c>
      <c r="AC332" s="2">
        <v>38425.96</v>
      </c>
      <c r="AD332" s="2">
        <v>38290.46</v>
      </c>
      <c r="AE332">
        <v>0</v>
      </c>
      <c r="AF332">
        <v>0</v>
      </c>
      <c r="AG332">
        <v>1</v>
      </c>
      <c r="AH332">
        <v>2</v>
      </c>
      <c r="AI332">
        <v>0</v>
      </c>
      <c r="AJ332">
        <v>132.5</v>
      </c>
      <c r="AK332">
        <v>0</v>
      </c>
      <c r="AL332">
        <v>0</v>
      </c>
      <c r="AM332" s="2">
        <v>5501906.5800000001</v>
      </c>
      <c r="AN332" s="2">
        <v>2320696.36</v>
      </c>
      <c r="AO332" s="2">
        <v>2896410.77</v>
      </c>
      <c r="AP332" s="2">
        <v>1525911.23</v>
      </c>
      <c r="AQ332" t="s">
        <v>65</v>
      </c>
      <c r="AR332" s="2">
        <v>42362.96</v>
      </c>
      <c r="AS332" s="2">
        <v>38425.96</v>
      </c>
      <c r="AT332" s="2">
        <v>38290.46</v>
      </c>
      <c r="AU332">
        <v>0</v>
      </c>
      <c r="AV332">
        <v>0</v>
      </c>
      <c r="AW332">
        <v>1</v>
      </c>
      <c r="AX332">
        <v>2</v>
      </c>
      <c r="AY332">
        <v>0</v>
      </c>
      <c r="AZ332">
        <v>132.5</v>
      </c>
      <c r="BA332">
        <v>0</v>
      </c>
      <c r="BB332">
        <v>0</v>
      </c>
      <c r="BC332" s="2">
        <v>5501906.5800000001</v>
      </c>
      <c r="BD332" s="2">
        <v>2320696.36</v>
      </c>
      <c r="BE332" s="2">
        <v>2896410.77</v>
      </c>
      <c r="BF332" s="2">
        <v>1525911.23</v>
      </c>
    </row>
    <row r="333" spans="1:58" x14ac:dyDescent="0.2">
      <c r="A333" t="s">
        <v>58</v>
      </c>
      <c r="B333" t="s">
        <v>59</v>
      </c>
      <c r="C333">
        <v>332</v>
      </c>
      <c r="D333" t="s">
        <v>887</v>
      </c>
      <c r="F333" s="1" t="s">
        <v>901</v>
      </c>
      <c r="G333" t="s">
        <v>902</v>
      </c>
      <c r="H333" t="s">
        <v>122</v>
      </c>
      <c r="J333" t="s">
        <v>105</v>
      </c>
      <c r="K333" t="s">
        <v>903</v>
      </c>
      <c r="L333">
        <v>4</v>
      </c>
      <c r="M333">
        <v>4</v>
      </c>
      <c r="N333">
        <v>4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71</v>
      </c>
      <c r="X333">
        <v>284</v>
      </c>
      <c r="Y333">
        <v>49.7</v>
      </c>
      <c r="Z333">
        <v>198.8</v>
      </c>
      <c r="AA333" t="s">
        <v>64</v>
      </c>
      <c r="AB333" s="2">
        <v>42362.96</v>
      </c>
      <c r="AC333" s="2">
        <v>38425.96</v>
      </c>
      <c r="AD333" s="2">
        <v>38290.46</v>
      </c>
      <c r="AE333">
        <v>0</v>
      </c>
      <c r="AF333">
        <v>0</v>
      </c>
      <c r="AG333">
        <v>1</v>
      </c>
      <c r="AH333">
        <v>2</v>
      </c>
      <c r="AI333">
        <v>0</v>
      </c>
      <c r="AJ333">
        <v>132.5</v>
      </c>
      <c r="AK333">
        <v>0</v>
      </c>
      <c r="AL333">
        <v>0</v>
      </c>
      <c r="AM333" s="2">
        <v>5501906.5800000001</v>
      </c>
      <c r="AN333" s="2">
        <v>2320696.36</v>
      </c>
      <c r="AO333" s="2">
        <v>2896410.77</v>
      </c>
      <c r="AP333" s="2">
        <v>1525911.23</v>
      </c>
      <c r="AQ333" t="s">
        <v>65</v>
      </c>
      <c r="AR333" s="2">
        <v>42362.96</v>
      </c>
      <c r="AS333" s="2">
        <v>38425.96</v>
      </c>
      <c r="AT333" s="2">
        <v>38290.46</v>
      </c>
      <c r="AU333">
        <v>0</v>
      </c>
      <c r="AV333">
        <v>0</v>
      </c>
      <c r="AW333">
        <v>1</v>
      </c>
      <c r="AX333">
        <v>2</v>
      </c>
      <c r="AY333">
        <v>0</v>
      </c>
      <c r="AZ333">
        <v>132.5</v>
      </c>
      <c r="BA333">
        <v>0</v>
      </c>
      <c r="BB333">
        <v>0</v>
      </c>
      <c r="BC333" s="2">
        <v>5501906.5800000001</v>
      </c>
      <c r="BD333" s="2">
        <v>2320696.36</v>
      </c>
      <c r="BE333" s="2">
        <v>2896410.77</v>
      </c>
      <c r="BF333" s="2">
        <v>1525911.23</v>
      </c>
    </row>
    <row r="334" spans="1:58" x14ac:dyDescent="0.2">
      <c r="A334" t="s">
        <v>58</v>
      </c>
      <c r="B334" t="s">
        <v>59</v>
      </c>
      <c r="C334">
        <v>333</v>
      </c>
      <c r="D334" t="s">
        <v>887</v>
      </c>
      <c r="F334" s="1" t="s">
        <v>904</v>
      </c>
      <c r="G334" t="s">
        <v>902</v>
      </c>
      <c r="H334" t="s">
        <v>122</v>
      </c>
      <c r="J334" t="s">
        <v>105</v>
      </c>
      <c r="K334" t="s">
        <v>903</v>
      </c>
      <c r="L334">
        <v>5</v>
      </c>
      <c r="M334">
        <v>5</v>
      </c>
      <c r="N334">
        <v>5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76</v>
      </c>
      <c r="X334">
        <v>380</v>
      </c>
      <c r="Y334">
        <v>53.2</v>
      </c>
      <c r="Z334">
        <v>266</v>
      </c>
      <c r="AA334" t="s">
        <v>64</v>
      </c>
      <c r="AB334" s="2">
        <v>42362.96</v>
      </c>
      <c r="AC334" s="2">
        <v>38425.96</v>
      </c>
      <c r="AD334" s="2">
        <v>38290.46</v>
      </c>
      <c r="AE334">
        <v>0</v>
      </c>
      <c r="AF334">
        <v>0</v>
      </c>
      <c r="AG334">
        <v>1</v>
      </c>
      <c r="AH334">
        <v>2</v>
      </c>
      <c r="AI334">
        <v>0</v>
      </c>
      <c r="AJ334">
        <v>132.5</v>
      </c>
      <c r="AK334">
        <v>0</v>
      </c>
      <c r="AL334">
        <v>0</v>
      </c>
      <c r="AM334" s="2">
        <v>5501906.5800000001</v>
      </c>
      <c r="AN334" s="2">
        <v>2320696.36</v>
      </c>
      <c r="AO334" s="2">
        <v>2896410.77</v>
      </c>
      <c r="AP334" s="2">
        <v>1525911.23</v>
      </c>
      <c r="AQ334" t="s">
        <v>65</v>
      </c>
      <c r="AR334" s="2">
        <v>42362.96</v>
      </c>
      <c r="AS334" s="2">
        <v>38425.96</v>
      </c>
      <c r="AT334" s="2">
        <v>38290.46</v>
      </c>
      <c r="AU334">
        <v>0</v>
      </c>
      <c r="AV334">
        <v>0</v>
      </c>
      <c r="AW334">
        <v>1</v>
      </c>
      <c r="AX334">
        <v>2</v>
      </c>
      <c r="AY334">
        <v>0</v>
      </c>
      <c r="AZ334">
        <v>132.5</v>
      </c>
      <c r="BA334">
        <v>0</v>
      </c>
      <c r="BB334">
        <v>0</v>
      </c>
      <c r="BC334" s="2">
        <v>5501906.5800000001</v>
      </c>
      <c r="BD334" s="2">
        <v>2320696.36</v>
      </c>
      <c r="BE334" s="2">
        <v>2896410.77</v>
      </c>
      <c r="BF334" s="2">
        <v>1525911.23</v>
      </c>
    </row>
    <row r="335" spans="1:58" x14ac:dyDescent="0.2">
      <c r="A335" t="s">
        <v>58</v>
      </c>
      <c r="B335" t="s">
        <v>59</v>
      </c>
      <c r="C335">
        <v>334</v>
      </c>
      <c r="D335" t="s">
        <v>887</v>
      </c>
      <c r="F335" s="1" t="s">
        <v>905</v>
      </c>
      <c r="G335" t="s">
        <v>906</v>
      </c>
      <c r="H335" t="s">
        <v>74</v>
      </c>
      <c r="L335" s="2">
        <v>1973</v>
      </c>
      <c r="M335">
        <v>987</v>
      </c>
      <c r="N335">
        <v>980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7</v>
      </c>
      <c r="U335">
        <v>0</v>
      </c>
      <c r="V335">
        <v>0</v>
      </c>
      <c r="W335">
        <v>5</v>
      </c>
      <c r="X335" s="2">
        <v>4935</v>
      </c>
      <c r="Y335">
        <v>1.18</v>
      </c>
      <c r="Z335" s="2">
        <v>1159.6199999999999</v>
      </c>
      <c r="AA335" t="s">
        <v>64</v>
      </c>
      <c r="AB335" s="2">
        <v>42362.96</v>
      </c>
      <c r="AC335" s="2">
        <v>38425.96</v>
      </c>
      <c r="AD335" s="2">
        <v>38290.46</v>
      </c>
      <c r="AE335">
        <v>0</v>
      </c>
      <c r="AF335">
        <v>0</v>
      </c>
      <c r="AG335">
        <v>1</v>
      </c>
      <c r="AH335">
        <v>2</v>
      </c>
      <c r="AI335">
        <v>0</v>
      </c>
      <c r="AJ335">
        <v>132.5</v>
      </c>
      <c r="AK335">
        <v>0</v>
      </c>
      <c r="AL335">
        <v>0</v>
      </c>
      <c r="AM335" s="2">
        <v>5501906.5800000001</v>
      </c>
      <c r="AN335" s="2">
        <v>2320696.36</v>
      </c>
      <c r="AO335" s="2">
        <v>2896410.77</v>
      </c>
      <c r="AP335" s="2">
        <v>1525911.23</v>
      </c>
      <c r="AQ335" t="s">
        <v>65</v>
      </c>
      <c r="AR335" s="2">
        <v>42362.96</v>
      </c>
      <c r="AS335" s="2">
        <v>38425.96</v>
      </c>
      <c r="AT335" s="2">
        <v>38290.46</v>
      </c>
      <c r="AU335">
        <v>0</v>
      </c>
      <c r="AV335">
        <v>0</v>
      </c>
      <c r="AW335">
        <v>1</v>
      </c>
      <c r="AX335">
        <v>2</v>
      </c>
      <c r="AY335">
        <v>0</v>
      </c>
      <c r="AZ335">
        <v>132.5</v>
      </c>
      <c r="BA335">
        <v>0</v>
      </c>
      <c r="BB335">
        <v>0</v>
      </c>
      <c r="BC335" s="2">
        <v>5501906.5800000001</v>
      </c>
      <c r="BD335" s="2">
        <v>2320696.36</v>
      </c>
      <c r="BE335" s="2">
        <v>2896410.77</v>
      </c>
      <c r="BF335" s="2">
        <v>1525911.23</v>
      </c>
    </row>
    <row r="336" spans="1:58" x14ac:dyDescent="0.2">
      <c r="A336" t="s">
        <v>58</v>
      </c>
      <c r="B336" t="s">
        <v>59</v>
      </c>
      <c r="C336">
        <v>335</v>
      </c>
      <c r="D336" t="s">
        <v>887</v>
      </c>
      <c r="F336" s="1" t="s">
        <v>907</v>
      </c>
      <c r="G336" t="s">
        <v>908</v>
      </c>
      <c r="H336" t="s">
        <v>74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450</v>
      </c>
      <c r="X336">
        <v>0</v>
      </c>
      <c r="Y336">
        <v>130.6</v>
      </c>
      <c r="Z336">
        <v>0</v>
      </c>
      <c r="AA336" t="s">
        <v>64</v>
      </c>
      <c r="AB336" s="2">
        <v>42362.96</v>
      </c>
      <c r="AC336" s="2">
        <v>38425.96</v>
      </c>
      <c r="AD336" s="2">
        <v>38290.46</v>
      </c>
      <c r="AE336">
        <v>0</v>
      </c>
      <c r="AF336">
        <v>0</v>
      </c>
      <c r="AG336">
        <v>1</v>
      </c>
      <c r="AH336">
        <v>2</v>
      </c>
      <c r="AI336">
        <v>0</v>
      </c>
      <c r="AJ336">
        <v>132.5</v>
      </c>
      <c r="AK336">
        <v>0</v>
      </c>
      <c r="AL336">
        <v>0</v>
      </c>
      <c r="AM336" s="2">
        <v>5501906.5800000001</v>
      </c>
      <c r="AN336" s="2">
        <v>2320696.36</v>
      </c>
      <c r="AO336" s="2">
        <v>2896410.77</v>
      </c>
      <c r="AP336" s="2">
        <v>1525911.23</v>
      </c>
      <c r="AQ336" t="s">
        <v>65</v>
      </c>
      <c r="AR336" s="2">
        <v>42362.96</v>
      </c>
      <c r="AS336" s="2">
        <v>38425.96</v>
      </c>
      <c r="AT336" s="2">
        <v>38290.46</v>
      </c>
      <c r="AU336">
        <v>0</v>
      </c>
      <c r="AV336">
        <v>0</v>
      </c>
      <c r="AW336">
        <v>1</v>
      </c>
      <c r="AX336">
        <v>2</v>
      </c>
      <c r="AY336">
        <v>0</v>
      </c>
      <c r="AZ336">
        <v>132.5</v>
      </c>
      <c r="BA336">
        <v>0</v>
      </c>
      <c r="BB336">
        <v>0</v>
      </c>
      <c r="BC336" s="2">
        <v>5501906.5800000001</v>
      </c>
      <c r="BD336" s="2">
        <v>2320696.36</v>
      </c>
      <c r="BE336" s="2">
        <v>2896410.77</v>
      </c>
      <c r="BF336" s="2">
        <v>1525911.23</v>
      </c>
    </row>
    <row r="337" spans="1:58" x14ac:dyDescent="0.2">
      <c r="A337" t="s">
        <v>58</v>
      </c>
      <c r="B337" t="s">
        <v>59</v>
      </c>
      <c r="C337">
        <v>336</v>
      </c>
      <c r="D337" t="s">
        <v>909</v>
      </c>
      <c r="F337" s="1" t="s">
        <v>910</v>
      </c>
      <c r="G337" t="s">
        <v>911</v>
      </c>
      <c r="H337" t="s">
        <v>122</v>
      </c>
      <c r="J337" t="s">
        <v>912</v>
      </c>
      <c r="K337" t="s">
        <v>913</v>
      </c>
      <c r="L337">
        <v>2</v>
      </c>
      <c r="M337">
        <v>2</v>
      </c>
      <c r="N337">
        <v>2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46</v>
      </c>
      <c r="X337">
        <v>92</v>
      </c>
      <c r="Y337">
        <v>32.200000000000003</v>
      </c>
      <c r="Z337">
        <v>64.400000000000006</v>
      </c>
      <c r="AA337" t="s">
        <v>64</v>
      </c>
      <c r="AB337" s="2">
        <v>42362.96</v>
      </c>
      <c r="AC337" s="2">
        <v>38425.96</v>
      </c>
      <c r="AD337" s="2">
        <v>38290.46</v>
      </c>
      <c r="AE337">
        <v>0</v>
      </c>
      <c r="AF337">
        <v>0</v>
      </c>
      <c r="AG337">
        <v>1</v>
      </c>
      <c r="AH337">
        <v>2</v>
      </c>
      <c r="AI337">
        <v>0</v>
      </c>
      <c r="AJ337">
        <v>132.5</v>
      </c>
      <c r="AK337">
        <v>0</v>
      </c>
      <c r="AL337">
        <v>0</v>
      </c>
      <c r="AM337" s="2">
        <v>5501906.5800000001</v>
      </c>
      <c r="AN337" s="2">
        <v>2320696.36</v>
      </c>
      <c r="AO337" s="2">
        <v>2896410.77</v>
      </c>
      <c r="AP337" s="2">
        <v>1525911.23</v>
      </c>
      <c r="AQ337" t="s">
        <v>65</v>
      </c>
      <c r="AR337" s="2">
        <v>42362.96</v>
      </c>
      <c r="AS337" s="2">
        <v>38425.96</v>
      </c>
      <c r="AT337" s="2">
        <v>38290.46</v>
      </c>
      <c r="AU337">
        <v>0</v>
      </c>
      <c r="AV337">
        <v>0</v>
      </c>
      <c r="AW337">
        <v>1</v>
      </c>
      <c r="AX337">
        <v>2</v>
      </c>
      <c r="AY337">
        <v>0</v>
      </c>
      <c r="AZ337">
        <v>132.5</v>
      </c>
      <c r="BA337">
        <v>0</v>
      </c>
      <c r="BB337">
        <v>0</v>
      </c>
      <c r="BC337" s="2">
        <v>5501906.5800000001</v>
      </c>
      <c r="BD337" s="2">
        <v>2320696.36</v>
      </c>
      <c r="BE337" s="2">
        <v>2896410.77</v>
      </c>
      <c r="BF337" s="2">
        <v>1525911.23</v>
      </c>
    </row>
    <row r="338" spans="1:58" x14ac:dyDescent="0.2">
      <c r="A338" t="s">
        <v>58</v>
      </c>
      <c r="B338" t="s">
        <v>59</v>
      </c>
      <c r="C338">
        <v>337</v>
      </c>
      <c r="D338" t="s">
        <v>909</v>
      </c>
      <c r="F338" s="1" t="s">
        <v>914</v>
      </c>
      <c r="G338" t="s">
        <v>915</v>
      </c>
      <c r="H338" t="s">
        <v>122</v>
      </c>
      <c r="J338" t="s">
        <v>105</v>
      </c>
      <c r="K338" t="s">
        <v>916</v>
      </c>
      <c r="L338">
        <v>2</v>
      </c>
      <c r="M338">
        <v>2</v>
      </c>
      <c r="N338">
        <v>2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145</v>
      </c>
      <c r="X338">
        <v>290</v>
      </c>
      <c r="Y338">
        <v>101.5</v>
      </c>
      <c r="Z338">
        <v>203</v>
      </c>
      <c r="AA338" t="s">
        <v>64</v>
      </c>
      <c r="AB338" s="2">
        <v>42362.96</v>
      </c>
      <c r="AC338" s="2">
        <v>38425.96</v>
      </c>
      <c r="AD338" s="2">
        <v>38290.46</v>
      </c>
      <c r="AE338">
        <v>0</v>
      </c>
      <c r="AF338">
        <v>0</v>
      </c>
      <c r="AG338">
        <v>1</v>
      </c>
      <c r="AH338">
        <v>2</v>
      </c>
      <c r="AI338">
        <v>0</v>
      </c>
      <c r="AJ338">
        <v>132.5</v>
      </c>
      <c r="AK338">
        <v>0</v>
      </c>
      <c r="AL338">
        <v>0</v>
      </c>
      <c r="AM338" s="2">
        <v>5501906.5800000001</v>
      </c>
      <c r="AN338" s="2">
        <v>2320696.36</v>
      </c>
      <c r="AO338" s="2">
        <v>2896410.77</v>
      </c>
      <c r="AP338" s="2">
        <v>1525911.23</v>
      </c>
      <c r="AQ338" t="s">
        <v>65</v>
      </c>
      <c r="AR338" s="2">
        <v>42362.96</v>
      </c>
      <c r="AS338" s="2">
        <v>38425.96</v>
      </c>
      <c r="AT338" s="2">
        <v>38290.46</v>
      </c>
      <c r="AU338">
        <v>0</v>
      </c>
      <c r="AV338">
        <v>0</v>
      </c>
      <c r="AW338">
        <v>1</v>
      </c>
      <c r="AX338">
        <v>2</v>
      </c>
      <c r="AY338">
        <v>0</v>
      </c>
      <c r="AZ338">
        <v>132.5</v>
      </c>
      <c r="BA338">
        <v>0</v>
      </c>
      <c r="BB338">
        <v>0</v>
      </c>
      <c r="BC338" s="2">
        <v>5501906.5800000001</v>
      </c>
      <c r="BD338" s="2">
        <v>2320696.36</v>
      </c>
      <c r="BE338" s="2">
        <v>2896410.77</v>
      </c>
      <c r="BF338" s="2">
        <v>1525911.23</v>
      </c>
    </row>
    <row r="339" spans="1:58" x14ac:dyDescent="0.2">
      <c r="A339" t="s">
        <v>58</v>
      </c>
      <c r="B339" t="s">
        <v>59</v>
      </c>
      <c r="C339">
        <v>338</v>
      </c>
      <c r="D339" t="s">
        <v>909</v>
      </c>
      <c r="F339" s="1" t="s">
        <v>917</v>
      </c>
      <c r="G339" t="s">
        <v>918</v>
      </c>
      <c r="H339" t="s">
        <v>74</v>
      </c>
      <c r="J339" t="s">
        <v>365</v>
      </c>
      <c r="K339" t="s">
        <v>919</v>
      </c>
      <c r="L339">
        <v>2</v>
      </c>
      <c r="M339">
        <v>2</v>
      </c>
      <c r="N339">
        <v>2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40</v>
      </c>
      <c r="X339">
        <v>80</v>
      </c>
      <c r="Y339">
        <v>28</v>
      </c>
      <c r="Z339">
        <v>56</v>
      </c>
      <c r="AA339" t="s">
        <v>64</v>
      </c>
      <c r="AB339" s="2">
        <v>42362.96</v>
      </c>
      <c r="AC339" s="2">
        <v>38425.96</v>
      </c>
      <c r="AD339" s="2">
        <v>38290.46</v>
      </c>
      <c r="AE339">
        <v>0</v>
      </c>
      <c r="AF339">
        <v>0</v>
      </c>
      <c r="AG339">
        <v>1</v>
      </c>
      <c r="AH339">
        <v>2</v>
      </c>
      <c r="AI339">
        <v>0</v>
      </c>
      <c r="AJ339">
        <v>132.5</v>
      </c>
      <c r="AK339">
        <v>0</v>
      </c>
      <c r="AL339">
        <v>0</v>
      </c>
      <c r="AM339" s="2">
        <v>5501906.5800000001</v>
      </c>
      <c r="AN339" s="2">
        <v>2320696.36</v>
      </c>
      <c r="AO339" s="2">
        <v>2896410.77</v>
      </c>
      <c r="AP339" s="2">
        <v>1525911.23</v>
      </c>
      <c r="AQ339" t="s">
        <v>65</v>
      </c>
      <c r="AR339" s="2">
        <v>42362.96</v>
      </c>
      <c r="AS339" s="2">
        <v>38425.96</v>
      </c>
      <c r="AT339" s="2">
        <v>38290.46</v>
      </c>
      <c r="AU339">
        <v>0</v>
      </c>
      <c r="AV339">
        <v>0</v>
      </c>
      <c r="AW339">
        <v>1</v>
      </c>
      <c r="AX339">
        <v>2</v>
      </c>
      <c r="AY339">
        <v>0</v>
      </c>
      <c r="AZ339">
        <v>132.5</v>
      </c>
      <c r="BA339">
        <v>0</v>
      </c>
      <c r="BB339">
        <v>0</v>
      </c>
      <c r="BC339" s="2">
        <v>5501906.5800000001</v>
      </c>
      <c r="BD339" s="2">
        <v>2320696.36</v>
      </c>
      <c r="BE339" s="2">
        <v>2896410.77</v>
      </c>
      <c r="BF339" s="2">
        <v>1525911.23</v>
      </c>
    </row>
    <row r="340" spans="1:58" x14ac:dyDescent="0.2">
      <c r="A340" t="s">
        <v>58</v>
      </c>
      <c r="B340" t="s">
        <v>59</v>
      </c>
      <c r="C340">
        <v>339</v>
      </c>
      <c r="D340" t="s">
        <v>909</v>
      </c>
      <c r="F340" s="1" t="s">
        <v>920</v>
      </c>
      <c r="G340" t="s">
        <v>921</v>
      </c>
      <c r="H340" t="s">
        <v>74</v>
      </c>
      <c r="L340">
        <v>3</v>
      </c>
      <c r="M340">
        <v>3</v>
      </c>
      <c r="N340">
        <v>3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350</v>
      </c>
      <c r="X340" s="2">
        <v>1050</v>
      </c>
      <c r="Y340">
        <v>190</v>
      </c>
      <c r="Z340">
        <v>570</v>
      </c>
      <c r="AA340" t="s">
        <v>64</v>
      </c>
      <c r="AB340" s="2">
        <v>42362.96</v>
      </c>
      <c r="AC340" s="2">
        <v>38425.96</v>
      </c>
      <c r="AD340" s="2">
        <v>38290.46</v>
      </c>
      <c r="AE340">
        <v>0</v>
      </c>
      <c r="AF340">
        <v>0</v>
      </c>
      <c r="AG340">
        <v>1</v>
      </c>
      <c r="AH340">
        <v>2</v>
      </c>
      <c r="AI340">
        <v>0</v>
      </c>
      <c r="AJ340">
        <v>132.5</v>
      </c>
      <c r="AK340">
        <v>0</v>
      </c>
      <c r="AL340">
        <v>0</v>
      </c>
      <c r="AM340" s="2">
        <v>5501906.5800000001</v>
      </c>
      <c r="AN340" s="2">
        <v>2320696.36</v>
      </c>
      <c r="AO340" s="2">
        <v>2896410.77</v>
      </c>
      <c r="AP340" s="2">
        <v>1525911.23</v>
      </c>
      <c r="AQ340" t="s">
        <v>65</v>
      </c>
      <c r="AR340" s="2">
        <v>42362.96</v>
      </c>
      <c r="AS340" s="2">
        <v>38425.96</v>
      </c>
      <c r="AT340" s="2">
        <v>38290.46</v>
      </c>
      <c r="AU340">
        <v>0</v>
      </c>
      <c r="AV340">
        <v>0</v>
      </c>
      <c r="AW340">
        <v>1</v>
      </c>
      <c r="AX340">
        <v>2</v>
      </c>
      <c r="AY340">
        <v>0</v>
      </c>
      <c r="AZ340">
        <v>132.5</v>
      </c>
      <c r="BA340">
        <v>0</v>
      </c>
      <c r="BB340">
        <v>0</v>
      </c>
      <c r="BC340" s="2">
        <v>5501906.5800000001</v>
      </c>
      <c r="BD340" s="2">
        <v>2320696.36</v>
      </c>
      <c r="BE340" s="2">
        <v>2896410.77</v>
      </c>
      <c r="BF340" s="2">
        <v>1525911.23</v>
      </c>
    </row>
    <row r="341" spans="1:58" x14ac:dyDescent="0.2">
      <c r="A341" t="s">
        <v>58</v>
      </c>
      <c r="B341" t="s">
        <v>59</v>
      </c>
      <c r="C341">
        <v>340</v>
      </c>
      <c r="D341" t="s">
        <v>909</v>
      </c>
      <c r="F341" s="1" t="s">
        <v>922</v>
      </c>
      <c r="G341" t="s">
        <v>923</v>
      </c>
      <c r="H341" t="s">
        <v>74</v>
      </c>
      <c r="L341">
        <v>150</v>
      </c>
      <c r="M341">
        <v>150</v>
      </c>
      <c r="N341">
        <v>150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7</v>
      </c>
      <c r="X341" s="2">
        <v>1050</v>
      </c>
      <c r="Y341">
        <v>1.1000000000000001</v>
      </c>
      <c r="Z341">
        <v>165</v>
      </c>
      <c r="AA341" t="s">
        <v>64</v>
      </c>
      <c r="AB341" s="2">
        <v>42362.96</v>
      </c>
      <c r="AC341" s="2">
        <v>38425.96</v>
      </c>
      <c r="AD341" s="2">
        <v>38290.46</v>
      </c>
      <c r="AE341">
        <v>0</v>
      </c>
      <c r="AF341">
        <v>0</v>
      </c>
      <c r="AG341">
        <v>1</v>
      </c>
      <c r="AH341">
        <v>2</v>
      </c>
      <c r="AI341">
        <v>0</v>
      </c>
      <c r="AJ341">
        <v>132.5</v>
      </c>
      <c r="AK341">
        <v>0</v>
      </c>
      <c r="AL341">
        <v>0</v>
      </c>
      <c r="AM341" s="2">
        <v>5501906.5800000001</v>
      </c>
      <c r="AN341" s="2">
        <v>2320696.36</v>
      </c>
      <c r="AO341" s="2">
        <v>2896410.77</v>
      </c>
      <c r="AP341" s="2">
        <v>1525911.23</v>
      </c>
      <c r="AQ341" t="s">
        <v>65</v>
      </c>
      <c r="AR341" s="2">
        <v>42362.96</v>
      </c>
      <c r="AS341" s="2">
        <v>38425.96</v>
      </c>
      <c r="AT341" s="2">
        <v>38290.46</v>
      </c>
      <c r="AU341">
        <v>0</v>
      </c>
      <c r="AV341">
        <v>0</v>
      </c>
      <c r="AW341">
        <v>1</v>
      </c>
      <c r="AX341">
        <v>2</v>
      </c>
      <c r="AY341">
        <v>0</v>
      </c>
      <c r="AZ341">
        <v>132.5</v>
      </c>
      <c r="BA341">
        <v>0</v>
      </c>
      <c r="BB341">
        <v>0</v>
      </c>
      <c r="BC341" s="2">
        <v>5501906.5800000001</v>
      </c>
      <c r="BD341" s="2">
        <v>2320696.36</v>
      </c>
      <c r="BE341" s="2">
        <v>2896410.77</v>
      </c>
      <c r="BF341" s="2">
        <v>1525911.23</v>
      </c>
    </row>
    <row r="342" spans="1:58" x14ac:dyDescent="0.2">
      <c r="A342" t="s">
        <v>58</v>
      </c>
      <c r="B342" t="s">
        <v>59</v>
      </c>
      <c r="C342">
        <v>341</v>
      </c>
      <c r="D342" t="s">
        <v>924</v>
      </c>
      <c r="F342" s="1" t="s">
        <v>925</v>
      </c>
      <c r="G342" t="s">
        <v>926</v>
      </c>
      <c r="H342" t="s">
        <v>172</v>
      </c>
      <c r="J342" t="s">
        <v>95</v>
      </c>
      <c r="K342" t="s">
        <v>927</v>
      </c>
      <c r="L342">
        <v>1</v>
      </c>
      <c r="M342">
        <v>1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295</v>
      </c>
      <c r="X342">
        <v>295</v>
      </c>
      <c r="Y342">
        <v>202.84</v>
      </c>
      <c r="Z342">
        <v>202.84</v>
      </c>
      <c r="AA342" t="s">
        <v>64</v>
      </c>
      <c r="AB342" s="2">
        <v>42362.96</v>
      </c>
      <c r="AC342" s="2">
        <v>38425.96</v>
      </c>
      <c r="AD342" s="2">
        <v>38290.46</v>
      </c>
      <c r="AE342">
        <v>0</v>
      </c>
      <c r="AF342">
        <v>0</v>
      </c>
      <c r="AG342">
        <v>1</v>
      </c>
      <c r="AH342">
        <v>2</v>
      </c>
      <c r="AI342">
        <v>0</v>
      </c>
      <c r="AJ342">
        <v>132.5</v>
      </c>
      <c r="AK342">
        <v>0</v>
      </c>
      <c r="AL342">
        <v>0</v>
      </c>
      <c r="AM342" s="2">
        <v>5501906.5800000001</v>
      </c>
      <c r="AN342" s="2">
        <v>2320696.36</v>
      </c>
      <c r="AO342" s="2">
        <v>2896410.77</v>
      </c>
      <c r="AP342" s="2">
        <v>1525911.23</v>
      </c>
      <c r="AQ342" t="s">
        <v>65</v>
      </c>
      <c r="AR342" s="2">
        <v>42362.96</v>
      </c>
      <c r="AS342" s="2">
        <v>38425.96</v>
      </c>
      <c r="AT342" s="2">
        <v>38290.46</v>
      </c>
      <c r="AU342">
        <v>0</v>
      </c>
      <c r="AV342">
        <v>0</v>
      </c>
      <c r="AW342">
        <v>1</v>
      </c>
      <c r="AX342">
        <v>2</v>
      </c>
      <c r="AY342">
        <v>0</v>
      </c>
      <c r="AZ342">
        <v>132.5</v>
      </c>
      <c r="BA342">
        <v>0</v>
      </c>
      <c r="BB342">
        <v>0</v>
      </c>
      <c r="BC342" s="2">
        <v>5501906.5800000001</v>
      </c>
      <c r="BD342" s="2">
        <v>2320696.36</v>
      </c>
      <c r="BE342" s="2">
        <v>2896410.77</v>
      </c>
      <c r="BF342" s="2">
        <v>1525911.23</v>
      </c>
    </row>
    <row r="343" spans="1:58" x14ac:dyDescent="0.2">
      <c r="A343" t="s">
        <v>58</v>
      </c>
      <c r="B343" t="s">
        <v>59</v>
      </c>
      <c r="C343">
        <v>342</v>
      </c>
      <c r="D343" t="s">
        <v>924</v>
      </c>
      <c r="F343" s="1" t="s">
        <v>928</v>
      </c>
      <c r="G343" t="s">
        <v>929</v>
      </c>
      <c r="H343" t="s">
        <v>172</v>
      </c>
      <c r="J343" t="s">
        <v>142</v>
      </c>
      <c r="K343" t="s">
        <v>930</v>
      </c>
      <c r="L343">
        <v>2</v>
      </c>
      <c r="M343">
        <v>1</v>
      </c>
      <c r="N343">
        <v>1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20</v>
      </c>
      <c r="X343">
        <v>20</v>
      </c>
      <c r="Y343">
        <v>14</v>
      </c>
      <c r="Z343">
        <v>14</v>
      </c>
      <c r="AA343" t="s">
        <v>64</v>
      </c>
      <c r="AB343" s="2">
        <v>42362.96</v>
      </c>
      <c r="AC343" s="2">
        <v>38425.96</v>
      </c>
      <c r="AD343" s="2">
        <v>38290.46</v>
      </c>
      <c r="AE343">
        <v>0</v>
      </c>
      <c r="AF343">
        <v>0</v>
      </c>
      <c r="AG343">
        <v>1</v>
      </c>
      <c r="AH343">
        <v>2</v>
      </c>
      <c r="AI343">
        <v>0</v>
      </c>
      <c r="AJ343">
        <v>132.5</v>
      </c>
      <c r="AK343">
        <v>0</v>
      </c>
      <c r="AL343">
        <v>0</v>
      </c>
      <c r="AM343" s="2">
        <v>5501906.5800000001</v>
      </c>
      <c r="AN343" s="2">
        <v>2320696.36</v>
      </c>
      <c r="AO343" s="2">
        <v>2896410.77</v>
      </c>
      <c r="AP343" s="2">
        <v>1525911.23</v>
      </c>
      <c r="AQ343" t="s">
        <v>65</v>
      </c>
      <c r="AR343" s="2">
        <v>42362.96</v>
      </c>
      <c r="AS343" s="2">
        <v>38425.96</v>
      </c>
      <c r="AT343" s="2">
        <v>38290.46</v>
      </c>
      <c r="AU343">
        <v>0</v>
      </c>
      <c r="AV343">
        <v>0</v>
      </c>
      <c r="AW343">
        <v>1</v>
      </c>
      <c r="AX343">
        <v>2</v>
      </c>
      <c r="AY343">
        <v>0</v>
      </c>
      <c r="AZ343">
        <v>132.5</v>
      </c>
      <c r="BA343">
        <v>0</v>
      </c>
      <c r="BB343">
        <v>0</v>
      </c>
      <c r="BC343" s="2">
        <v>5501906.5800000001</v>
      </c>
      <c r="BD343" s="2">
        <v>2320696.36</v>
      </c>
      <c r="BE343" s="2">
        <v>2896410.77</v>
      </c>
      <c r="BF343" s="2">
        <v>1525911.23</v>
      </c>
    </row>
    <row r="344" spans="1:58" x14ac:dyDescent="0.2">
      <c r="A344" t="s">
        <v>58</v>
      </c>
      <c r="B344" t="s">
        <v>59</v>
      </c>
      <c r="C344">
        <v>343</v>
      </c>
      <c r="D344" t="s">
        <v>924</v>
      </c>
      <c r="F344" s="1" t="s">
        <v>931</v>
      </c>
      <c r="G344" t="s">
        <v>926</v>
      </c>
      <c r="H344" t="s">
        <v>172</v>
      </c>
      <c r="J344" t="s">
        <v>105</v>
      </c>
      <c r="K344" t="s">
        <v>927</v>
      </c>
      <c r="L344">
        <v>2</v>
      </c>
      <c r="M344">
        <v>2</v>
      </c>
      <c r="N344">
        <v>2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150</v>
      </c>
      <c r="X344">
        <v>300</v>
      </c>
      <c r="Y344">
        <v>105</v>
      </c>
      <c r="Z344">
        <v>210</v>
      </c>
      <c r="AA344" t="s">
        <v>64</v>
      </c>
      <c r="AB344" s="2">
        <v>42362.96</v>
      </c>
      <c r="AC344" s="2">
        <v>38425.96</v>
      </c>
      <c r="AD344" s="2">
        <v>38290.46</v>
      </c>
      <c r="AE344">
        <v>0</v>
      </c>
      <c r="AF344">
        <v>0</v>
      </c>
      <c r="AG344">
        <v>1</v>
      </c>
      <c r="AH344">
        <v>2</v>
      </c>
      <c r="AI344">
        <v>0</v>
      </c>
      <c r="AJ344">
        <v>132.5</v>
      </c>
      <c r="AK344">
        <v>0</v>
      </c>
      <c r="AL344">
        <v>0</v>
      </c>
      <c r="AM344" s="2">
        <v>5501906.5800000001</v>
      </c>
      <c r="AN344" s="2">
        <v>2320696.36</v>
      </c>
      <c r="AO344" s="2">
        <v>2896410.77</v>
      </c>
      <c r="AP344" s="2">
        <v>1525911.23</v>
      </c>
      <c r="AQ344" t="s">
        <v>65</v>
      </c>
      <c r="AR344" s="2">
        <v>42362.96</v>
      </c>
      <c r="AS344" s="2">
        <v>38425.96</v>
      </c>
      <c r="AT344" s="2">
        <v>38290.46</v>
      </c>
      <c r="AU344">
        <v>0</v>
      </c>
      <c r="AV344">
        <v>0</v>
      </c>
      <c r="AW344">
        <v>1</v>
      </c>
      <c r="AX344">
        <v>2</v>
      </c>
      <c r="AY344">
        <v>0</v>
      </c>
      <c r="AZ344">
        <v>132.5</v>
      </c>
      <c r="BA344">
        <v>0</v>
      </c>
      <c r="BB344">
        <v>0</v>
      </c>
      <c r="BC344" s="2">
        <v>5501906.5800000001</v>
      </c>
      <c r="BD344" s="2">
        <v>2320696.36</v>
      </c>
      <c r="BE344" s="2">
        <v>2896410.77</v>
      </c>
      <c r="BF344" s="2">
        <v>1525911.23</v>
      </c>
    </row>
    <row r="345" spans="1:58" x14ac:dyDescent="0.2">
      <c r="A345" t="s">
        <v>58</v>
      </c>
      <c r="B345" t="s">
        <v>59</v>
      </c>
      <c r="C345">
        <v>344</v>
      </c>
      <c r="D345" t="s">
        <v>924</v>
      </c>
      <c r="F345" s="1" t="s">
        <v>932</v>
      </c>
      <c r="G345" t="s">
        <v>933</v>
      </c>
      <c r="H345" t="s">
        <v>122</v>
      </c>
      <c r="J345" t="s">
        <v>142</v>
      </c>
      <c r="K345" t="s">
        <v>934</v>
      </c>
      <c r="L345">
        <v>3</v>
      </c>
      <c r="M345">
        <v>3</v>
      </c>
      <c r="N345">
        <v>3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910</v>
      </c>
      <c r="X345" s="2">
        <v>2730</v>
      </c>
      <c r="Y345">
        <v>636.25</v>
      </c>
      <c r="Z345" s="2">
        <v>1908.75</v>
      </c>
      <c r="AA345" t="s">
        <v>64</v>
      </c>
      <c r="AB345" s="2">
        <v>42362.96</v>
      </c>
      <c r="AC345" s="2">
        <v>38425.96</v>
      </c>
      <c r="AD345" s="2">
        <v>38290.46</v>
      </c>
      <c r="AE345">
        <v>0</v>
      </c>
      <c r="AF345">
        <v>0</v>
      </c>
      <c r="AG345">
        <v>1</v>
      </c>
      <c r="AH345">
        <v>2</v>
      </c>
      <c r="AI345">
        <v>0</v>
      </c>
      <c r="AJ345">
        <v>132.5</v>
      </c>
      <c r="AK345">
        <v>0</v>
      </c>
      <c r="AL345">
        <v>0</v>
      </c>
      <c r="AM345" s="2">
        <v>5501906.5800000001</v>
      </c>
      <c r="AN345" s="2">
        <v>2320696.36</v>
      </c>
      <c r="AO345" s="2">
        <v>2896410.77</v>
      </c>
      <c r="AP345" s="2">
        <v>1525911.23</v>
      </c>
      <c r="AQ345" t="s">
        <v>65</v>
      </c>
      <c r="AR345" s="2">
        <v>42362.96</v>
      </c>
      <c r="AS345" s="2">
        <v>38425.96</v>
      </c>
      <c r="AT345" s="2">
        <v>38290.46</v>
      </c>
      <c r="AU345">
        <v>0</v>
      </c>
      <c r="AV345">
        <v>0</v>
      </c>
      <c r="AW345">
        <v>1</v>
      </c>
      <c r="AX345">
        <v>2</v>
      </c>
      <c r="AY345">
        <v>0</v>
      </c>
      <c r="AZ345">
        <v>132.5</v>
      </c>
      <c r="BA345">
        <v>0</v>
      </c>
      <c r="BB345">
        <v>0</v>
      </c>
      <c r="BC345" s="2">
        <v>5501906.5800000001</v>
      </c>
      <c r="BD345" s="2">
        <v>2320696.36</v>
      </c>
      <c r="BE345" s="2">
        <v>2896410.77</v>
      </c>
      <c r="BF345" s="2">
        <v>1525911.23</v>
      </c>
    </row>
    <row r="346" spans="1:58" x14ac:dyDescent="0.2">
      <c r="A346" t="s">
        <v>58</v>
      </c>
      <c r="B346" t="s">
        <v>59</v>
      </c>
      <c r="C346">
        <v>345</v>
      </c>
      <c r="D346" t="s">
        <v>924</v>
      </c>
      <c r="F346" s="1" t="s">
        <v>935</v>
      </c>
      <c r="G346" t="s">
        <v>933</v>
      </c>
      <c r="H346" t="s">
        <v>122</v>
      </c>
      <c r="J346" t="s">
        <v>105</v>
      </c>
      <c r="K346" t="s">
        <v>934</v>
      </c>
      <c r="L346">
        <v>3</v>
      </c>
      <c r="M346">
        <v>3</v>
      </c>
      <c r="N346">
        <v>3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650</v>
      </c>
      <c r="X346" s="2">
        <v>1950</v>
      </c>
      <c r="Y346">
        <v>455</v>
      </c>
      <c r="Z346" s="2">
        <v>1365</v>
      </c>
      <c r="AA346" t="s">
        <v>64</v>
      </c>
      <c r="AB346" s="2">
        <v>42362.96</v>
      </c>
      <c r="AC346" s="2">
        <v>38425.96</v>
      </c>
      <c r="AD346" s="2">
        <v>38290.46</v>
      </c>
      <c r="AE346">
        <v>0</v>
      </c>
      <c r="AF346">
        <v>0</v>
      </c>
      <c r="AG346">
        <v>1</v>
      </c>
      <c r="AH346">
        <v>2</v>
      </c>
      <c r="AI346">
        <v>0</v>
      </c>
      <c r="AJ346">
        <v>132.5</v>
      </c>
      <c r="AK346">
        <v>0</v>
      </c>
      <c r="AL346">
        <v>0</v>
      </c>
      <c r="AM346" s="2">
        <v>5501906.5800000001</v>
      </c>
      <c r="AN346" s="2">
        <v>2320696.36</v>
      </c>
      <c r="AO346" s="2">
        <v>2896410.77</v>
      </c>
      <c r="AP346" s="2">
        <v>1525911.23</v>
      </c>
      <c r="AQ346" t="s">
        <v>65</v>
      </c>
      <c r="AR346" s="2">
        <v>42362.96</v>
      </c>
      <c r="AS346" s="2">
        <v>38425.96</v>
      </c>
      <c r="AT346" s="2">
        <v>38290.46</v>
      </c>
      <c r="AU346">
        <v>0</v>
      </c>
      <c r="AV346">
        <v>0</v>
      </c>
      <c r="AW346">
        <v>1</v>
      </c>
      <c r="AX346">
        <v>2</v>
      </c>
      <c r="AY346">
        <v>0</v>
      </c>
      <c r="AZ346">
        <v>132.5</v>
      </c>
      <c r="BA346">
        <v>0</v>
      </c>
      <c r="BB346">
        <v>0</v>
      </c>
      <c r="BC346" s="2">
        <v>5501906.5800000001</v>
      </c>
      <c r="BD346" s="2">
        <v>2320696.36</v>
      </c>
      <c r="BE346" s="2">
        <v>2896410.77</v>
      </c>
      <c r="BF346" s="2">
        <v>1525911.23</v>
      </c>
    </row>
    <row r="347" spans="1:58" x14ac:dyDescent="0.2">
      <c r="A347" t="s">
        <v>58</v>
      </c>
      <c r="B347" t="s">
        <v>59</v>
      </c>
      <c r="C347">
        <v>346</v>
      </c>
      <c r="D347" t="s">
        <v>924</v>
      </c>
      <c r="F347" s="1" t="s">
        <v>936</v>
      </c>
      <c r="G347" t="s">
        <v>937</v>
      </c>
      <c r="H347" t="s">
        <v>172</v>
      </c>
      <c r="J347" t="s">
        <v>105</v>
      </c>
      <c r="K347" t="s">
        <v>938</v>
      </c>
      <c r="L347">
        <v>2</v>
      </c>
      <c r="M347">
        <v>2</v>
      </c>
      <c r="N347">
        <v>2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58</v>
      </c>
      <c r="X347">
        <v>116</v>
      </c>
      <c r="Y347">
        <v>40.6</v>
      </c>
      <c r="Z347">
        <v>81.2</v>
      </c>
      <c r="AA347" t="s">
        <v>64</v>
      </c>
      <c r="AB347" s="2">
        <v>42362.96</v>
      </c>
      <c r="AC347" s="2">
        <v>38425.96</v>
      </c>
      <c r="AD347" s="2">
        <v>38290.46</v>
      </c>
      <c r="AE347">
        <v>0</v>
      </c>
      <c r="AF347">
        <v>0</v>
      </c>
      <c r="AG347">
        <v>1</v>
      </c>
      <c r="AH347">
        <v>2</v>
      </c>
      <c r="AI347">
        <v>0</v>
      </c>
      <c r="AJ347">
        <v>132.5</v>
      </c>
      <c r="AK347">
        <v>0</v>
      </c>
      <c r="AL347">
        <v>0</v>
      </c>
      <c r="AM347" s="2">
        <v>5501906.5800000001</v>
      </c>
      <c r="AN347" s="2">
        <v>2320696.36</v>
      </c>
      <c r="AO347" s="2">
        <v>2896410.77</v>
      </c>
      <c r="AP347" s="2">
        <v>1525911.23</v>
      </c>
      <c r="AQ347" t="s">
        <v>65</v>
      </c>
      <c r="AR347" s="2">
        <v>42362.96</v>
      </c>
      <c r="AS347" s="2">
        <v>38425.96</v>
      </c>
      <c r="AT347" s="2">
        <v>38290.46</v>
      </c>
      <c r="AU347">
        <v>0</v>
      </c>
      <c r="AV347">
        <v>0</v>
      </c>
      <c r="AW347">
        <v>1</v>
      </c>
      <c r="AX347">
        <v>2</v>
      </c>
      <c r="AY347">
        <v>0</v>
      </c>
      <c r="AZ347">
        <v>132.5</v>
      </c>
      <c r="BA347">
        <v>0</v>
      </c>
      <c r="BB347">
        <v>0</v>
      </c>
      <c r="BC347" s="2">
        <v>5501906.5800000001</v>
      </c>
      <c r="BD347" s="2">
        <v>2320696.36</v>
      </c>
      <c r="BE347" s="2">
        <v>2896410.77</v>
      </c>
      <c r="BF347" s="2">
        <v>1525911.23</v>
      </c>
    </row>
    <row r="348" spans="1:58" x14ac:dyDescent="0.2">
      <c r="A348" t="s">
        <v>58</v>
      </c>
      <c r="B348" t="s">
        <v>59</v>
      </c>
      <c r="C348">
        <v>347</v>
      </c>
      <c r="D348" t="s">
        <v>939</v>
      </c>
      <c r="F348" s="1" t="s">
        <v>940</v>
      </c>
      <c r="G348" t="s">
        <v>941</v>
      </c>
      <c r="H348" t="s">
        <v>172</v>
      </c>
      <c r="J348" t="s">
        <v>105</v>
      </c>
      <c r="K348" t="s">
        <v>942</v>
      </c>
      <c r="L348">
        <v>3</v>
      </c>
      <c r="M348">
        <v>6</v>
      </c>
      <c r="N348">
        <v>6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32</v>
      </c>
      <c r="X348">
        <v>192</v>
      </c>
      <c r="Y348">
        <v>22.4</v>
      </c>
      <c r="Z348">
        <v>134.38999999999999</v>
      </c>
      <c r="AA348" t="s">
        <v>64</v>
      </c>
      <c r="AB348" s="2">
        <v>42362.96</v>
      </c>
      <c r="AC348" s="2">
        <v>38425.96</v>
      </c>
      <c r="AD348" s="2">
        <v>38290.46</v>
      </c>
      <c r="AE348">
        <v>0</v>
      </c>
      <c r="AF348">
        <v>0</v>
      </c>
      <c r="AG348">
        <v>1</v>
      </c>
      <c r="AH348">
        <v>2</v>
      </c>
      <c r="AI348">
        <v>0</v>
      </c>
      <c r="AJ348">
        <v>132.5</v>
      </c>
      <c r="AK348">
        <v>0</v>
      </c>
      <c r="AL348">
        <v>0</v>
      </c>
      <c r="AM348" s="2">
        <v>5501906.5800000001</v>
      </c>
      <c r="AN348" s="2">
        <v>2320696.36</v>
      </c>
      <c r="AO348" s="2">
        <v>2896410.77</v>
      </c>
      <c r="AP348" s="2">
        <v>1525911.23</v>
      </c>
      <c r="AQ348" t="s">
        <v>65</v>
      </c>
      <c r="AR348" s="2">
        <v>42362.96</v>
      </c>
      <c r="AS348" s="2">
        <v>38425.96</v>
      </c>
      <c r="AT348" s="2">
        <v>38290.46</v>
      </c>
      <c r="AU348">
        <v>0</v>
      </c>
      <c r="AV348">
        <v>0</v>
      </c>
      <c r="AW348">
        <v>1</v>
      </c>
      <c r="AX348">
        <v>2</v>
      </c>
      <c r="AY348">
        <v>0</v>
      </c>
      <c r="AZ348">
        <v>132.5</v>
      </c>
      <c r="BA348">
        <v>0</v>
      </c>
      <c r="BB348">
        <v>0</v>
      </c>
      <c r="BC348" s="2">
        <v>5501906.5800000001</v>
      </c>
      <c r="BD348" s="2">
        <v>2320696.36</v>
      </c>
      <c r="BE348" s="2">
        <v>2896410.77</v>
      </c>
      <c r="BF348" s="2">
        <v>1525911.23</v>
      </c>
    </row>
    <row r="349" spans="1:58" x14ac:dyDescent="0.2">
      <c r="A349" t="s">
        <v>58</v>
      </c>
      <c r="B349" t="s">
        <v>59</v>
      </c>
      <c r="C349">
        <v>348</v>
      </c>
      <c r="D349" t="s">
        <v>939</v>
      </c>
      <c r="F349" s="1" t="s">
        <v>943</v>
      </c>
      <c r="G349" t="s">
        <v>944</v>
      </c>
      <c r="H349" t="s">
        <v>172</v>
      </c>
      <c r="J349" t="s">
        <v>945</v>
      </c>
      <c r="K349" t="s">
        <v>946</v>
      </c>
      <c r="L349">
        <v>2</v>
      </c>
      <c r="M349">
        <v>2</v>
      </c>
      <c r="N349">
        <v>2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91</v>
      </c>
      <c r="X349">
        <v>182</v>
      </c>
      <c r="Y349">
        <v>63.7</v>
      </c>
      <c r="Z349">
        <v>127.4</v>
      </c>
      <c r="AA349" t="s">
        <v>64</v>
      </c>
      <c r="AB349" s="2">
        <v>42362.96</v>
      </c>
      <c r="AC349" s="2">
        <v>38425.96</v>
      </c>
      <c r="AD349" s="2">
        <v>38290.46</v>
      </c>
      <c r="AE349">
        <v>0</v>
      </c>
      <c r="AF349">
        <v>0</v>
      </c>
      <c r="AG349">
        <v>1</v>
      </c>
      <c r="AH349">
        <v>2</v>
      </c>
      <c r="AI349">
        <v>0</v>
      </c>
      <c r="AJ349">
        <v>132.5</v>
      </c>
      <c r="AK349">
        <v>0</v>
      </c>
      <c r="AL349">
        <v>0</v>
      </c>
      <c r="AM349" s="2">
        <v>5501906.5800000001</v>
      </c>
      <c r="AN349" s="2">
        <v>2320696.36</v>
      </c>
      <c r="AO349" s="2">
        <v>2896410.77</v>
      </c>
      <c r="AP349" s="2">
        <v>1525911.23</v>
      </c>
      <c r="AQ349" t="s">
        <v>65</v>
      </c>
      <c r="AR349" s="2">
        <v>42362.96</v>
      </c>
      <c r="AS349" s="2">
        <v>38425.96</v>
      </c>
      <c r="AT349" s="2">
        <v>38290.46</v>
      </c>
      <c r="AU349">
        <v>0</v>
      </c>
      <c r="AV349">
        <v>0</v>
      </c>
      <c r="AW349">
        <v>1</v>
      </c>
      <c r="AX349">
        <v>2</v>
      </c>
      <c r="AY349">
        <v>0</v>
      </c>
      <c r="AZ349">
        <v>132.5</v>
      </c>
      <c r="BA349">
        <v>0</v>
      </c>
      <c r="BB349">
        <v>0</v>
      </c>
      <c r="BC349" s="2">
        <v>5501906.5800000001</v>
      </c>
      <c r="BD349" s="2">
        <v>2320696.36</v>
      </c>
      <c r="BE349" s="2">
        <v>2896410.77</v>
      </c>
      <c r="BF349" s="2">
        <v>1525911.23</v>
      </c>
    </row>
    <row r="350" spans="1:58" x14ac:dyDescent="0.2">
      <c r="A350" t="s">
        <v>58</v>
      </c>
      <c r="B350" t="s">
        <v>59</v>
      </c>
      <c r="C350">
        <v>349</v>
      </c>
      <c r="D350" t="s">
        <v>939</v>
      </c>
      <c r="F350" s="1" t="s">
        <v>947</v>
      </c>
      <c r="G350" t="s">
        <v>751</v>
      </c>
      <c r="H350" t="s">
        <v>172</v>
      </c>
      <c r="J350" t="s">
        <v>948</v>
      </c>
      <c r="K350" t="s">
        <v>949</v>
      </c>
      <c r="L350">
        <v>5</v>
      </c>
      <c r="M350">
        <v>5</v>
      </c>
      <c r="N350">
        <v>5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55</v>
      </c>
      <c r="X350">
        <v>275</v>
      </c>
      <c r="Y350">
        <v>39</v>
      </c>
      <c r="Z350">
        <v>195</v>
      </c>
      <c r="AA350" t="s">
        <v>64</v>
      </c>
      <c r="AB350" s="2">
        <v>42362.96</v>
      </c>
      <c r="AC350" s="2">
        <v>38425.96</v>
      </c>
      <c r="AD350" s="2">
        <v>38290.46</v>
      </c>
      <c r="AE350">
        <v>0</v>
      </c>
      <c r="AF350">
        <v>0</v>
      </c>
      <c r="AG350">
        <v>1</v>
      </c>
      <c r="AH350">
        <v>2</v>
      </c>
      <c r="AI350">
        <v>0</v>
      </c>
      <c r="AJ350">
        <v>132.5</v>
      </c>
      <c r="AK350">
        <v>0</v>
      </c>
      <c r="AL350">
        <v>0</v>
      </c>
      <c r="AM350" s="2">
        <v>5501906.5800000001</v>
      </c>
      <c r="AN350" s="2">
        <v>2320696.36</v>
      </c>
      <c r="AO350" s="2">
        <v>2896410.77</v>
      </c>
      <c r="AP350" s="2">
        <v>1525911.23</v>
      </c>
      <c r="AQ350" t="s">
        <v>65</v>
      </c>
      <c r="AR350" s="2">
        <v>42362.96</v>
      </c>
      <c r="AS350" s="2">
        <v>38425.96</v>
      </c>
      <c r="AT350" s="2">
        <v>38290.46</v>
      </c>
      <c r="AU350">
        <v>0</v>
      </c>
      <c r="AV350">
        <v>0</v>
      </c>
      <c r="AW350">
        <v>1</v>
      </c>
      <c r="AX350">
        <v>2</v>
      </c>
      <c r="AY350">
        <v>0</v>
      </c>
      <c r="AZ350">
        <v>132.5</v>
      </c>
      <c r="BA350">
        <v>0</v>
      </c>
      <c r="BB350">
        <v>0</v>
      </c>
      <c r="BC350" s="2">
        <v>5501906.5800000001</v>
      </c>
      <c r="BD350" s="2">
        <v>2320696.36</v>
      </c>
      <c r="BE350" s="2">
        <v>2896410.77</v>
      </c>
      <c r="BF350" s="2">
        <v>1525911.23</v>
      </c>
    </row>
    <row r="351" spans="1:58" x14ac:dyDescent="0.2">
      <c r="A351" t="s">
        <v>58</v>
      </c>
      <c r="B351" t="s">
        <v>59</v>
      </c>
      <c r="C351">
        <v>350</v>
      </c>
      <c r="D351" t="s">
        <v>939</v>
      </c>
      <c r="F351" s="1" t="s">
        <v>950</v>
      </c>
      <c r="G351" t="s">
        <v>951</v>
      </c>
      <c r="H351" t="s">
        <v>138</v>
      </c>
      <c r="J351" t="s">
        <v>422</v>
      </c>
      <c r="K351" t="s">
        <v>952</v>
      </c>
      <c r="L351">
        <v>5</v>
      </c>
      <c r="M351">
        <v>5</v>
      </c>
      <c r="N351">
        <v>5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48</v>
      </c>
      <c r="X351">
        <v>240</v>
      </c>
      <c r="Y351">
        <v>33.6</v>
      </c>
      <c r="Z351">
        <v>168</v>
      </c>
      <c r="AA351" t="s">
        <v>64</v>
      </c>
      <c r="AB351" s="2">
        <v>42362.96</v>
      </c>
      <c r="AC351" s="2">
        <v>38425.96</v>
      </c>
      <c r="AD351" s="2">
        <v>38290.46</v>
      </c>
      <c r="AE351">
        <v>0</v>
      </c>
      <c r="AF351">
        <v>0</v>
      </c>
      <c r="AG351">
        <v>1</v>
      </c>
      <c r="AH351">
        <v>2</v>
      </c>
      <c r="AI351">
        <v>0</v>
      </c>
      <c r="AJ351">
        <v>132.5</v>
      </c>
      <c r="AK351">
        <v>0</v>
      </c>
      <c r="AL351">
        <v>0</v>
      </c>
      <c r="AM351" s="2">
        <v>5501906.5800000001</v>
      </c>
      <c r="AN351" s="2">
        <v>2320696.36</v>
      </c>
      <c r="AO351" s="2">
        <v>2896410.77</v>
      </c>
      <c r="AP351" s="2">
        <v>1525911.23</v>
      </c>
      <c r="AQ351" t="s">
        <v>65</v>
      </c>
      <c r="AR351" s="2">
        <v>42362.96</v>
      </c>
      <c r="AS351" s="2">
        <v>38425.96</v>
      </c>
      <c r="AT351" s="2">
        <v>38290.46</v>
      </c>
      <c r="AU351">
        <v>0</v>
      </c>
      <c r="AV351">
        <v>0</v>
      </c>
      <c r="AW351">
        <v>1</v>
      </c>
      <c r="AX351">
        <v>2</v>
      </c>
      <c r="AY351">
        <v>0</v>
      </c>
      <c r="AZ351">
        <v>132.5</v>
      </c>
      <c r="BA351">
        <v>0</v>
      </c>
      <c r="BB351">
        <v>0</v>
      </c>
      <c r="BC351" s="2">
        <v>5501906.5800000001</v>
      </c>
      <c r="BD351" s="2">
        <v>2320696.36</v>
      </c>
      <c r="BE351" s="2">
        <v>2896410.77</v>
      </c>
      <c r="BF351" s="2">
        <v>1525911.23</v>
      </c>
    </row>
    <row r="352" spans="1:58" x14ac:dyDescent="0.2">
      <c r="A352" t="s">
        <v>58</v>
      </c>
      <c r="B352" t="s">
        <v>59</v>
      </c>
      <c r="C352">
        <v>351</v>
      </c>
      <c r="D352" t="s">
        <v>939</v>
      </c>
      <c r="F352" s="1" t="s">
        <v>953</v>
      </c>
      <c r="G352" t="s">
        <v>954</v>
      </c>
      <c r="H352" t="s">
        <v>172</v>
      </c>
      <c r="J352" t="s">
        <v>105</v>
      </c>
      <c r="K352" t="s">
        <v>955</v>
      </c>
      <c r="L352">
        <v>10</v>
      </c>
      <c r="M352">
        <v>16</v>
      </c>
      <c r="N352">
        <v>16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59</v>
      </c>
      <c r="X352">
        <v>944</v>
      </c>
      <c r="Y352">
        <v>41.3</v>
      </c>
      <c r="Z352">
        <v>660.8</v>
      </c>
      <c r="AA352" t="s">
        <v>64</v>
      </c>
      <c r="AB352" s="2">
        <v>42362.96</v>
      </c>
      <c r="AC352" s="2">
        <v>38425.96</v>
      </c>
      <c r="AD352" s="2">
        <v>38290.46</v>
      </c>
      <c r="AE352">
        <v>0</v>
      </c>
      <c r="AF352">
        <v>0</v>
      </c>
      <c r="AG352">
        <v>1</v>
      </c>
      <c r="AH352">
        <v>2</v>
      </c>
      <c r="AI352">
        <v>0</v>
      </c>
      <c r="AJ352">
        <v>132.5</v>
      </c>
      <c r="AK352">
        <v>0</v>
      </c>
      <c r="AL352">
        <v>0</v>
      </c>
      <c r="AM352" s="2">
        <v>5501906.5800000001</v>
      </c>
      <c r="AN352" s="2">
        <v>2320696.36</v>
      </c>
      <c r="AO352" s="2">
        <v>2896410.77</v>
      </c>
      <c r="AP352" s="2">
        <v>1525911.23</v>
      </c>
      <c r="AQ352" t="s">
        <v>65</v>
      </c>
      <c r="AR352" s="2">
        <v>42362.96</v>
      </c>
      <c r="AS352" s="2">
        <v>38425.96</v>
      </c>
      <c r="AT352" s="2">
        <v>38290.46</v>
      </c>
      <c r="AU352">
        <v>0</v>
      </c>
      <c r="AV352">
        <v>0</v>
      </c>
      <c r="AW352">
        <v>1</v>
      </c>
      <c r="AX352">
        <v>2</v>
      </c>
      <c r="AY352">
        <v>0</v>
      </c>
      <c r="AZ352">
        <v>132.5</v>
      </c>
      <c r="BA352">
        <v>0</v>
      </c>
      <c r="BB352">
        <v>0</v>
      </c>
      <c r="BC352" s="2">
        <v>5501906.5800000001</v>
      </c>
      <c r="BD352" s="2">
        <v>2320696.36</v>
      </c>
      <c r="BE352" s="2">
        <v>2896410.77</v>
      </c>
      <c r="BF352" s="2">
        <v>1525911.23</v>
      </c>
    </row>
    <row r="353" spans="1:58" x14ac:dyDescent="0.2">
      <c r="A353" t="s">
        <v>58</v>
      </c>
      <c r="B353" t="s">
        <v>59</v>
      </c>
      <c r="C353">
        <v>352</v>
      </c>
      <c r="D353" t="s">
        <v>939</v>
      </c>
      <c r="F353" s="1" t="s">
        <v>956</v>
      </c>
      <c r="G353" t="s">
        <v>238</v>
      </c>
      <c r="H353" t="s">
        <v>122</v>
      </c>
      <c r="J353" t="s">
        <v>105</v>
      </c>
      <c r="K353" t="s">
        <v>239</v>
      </c>
      <c r="L353">
        <v>4</v>
      </c>
      <c r="M353">
        <v>4</v>
      </c>
      <c r="N353">
        <v>4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70</v>
      </c>
      <c r="X353">
        <v>280</v>
      </c>
      <c r="Y353">
        <v>49</v>
      </c>
      <c r="Z353">
        <v>196</v>
      </c>
      <c r="AA353" t="s">
        <v>64</v>
      </c>
      <c r="AB353" s="2">
        <v>42362.96</v>
      </c>
      <c r="AC353" s="2">
        <v>38425.96</v>
      </c>
      <c r="AD353" s="2">
        <v>38290.46</v>
      </c>
      <c r="AE353">
        <v>0</v>
      </c>
      <c r="AF353">
        <v>0</v>
      </c>
      <c r="AG353">
        <v>1</v>
      </c>
      <c r="AH353">
        <v>2</v>
      </c>
      <c r="AI353">
        <v>0</v>
      </c>
      <c r="AJ353">
        <v>132.5</v>
      </c>
      <c r="AK353">
        <v>0</v>
      </c>
      <c r="AL353">
        <v>0</v>
      </c>
      <c r="AM353" s="2">
        <v>5501906.5800000001</v>
      </c>
      <c r="AN353" s="2">
        <v>2320696.36</v>
      </c>
      <c r="AO353" s="2">
        <v>2896410.77</v>
      </c>
      <c r="AP353" s="2">
        <v>1525911.23</v>
      </c>
      <c r="AQ353" t="s">
        <v>65</v>
      </c>
      <c r="AR353" s="2">
        <v>42362.96</v>
      </c>
      <c r="AS353" s="2">
        <v>38425.96</v>
      </c>
      <c r="AT353" s="2">
        <v>38290.46</v>
      </c>
      <c r="AU353">
        <v>0</v>
      </c>
      <c r="AV353">
        <v>0</v>
      </c>
      <c r="AW353">
        <v>1</v>
      </c>
      <c r="AX353">
        <v>2</v>
      </c>
      <c r="AY353">
        <v>0</v>
      </c>
      <c r="AZ353">
        <v>132.5</v>
      </c>
      <c r="BA353">
        <v>0</v>
      </c>
      <c r="BB353">
        <v>0</v>
      </c>
      <c r="BC353" s="2">
        <v>5501906.5800000001</v>
      </c>
      <c r="BD353" s="2">
        <v>2320696.36</v>
      </c>
      <c r="BE353" s="2">
        <v>2896410.77</v>
      </c>
      <c r="BF353" s="2">
        <v>1525911.23</v>
      </c>
    </row>
    <row r="354" spans="1:58" x14ac:dyDescent="0.2">
      <c r="A354" t="s">
        <v>58</v>
      </c>
      <c r="B354" t="s">
        <v>59</v>
      </c>
      <c r="C354">
        <v>353</v>
      </c>
      <c r="D354" t="s">
        <v>957</v>
      </c>
      <c r="F354" s="1" t="s">
        <v>958</v>
      </c>
      <c r="G354" t="s">
        <v>959</v>
      </c>
      <c r="H354" t="s">
        <v>122</v>
      </c>
      <c r="J354" t="s">
        <v>228</v>
      </c>
      <c r="K354" t="s">
        <v>960</v>
      </c>
      <c r="L354">
        <v>2</v>
      </c>
      <c r="M354">
        <v>2</v>
      </c>
      <c r="N354">
        <v>2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52</v>
      </c>
      <c r="X354">
        <v>104</v>
      </c>
      <c r="Y354">
        <v>36.4</v>
      </c>
      <c r="Z354">
        <v>72.8</v>
      </c>
      <c r="AA354" t="s">
        <v>64</v>
      </c>
      <c r="AB354" s="2">
        <v>42362.96</v>
      </c>
      <c r="AC354" s="2">
        <v>38425.96</v>
      </c>
      <c r="AD354" s="2">
        <v>38290.46</v>
      </c>
      <c r="AE354">
        <v>0</v>
      </c>
      <c r="AF354">
        <v>0</v>
      </c>
      <c r="AG354">
        <v>1</v>
      </c>
      <c r="AH354">
        <v>2</v>
      </c>
      <c r="AI354">
        <v>0</v>
      </c>
      <c r="AJ354">
        <v>132.5</v>
      </c>
      <c r="AK354">
        <v>0</v>
      </c>
      <c r="AL354">
        <v>0</v>
      </c>
      <c r="AM354" s="2">
        <v>5501906.5800000001</v>
      </c>
      <c r="AN354" s="2">
        <v>2320696.36</v>
      </c>
      <c r="AO354" s="2">
        <v>2896410.77</v>
      </c>
      <c r="AP354" s="2">
        <v>1525911.23</v>
      </c>
      <c r="AQ354" t="s">
        <v>65</v>
      </c>
      <c r="AR354" s="2">
        <v>42362.96</v>
      </c>
      <c r="AS354" s="2">
        <v>38425.96</v>
      </c>
      <c r="AT354" s="2">
        <v>38290.46</v>
      </c>
      <c r="AU354">
        <v>0</v>
      </c>
      <c r="AV354">
        <v>0</v>
      </c>
      <c r="AW354">
        <v>1</v>
      </c>
      <c r="AX354">
        <v>2</v>
      </c>
      <c r="AY354">
        <v>0</v>
      </c>
      <c r="AZ354">
        <v>132.5</v>
      </c>
      <c r="BA354">
        <v>0</v>
      </c>
      <c r="BB354">
        <v>0</v>
      </c>
      <c r="BC354" s="2">
        <v>5501906.5800000001</v>
      </c>
      <c r="BD354" s="2">
        <v>2320696.36</v>
      </c>
      <c r="BE354" s="2">
        <v>2896410.77</v>
      </c>
      <c r="BF354" s="2">
        <v>1525911.23</v>
      </c>
    </row>
    <row r="355" spans="1:58" x14ac:dyDescent="0.2">
      <c r="A355" t="s">
        <v>58</v>
      </c>
      <c r="B355" t="s">
        <v>59</v>
      </c>
      <c r="C355">
        <v>354</v>
      </c>
      <c r="D355" t="s">
        <v>957</v>
      </c>
      <c r="F355" s="1" t="s">
        <v>961</v>
      </c>
      <c r="G355" t="s">
        <v>962</v>
      </c>
      <c r="H355" t="s">
        <v>122</v>
      </c>
      <c r="J355" t="s">
        <v>228</v>
      </c>
      <c r="K355" t="s">
        <v>963</v>
      </c>
      <c r="L355">
        <v>6</v>
      </c>
      <c r="M355">
        <v>6</v>
      </c>
      <c r="N355">
        <v>6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50</v>
      </c>
      <c r="X355">
        <v>300</v>
      </c>
      <c r="Y355">
        <v>34.94</v>
      </c>
      <c r="Z355">
        <v>209.63</v>
      </c>
      <c r="AA355" t="s">
        <v>64</v>
      </c>
      <c r="AB355" s="2">
        <v>42362.96</v>
      </c>
      <c r="AC355" s="2">
        <v>38425.96</v>
      </c>
      <c r="AD355" s="2">
        <v>38290.46</v>
      </c>
      <c r="AE355">
        <v>0</v>
      </c>
      <c r="AF355">
        <v>0</v>
      </c>
      <c r="AG355">
        <v>1</v>
      </c>
      <c r="AH355">
        <v>2</v>
      </c>
      <c r="AI355">
        <v>0</v>
      </c>
      <c r="AJ355">
        <v>132.5</v>
      </c>
      <c r="AK355">
        <v>0</v>
      </c>
      <c r="AL355">
        <v>0</v>
      </c>
      <c r="AM355" s="2">
        <v>5501906.5800000001</v>
      </c>
      <c r="AN355" s="2">
        <v>2320696.36</v>
      </c>
      <c r="AO355" s="2">
        <v>2896410.77</v>
      </c>
      <c r="AP355" s="2">
        <v>1525911.23</v>
      </c>
      <c r="AQ355" t="s">
        <v>65</v>
      </c>
      <c r="AR355" s="2">
        <v>42362.96</v>
      </c>
      <c r="AS355" s="2">
        <v>38425.96</v>
      </c>
      <c r="AT355" s="2">
        <v>38290.46</v>
      </c>
      <c r="AU355">
        <v>0</v>
      </c>
      <c r="AV355">
        <v>0</v>
      </c>
      <c r="AW355">
        <v>1</v>
      </c>
      <c r="AX355">
        <v>2</v>
      </c>
      <c r="AY355">
        <v>0</v>
      </c>
      <c r="AZ355">
        <v>132.5</v>
      </c>
      <c r="BA355">
        <v>0</v>
      </c>
      <c r="BB355">
        <v>0</v>
      </c>
      <c r="BC355" s="2">
        <v>5501906.5800000001</v>
      </c>
      <c r="BD355" s="2">
        <v>2320696.36</v>
      </c>
      <c r="BE355" s="2">
        <v>2896410.77</v>
      </c>
      <c r="BF355" s="2">
        <v>1525911.23</v>
      </c>
    </row>
    <row r="356" spans="1:58" x14ac:dyDescent="0.2">
      <c r="A356" t="s">
        <v>58</v>
      </c>
      <c r="B356" t="s">
        <v>59</v>
      </c>
      <c r="C356">
        <v>355</v>
      </c>
      <c r="D356" t="s">
        <v>957</v>
      </c>
      <c r="F356" s="1" t="s">
        <v>964</v>
      </c>
      <c r="G356" t="s">
        <v>965</v>
      </c>
      <c r="H356" t="s">
        <v>122</v>
      </c>
      <c r="J356" t="s">
        <v>966</v>
      </c>
      <c r="K356" t="s">
        <v>967</v>
      </c>
      <c r="L356">
        <v>1</v>
      </c>
      <c r="M356">
        <v>1</v>
      </c>
      <c r="N356">
        <v>1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46</v>
      </c>
      <c r="X356">
        <v>46</v>
      </c>
      <c r="Y356">
        <v>32.200000000000003</v>
      </c>
      <c r="Z356">
        <v>32.200000000000003</v>
      </c>
      <c r="AA356" t="s">
        <v>64</v>
      </c>
      <c r="AB356" s="2">
        <v>42362.96</v>
      </c>
      <c r="AC356" s="2">
        <v>38425.96</v>
      </c>
      <c r="AD356" s="2">
        <v>38290.46</v>
      </c>
      <c r="AE356">
        <v>0</v>
      </c>
      <c r="AF356">
        <v>0</v>
      </c>
      <c r="AG356">
        <v>1</v>
      </c>
      <c r="AH356">
        <v>2</v>
      </c>
      <c r="AI356">
        <v>0</v>
      </c>
      <c r="AJ356">
        <v>132.5</v>
      </c>
      <c r="AK356">
        <v>0</v>
      </c>
      <c r="AL356">
        <v>0</v>
      </c>
      <c r="AM356" s="2">
        <v>5501906.5800000001</v>
      </c>
      <c r="AN356" s="2">
        <v>2320696.36</v>
      </c>
      <c r="AO356" s="2">
        <v>2896410.77</v>
      </c>
      <c r="AP356" s="2">
        <v>1525911.23</v>
      </c>
      <c r="AQ356" t="s">
        <v>65</v>
      </c>
      <c r="AR356" s="2">
        <v>42362.96</v>
      </c>
      <c r="AS356" s="2">
        <v>38425.96</v>
      </c>
      <c r="AT356" s="2">
        <v>38290.46</v>
      </c>
      <c r="AU356">
        <v>0</v>
      </c>
      <c r="AV356">
        <v>0</v>
      </c>
      <c r="AW356">
        <v>1</v>
      </c>
      <c r="AX356">
        <v>2</v>
      </c>
      <c r="AY356">
        <v>0</v>
      </c>
      <c r="AZ356">
        <v>132.5</v>
      </c>
      <c r="BA356">
        <v>0</v>
      </c>
      <c r="BB356">
        <v>0</v>
      </c>
      <c r="BC356" s="2">
        <v>5501906.5800000001</v>
      </c>
      <c r="BD356" s="2">
        <v>2320696.36</v>
      </c>
      <c r="BE356" s="2">
        <v>2896410.77</v>
      </c>
      <c r="BF356" s="2">
        <v>1525911.23</v>
      </c>
    </row>
    <row r="357" spans="1:58" x14ac:dyDescent="0.2">
      <c r="A357" t="s">
        <v>58</v>
      </c>
      <c r="B357" t="s">
        <v>59</v>
      </c>
      <c r="C357">
        <v>356</v>
      </c>
      <c r="D357" t="s">
        <v>957</v>
      </c>
      <c r="F357" s="1" t="s">
        <v>968</v>
      </c>
      <c r="G357" t="s">
        <v>965</v>
      </c>
      <c r="H357" t="s">
        <v>122</v>
      </c>
      <c r="J357" t="s">
        <v>105</v>
      </c>
      <c r="K357" t="s">
        <v>967</v>
      </c>
      <c r="L357">
        <v>1</v>
      </c>
      <c r="M357">
        <v>2</v>
      </c>
      <c r="N357">
        <v>2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55</v>
      </c>
      <c r="X357">
        <v>110</v>
      </c>
      <c r="Y357">
        <v>38.5</v>
      </c>
      <c r="Z357">
        <v>77</v>
      </c>
      <c r="AA357" t="s">
        <v>64</v>
      </c>
      <c r="AB357" s="2">
        <v>42362.96</v>
      </c>
      <c r="AC357" s="2">
        <v>38425.96</v>
      </c>
      <c r="AD357" s="2">
        <v>38290.46</v>
      </c>
      <c r="AE357">
        <v>0</v>
      </c>
      <c r="AF357">
        <v>0</v>
      </c>
      <c r="AG357">
        <v>1</v>
      </c>
      <c r="AH357">
        <v>2</v>
      </c>
      <c r="AI357">
        <v>0</v>
      </c>
      <c r="AJ357">
        <v>132.5</v>
      </c>
      <c r="AK357">
        <v>0</v>
      </c>
      <c r="AL357">
        <v>0</v>
      </c>
      <c r="AM357" s="2">
        <v>5501906.5800000001</v>
      </c>
      <c r="AN357" s="2">
        <v>2320696.36</v>
      </c>
      <c r="AO357" s="2">
        <v>2896410.77</v>
      </c>
      <c r="AP357" s="2">
        <v>1525911.23</v>
      </c>
      <c r="AQ357" t="s">
        <v>65</v>
      </c>
      <c r="AR357" s="2">
        <v>42362.96</v>
      </c>
      <c r="AS357" s="2">
        <v>38425.96</v>
      </c>
      <c r="AT357" s="2">
        <v>38290.46</v>
      </c>
      <c r="AU357">
        <v>0</v>
      </c>
      <c r="AV357">
        <v>0</v>
      </c>
      <c r="AW357">
        <v>1</v>
      </c>
      <c r="AX357">
        <v>2</v>
      </c>
      <c r="AY357">
        <v>0</v>
      </c>
      <c r="AZ357">
        <v>132.5</v>
      </c>
      <c r="BA357">
        <v>0</v>
      </c>
      <c r="BB357">
        <v>0</v>
      </c>
      <c r="BC357" s="2">
        <v>5501906.5800000001</v>
      </c>
      <c r="BD357" s="2">
        <v>2320696.36</v>
      </c>
      <c r="BE357" s="2">
        <v>2896410.77</v>
      </c>
      <c r="BF357" s="2">
        <v>1525911.23</v>
      </c>
    </row>
    <row r="358" spans="1:58" x14ac:dyDescent="0.2">
      <c r="A358" t="s">
        <v>58</v>
      </c>
      <c r="B358" t="s">
        <v>59</v>
      </c>
      <c r="C358">
        <v>357</v>
      </c>
      <c r="D358" t="s">
        <v>957</v>
      </c>
      <c r="F358" s="1" t="s">
        <v>969</v>
      </c>
      <c r="G358" t="s">
        <v>970</v>
      </c>
      <c r="H358" t="s">
        <v>122</v>
      </c>
      <c r="J358" t="s">
        <v>160</v>
      </c>
      <c r="K358" t="s">
        <v>971</v>
      </c>
      <c r="L358">
        <v>2</v>
      </c>
      <c r="M358">
        <v>2</v>
      </c>
      <c r="N358">
        <v>2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59</v>
      </c>
      <c r="X358">
        <v>118</v>
      </c>
      <c r="Y358">
        <v>41.3</v>
      </c>
      <c r="Z358">
        <v>82.6</v>
      </c>
      <c r="AA358" t="s">
        <v>64</v>
      </c>
      <c r="AB358" s="2">
        <v>42362.96</v>
      </c>
      <c r="AC358" s="2">
        <v>38425.96</v>
      </c>
      <c r="AD358" s="2">
        <v>38290.46</v>
      </c>
      <c r="AE358">
        <v>0</v>
      </c>
      <c r="AF358">
        <v>0</v>
      </c>
      <c r="AG358">
        <v>1</v>
      </c>
      <c r="AH358">
        <v>2</v>
      </c>
      <c r="AI358">
        <v>0</v>
      </c>
      <c r="AJ358">
        <v>132.5</v>
      </c>
      <c r="AK358">
        <v>0</v>
      </c>
      <c r="AL358">
        <v>0</v>
      </c>
      <c r="AM358" s="2">
        <v>5501906.5800000001</v>
      </c>
      <c r="AN358" s="2">
        <v>2320696.36</v>
      </c>
      <c r="AO358" s="2">
        <v>2896410.77</v>
      </c>
      <c r="AP358" s="2">
        <v>1525911.23</v>
      </c>
      <c r="AQ358" t="s">
        <v>65</v>
      </c>
      <c r="AR358" s="2">
        <v>42362.96</v>
      </c>
      <c r="AS358" s="2">
        <v>38425.96</v>
      </c>
      <c r="AT358" s="2">
        <v>38290.46</v>
      </c>
      <c r="AU358">
        <v>0</v>
      </c>
      <c r="AV358">
        <v>0</v>
      </c>
      <c r="AW358">
        <v>1</v>
      </c>
      <c r="AX358">
        <v>2</v>
      </c>
      <c r="AY358">
        <v>0</v>
      </c>
      <c r="AZ358">
        <v>132.5</v>
      </c>
      <c r="BA358">
        <v>0</v>
      </c>
      <c r="BB358">
        <v>0</v>
      </c>
      <c r="BC358" s="2">
        <v>5501906.5800000001</v>
      </c>
      <c r="BD358" s="2">
        <v>2320696.36</v>
      </c>
      <c r="BE358" s="2">
        <v>2896410.77</v>
      </c>
      <c r="BF358" s="2">
        <v>1525911.23</v>
      </c>
    </row>
    <row r="359" spans="1:58" x14ac:dyDescent="0.2">
      <c r="A359" t="s">
        <v>58</v>
      </c>
      <c r="B359" t="s">
        <v>59</v>
      </c>
      <c r="C359">
        <v>358</v>
      </c>
      <c r="D359" t="s">
        <v>972</v>
      </c>
      <c r="F359" s="1" t="s">
        <v>973</v>
      </c>
      <c r="G359" t="s">
        <v>974</v>
      </c>
      <c r="H359" t="s">
        <v>138</v>
      </c>
      <c r="J359" t="s">
        <v>105</v>
      </c>
      <c r="K359" t="s">
        <v>975</v>
      </c>
      <c r="L359">
        <v>2</v>
      </c>
      <c r="M359">
        <v>1</v>
      </c>
      <c r="N359">
        <v>1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55</v>
      </c>
      <c r="X359">
        <v>55</v>
      </c>
      <c r="Y359">
        <v>38.409999999999997</v>
      </c>
      <c r="Z359">
        <v>38.42</v>
      </c>
      <c r="AA359" t="s">
        <v>64</v>
      </c>
      <c r="AB359" s="2">
        <v>42362.96</v>
      </c>
      <c r="AC359" s="2">
        <v>38425.96</v>
      </c>
      <c r="AD359" s="2">
        <v>38290.46</v>
      </c>
      <c r="AE359">
        <v>0</v>
      </c>
      <c r="AF359">
        <v>0</v>
      </c>
      <c r="AG359">
        <v>1</v>
      </c>
      <c r="AH359">
        <v>2</v>
      </c>
      <c r="AI359">
        <v>0</v>
      </c>
      <c r="AJ359">
        <v>132.5</v>
      </c>
      <c r="AK359">
        <v>0</v>
      </c>
      <c r="AL359">
        <v>0</v>
      </c>
      <c r="AM359" s="2">
        <v>5501906.5800000001</v>
      </c>
      <c r="AN359" s="2">
        <v>2320696.36</v>
      </c>
      <c r="AO359" s="2">
        <v>2896410.77</v>
      </c>
      <c r="AP359" s="2">
        <v>1525911.23</v>
      </c>
      <c r="AQ359" t="s">
        <v>65</v>
      </c>
      <c r="AR359" s="2">
        <v>42362.96</v>
      </c>
      <c r="AS359" s="2">
        <v>38425.96</v>
      </c>
      <c r="AT359" s="2">
        <v>38290.46</v>
      </c>
      <c r="AU359">
        <v>0</v>
      </c>
      <c r="AV359">
        <v>0</v>
      </c>
      <c r="AW359">
        <v>1</v>
      </c>
      <c r="AX359">
        <v>2</v>
      </c>
      <c r="AY359">
        <v>0</v>
      </c>
      <c r="AZ359">
        <v>132.5</v>
      </c>
      <c r="BA359">
        <v>0</v>
      </c>
      <c r="BB359">
        <v>0</v>
      </c>
      <c r="BC359" s="2">
        <v>5501906.5800000001</v>
      </c>
      <c r="BD359" s="2">
        <v>2320696.36</v>
      </c>
      <c r="BE359" s="2">
        <v>2896410.77</v>
      </c>
      <c r="BF359" s="2">
        <v>1525911.23</v>
      </c>
    </row>
    <row r="360" spans="1:58" x14ac:dyDescent="0.2">
      <c r="A360" t="s">
        <v>58</v>
      </c>
      <c r="B360" t="s">
        <v>59</v>
      </c>
      <c r="C360">
        <v>359</v>
      </c>
      <c r="D360" t="s">
        <v>972</v>
      </c>
      <c r="F360" s="1" t="s">
        <v>976</v>
      </c>
      <c r="G360" t="s">
        <v>974</v>
      </c>
      <c r="H360" t="s">
        <v>138</v>
      </c>
      <c r="J360" t="s">
        <v>439</v>
      </c>
      <c r="K360" t="s">
        <v>977</v>
      </c>
      <c r="L360">
        <v>11</v>
      </c>
      <c r="M360">
        <v>4</v>
      </c>
      <c r="N360">
        <v>4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10</v>
      </c>
      <c r="X360">
        <v>40</v>
      </c>
      <c r="Y360">
        <v>7</v>
      </c>
      <c r="Z360">
        <v>28</v>
      </c>
      <c r="AA360" t="s">
        <v>64</v>
      </c>
      <c r="AB360" s="2">
        <v>42362.96</v>
      </c>
      <c r="AC360" s="2">
        <v>38425.96</v>
      </c>
      <c r="AD360" s="2">
        <v>38290.46</v>
      </c>
      <c r="AE360">
        <v>0</v>
      </c>
      <c r="AF360">
        <v>0</v>
      </c>
      <c r="AG360">
        <v>1</v>
      </c>
      <c r="AH360">
        <v>2</v>
      </c>
      <c r="AI360">
        <v>0</v>
      </c>
      <c r="AJ360">
        <v>132.5</v>
      </c>
      <c r="AK360">
        <v>0</v>
      </c>
      <c r="AL360">
        <v>0</v>
      </c>
      <c r="AM360" s="2">
        <v>5501906.5800000001</v>
      </c>
      <c r="AN360" s="2">
        <v>2320696.36</v>
      </c>
      <c r="AO360" s="2">
        <v>2896410.77</v>
      </c>
      <c r="AP360" s="2">
        <v>1525911.23</v>
      </c>
      <c r="AQ360" t="s">
        <v>65</v>
      </c>
      <c r="AR360" s="2">
        <v>42362.96</v>
      </c>
      <c r="AS360" s="2">
        <v>38425.96</v>
      </c>
      <c r="AT360" s="2">
        <v>38290.46</v>
      </c>
      <c r="AU360">
        <v>0</v>
      </c>
      <c r="AV360">
        <v>0</v>
      </c>
      <c r="AW360">
        <v>1</v>
      </c>
      <c r="AX360">
        <v>2</v>
      </c>
      <c r="AY360">
        <v>0</v>
      </c>
      <c r="AZ360">
        <v>132.5</v>
      </c>
      <c r="BA360">
        <v>0</v>
      </c>
      <c r="BB360">
        <v>0</v>
      </c>
      <c r="BC360" s="2">
        <v>5501906.5800000001</v>
      </c>
      <c r="BD360" s="2">
        <v>2320696.36</v>
      </c>
      <c r="BE360" s="2">
        <v>2896410.77</v>
      </c>
      <c r="BF360" s="2">
        <v>1525911.23</v>
      </c>
    </row>
    <row r="361" spans="1:58" x14ac:dyDescent="0.2">
      <c r="A361" t="s">
        <v>58</v>
      </c>
      <c r="B361" t="s">
        <v>59</v>
      </c>
      <c r="C361">
        <v>360</v>
      </c>
      <c r="D361" t="s">
        <v>972</v>
      </c>
      <c r="F361" s="1" t="s">
        <v>978</v>
      </c>
      <c r="G361" t="s">
        <v>974</v>
      </c>
      <c r="H361" t="s">
        <v>138</v>
      </c>
      <c r="J361" t="s">
        <v>439</v>
      </c>
      <c r="K361" t="s">
        <v>979</v>
      </c>
      <c r="L361">
        <v>10</v>
      </c>
      <c r="M361">
        <v>9</v>
      </c>
      <c r="N361">
        <v>8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0</v>
      </c>
      <c r="V361">
        <v>0</v>
      </c>
      <c r="W361">
        <v>7</v>
      </c>
      <c r="X361">
        <v>63</v>
      </c>
      <c r="Y361">
        <v>4.9000000000000004</v>
      </c>
      <c r="Z361">
        <v>44.1</v>
      </c>
      <c r="AA361" t="s">
        <v>64</v>
      </c>
      <c r="AB361" s="2">
        <v>42362.96</v>
      </c>
      <c r="AC361" s="2">
        <v>38425.96</v>
      </c>
      <c r="AD361" s="2">
        <v>38290.46</v>
      </c>
      <c r="AE361">
        <v>0</v>
      </c>
      <c r="AF361">
        <v>0</v>
      </c>
      <c r="AG361">
        <v>1</v>
      </c>
      <c r="AH361">
        <v>2</v>
      </c>
      <c r="AI361">
        <v>0</v>
      </c>
      <c r="AJ361">
        <v>132.5</v>
      </c>
      <c r="AK361">
        <v>0</v>
      </c>
      <c r="AL361">
        <v>0</v>
      </c>
      <c r="AM361" s="2">
        <v>5501906.5800000001</v>
      </c>
      <c r="AN361" s="2">
        <v>2320696.36</v>
      </c>
      <c r="AO361" s="2">
        <v>2896410.77</v>
      </c>
      <c r="AP361" s="2">
        <v>1525911.23</v>
      </c>
      <c r="AQ361" t="s">
        <v>65</v>
      </c>
      <c r="AR361" s="2">
        <v>42362.96</v>
      </c>
      <c r="AS361" s="2">
        <v>38425.96</v>
      </c>
      <c r="AT361" s="2">
        <v>38290.46</v>
      </c>
      <c r="AU361">
        <v>0</v>
      </c>
      <c r="AV361">
        <v>0</v>
      </c>
      <c r="AW361">
        <v>1</v>
      </c>
      <c r="AX361">
        <v>2</v>
      </c>
      <c r="AY361">
        <v>0</v>
      </c>
      <c r="AZ361">
        <v>132.5</v>
      </c>
      <c r="BA361">
        <v>0</v>
      </c>
      <c r="BB361">
        <v>0</v>
      </c>
      <c r="BC361" s="2">
        <v>5501906.5800000001</v>
      </c>
      <c r="BD361" s="2">
        <v>2320696.36</v>
      </c>
      <c r="BE361" s="2">
        <v>2896410.77</v>
      </c>
      <c r="BF361" s="2">
        <v>1525911.23</v>
      </c>
    </row>
    <row r="362" spans="1:58" x14ac:dyDescent="0.2">
      <c r="A362" t="s">
        <v>58</v>
      </c>
      <c r="B362" t="s">
        <v>59</v>
      </c>
      <c r="C362">
        <v>361</v>
      </c>
      <c r="D362" t="s">
        <v>972</v>
      </c>
      <c r="F362" s="1" t="s">
        <v>980</v>
      </c>
      <c r="G362" t="s">
        <v>974</v>
      </c>
      <c r="H362" t="s">
        <v>138</v>
      </c>
      <c r="J362" t="s">
        <v>439</v>
      </c>
      <c r="K362" t="s">
        <v>979</v>
      </c>
      <c r="L362">
        <v>8</v>
      </c>
      <c r="M362">
        <v>5</v>
      </c>
      <c r="N362">
        <v>5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7</v>
      </c>
      <c r="X362">
        <v>35</v>
      </c>
      <c r="Y362">
        <v>4.9000000000000004</v>
      </c>
      <c r="Z362">
        <v>24.5</v>
      </c>
      <c r="AA362" t="s">
        <v>64</v>
      </c>
      <c r="AB362" s="2">
        <v>42362.96</v>
      </c>
      <c r="AC362" s="2">
        <v>38425.96</v>
      </c>
      <c r="AD362" s="2">
        <v>38290.46</v>
      </c>
      <c r="AE362">
        <v>0</v>
      </c>
      <c r="AF362">
        <v>0</v>
      </c>
      <c r="AG362">
        <v>1</v>
      </c>
      <c r="AH362">
        <v>2</v>
      </c>
      <c r="AI362">
        <v>0</v>
      </c>
      <c r="AJ362">
        <v>132.5</v>
      </c>
      <c r="AK362">
        <v>0</v>
      </c>
      <c r="AL362">
        <v>0</v>
      </c>
      <c r="AM362" s="2">
        <v>5501906.5800000001</v>
      </c>
      <c r="AN362" s="2">
        <v>2320696.36</v>
      </c>
      <c r="AO362" s="2">
        <v>2896410.77</v>
      </c>
      <c r="AP362" s="2">
        <v>1525911.23</v>
      </c>
      <c r="AQ362" t="s">
        <v>65</v>
      </c>
      <c r="AR362" s="2">
        <v>42362.96</v>
      </c>
      <c r="AS362" s="2">
        <v>38425.96</v>
      </c>
      <c r="AT362" s="2">
        <v>38290.46</v>
      </c>
      <c r="AU362">
        <v>0</v>
      </c>
      <c r="AV362">
        <v>0</v>
      </c>
      <c r="AW362">
        <v>1</v>
      </c>
      <c r="AX362">
        <v>2</v>
      </c>
      <c r="AY362">
        <v>0</v>
      </c>
      <c r="AZ362">
        <v>132.5</v>
      </c>
      <c r="BA362">
        <v>0</v>
      </c>
      <c r="BB362">
        <v>0</v>
      </c>
      <c r="BC362" s="2">
        <v>5501906.5800000001</v>
      </c>
      <c r="BD362" s="2">
        <v>2320696.36</v>
      </c>
      <c r="BE362" s="2">
        <v>2896410.77</v>
      </c>
      <c r="BF362" s="2">
        <v>1525911.23</v>
      </c>
    </row>
    <row r="363" spans="1:58" x14ac:dyDescent="0.2">
      <c r="A363" t="s">
        <v>58</v>
      </c>
      <c r="B363" t="s">
        <v>59</v>
      </c>
      <c r="C363">
        <v>362</v>
      </c>
      <c r="D363" t="s">
        <v>972</v>
      </c>
      <c r="F363" s="1" t="s">
        <v>981</v>
      </c>
      <c r="G363" t="s">
        <v>974</v>
      </c>
      <c r="H363" t="s">
        <v>138</v>
      </c>
      <c r="J363" t="s">
        <v>109</v>
      </c>
      <c r="K363" t="s">
        <v>977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36</v>
      </c>
      <c r="X363">
        <v>0</v>
      </c>
      <c r="Y363">
        <v>25.2</v>
      </c>
      <c r="Z363">
        <v>0</v>
      </c>
      <c r="AA363" t="s">
        <v>64</v>
      </c>
      <c r="AB363" s="2">
        <v>42362.96</v>
      </c>
      <c r="AC363" s="2">
        <v>38425.96</v>
      </c>
      <c r="AD363" s="2">
        <v>38290.46</v>
      </c>
      <c r="AE363">
        <v>0</v>
      </c>
      <c r="AF363">
        <v>0</v>
      </c>
      <c r="AG363">
        <v>1</v>
      </c>
      <c r="AH363">
        <v>2</v>
      </c>
      <c r="AI363">
        <v>0</v>
      </c>
      <c r="AJ363">
        <v>132.5</v>
      </c>
      <c r="AK363">
        <v>0</v>
      </c>
      <c r="AL363">
        <v>0</v>
      </c>
      <c r="AM363" s="2">
        <v>5501906.5800000001</v>
      </c>
      <c r="AN363" s="2">
        <v>2320696.36</v>
      </c>
      <c r="AO363" s="2">
        <v>2896410.77</v>
      </c>
      <c r="AP363" s="2">
        <v>1525911.23</v>
      </c>
      <c r="AQ363" t="s">
        <v>65</v>
      </c>
      <c r="AR363" s="2">
        <v>42362.96</v>
      </c>
      <c r="AS363" s="2">
        <v>38425.96</v>
      </c>
      <c r="AT363" s="2">
        <v>38290.46</v>
      </c>
      <c r="AU363">
        <v>0</v>
      </c>
      <c r="AV363">
        <v>0</v>
      </c>
      <c r="AW363">
        <v>1</v>
      </c>
      <c r="AX363">
        <v>2</v>
      </c>
      <c r="AY363">
        <v>0</v>
      </c>
      <c r="AZ363">
        <v>132.5</v>
      </c>
      <c r="BA363">
        <v>0</v>
      </c>
      <c r="BB363">
        <v>0</v>
      </c>
      <c r="BC363" s="2">
        <v>5501906.5800000001</v>
      </c>
      <c r="BD363" s="2">
        <v>2320696.36</v>
      </c>
      <c r="BE363" s="2">
        <v>2896410.77</v>
      </c>
      <c r="BF363" s="2">
        <v>1525911.23</v>
      </c>
    </row>
    <row r="364" spans="1:58" x14ac:dyDescent="0.2">
      <c r="A364" t="s">
        <v>58</v>
      </c>
      <c r="B364" t="s">
        <v>59</v>
      </c>
      <c r="C364">
        <v>363</v>
      </c>
      <c r="D364" t="s">
        <v>982</v>
      </c>
      <c r="F364" s="1" t="s">
        <v>983</v>
      </c>
      <c r="G364" t="s">
        <v>974</v>
      </c>
      <c r="H364" t="s">
        <v>138</v>
      </c>
      <c r="J364" t="s">
        <v>109</v>
      </c>
      <c r="K364" t="s">
        <v>979</v>
      </c>
      <c r="L364">
        <v>1</v>
      </c>
      <c r="M364">
        <v>1</v>
      </c>
      <c r="N364">
        <v>1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36</v>
      </c>
      <c r="X364">
        <v>36</v>
      </c>
      <c r="Y364">
        <v>25.2</v>
      </c>
      <c r="Z364">
        <v>25.2</v>
      </c>
      <c r="AA364" t="s">
        <v>64</v>
      </c>
      <c r="AB364" s="2">
        <v>42362.96</v>
      </c>
      <c r="AC364" s="2">
        <v>38425.96</v>
      </c>
      <c r="AD364" s="2">
        <v>38290.46</v>
      </c>
      <c r="AE364">
        <v>0</v>
      </c>
      <c r="AF364">
        <v>0</v>
      </c>
      <c r="AG364">
        <v>1</v>
      </c>
      <c r="AH364">
        <v>2</v>
      </c>
      <c r="AI364">
        <v>0</v>
      </c>
      <c r="AJ364">
        <v>132.5</v>
      </c>
      <c r="AK364">
        <v>0</v>
      </c>
      <c r="AL364">
        <v>0</v>
      </c>
      <c r="AM364" s="2">
        <v>5501906.5800000001</v>
      </c>
      <c r="AN364" s="2">
        <v>2320696.36</v>
      </c>
      <c r="AO364" s="2">
        <v>2896410.77</v>
      </c>
      <c r="AP364" s="2">
        <v>1525911.23</v>
      </c>
      <c r="AQ364" t="s">
        <v>65</v>
      </c>
      <c r="AR364" s="2">
        <v>42362.96</v>
      </c>
      <c r="AS364" s="2">
        <v>38425.96</v>
      </c>
      <c r="AT364" s="2">
        <v>38290.46</v>
      </c>
      <c r="AU364">
        <v>0</v>
      </c>
      <c r="AV364">
        <v>0</v>
      </c>
      <c r="AW364">
        <v>1</v>
      </c>
      <c r="AX364">
        <v>2</v>
      </c>
      <c r="AY364">
        <v>0</v>
      </c>
      <c r="AZ364">
        <v>132.5</v>
      </c>
      <c r="BA364">
        <v>0</v>
      </c>
      <c r="BB364">
        <v>0</v>
      </c>
      <c r="BC364" s="2">
        <v>5501906.5800000001</v>
      </c>
      <c r="BD364" s="2">
        <v>2320696.36</v>
      </c>
      <c r="BE364" s="2">
        <v>2896410.77</v>
      </c>
      <c r="BF364" s="2">
        <v>1525911.23</v>
      </c>
    </row>
    <row r="365" spans="1:58" x14ac:dyDescent="0.2">
      <c r="A365" t="s">
        <v>58</v>
      </c>
      <c r="B365" t="s">
        <v>59</v>
      </c>
      <c r="C365">
        <v>364</v>
      </c>
      <c r="D365" t="s">
        <v>982</v>
      </c>
      <c r="F365" s="1" t="s">
        <v>984</v>
      </c>
      <c r="G365" t="s">
        <v>985</v>
      </c>
      <c r="H365" t="s">
        <v>122</v>
      </c>
      <c r="J365" t="s">
        <v>99</v>
      </c>
      <c r="K365" t="s">
        <v>986</v>
      </c>
      <c r="L365">
        <v>2</v>
      </c>
      <c r="M365">
        <v>3</v>
      </c>
      <c r="N365">
        <v>3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14</v>
      </c>
      <c r="X365">
        <v>42</v>
      </c>
      <c r="Y365">
        <v>9.8000000000000007</v>
      </c>
      <c r="Z365">
        <v>29.4</v>
      </c>
      <c r="AA365" t="s">
        <v>64</v>
      </c>
      <c r="AB365" s="2">
        <v>42362.96</v>
      </c>
      <c r="AC365" s="2">
        <v>38425.96</v>
      </c>
      <c r="AD365" s="2">
        <v>38290.46</v>
      </c>
      <c r="AE365">
        <v>0</v>
      </c>
      <c r="AF365">
        <v>0</v>
      </c>
      <c r="AG365">
        <v>1</v>
      </c>
      <c r="AH365">
        <v>2</v>
      </c>
      <c r="AI365">
        <v>0</v>
      </c>
      <c r="AJ365">
        <v>132.5</v>
      </c>
      <c r="AK365">
        <v>0</v>
      </c>
      <c r="AL365">
        <v>0</v>
      </c>
      <c r="AM365" s="2">
        <v>5501906.5800000001</v>
      </c>
      <c r="AN365" s="2">
        <v>2320696.36</v>
      </c>
      <c r="AO365" s="2">
        <v>2896410.77</v>
      </c>
      <c r="AP365" s="2">
        <v>1525911.23</v>
      </c>
      <c r="AQ365" t="s">
        <v>65</v>
      </c>
      <c r="AR365" s="2">
        <v>42362.96</v>
      </c>
      <c r="AS365" s="2">
        <v>38425.96</v>
      </c>
      <c r="AT365" s="2">
        <v>38290.46</v>
      </c>
      <c r="AU365">
        <v>0</v>
      </c>
      <c r="AV365">
        <v>0</v>
      </c>
      <c r="AW365">
        <v>1</v>
      </c>
      <c r="AX365">
        <v>2</v>
      </c>
      <c r="AY365">
        <v>0</v>
      </c>
      <c r="AZ365">
        <v>132.5</v>
      </c>
      <c r="BA365">
        <v>0</v>
      </c>
      <c r="BB365">
        <v>0</v>
      </c>
      <c r="BC365" s="2">
        <v>5501906.5800000001</v>
      </c>
      <c r="BD365" s="2">
        <v>2320696.36</v>
      </c>
      <c r="BE365" s="2">
        <v>2896410.77</v>
      </c>
      <c r="BF365" s="2">
        <v>1525911.23</v>
      </c>
    </row>
    <row r="366" spans="1:58" x14ac:dyDescent="0.2">
      <c r="A366" t="s">
        <v>58</v>
      </c>
      <c r="B366" t="s">
        <v>59</v>
      </c>
      <c r="C366">
        <v>365</v>
      </c>
      <c r="D366" t="s">
        <v>982</v>
      </c>
      <c r="F366" s="1" t="s">
        <v>987</v>
      </c>
      <c r="G366" t="s">
        <v>974</v>
      </c>
      <c r="H366" t="s">
        <v>138</v>
      </c>
      <c r="J366" t="s">
        <v>105</v>
      </c>
      <c r="K366" t="s">
        <v>977</v>
      </c>
      <c r="L366">
        <v>2</v>
      </c>
      <c r="M366">
        <v>7</v>
      </c>
      <c r="N366">
        <v>7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41</v>
      </c>
      <c r="X366">
        <v>287</v>
      </c>
      <c r="Y366">
        <v>28.7</v>
      </c>
      <c r="Z366">
        <v>200.9</v>
      </c>
      <c r="AA366" t="s">
        <v>64</v>
      </c>
      <c r="AB366" s="2">
        <v>42362.96</v>
      </c>
      <c r="AC366" s="2">
        <v>38425.96</v>
      </c>
      <c r="AD366" s="2">
        <v>38290.46</v>
      </c>
      <c r="AE366">
        <v>0</v>
      </c>
      <c r="AF366">
        <v>0</v>
      </c>
      <c r="AG366">
        <v>1</v>
      </c>
      <c r="AH366">
        <v>2</v>
      </c>
      <c r="AI366">
        <v>0</v>
      </c>
      <c r="AJ366">
        <v>132.5</v>
      </c>
      <c r="AK366">
        <v>0</v>
      </c>
      <c r="AL366">
        <v>0</v>
      </c>
      <c r="AM366" s="2">
        <v>5501906.5800000001</v>
      </c>
      <c r="AN366" s="2">
        <v>2320696.36</v>
      </c>
      <c r="AO366" s="2">
        <v>2896410.77</v>
      </c>
      <c r="AP366" s="2">
        <v>1525911.23</v>
      </c>
      <c r="AQ366" t="s">
        <v>65</v>
      </c>
      <c r="AR366" s="2">
        <v>42362.96</v>
      </c>
      <c r="AS366" s="2">
        <v>38425.96</v>
      </c>
      <c r="AT366" s="2">
        <v>38290.46</v>
      </c>
      <c r="AU366">
        <v>0</v>
      </c>
      <c r="AV366">
        <v>0</v>
      </c>
      <c r="AW366">
        <v>1</v>
      </c>
      <c r="AX366">
        <v>2</v>
      </c>
      <c r="AY366">
        <v>0</v>
      </c>
      <c r="AZ366">
        <v>132.5</v>
      </c>
      <c r="BA366">
        <v>0</v>
      </c>
      <c r="BB366">
        <v>0</v>
      </c>
      <c r="BC366" s="2">
        <v>5501906.5800000001</v>
      </c>
      <c r="BD366" s="2">
        <v>2320696.36</v>
      </c>
      <c r="BE366" s="2">
        <v>2896410.77</v>
      </c>
      <c r="BF366" s="2">
        <v>1525911.23</v>
      </c>
    </row>
    <row r="367" spans="1:58" x14ac:dyDescent="0.2">
      <c r="A367" t="s">
        <v>58</v>
      </c>
      <c r="B367" t="s">
        <v>59</v>
      </c>
      <c r="C367">
        <v>366</v>
      </c>
      <c r="D367" t="s">
        <v>982</v>
      </c>
      <c r="F367" s="1" t="s">
        <v>988</v>
      </c>
      <c r="G367" t="s">
        <v>974</v>
      </c>
      <c r="H367" t="s">
        <v>138</v>
      </c>
      <c r="J367" t="s">
        <v>105</v>
      </c>
      <c r="K367" t="s">
        <v>977</v>
      </c>
      <c r="L367">
        <v>6</v>
      </c>
      <c r="M367">
        <v>8</v>
      </c>
      <c r="N367">
        <v>8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30</v>
      </c>
      <c r="X367">
        <v>240</v>
      </c>
      <c r="Y367">
        <v>21</v>
      </c>
      <c r="Z367">
        <v>168</v>
      </c>
      <c r="AA367" t="s">
        <v>64</v>
      </c>
      <c r="AB367" s="2">
        <v>42362.96</v>
      </c>
      <c r="AC367" s="2">
        <v>38425.96</v>
      </c>
      <c r="AD367" s="2">
        <v>38290.46</v>
      </c>
      <c r="AE367">
        <v>0</v>
      </c>
      <c r="AF367">
        <v>0</v>
      </c>
      <c r="AG367">
        <v>1</v>
      </c>
      <c r="AH367">
        <v>2</v>
      </c>
      <c r="AI367">
        <v>0</v>
      </c>
      <c r="AJ367">
        <v>132.5</v>
      </c>
      <c r="AK367">
        <v>0</v>
      </c>
      <c r="AL367">
        <v>0</v>
      </c>
      <c r="AM367" s="2">
        <v>5501906.5800000001</v>
      </c>
      <c r="AN367" s="2">
        <v>2320696.36</v>
      </c>
      <c r="AO367" s="2">
        <v>2896410.77</v>
      </c>
      <c r="AP367" s="2">
        <v>1525911.23</v>
      </c>
      <c r="AQ367" t="s">
        <v>65</v>
      </c>
      <c r="AR367" s="2">
        <v>42362.96</v>
      </c>
      <c r="AS367" s="2">
        <v>38425.96</v>
      </c>
      <c r="AT367" s="2">
        <v>38290.46</v>
      </c>
      <c r="AU367">
        <v>0</v>
      </c>
      <c r="AV367">
        <v>0</v>
      </c>
      <c r="AW367">
        <v>1</v>
      </c>
      <c r="AX367">
        <v>2</v>
      </c>
      <c r="AY367">
        <v>0</v>
      </c>
      <c r="AZ367">
        <v>132.5</v>
      </c>
      <c r="BA367">
        <v>0</v>
      </c>
      <c r="BB367">
        <v>0</v>
      </c>
      <c r="BC367" s="2">
        <v>5501906.5800000001</v>
      </c>
      <c r="BD367" s="2">
        <v>2320696.36</v>
      </c>
      <c r="BE367" s="2">
        <v>2896410.77</v>
      </c>
      <c r="BF367" s="2">
        <v>1525911.23</v>
      </c>
    </row>
    <row r="368" spans="1:58" x14ac:dyDescent="0.2">
      <c r="A368" t="s">
        <v>58</v>
      </c>
      <c r="B368" t="s">
        <v>59</v>
      </c>
      <c r="C368">
        <v>367</v>
      </c>
      <c r="D368" t="s">
        <v>982</v>
      </c>
      <c r="F368" s="1" t="s">
        <v>989</v>
      </c>
      <c r="G368" t="s">
        <v>974</v>
      </c>
      <c r="H368" t="s">
        <v>138</v>
      </c>
      <c r="J368" t="s">
        <v>105</v>
      </c>
      <c r="K368" t="s">
        <v>977</v>
      </c>
      <c r="L368">
        <v>5</v>
      </c>
      <c r="M368">
        <v>5</v>
      </c>
      <c r="N368">
        <v>5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30</v>
      </c>
      <c r="X368">
        <v>150</v>
      </c>
      <c r="Y368">
        <v>25.64</v>
      </c>
      <c r="Z368">
        <v>128.18</v>
      </c>
      <c r="AA368" t="s">
        <v>64</v>
      </c>
      <c r="AB368" s="2">
        <v>42362.96</v>
      </c>
      <c r="AC368" s="2">
        <v>38425.96</v>
      </c>
      <c r="AD368" s="2">
        <v>38290.46</v>
      </c>
      <c r="AE368">
        <v>0</v>
      </c>
      <c r="AF368">
        <v>0</v>
      </c>
      <c r="AG368">
        <v>1</v>
      </c>
      <c r="AH368">
        <v>2</v>
      </c>
      <c r="AI368">
        <v>0</v>
      </c>
      <c r="AJ368">
        <v>132.5</v>
      </c>
      <c r="AK368">
        <v>0</v>
      </c>
      <c r="AL368">
        <v>0</v>
      </c>
      <c r="AM368" s="2">
        <v>5501906.5800000001</v>
      </c>
      <c r="AN368" s="2">
        <v>2320696.36</v>
      </c>
      <c r="AO368" s="2">
        <v>2896410.77</v>
      </c>
      <c r="AP368" s="2">
        <v>1525911.23</v>
      </c>
      <c r="AQ368" t="s">
        <v>65</v>
      </c>
      <c r="AR368" s="2">
        <v>42362.96</v>
      </c>
      <c r="AS368" s="2">
        <v>38425.96</v>
      </c>
      <c r="AT368" s="2">
        <v>38290.46</v>
      </c>
      <c r="AU368">
        <v>0</v>
      </c>
      <c r="AV368">
        <v>0</v>
      </c>
      <c r="AW368">
        <v>1</v>
      </c>
      <c r="AX368">
        <v>2</v>
      </c>
      <c r="AY368">
        <v>0</v>
      </c>
      <c r="AZ368">
        <v>132.5</v>
      </c>
      <c r="BA368">
        <v>0</v>
      </c>
      <c r="BB368">
        <v>0</v>
      </c>
      <c r="BC368" s="2">
        <v>5501906.5800000001</v>
      </c>
      <c r="BD368" s="2">
        <v>2320696.36</v>
      </c>
      <c r="BE368" s="2">
        <v>2896410.77</v>
      </c>
      <c r="BF368" s="2">
        <v>1525911.23</v>
      </c>
    </row>
    <row r="369" spans="1:58" x14ac:dyDescent="0.2">
      <c r="A369" t="s">
        <v>58</v>
      </c>
      <c r="B369" t="s">
        <v>59</v>
      </c>
      <c r="C369">
        <v>368</v>
      </c>
      <c r="D369" t="s">
        <v>982</v>
      </c>
      <c r="F369" s="1" t="s">
        <v>990</v>
      </c>
      <c r="G369" t="s">
        <v>974</v>
      </c>
      <c r="H369" t="s">
        <v>138</v>
      </c>
      <c r="J369" t="s">
        <v>105</v>
      </c>
      <c r="K369" t="s">
        <v>975</v>
      </c>
      <c r="L369">
        <v>1</v>
      </c>
      <c r="M369">
        <v>1</v>
      </c>
      <c r="N369">
        <v>1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205</v>
      </c>
      <c r="X369">
        <v>205</v>
      </c>
      <c r="Y369">
        <v>143.5</v>
      </c>
      <c r="Z369">
        <v>143.5</v>
      </c>
      <c r="AA369" t="s">
        <v>64</v>
      </c>
      <c r="AB369" s="2">
        <v>42362.96</v>
      </c>
      <c r="AC369" s="2">
        <v>38425.96</v>
      </c>
      <c r="AD369" s="2">
        <v>38290.46</v>
      </c>
      <c r="AE369">
        <v>0</v>
      </c>
      <c r="AF369">
        <v>0</v>
      </c>
      <c r="AG369">
        <v>1</v>
      </c>
      <c r="AH369">
        <v>2</v>
      </c>
      <c r="AI369">
        <v>0</v>
      </c>
      <c r="AJ369">
        <v>132.5</v>
      </c>
      <c r="AK369">
        <v>0</v>
      </c>
      <c r="AL369">
        <v>0</v>
      </c>
      <c r="AM369" s="2">
        <v>5501906.5800000001</v>
      </c>
      <c r="AN369" s="2">
        <v>2320696.36</v>
      </c>
      <c r="AO369" s="2">
        <v>2896410.77</v>
      </c>
      <c r="AP369" s="2">
        <v>1525911.23</v>
      </c>
      <c r="AQ369" t="s">
        <v>65</v>
      </c>
      <c r="AR369" s="2">
        <v>42362.96</v>
      </c>
      <c r="AS369" s="2">
        <v>38425.96</v>
      </c>
      <c r="AT369" s="2">
        <v>38290.46</v>
      </c>
      <c r="AU369">
        <v>0</v>
      </c>
      <c r="AV369">
        <v>0</v>
      </c>
      <c r="AW369">
        <v>1</v>
      </c>
      <c r="AX369">
        <v>2</v>
      </c>
      <c r="AY369">
        <v>0</v>
      </c>
      <c r="AZ369">
        <v>132.5</v>
      </c>
      <c r="BA369">
        <v>0</v>
      </c>
      <c r="BB369">
        <v>0</v>
      </c>
      <c r="BC369" s="2">
        <v>5501906.5800000001</v>
      </c>
      <c r="BD369" s="2">
        <v>2320696.36</v>
      </c>
      <c r="BE369" s="2">
        <v>2896410.77</v>
      </c>
      <c r="BF369" s="2">
        <v>1525911.23</v>
      </c>
    </row>
    <row r="370" spans="1:58" x14ac:dyDescent="0.2">
      <c r="A370" t="s">
        <v>58</v>
      </c>
      <c r="B370" t="s">
        <v>59</v>
      </c>
      <c r="C370">
        <v>369</v>
      </c>
      <c r="D370" t="s">
        <v>991</v>
      </c>
      <c r="F370" s="1" t="s">
        <v>992</v>
      </c>
      <c r="G370" t="s">
        <v>993</v>
      </c>
      <c r="H370" t="s">
        <v>172</v>
      </c>
      <c r="J370" t="s">
        <v>95</v>
      </c>
      <c r="K370" t="s">
        <v>994</v>
      </c>
      <c r="L370">
        <v>16</v>
      </c>
      <c r="M370">
        <v>10</v>
      </c>
      <c r="N370">
        <v>10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30</v>
      </c>
      <c r="X370">
        <v>300</v>
      </c>
      <c r="Y370">
        <v>21</v>
      </c>
      <c r="Z370">
        <v>210.02</v>
      </c>
      <c r="AA370" t="s">
        <v>64</v>
      </c>
      <c r="AB370" s="2">
        <v>42362.96</v>
      </c>
      <c r="AC370" s="2">
        <v>38425.96</v>
      </c>
      <c r="AD370" s="2">
        <v>38290.46</v>
      </c>
      <c r="AE370">
        <v>0</v>
      </c>
      <c r="AF370">
        <v>0</v>
      </c>
      <c r="AG370">
        <v>1</v>
      </c>
      <c r="AH370">
        <v>2</v>
      </c>
      <c r="AI370">
        <v>0</v>
      </c>
      <c r="AJ370">
        <v>132.5</v>
      </c>
      <c r="AK370">
        <v>0</v>
      </c>
      <c r="AL370">
        <v>0</v>
      </c>
      <c r="AM370" s="2">
        <v>5501906.5800000001</v>
      </c>
      <c r="AN370" s="2">
        <v>2320696.36</v>
      </c>
      <c r="AO370" s="2">
        <v>2896410.77</v>
      </c>
      <c r="AP370" s="2">
        <v>1525911.23</v>
      </c>
      <c r="AQ370" t="s">
        <v>65</v>
      </c>
      <c r="AR370" s="2">
        <v>42362.96</v>
      </c>
      <c r="AS370" s="2">
        <v>38425.96</v>
      </c>
      <c r="AT370" s="2">
        <v>38290.46</v>
      </c>
      <c r="AU370">
        <v>0</v>
      </c>
      <c r="AV370">
        <v>0</v>
      </c>
      <c r="AW370">
        <v>1</v>
      </c>
      <c r="AX370">
        <v>2</v>
      </c>
      <c r="AY370">
        <v>0</v>
      </c>
      <c r="AZ370">
        <v>132.5</v>
      </c>
      <c r="BA370">
        <v>0</v>
      </c>
      <c r="BB370">
        <v>0</v>
      </c>
      <c r="BC370" s="2">
        <v>5501906.5800000001</v>
      </c>
      <c r="BD370" s="2">
        <v>2320696.36</v>
      </c>
      <c r="BE370" s="2">
        <v>2896410.77</v>
      </c>
      <c r="BF370" s="2">
        <v>1525911.23</v>
      </c>
    </row>
    <row r="371" spans="1:58" x14ac:dyDescent="0.2">
      <c r="A371" t="s">
        <v>58</v>
      </c>
      <c r="B371" t="s">
        <v>59</v>
      </c>
      <c r="C371">
        <v>370</v>
      </c>
      <c r="D371" t="s">
        <v>991</v>
      </c>
      <c r="F371" s="1" t="s">
        <v>995</v>
      </c>
      <c r="G371" t="s">
        <v>996</v>
      </c>
      <c r="H371" t="s">
        <v>172</v>
      </c>
      <c r="J371" t="s">
        <v>130</v>
      </c>
      <c r="K371" t="s">
        <v>997</v>
      </c>
      <c r="L371">
        <v>8</v>
      </c>
      <c r="M371">
        <v>5</v>
      </c>
      <c r="N371">
        <v>5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41</v>
      </c>
      <c r="X371">
        <v>205</v>
      </c>
      <c r="Y371">
        <v>28.7</v>
      </c>
      <c r="Z371">
        <v>143.51</v>
      </c>
      <c r="AA371" t="s">
        <v>64</v>
      </c>
      <c r="AB371" s="2">
        <v>42362.96</v>
      </c>
      <c r="AC371" s="2">
        <v>38425.96</v>
      </c>
      <c r="AD371" s="2">
        <v>38290.46</v>
      </c>
      <c r="AE371">
        <v>0</v>
      </c>
      <c r="AF371">
        <v>0</v>
      </c>
      <c r="AG371">
        <v>1</v>
      </c>
      <c r="AH371">
        <v>2</v>
      </c>
      <c r="AI371">
        <v>0</v>
      </c>
      <c r="AJ371">
        <v>132.5</v>
      </c>
      <c r="AK371">
        <v>0</v>
      </c>
      <c r="AL371">
        <v>0</v>
      </c>
      <c r="AM371" s="2">
        <v>5501906.5800000001</v>
      </c>
      <c r="AN371" s="2">
        <v>2320696.36</v>
      </c>
      <c r="AO371" s="2">
        <v>2896410.77</v>
      </c>
      <c r="AP371" s="2">
        <v>1525911.23</v>
      </c>
      <c r="AQ371" t="s">
        <v>65</v>
      </c>
      <c r="AR371" s="2">
        <v>42362.96</v>
      </c>
      <c r="AS371" s="2">
        <v>38425.96</v>
      </c>
      <c r="AT371" s="2">
        <v>38290.46</v>
      </c>
      <c r="AU371">
        <v>0</v>
      </c>
      <c r="AV371">
        <v>0</v>
      </c>
      <c r="AW371">
        <v>1</v>
      </c>
      <c r="AX371">
        <v>2</v>
      </c>
      <c r="AY371">
        <v>0</v>
      </c>
      <c r="AZ371">
        <v>132.5</v>
      </c>
      <c r="BA371">
        <v>0</v>
      </c>
      <c r="BB371">
        <v>0</v>
      </c>
      <c r="BC371" s="2">
        <v>5501906.5800000001</v>
      </c>
      <c r="BD371" s="2">
        <v>2320696.36</v>
      </c>
      <c r="BE371" s="2">
        <v>2896410.77</v>
      </c>
      <c r="BF371" s="2">
        <v>1525911.23</v>
      </c>
    </row>
    <row r="372" spans="1:58" x14ac:dyDescent="0.2">
      <c r="A372" t="s">
        <v>58</v>
      </c>
      <c r="B372" t="s">
        <v>59</v>
      </c>
      <c r="C372">
        <v>371</v>
      </c>
      <c r="D372" t="s">
        <v>991</v>
      </c>
      <c r="F372" s="1" t="s">
        <v>998</v>
      </c>
      <c r="G372" t="s">
        <v>999</v>
      </c>
      <c r="H372" t="s">
        <v>122</v>
      </c>
      <c r="J372" t="s">
        <v>1000</v>
      </c>
      <c r="K372" t="s">
        <v>1001</v>
      </c>
      <c r="L372">
        <v>5</v>
      </c>
      <c r="M372">
        <v>5</v>
      </c>
      <c r="N372">
        <v>5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46</v>
      </c>
      <c r="X372">
        <v>230</v>
      </c>
      <c r="Y372">
        <v>32.200000000000003</v>
      </c>
      <c r="Z372">
        <v>161</v>
      </c>
      <c r="AA372" t="s">
        <v>64</v>
      </c>
      <c r="AB372" s="2">
        <v>42362.96</v>
      </c>
      <c r="AC372" s="2">
        <v>38425.96</v>
      </c>
      <c r="AD372" s="2">
        <v>38290.46</v>
      </c>
      <c r="AE372">
        <v>0</v>
      </c>
      <c r="AF372">
        <v>0</v>
      </c>
      <c r="AG372">
        <v>1</v>
      </c>
      <c r="AH372">
        <v>2</v>
      </c>
      <c r="AI372">
        <v>0</v>
      </c>
      <c r="AJ372">
        <v>132.5</v>
      </c>
      <c r="AK372">
        <v>0</v>
      </c>
      <c r="AL372">
        <v>0</v>
      </c>
      <c r="AM372" s="2">
        <v>5501906.5800000001</v>
      </c>
      <c r="AN372" s="2">
        <v>2320696.36</v>
      </c>
      <c r="AO372" s="2">
        <v>2896410.77</v>
      </c>
      <c r="AP372" s="2">
        <v>1525911.23</v>
      </c>
      <c r="AQ372" t="s">
        <v>65</v>
      </c>
      <c r="AR372" s="2">
        <v>42362.96</v>
      </c>
      <c r="AS372" s="2">
        <v>38425.96</v>
      </c>
      <c r="AT372" s="2">
        <v>38290.46</v>
      </c>
      <c r="AU372">
        <v>0</v>
      </c>
      <c r="AV372">
        <v>0</v>
      </c>
      <c r="AW372">
        <v>1</v>
      </c>
      <c r="AX372">
        <v>2</v>
      </c>
      <c r="AY372">
        <v>0</v>
      </c>
      <c r="AZ372">
        <v>132.5</v>
      </c>
      <c r="BA372">
        <v>0</v>
      </c>
      <c r="BB372">
        <v>0</v>
      </c>
      <c r="BC372" s="2">
        <v>5501906.5800000001</v>
      </c>
      <c r="BD372" s="2">
        <v>2320696.36</v>
      </c>
      <c r="BE372" s="2">
        <v>2896410.77</v>
      </c>
      <c r="BF372" s="2">
        <v>1525911.23</v>
      </c>
    </row>
    <row r="373" spans="1:58" x14ac:dyDescent="0.2">
      <c r="A373" t="s">
        <v>58</v>
      </c>
      <c r="B373" t="s">
        <v>59</v>
      </c>
      <c r="C373">
        <v>372</v>
      </c>
      <c r="D373" t="s">
        <v>991</v>
      </c>
      <c r="F373" s="1" t="s">
        <v>1002</v>
      </c>
      <c r="G373" t="s">
        <v>996</v>
      </c>
      <c r="H373" t="s">
        <v>172</v>
      </c>
      <c r="J373" t="s">
        <v>422</v>
      </c>
      <c r="K373" t="s">
        <v>1003</v>
      </c>
      <c r="L373">
        <v>1</v>
      </c>
      <c r="M373">
        <v>1</v>
      </c>
      <c r="N373">
        <v>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190</v>
      </c>
      <c r="X373">
        <v>190</v>
      </c>
      <c r="Y373">
        <v>123.25</v>
      </c>
      <c r="Z373">
        <v>123.25</v>
      </c>
      <c r="AA373" t="s">
        <v>64</v>
      </c>
      <c r="AB373" s="2">
        <v>42362.96</v>
      </c>
      <c r="AC373" s="2">
        <v>38425.96</v>
      </c>
      <c r="AD373" s="2">
        <v>38290.46</v>
      </c>
      <c r="AE373">
        <v>0</v>
      </c>
      <c r="AF373">
        <v>0</v>
      </c>
      <c r="AG373">
        <v>1</v>
      </c>
      <c r="AH373">
        <v>2</v>
      </c>
      <c r="AI373">
        <v>0</v>
      </c>
      <c r="AJ373">
        <v>132.5</v>
      </c>
      <c r="AK373">
        <v>0</v>
      </c>
      <c r="AL373">
        <v>0</v>
      </c>
      <c r="AM373" s="2">
        <v>5501906.5800000001</v>
      </c>
      <c r="AN373" s="2">
        <v>2320696.36</v>
      </c>
      <c r="AO373" s="2">
        <v>2896410.77</v>
      </c>
      <c r="AP373" s="2">
        <v>1525911.23</v>
      </c>
      <c r="AQ373" t="s">
        <v>65</v>
      </c>
      <c r="AR373" s="2">
        <v>42362.96</v>
      </c>
      <c r="AS373" s="2">
        <v>38425.96</v>
      </c>
      <c r="AT373" s="2">
        <v>38290.46</v>
      </c>
      <c r="AU373">
        <v>0</v>
      </c>
      <c r="AV373">
        <v>0</v>
      </c>
      <c r="AW373">
        <v>1</v>
      </c>
      <c r="AX373">
        <v>2</v>
      </c>
      <c r="AY373">
        <v>0</v>
      </c>
      <c r="AZ373">
        <v>132.5</v>
      </c>
      <c r="BA373">
        <v>0</v>
      </c>
      <c r="BB373">
        <v>0</v>
      </c>
      <c r="BC373" s="2">
        <v>5501906.5800000001</v>
      </c>
      <c r="BD373" s="2">
        <v>2320696.36</v>
      </c>
      <c r="BE373" s="2">
        <v>2896410.77</v>
      </c>
      <c r="BF373" s="2">
        <v>1525911.23</v>
      </c>
    </row>
    <row r="374" spans="1:58" x14ac:dyDescent="0.2">
      <c r="A374" t="s">
        <v>58</v>
      </c>
      <c r="B374" t="s">
        <v>59</v>
      </c>
      <c r="C374">
        <v>373</v>
      </c>
      <c r="D374" t="s">
        <v>991</v>
      </c>
      <c r="F374" s="1" t="s">
        <v>1004</v>
      </c>
      <c r="G374" t="s">
        <v>999</v>
      </c>
      <c r="H374" t="s">
        <v>122</v>
      </c>
      <c r="J374" t="s">
        <v>142</v>
      </c>
      <c r="K374" t="s">
        <v>1001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46</v>
      </c>
      <c r="X374">
        <v>0</v>
      </c>
      <c r="Y374">
        <v>0</v>
      </c>
      <c r="Z374">
        <v>0</v>
      </c>
      <c r="AA374" t="s">
        <v>64</v>
      </c>
      <c r="AB374" s="2">
        <v>42362.96</v>
      </c>
      <c r="AC374" s="2">
        <v>38425.96</v>
      </c>
      <c r="AD374" s="2">
        <v>38290.46</v>
      </c>
      <c r="AE374">
        <v>0</v>
      </c>
      <c r="AF374">
        <v>0</v>
      </c>
      <c r="AG374">
        <v>1</v>
      </c>
      <c r="AH374">
        <v>2</v>
      </c>
      <c r="AI374">
        <v>0</v>
      </c>
      <c r="AJ374">
        <v>132.5</v>
      </c>
      <c r="AK374">
        <v>0</v>
      </c>
      <c r="AL374">
        <v>0</v>
      </c>
      <c r="AM374" s="2">
        <v>5501906.5800000001</v>
      </c>
      <c r="AN374" s="2">
        <v>2320696.36</v>
      </c>
      <c r="AO374" s="2">
        <v>2896410.77</v>
      </c>
      <c r="AP374" s="2">
        <v>1525911.23</v>
      </c>
      <c r="AQ374" t="s">
        <v>65</v>
      </c>
      <c r="AR374" s="2">
        <v>42362.96</v>
      </c>
      <c r="AS374" s="2">
        <v>38425.96</v>
      </c>
      <c r="AT374" s="2">
        <v>38290.46</v>
      </c>
      <c r="AU374">
        <v>0</v>
      </c>
      <c r="AV374">
        <v>0</v>
      </c>
      <c r="AW374">
        <v>1</v>
      </c>
      <c r="AX374">
        <v>2</v>
      </c>
      <c r="AY374">
        <v>0</v>
      </c>
      <c r="AZ374">
        <v>132.5</v>
      </c>
      <c r="BA374">
        <v>0</v>
      </c>
      <c r="BB374">
        <v>0</v>
      </c>
      <c r="BC374" s="2">
        <v>5501906.5800000001</v>
      </c>
      <c r="BD374" s="2">
        <v>2320696.36</v>
      </c>
      <c r="BE374" s="2">
        <v>2896410.77</v>
      </c>
      <c r="BF374" s="2">
        <v>1525911.23</v>
      </c>
    </row>
    <row r="375" spans="1:58" x14ac:dyDescent="0.2">
      <c r="A375" t="s">
        <v>58</v>
      </c>
      <c r="B375" t="s">
        <v>59</v>
      </c>
      <c r="C375">
        <v>374</v>
      </c>
      <c r="D375" t="s">
        <v>991</v>
      </c>
      <c r="F375" s="1" t="s">
        <v>1005</v>
      </c>
      <c r="G375" t="s">
        <v>1006</v>
      </c>
      <c r="H375" t="s">
        <v>122</v>
      </c>
      <c r="J375" t="s">
        <v>105</v>
      </c>
      <c r="K375" t="s">
        <v>1007</v>
      </c>
      <c r="L375">
        <v>7</v>
      </c>
      <c r="M375">
        <v>8</v>
      </c>
      <c r="N375">
        <v>8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43</v>
      </c>
      <c r="X375">
        <v>344</v>
      </c>
      <c r="Y375">
        <v>30.1</v>
      </c>
      <c r="Z375">
        <v>240.8</v>
      </c>
      <c r="AA375" t="s">
        <v>64</v>
      </c>
      <c r="AB375" s="2">
        <v>42362.96</v>
      </c>
      <c r="AC375" s="2">
        <v>38425.96</v>
      </c>
      <c r="AD375" s="2">
        <v>38290.46</v>
      </c>
      <c r="AE375">
        <v>0</v>
      </c>
      <c r="AF375">
        <v>0</v>
      </c>
      <c r="AG375">
        <v>1</v>
      </c>
      <c r="AH375">
        <v>2</v>
      </c>
      <c r="AI375">
        <v>0</v>
      </c>
      <c r="AJ375">
        <v>132.5</v>
      </c>
      <c r="AK375">
        <v>0</v>
      </c>
      <c r="AL375">
        <v>0</v>
      </c>
      <c r="AM375" s="2">
        <v>5501906.5800000001</v>
      </c>
      <c r="AN375" s="2">
        <v>2320696.36</v>
      </c>
      <c r="AO375" s="2">
        <v>2896410.77</v>
      </c>
      <c r="AP375" s="2">
        <v>1525911.23</v>
      </c>
      <c r="AQ375" t="s">
        <v>65</v>
      </c>
      <c r="AR375" s="2">
        <v>42362.96</v>
      </c>
      <c r="AS375" s="2">
        <v>38425.96</v>
      </c>
      <c r="AT375" s="2">
        <v>38290.46</v>
      </c>
      <c r="AU375">
        <v>0</v>
      </c>
      <c r="AV375">
        <v>0</v>
      </c>
      <c r="AW375">
        <v>1</v>
      </c>
      <c r="AX375">
        <v>2</v>
      </c>
      <c r="AY375">
        <v>0</v>
      </c>
      <c r="AZ375">
        <v>132.5</v>
      </c>
      <c r="BA375">
        <v>0</v>
      </c>
      <c r="BB375">
        <v>0</v>
      </c>
      <c r="BC375" s="2">
        <v>5501906.5800000001</v>
      </c>
      <c r="BD375" s="2">
        <v>2320696.36</v>
      </c>
      <c r="BE375" s="2">
        <v>2896410.77</v>
      </c>
      <c r="BF375" s="2">
        <v>1525911.23</v>
      </c>
    </row>
    <row r="376" spans="1:58" x14ac:dyDescent="0.2">
      <c r="A376" t="s">
        <v>58</v>
      </c>
      <c r="B376" t="s">
        <v>59</v>
      </c>
      <c r="C376">
        <v>375</v>
      </c>
      <c r="D376" t="s">
        <v>991</v>
      </c>
      <c r="F376" s="1" t="s">
        <v>1008</v>
      </c>
      <c r="G376" t="s">
        <v>1009</v>
      </c>
      <c r="H376" t="s">
        <v>122</v>
      </c>
      <c r="J376" t="s">
        <v>105</v>
      </c>
      <c r="K376" t="s">
        <v>1010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46</v>
      </c>
      <c r="X376">
        <v>0</v>
      </c>
      <c r="Y376">
        <v>32.200000000000003</v>
      </c>
      <c r="Z376">
        <v>0</v>
      </c>
      <c r="AA376" t="s">
        <v>64</v>
      </c>
      <c r="AB376" s="2">
        <v>42362.96</v>
      </c>
      <c r="AC376" s="2">
        <v>38425.96</v>
      </c>
      <c r="AD376" s="2">
        <v>38290.46</v>
      </c>
      <c r="AE376">
        <v>0</v>
      </c>
      <c r="AF376">
        <v>0</v>
      </c>
      <c r="AG376">
        <v>1</v>
      </c>
      <c r="AH376">
        <v>2</v>
      </c>
      <c r="AI376">
        <v>0</v>
      </c>
      <c r="AJ376">
        <v>132.5</v>
      </c>
      <c r="AK376">
        <v>0</v>
      </c>
      <c r="AL376">
        <v>0</v>
      </c>
      <c r="AM376" s="2">
        <v>5501906.5800000001</v>
      </c>
      <c r="AN376" s="2">
        <v>2320696.36</v>
      </c>
      <c r="AO376" s="2">
        <v>2896410.77</v>
      </c>
      <c r="AP376" s="2">
        <v>1525911.23</v>
      </c>
      <c r="AQ376" t="s">
        <v>65</v>
      </c>
      <c r="AR376" s="2">
        <v>42362.96</v>
      </c>
      <c r="AS376" s="2">
        <v>38425.96</v>
      </c>
      <c r="AT376" s="2">
        <v>38290.46</v>
      </c>
      <c r="AU376">
        <v>0</v>
      </c>
      <c r="AV376">
        <v>0</v>
      </c>
      <c r="AW376">
        <v>1</v>
      </c>
      <c r="AX376">
        <v>2</v>
      </c>
      <c r="AY376">
        <v>0</v>
      </c>
      <c r="AZ376">
        <v>132.5</v>
      </c>
      <c r="BA376">
        <v>0</v>
      </c>
      <c r="BB376">
        <v>0</v>
      </c>
      <c r="BC376" s="2">
        <v>5501906.5800000001</v>
      </c>
      <c r="BD376" s="2">
        <v>2320696.36</v>
      </c>
      <c r="BE376" s="2">
        <v>2896410.77</v>
      </c>
      <c r="BF376" s="2">
        <v>1525911.23</v>
      </c>
    </row>
    <row r="377" spans="1:58" x14ac:dyDescent="0.2">
      <c r="A377" t="s">
        <v>58</v>
      </c>
      <c r="B377" t="s">
        <v>59</v>
      </c>
      <c r="C377">
        <v>376</v>
      </c>
      <c r="D377" t="s">
        <v>1011</v>
      </c>
      <c r="F377" s="1" t="s">
        <v>1012</v>
      </c>
      <c r="G377" t="s">
        <v>1013</v>
      </c>
      <c r="H377" t="s">
        <v>122</v>
      </c>
      <c r="J377" t="s">
        <v>259</v>
      </c>
      <c r="K377" t="s">
        <v>1014</v>
      </c>
      <c r="L377">
        <v>1</v>
      </c>
      <c r="M377">
        <v>1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770</v>
      </c>
      <c r="X377">
        <v>770</v>
      </c>
      <c r="Y377">
        <v>539</v>
      </c>
      <c r="Z377">
        <v>539</v>
      </c>
      <c r="AA377" t="s">
        <v>64</v>
      </c>
      <c r="AB377" s="2">
        <v>42362.96</v>
      </c>
      <c r="AC377" s="2">
        <v>38425.96</v>
      </c>
      <c r="AD377" s="2">
        <v>38290.46</v>
      </c>
      <c r="AE377">
        <v>0</v>
      </c>
      <c r="AF377">
        <v>0</v>
      </c>
      <c r="AG377">
        <v>1</v>
      </c>
      <c r="AH377">
        <v>2</v>
      </c>
      <c r="AI377">
        <v>0</v>
      </c>
      <c r="AJ377">
        <v>132.5</v>
      </c>
      <c r="AK377">
        <v>0</v>
      </c>
      <c r="AL377">
        <v>0</v>
      </c>
      <c r="AM377" s="2">
        <v>5501906.5800000001</v>
      </c>
      <c r="AN377" s="2">
        <v>2320696.36</v>
      </c>
      <c r="AO377" s="2">
        <v>2896410.77</v>
      </c>
      <c r="AP377" s="2">
        <v>1525911.23</v>
      </c>
      <c r="AQ377" t="s">
        <v>65</v>
      </c>
      <c r="AR377" s="2">
        <v>42362.96</v>
      </c>
      <c r="AS377" s="2">
        <v>38425.96</v>
      </c>
      <c r="AT377" s="2">
        <v>38290.46</v>
      </c>
      <c r="AU377">
        <v>0</v>
      </c>
      <c r="AV377">
        <v>0</v>
      </c>
      <c r="AW377">
        <v>1</v>
      </c>
      <c r="AX377">
        <v>2</v>
      </c>
      <c r="AY377">
        <v>0</v>
      </c>
      <c r="AZ377">
        <v>132.5</v>
      </c>
      <c r="BA377">
        <v>0</v>
      </c>
      <c r="BB377">
        <v>0</v>
      </c>
      <c r="BC377" s="2">
        <v>5501906.5800000001</v>
      </c>
      <c r="BD377" s="2">
        <v>2320696.36</v>
      </c>
      <c r="BE377" s="2">
        <v>2896410.77</v>
      </c>
      <c r="BF377" s="2">
        <v>1525911.23</v>
      </c>
    </row>
    <row r="378" spans="1:58" x14ac:dyDescent="0.2">
      <c r="A378" t="s">
        <v>58</v>
      </c>
      <c r="B378" t="s">
        <v>59</v>
      </c>
      <c r="C378">
        <v>377</v>
      </c>
      <c r="D378" t="s">
        <v>1011</v>
      </c>
      <c r="F378" s="1" t="s">
        <v>1015</v>
      </c>
      <c r="G378" t="s">
        <v>1016</v>
      </c>
      <c r="H378" t="s">
        <v>122</v>
      </c>
      <c r="J378" t="s">
        <v>105</v>
      </c>
      <c r="K378" t="s">
        <v>1017</v>
      </c>
      <c r="L378">
        <v>2</v>
      </c>
      <c r="M378">
        <v>2</v>
      </c>
      <c r="N378">
        <v>2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290</v>
      </c>
      <c r="X378">
        <v>580</v>
      </c>
      <c r="Y378">
        <v>203</v>
      </c>
      <c r="Z378">
        <v>406</v>
      </c>
      <c r="AA378" t="s">
        <v>64</v>
      </c>
      <c r="AB378" s="2">
        <v>42362.96</v>
      </c>
      <c r="AC378" s="2">
        <v>38425.96</v>
      </c>
      <c r="AD378" s="2">
        <v>38290.46</v>
      </c>
      <c r="AE378">
        <v>0</v>
      </c>
      <c r="AF378">
        <v>0</v>
      </c>
      <c r="AG378">
        <v>1</v>
      </c>
      <c r="AH378">
        <v>2</v>
      </c>
      <c r="AI378">
        <v>0</v>
      </c>
      <c r="AJ378">
        <v>132.5</v>
      </c>
      <c r="AK378">
        <v>0</v>
      </c>
      <c r="AL378">
        <v>0</v>
      </c>
      <c r="AM378" s="2">
        <v>5501906.5800000001</v>
      </c>
      <c r="AN378" s="2">
        <v>2320696.36</v>
      </c>
      <c r="AO378" s="2">
        <v>2896410.77</v>
      </c>
      <c r="AP378" s="2">
        <v>1525911.23</v>
      </c>
      <c r="AQ378" t="s">
        <v>65</v>
      </c>
      <c r="AR378" s="2">
        <v>42362.96</v>
      </c>
      <c r="AS378" s="2">
        <v>38425.96</v>
      </c>
      <c r="AT378" s="2">
        <v>38290.46</v>
      </c>
      <c r="AU378">
        <v>0</v>
      </c>
      <c r="AV378">
        <v>0</v>
      </c>
      <c r="AW378">
        <v>1</v>
      </c>
      <c r="AX378">
        <v>2</v>
      </c>
      <c r="AY378">
        <v>0</v>
      </c>
      <c r="AZ378">
        <v>132.5</v>
      </c>
      <c r="BA378">
        <v>0</v>
      </c>
      <c r="BB378">
        <v>0</v>
      </c>
      <c r="BC378" s="2">
        <v>5501906.5800000001</v>
      </c>
      <c r="BD378" s="2">
        <v>2320696.36</v>
      </c>
      <c r="BE378" s="2">
        <v>2896410.77</v>
      </c>
      <c r="BF378" s="2">
        <v>1525911.23</v>
      </c>
    </row>
    <row r="379" spans="1:58" x14ac:dyDescent="0.2">
      <c r="A379" t="s">
        <v>58</v>
      </c>
      <c r="B379" t="s">
        <v>59</v>
      </c>
      <c r="C379">
        <v>378</v>
      </c>
      <c r="D379" t="s">
        <v>1011</v>
      </c>
      <c r="F379" s="1" t="s">
        <v>1018</v>
      </c>
      <c r="G379" t="s">
        <v>1019</v>
      </c>
      <c r="H379" t="s">
        <v>122</v>
      </c>
      <c r="J379" t="s">
        <v>177</v>
      </c>
      <c r="K379" t="s">
        <v>1020</v>
      </c>
      <c r="L379">
        <v>1</v>
      </c>
      <c r="M379">
        <v>1</v>
      </c>
      <c r="N379">
        <v>1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160</v>
      </c>
      <c r="X379">
        <v>160</v>
      </c>
      <c r="Y379">
        <v>112</v>
      </c>
      <c r="Z379">
        <v>112</v>
      </c>
      <c r="AA379" t="s">
        <v>64</v>
      </c>
      <c r="AB379" s="2">
        <v>42362.96</v>
      </c>
      <c r="AC379" s="2">
        <v>38425.96</v>
      </c>
      <c r="AD379" s="2">
        <v>38290.46</v>
      </c>
      <c r="AE379">
        <v>0</v>
      </c>
      <c r="AF379">
        <v>0</v>
      </c>
      <c r="AG379">
        <v>1</v>
      </c>
      <c r="AH379">
        <v>2</v>
      </c>
      <c r="AI379">
        <v>0</v>
      </c>
      <c r="AJ379">
        <v>132.5</v>
      </c>
      <c r="AK379">
        <v>0</v>
      </c>
      <c r="AL379">
        <v>0</v>
      </c>
      <c r="AM379" s="2">
        <v>5501906.5800000001</v>
      </c>
      <c r="AN379" s="2">
        <v>2320696.36</v>
      </c>
      <c r="AO379" s="2">
        <v>2896410.77</v>
      </c>
      <c r="AP379" s="2">
        <v>1525911.23</v>
      </c>
      <c r="AQ379" t="s">
        <v>65</v>
      </c>
      <c r="AR379" s="2">
        <v>42362.96</v>
      </c>
      <c r="AS379" s="2">
        <v>38425.96</v>
      </c>
      <c r="AT379" s="2">
        <v>38290.46</v>
      </c>
      <c r="AU379">
        <v>0</v>
      </c>
      <c r="AV379">
        <v>0</v>
      </c>
      <c r="AW379">
        <v>1</v>
      </c>
      <c r="AX379">
        <v>2</v>
      </c>
      <c r="AY379">
        <v>0</v>
      </c>
      <c r="AZ379">
        <v>132.5</v>
      </c>
      <c r="BA379">
        <v>0</v>
      </c>
      <c r="BB379">
        <v>0</v>
      </c>
      <c r="BC379" s="2">
        <v>5501906.5800000001</v>
      </c>
      <c r="BD379" s="2">
        <v>2320696.36</v>
      </c>
      <c r="BE379" s="2">
        <v>2896410.77</v>
      </c>
      <c r="BF379" s="2">
        <v>1525911.23</v>
      </c>
    </row>
    <row r="380" spans="1:58" x14ac:dyDescent="0.2">
      <c r="A380" t="s">
        <v>58</v>
      </c>
      <c r="B380" t="s">
        <v>59</v>
      </c>
      <c r="C380">
        <v>379</v>
      </c>
      <c r="D380" t="s">
        <v>1011</v>
      </c>
      <c r="F380" s="1" t="s">
        <v>1021</v>
      </c>
      <c r="G380" t="s">
        <v>1019</v>
      </c>
      <c r="H380" t="s">
        <v>122</v>
      </c>
      <c r="J380" t="s">
        <v>177</v>
      </c>
      <c r="K380" t="s">
        <v>1020</v>
      </c>
      <c r="L380">
        <v>1</v>
      </c>
      <c r="M380">
        <v>1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135</v>
      </c>
      <c r="X380">
        <v>135</v>
      </c>
      <c r="Y380">
        <v>94.5</v>
      </c>
      <c r="Z380">
        <v>94.5</v>
      </c>
      <c r="AA380" t="s">
        <v>64</v>
      </c>
      <c r="AB380" s="2">
        <v>42362.96</v>
      </c>
      <c r="AC380" s="2">
        <v>38425.96</v>
      </c>
      <c r="AD380" s="2">
        <v>38290.46</v>
      </c>
      <c r="AE380">
        <v>0</v>
      </c>
      <c r="AF380">
        <v>0</v>
      </c>
      <c r="AG380">
        <v>1</v>
      </c>
      <c r="AH380">
        <v>2</v>
      </c>
      <c r="AI380">
        <v>0</v>
      </c>
      <c r="AJ380">
        <v>132.5</v>
      </c>
      <c r="AK380">
        <v>0</v>
      </c>
      <c r="AL380">
        <v>0</v>
      </c>
      <c r="AM380" s="2">
        <v>5501906.5800000001</v>
      </c>
      <c r="AN380" s="2">
        <v>2320696.36</v>
      </c>
      <c r="AO380" s="2">
        <v>2896410.77</v>
      </c>
      <c r="AP380" s="2">
        <v>1525911.23</v>
      </c>
      <c r="AQ380" t="s">
        <v>65</v>
      </c>
      <c r="AR380" s="2">
        <v>42362.96</v>
      </c>
      <c r="AS380" s="2">
        <v>38425.96</v>
      </c>
      <c r="AT380" s="2">
        <v>38290.46</v>
      </c>
      <c r="AU380">
        <v>0</v>
      </c>
      <c r="AV380">
        <v>0</v>
      </c>
      <c r="AW380">
        <v>1</v>
      </c>
      <c r="AX380">
        <v>2</v>
      </c>
      <c r="AY380">
        <v>0</v>
      </c>
      <c r="AZ380">
        <v>132.5</v>
      </c>
      <c r="BA380">
        <v>0</v>
      </c>
      <c r="BB380">
        <v>0</v>
      </c>
      <c r="BC380" s="2">
        <v>5501906.5800000001</v>
      </c>
      <c r="BD380" s="2">
        <v>2320696.36</v>
      </c>
      <c r="BE380" s="2">
        <v>2896410.77</v>
      </c>
      <c r="BF380" s="2">
        <v>1525911.23</v>
      </c>
    </row>
    <row r="381" spans="1:58" x14ac:dyDescent="0.2">
      <c r="A381" t="s">
        <v>58</v>
      </c>
      <c r="B381" t="s">
        <v>59</v>
      </c>
      <c r="C381">
        <v>380</v>
      </c>
      <c r="D381" t="s">
        <v>1011</v>
      </c>
      <c r="F381" s="1" t="s">
        <v>1022</v>
      </c>
      <c r="G381" t="s">
        <v>1013</v>
      </c>
      <c r="H381" t="s">
        <v>122</v>
      </c>
      <c r="J381" t="s">
        <v>105</v>
      </c>
      <c r="K381" t="s">
        <v>1014</v>
      </c>
      <c r="L381">
        <v>3</v>
      </c>
      <c r="M381">
        <v>2</v>
      </c>
      <c r="N381">
        <v>2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725</v>
      </c>
      <c r="X381" s="2">
        <v>1450</v>
      </c>
      <c r="Y381">
        <v>507.5</v>
      </c>
      <c r="Z381" s="2">
        <v>1015</v>
      </c>
      <c r="AA381" t="s">
        <v>64</v>
      </c>
      <c r="AB381" s="2">
        <v>42362.96</v>
      </c>
      <c r="AC381" s="2">
        <v>38425.96</v>
      </c>
      <c r="AD381" s="2">
        <v>38290.46</v>
      </c>
      <c r="AE381">
        <v>0</v>
      </c>
      <c r="AF381">
        <v>0</v>
      </c>
      <c r="AG381">
        <v>1</v>
      </c>
      <c r="AH381">
        <v>2</v>
      </c>
      <c r="AI381">
        <v>0</v>
      </c>
      <c r="AJ381">
        <v>132.5</v>
      </c>
      <c r="AK381">
        <v>0</v>
      </c>
      <c r="AL381">
        <v>0</v>
      </c>
      <c r="AM381" s="2">
        <v>5501906.5800000001</v>
      </c>
      <c r="AN381" s="2">
        <v>2320696.36</v>
      </c>
      <c r="AO381" s="2">
        <v>2896410.77</v>
      </c>
      <c r="AP381" s="2">
        <v>1525911.23</v>
      </c>
      <c r="AQ381" t="s">
        <v>65</v>
      </c>
      <c r="AR381" s="2">
        <v>42362.96</v>
      </c>
      <c r="AS381" s="2">
        <v>38425.96</v>
      </c>
      <c r="AT381" s="2">
        <v>38290.46</v>
      </c>
      <c r="AU381">
        <v>0</v>
      </c>
      <c r="AV381">
        <v>0</v>
      </c>
      <c r="AW381">
        <v>1</v>
      </c>
      <c r="AX381">
        <v>2</v>
      </c>
      <c r="AY381">
        <v>0</v>
      </c>
      <c r="AZ381">
        <v>132.5</v>
      </c>
      <c r="BA381">
        <v>0</v>
      </c>
      <c r="BB381">
        <v>0</v>
      </c>
      <c r="BC381" s="2">
        <v>5501906.5800000001</v>
      </c>
      <c r="BD381" s="2">
        <v>2320696.36</v>
      </c>
      <c r="BE381" s="2">
        <v>2896410.77</v>
      </c>
      <c r="BF381" s="2">
        <v>1525911.23</v>
      </c>
    </row>
    <row r="382" spans="1:58" x14ac:dyDescent="0.2">
      <c r="A382" t="s">
        <v>58</v>
      </c>
      <c r="B382" t="s">
        <v>59</v>
      </c>
      <c r="C382">
        <v>381</v>
      </c>
      <c r="D382" t="s">
        <v>1023</v>
      </c>
      <c r="F382" s="1" t="s">
        <v>1024</v>
      </c>
      <c r="G382" t="s">
        <v>1025</v>
      </c>
      <c r="H382" t="s">
        <v>122</v>
      </c>
      <c r="J382" t="s">
        <v>95</v>
      </c>
      <c r="K382" t="s">
        <v>1026</v>
      </c>
      <c r="L382">
        <v>1</v>
      </c>
      <c r="M382">
        <v>1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430</v>
      </c>
      <c r="X382">
        <v>430</v>
      </c>
      <c r="Y382">
        <v>287</v>
      </c>
      <c r="Z382">
        <v>287</v>
      </c>
      <c r="AA382" t="s">
        <v>64</v>
      </c>
      <c r="AB382" s="2">
        <v>42362.96</v>
      </c>
      <c r="AC382" s="2">
        <v>38425.96</v>
      </c>
      <c r="AD382" s="2">
        <v>38290.46</v>
      </c>
      <c r="AE382">
        <v>0</v>
      </c>
      <c r="AF382">
        <v>0</v>
      </c>
      <c r="AG382">
        <v>1</v>
      </c>
      <c r="AH382">
        <v>2</v>
      </c>
      <c r="AI382">
        <v>0</v>
      </c>
      <c r="AJ382">
        <v>132.5</v>
      </c>
      <c r="AK382">
        <v>0</v>
      </c>
      <c r="AL382">
        <v>0</v>
      </c>
      <c r="AM382" s="2">
        <v>5501906.5800000001</v>
      </c>
      <c r="AN382" s="2">
        <v>2320696.36</v>
      </c>
      <c r="AO382" s="2">
        <v>2896410.77</v>
      </c>
      <c r="AP382" s="2">
        <v>1525911.23</v>
      </c>
      <c r="AQ382" t="s">
        <v>65</v>
      </c>
      <c r="AR382" s="2">
        <v>42362.96</v>
      </c>
      <c r="AS382" s="2">
        <v>38425.96</v>
      </c>
      <c r="AT382" s="2">
        <v>38290.46</v>
      </c>
      <c r="AU382">
        <v>0</v>
      </c>
      <c r="AV382">
        <v>0</v>
      </c>
      <c r="AW382">
        <v>1</v>
      </c>
      <c r="AX382">
        <v>2</v>
      </c>
      <c r="AY382">
        <v>0</v>
      </c>
      <c r="AZ382">
        <v>132.5</v>
      </c>
      <c r="BA382">
        <v>0</v>
      </c>
      <c r="BB382">
        <v>0</v>
      </c>
      <c r="BC382" s="2">
        <v>5501906.5800000001</v>
      </c>
      <c r="BD382" s="2">
        <v>2320696.36</v>
      </c>
      <c r="BE382" s="2">
        <v>2896410.77</v>
      </c>
      <c r="BF382" s="2">
        <v>1525911.23</v>
      </c>
    </row>
    <row r="383" spans="1:58" x14ac:dyDescent="0.2">
      <c r="A383" t="s">
        <v>58</v>
      </c>
      <c r="B383" t="s">
        <v>59</v>
      </c>
      <c r="C383">
        <v>382</v>
      </c>
      <c r="D383" t="s">
        <v>1023</v>
      </c>
      <c r="F383" s="1" t="s">
        <v>1027</v>
      </c>
      <c r="G383" t="s">
        <v>1028</v>
      </c>
      <c r="H383" t="s">
        <v>172</v>
      </c>
      <c r="J383" t="s">
        <v>109</v>
      </c>
      <c r="K383" t="s">
        <v>1029</v>
      </c>
      <c r="L383">
        <v>1</v>
      </c>
      <c r="M383">
        <v>1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525</v>
      </c>
      <c r="X383">
        <v>525</v>
      </c>
      <c r="Y383">
        <v>325.33999999999997</v>
      </c>
      <c r="Z383">
        <v>325.33999999999997</v>
      </c>
      <c r="AA383" t="s">
        <v>64</v>
      </c>
      <c r="AB383" s="2">
        <v>42362.96</v>
      </c>
      <c r="AC383" s="2">
        <v>38425.96</v>
      </c>
      <c r="AD383" s="2">
        <v>38290.46</v>
      </c>
      <c r="AE383">
        <v>0</v>
      </c>
      <c r="AF383">
        <v>0</v>
      </c>
      <c r="AG383">
        <v>1</v>
      </c>
      <c r="AH383">
        <v>2</v>
      </c>
      <c r="AI383">
        <v>0</v>
      </c>
      <c r="AJ383">
        <v>132.5</v>
      </c>
      <c r="AK383">
        <v>0</v>
      </c>
      <c r="AL383">
        <v>0</v>
      </c>
      <c r="AM383" s="2">
        <v>5501906.5800000001</v>
      </c>
      <c r="AN383" s="2">
        <v>2320696.36</v>
      </c>
      <c r="AO383" s="2">
        <v>2896410.77</v>
      </c>
      <c r="AP383" s="2">
        <v>1525911.23</v>
      </c>
      <c r="AQ383" t="s">
        <v>65</v>
      </c>
      <c r="AR383" s="2">
        <v>42362.96</v>
      </c>
      <c r="AS383" s="2">
        <v>38425.96</v>
      </c>
      <c r="AT383" s="2">
        <v>38290.46</v>
      </c>
      <c r="AU383">
        <v>0</v>
      </c>
      <c r="AV383">
        <v>0</v>
      </c>
      <c r="AW383">
        <v>1</v>
      </c>
      <c r="AX383">
        <v>2</v>
      </c>
      <c r="AY383">
        <v>0</v>
      </c>
      <c r="AZ383">
        <v>132.5</v>
      </c>
      <c r="BA383">
        <v>0</v>
      </c>
      <c r="BB383">
        <v>0</v>
      </c>
      <c r="BC383" s="2">
        <v>5501906.5800000001</v>
      </c>
      <c r="BD383" s="2">
        <v>2320696.36</v>
      </c>
      <c r="BE383" s="2">
        <v>2896410.77</v>
      </c>
      <c r="BF383" s="2">
        <v>1525911.23</v>
      </c>
    </row>
    <row r="384" spans="1:58" x14ac:dyDescent="0.2">
      <c r="A384" t="s">
        <v>58</v>
      </c>
      <c r="B384" t="s">
        <v>59</v>
      </c>
      <c r="C384">
        <v>383</v>
      </c>
      <c r="D384" t="s">
        <v>1023</v>
      </c>
      <c r="F384" s="1" t="s">
        <v>1030</v>
      </c>
      <c r="G384" t="s">
        <v>1025</v>
      </c>
      <c r="H384" t="s">
        <v>122</v>
      </c>
      <c r="J384" t="s">
        <v>177</v>
      </c>
      <c r="K384" t="s">
        <v>1026</v>
      </c>
      <c r="L384">
        <v>1</v>
      </c>
      <c r="M384">
        <v>1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330</v>
      </c>
      <c r="X384">
        <v>330</v>
      </c>
      <c r="Y384">
        <v>231</v>
      </c>
      <c r="Z384">
        <v>231</v>
      </c>
      <c r="AA384" t="s">
        <v>64</v>
      </c>
      <c r="AB384" s="2">
        <v>42362.96</v>
      </c>
      <c r="AC384" s="2">
        <v>38425.96</v>
      </c>
      <c r="AD384" s="2">
        <v>38290.46</v>
      </c>
      <c r="AE384">
        <v>0</v>
      </c>
      <c r="AF384">
        <v>0</v>
      </c>
      <c r="AG384">
        <v>1</v>
      </c>
      <c r="AH384">
        <v>2</v>
      </c>
      <c r="AI384">
        <v>0</v>
      </c>
      <c r="AJ384">
        <v>132.5</v>
      </c>
      <c r="AK384">
        <v>0</v>
      </c>
      <c r="AL384">
        <v>0</v>
      </c>
      <c r="AM384" s="2">
        <v>5501906.5800000001</v>
      </c>
      <c r="AN384" s="2">
        <v>2320696.36</v>
      </c>
      <c r="AO384" s="2">
        <v>2896410.77</v>
      </c>
      <c r="AP384" s="2">
        <v>1525911.23</v>
      </c>
      <c r="AQ384" t="s">
        <v>65</v>
      </c>
      <c r="AR384" s="2">
        <v>42362.96</v>
      </c>
      <c r="AS384" s="2">
        <v>38425.96</v>
      </c>
      <c r="AT384" s="2">
        <v>38290.46</v>
      </c>
      <c r="AU384">
        <v>0</v>
      </c>
      <c r="AV384">
        <v>0</v>
      </c>
      <c r="AW384">
        <v>1</v>
      </c>
      <c r="AX384">
        <v>2</v>
      </c>
      <c r="AY384">
        <v>0</v>
      </c>
      <c r="AZ384">
        <v>132.5</v>
      </c>
      <c r="BA384">
        <v>0</v>
      </c>
      <c r="BB384">
        <v>0</v>
      </c>
      <c r="BC384" s="2">
        <v>5501906.5800000001</v>
      </c>
      <c r="BD384" s="2">
        <v>2320696.36</v>
      </c>
      <c r="BE384" s="2">
        <v>2896410.77</v>
      </c>
      <c r="BF384" s="2">
        <v>1525911.23</v>
      </c>
    </row>
    <row r="385" spans="1:58" x14ac:dyDescent="0.2">
      <c r="A385" t="s">
        <v>58</v>
      </c>
      <c r="B385" t="s">
        <v>59</v>
      </c>
      <c r="C385">
        <v>384</v>
      </c>
      <c r="D385" t="s">
        <v>1023</v>
      </c>
      <c r="F385" s="1" t="s">
        <v>1031</v>
      </c>
      <c r="G385" t="s">
        <v>1025</v>
      </c>
      <c r="H385" t="s">
        <v>122</v>
      </c>
      <c r="J385" t="s">
        <v>206</v>
      </c>
      <c r="K385" t="s">
        <v>1026</v>
      </c>
      <c r="L385">
        <v>1</v>
      </c>
      <c r="M385">
        <v>1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330</v>
      </c>
      <c r="X385">
        <v>330</v>
      </c>
      <c r="Y385">
        <v>231</v>
      </c>
      <c r="Z385">
        <v>231</v>
      </c>
      <c r="AA385" t="s">
        <v>64</v>
      </c>
      <c r="AB385" s="2">
        <v>42362.96</v>
      </c>
      <c r="AC385" s="2">
        <v>38425.96</v>
      </c>
      <c r="AD385" s="2">
        <v>38290.46</v>
      </c>
      <c r="AE385">
        <v>0</v>
      </c>
      <c r="AF385">
        <v>0</v>
      </c>
      <c r="AG385">
        <v>1</v>
      </c>
      <c r="AH385">
        <v>2</v>
      </c>
      <c r="AI385">
        <v>0</v>
      </c>
      <c r="AJ385">
        <v>132.5</v>
      </c>
      <c r="AK385">
        <v>0</v>
      </c>
      <c r="AL385">
        <v>0</v>
      </c>
      <c r="AM385" s="2">
        <v>5501906.5800000001</v>
      </c>
      <c r="AN385" s="2">
        <v>2320696.36</v>
      </c>
      <c r="AO385" s="2">
        <v>2896410.77</v>
      </c>
      <c r="AP385" s="2">
        <v>1525911.23</v>
      </c>
      <c r="AQ385" t="s">
        <v>65</v>
      </c>
      <c r="AR385" s="2">
        <v>42362.96</v>
      </c>
      <c r="AS385" s="2">
        <v>38425.96</v>
      </c>
      <c r="AT385" s="2">
        <v>38290.46</v>
      </c>
      <c r="AU385">
        <v>0</v>
      </c>
      <c r="AV385">
        <v>0</v>
      </c>
      <c r="AW385">
        <v>1</v>
      </c>
      <c r="AX385">
        <v>2</v>
      </c>
      <c r="AY385">
        <v>0</v>
      </c>
      <c r="AZ385">
        <v>132.5</v>
      </c>
      <c r="BA385">
        <v>0</v>
      </c>
      <c r="BB385">
        <v>0</v>
      </c>
      <c r="BC385" s="2">
        <v>5501906.5800000001</v>
      </c>
      <c r="BD385" s="2">
        <v>2320696.36</v>
      </c>
      <c r="BE385" s="2">
        <v>2896410.77</v>
      </c>
      <c r="BF385" s="2">
        <v>1525911.23</v>
      </c>
    </row>
    <row r="386" spans="1:58" x14ac:dyDescent="0.2">
      <c r="A386" t="s">
        <v>58</v>
      </c>
      <c r="B386" t="s">
        <v>59</v>
      </c>
      <c r="C386">
        <v>385</v>
      </c>
      <c r="D386" t="s">
        <v>1023</v>
      </c>
      <c r="F386" s="1" t="s">
        <v>1032</v>
      </c>
      <c r="G386" t="s">
        <v>1028</v>
      </c>
      <c r="H386" t="s">
        <v>172</v>
      </c>
      <c r="J386" t="s">
        <v>105</v>
      </c>
      <c r="K386" t="s">
        <v>1029</v>
      </c>
      <c r="L386">
        <v>1</v>
      </c>
      <c r="M386">
        <v>1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370</v>
      </c>
      <c r="X386">
        <v>370</v>
      </c>
      <c r="Y386">
        <v>259</v>
      </c>
      <c r="Z386">
        <v>259</v>
      </c>
      <c r="AA386" t="s">
        <v>64</v>
      </c>
      <c r="AB386" s="2">
        <v>42362.96</v>
      </c>
      <c r="AC386" s="2">
        <v>38425.96</v>
      </c>
      <c r="AD386" s="2">
        <v>38290.46</v>
      </c>
      <c r="AE386">
        <v>0</v>
      </c>
      <c r="AF386">
        <v>0</v>
      </c>
      <c r="AG386">
        <v>1</v>
      </c>
      <c r="AH386">
        <v>2</v>
      </c>
      <c r="AI386">
        <v>0</v>
      </c>
      <c r="AJ386">
        <v>132.5</v>
      </c>
      <c r="AK386">
        <v>0</v>
      </c>
      <c r="AL386">
        <v>0</v>
      </c>
      <c r="AM386" s="2">
        <v>5501906.5800000001</v>
      </c>
      <c r="AN386" s="2">
        <v>2320696.36</v>
      </c>
      <c r="AO386" s="2">
        <v>2896410.77</v>
      </c>
      <c r="AP386" s="2">
        <v>1525911.23</v>
      </c>
      <c r="AQ386" t="s">
        <v>65</v>
      </c>
      <c r="AR386" s="2">
        <v>42362.96</v>
      </c>
      <c r="AS386" s="2">
        <v>38425.96</v>
      </c>
      <c r="AT386" s="2">
        <v>38290.46</v>
      </c>
      <c r="AU386">
        <v>0</v>
      </c>
      <c r="AV386">
        <v>0</v>
      </c>
      <c r="AW386">
        <v>1</v>
      </c>
      <c r="AX386">
        <v>2</v>
      </c>
      <c r="AY386">
        <v>0</v>
      </c>
      <c r="AZ386">
        <v>132.5</v>
      </c>
      <c r="BA386">
        <v>0</v>
      </c>
      <c r="BB386">
        <v>0</v>
      </c>
      <c r="BC386" s="2">
        <v>5501906.5800000001</v>
      </c>
      <c r="BD386" s="2">
        <v>2320696.36</v>
      </c>
      <c r="BE386" s="2">
        <v>2896410.77</v>
      </c>
      <c r="BF386" s="2">
        <v>1525911.23</v>
      </c>
    </row>
    <row r="387" spans="1:58" x14ac:dyDescent="0.2">
      <c r="A387" t="s">
        <v>58</v>
      </c>
      <c r="B387" t="s">
        <v>59</v>
      </c>
      <c r="C387">
        <v>386</v>
      </c>
      <c r="D387" t="s">
        <v>1033</v>
      </c>
      <c r="F387" s="1" t="s">
        <v>1034</v>
      </c>
      <c r="G387" t="s">
        <v>1035</v>
      </c>
      <c r="H387" t="s">
        <v>122</v>
      </c>
      <c r="J387" t="s">
        <v>109</v>
      </c>
      <c r="K387" t="s">
        <v>1036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115</v>
      </c>
      <c r="X387">
        <v>0</v>
      </c>
      <c r="Y387">
        <v>109.9</v>
      </c>
      <c r="Z387">
        <v>0</v>
      </c>
      <c r="AA387" t="s">
        <v>64</v>
      </c>
      <c r="AB387" s="2">
        <v>42362.96</v>
      </c>
      <c r="AC387" s="2">
        <v>38425.96</v>
      </c>
      <c r="AD387" s="2">
        <v>38290.46</v>
      </c>
      <c r="AE387">
        <v>0</v>
      </c>
      <c r="AF387">
        <v>0</v>
      </c>
      <c r="AG387">
        <v>1</v>
      </c>
      <c r="AH387">
        <v>2</v>
      </c>
      <c r="AI387">
        <v>0</v>
      </c>
      <c r="AJ387">
        <v>132.5</v>
      </c>
      <c r="AK387">
        <v>0</v>
      </c>
      <c r="AL387">
        <v>0</v>
      </c>
      <c r="AM387" s="2">
        <v>5501906.5800000001</v>
      </c>
      <c r="AN387" s="2">
        <v>2320696.36</v>
      </c>
      <c r="AO387" s="2">
        <v>2896410.77</v>
      </c>
      <c r="AP387" s="2">
        <v>1525911.23</v>
      </c>
      <c r="AQ387" t="s">
        <v>65</v>
      </c>
      <c r="AR387" s="2">
        <v>42362.96</v>
      </c>
      <c r="AS387" s="2">
        <v>38425.96</v>
      </c>
      <c r="AT387" s="2">
        <v>38290.46</v>
      </c>
      <c r="AU387">
        <v>0</v>
      </c>
      <c r="AV387">
        <v>0</v>
      </c>
      <c r="AW387">
        <v>1</v>
      </c>
      <c r="AX387">
        <v>2</v>
      </c>
      <c r="AY387">
        <v>0</v>
      </c>
      <c r="AZ387">
        <v>132.5</v>
      </c>
      <c r="BA387">
        <v>0</v>
      </c>
      <c r="BB387">
        <v>0</v>
      </c>
      <c r="BC387" s="2">
        <v>5501906.5800000001</v>
      </c>
      <c r="BD387" s="2">
        <v>2320696.36</v>
      </c>
      <c r="BE387" s="2">
        <v>2896410.77</v>
      </c>
      <c r="BF387" s="2">
        <v>1525911.23</v>
      </c>
    </row>
    <row r="388" spans="1:58" x14ac:dyDescent="0.2">
      <c r="A388" t="s">
        <v>58</v>
      </c>
      <c r="B388" t="s">
        <v>59</v>
      </c>
      <c r="C388">
        <v>387</v>
      </c>
      <c r="D388" t="s">
        <v>1033</v>
      </c>
      <c r="F388" s="1" t="s">
        <v>1037</v>
      </c>
      <c r="G388" t="s">
        <v>1035</v>
      </c>
      <c r="H388" t="s">
        <v>122</v>
      </c>
      <c r="J388" t="s">
        <v>109</v>
      </c>
      <c r="K388" t="s">
        <v>1036</v>
      </c>
      <c r="L388">
        <v>1</v>
      </c>
      <c r="M388">
        <v>1</v>
      </c>
      <c r="N388">
        <v>1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115</v>
      </c>
      <c r="X388">
        <v>115</v>
      </c>
      <c r="Y388">
        <v>80.5</v>
      </c>
      <c r="Z388">
        <v>80.5</v>
      </c>
      <c r="AA388" t="s">
        <v>64</v>
      </c>
      <c r="AB388" s="2">
        <v>42362.96</v>
      </c>
      <c r="AC388" s="2">
        <v>38425.96</v>
      </c>
      <c r="AD388" s="2">
        <v>38290.46</v>
      </c>
      <c r="AE388">
        <v>0</v>
      </c>
      <c r="AF388">
        <v>0</v>
      </c>
      <c r="AG388">
        <v>1</v>
      </c>
      <c r="AH388">
        <v>2</v>
      </c>
      <c r="AI388">
        <v>0</v>
      </c>
      <c r="AJ388">
        <v>132.5</v>
      </c>
      <c r="AK388">
        <v>0</v>
      </c>
      <c r="AL388">
        <v>0</v>
      </c>
      <c r="AM388" s="2">
        <v>5501906.5800000001</v>
      </c>
      <c r="AN388" s="2">
        <v>2320696.36</v>
      </c>
      <c r="AO388" s="2">
        <v>2896410.77</v>
      </c>
      <c r="AP388" s="2">
        <v>1525911.23</v>
      </c>
      <c r="AQ388" t="s">
        <v>65</v>
      </c>
      <c r="AR388" s="2">
        <v>42362.96</v>
      </c>
      <c r="AS388" s="2">
        <v>38425.96</v>
      </c>
      <c r="AT388" s="2">
        <v>38290.46</v>
      </c>
      <c r="AU388">
        <v>0</v>
      </c>
      <c r="AV388">
        <v>0</v>
      </c>
      <c r="AW388">
        <v>1</v>
      </c>
      <c r="AX388">
        <v>2</v>
      </c>
      <c r="AY388">
        <v>0</v>
      </c>
      <c r="AZ388">
        <v>132.5</v>
      </c>
      <c r="BA388">
        <v>0</v>
      </c>
      <c r="BB388">
        <v>0</v>
      </c>
      <c r="BC388" s="2">
        <v>5501906.5800000001</v>
      </c>
      <c r="BD388" s="2">
        <v>2320696.36</v>
      </c>
      <c r="BE388" s="2">
        <v>2896410.77</v>
      </c>
      <c r="BF388" s="2">
        <v>1525911.23</v>
      </c>
    </row>
    <row r="389" spans="1:58" x14ac:dyDescent="0.2">
      <c r="A389" t="s">
        <v>58</v>
      </c>
      <c r="B389" t="s">
        <v>59</v>
      </c>
      <c r="C389">
        <v>388</v>
      </c>
      <c r="D389" t="s">
        <v>1033</v>
      </c>
      <c r="F389" s="1" t="s">
        <v>1038</v>
      </c>
      <c r="G389" t="s">
        <v>1035</v>
      </c>
      <c r="H389" t="s">
        <v>122</v>
      </c>
      <c r="J389" t="s">
        <v>177</v>
      </c>
      <c r="K389" t="s">
        <v>1036</v>
      </c>
      <c r="L389">
        <v>1</v>
      </c>
      <c r="M389">
        <v>1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79</v>
      </c>
      <c r="X389">
        <v>79</v>
      </c>
      <c r="Y389">
        <v>55.29</v>
      </c>
      <c r="Z389">
        <v>55.29</v>
      </c>
      <c r="AA389" t="s">
        <v>64</v>
      </c>
      <c r="AB389" s="2">
        <v>42362.96</v>
      </c>
      <c r="AC389" s="2">
        <v>38425.96</v>
      </c>
      <c r="AD389" s="2">
        <v>38290.46</v>
      </c>
      <c r="AE389">
        <v>0</v>
      </c>
      <c r="AF389">
        <v>0</v>
      </c>
      <c r="AG389">
        <v>1</v>
      </c>
      <c r="AH389">
        <v>2</v>
      </c>
      <c r="AI389">
        <v>0</v>
      </c>
      <c r="AJ389">
        <v>132.5</v>
      </c>
      <c r="AK389">
        <v>0</v>
      </c>
      <c r="AL389">
        <v>0</v>
      </c>
      <c r="AM389" s="2">
        <v>5501906.5800000001</v>
      </c>
      <c r="AN389" s="2">
        <v>2320696.36</v>
      </c>
      <c r="AO389" s="2">
        <v>2896410.77</v>
      </c>
      <c r="AP389" s="2">
        <v>1525911.23</v>
      </c>
      <c r="AQ389" t="s">
        <v>65</v>
      </c>
      <c r="AR389" s="2">
        <v>42362.96</v>
      </c>
      <c r="AS389" s="2">
        <v>38425.96</v>
      </c>
      <c r="AT389" s="2">
        <v>38290.46</v>
      </c>
      <c r="AU389">
        <v>0</v>
      </c>
      <c r="AV389">
        <v>0</v>
      </c>
      <c r="AW389">
        <v>1</v>
      </c>
      <c r="AX389">
        <v>2</v>
      </c>
      <c r="AY389">
        <v>0</v>
      </c>
      <c r="AZ389">
        <v>132.5</v>
      </c>
      <c r="BA389">
        <v>0</v>
      </c>
      <c r="BB389">
        <v>0</v>
      </c>
      <c r="BC389" s="2">
        <v>5501906.5800000001</v>
      </c>
      <c r="BD389" s="2">
        <v>2320696.36</v>
      </c>
      <c r="BE389" s="2">
        <v>2896410.77</v>
      </c>
      <c r="BF389" s="2">
        <v>1525911.23</v>
      </c>
    </row>
    <row r="390" spans="1:58" x14ac:dyDescent="0.2">
      <c r="A390" t="s">
        <v>58</v>
      </c>
      <c r="B390" t="s">
        <v>59</v>
      </c>
      <c r="C390">
        <v>389</v>
      </c>
      <c r="D390" t="s">
        <v>1033</v>
      </c>
      <c r="F390" s="1" t="s">
        <v>1039</v>
      </c>
      <c r="G390" t="s">
        <v>1035</v>
      </c>
      <c r="H390" t="s">
        <v>122</v>
      </c>
      <c r="J390" t="s">
        <v>177</v>
      </c>
      <c r="K390" t="s">
        <v>1036</v>
      </c>
      <c r="L390">
        <v>1</v>
      </c>
      <c r="M390">
        <v>1</v>
      </c>
      <c r="N390">
        <v>1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79</v>
      </c>
      <c r="X390">
        <v>79</v>
      </c>
      <c r="Y390">
        <v>55.3</v>
      </c>
      <c r="Z390">
        <v>55.3</v>
      </c>
      <c r="AA390" t="s">
        <v>64</v>
      </c>
      <c r="AB390" s="2">
        <v>42362.96</v>
      </c>
      <c r="AC390" s="2">
        <v>38425.96</v>
      </c>
      <c r="AD390" s="2">
        <v>38290.46</v>
      </c>
      <c r="AE390">
        <v>0</v>
      </c>
      <c r="AF390">
        <v>0</v>
      </c>
      <c r="AG390">
        <v>1</v>
      </c>
      <c r="AH390">
        <v>2</v>
      </c>
      <c r="AI390">
        <v>0</v>
      </c>
      <c r="AJ390">
        <v>132.5</v>
      </c>
      <c r="AK390">
        <v>0</v>
      </c>
      <c r="AL390">
        <v>0</v>
      </c>
      <c r="AM390" s="2">
        <v>5501906.5800000001</v>
      </c>
      <c r="AN390" s="2">
        <v>2320696.36</v>
      </c>
      <c r="AO390" s="2">
        <v>2896410.77</v>
      </c>
      <c r="AP390" s="2">
        <v>1525911.23</v>
      </c>
      <c r="AQ390" t="s">
        <v>65</v>
      </c>
      <c r="AR390" s="2">
        <v>42362.96</v>
      </c>
      <c r="AS390" s="2">
        <v>38425.96</v>
      </c>
      <c r="AT390" s="2">
        <v>38290.46</v>
      </c>
      <c r="AU390">
        <v>0</v>
      </c>
      <c r="AV390">
        <v>0</v>
      </c>
      <c r="AW390">
        <v>1</v>
      </c>
      <c r="AX390">
        <v>2</v>
      </c>
      <c r="AY390">
        <v>0</v>
      </c>
      <c r="AZ390">
        <v>132.5</v>
      </c>
      <c r="BA390">
        <v>0</v>
      </c>
      <c r="BB390">
        <v>0</v>
      </c>
      <c r="BC390" s="2">
        <v>5501906.5800000001</v>
      </c>
      <c r="BD390" s="2">
        <v>2320696.36</v>
      </c>
      <c r="BE390" s="2">
        <v>2896410.77</v>
      </c>
      <c r="BF390" s="2">
        <v>1525911.23</v>
      </c>
    </row>
    <row r="391" spans="1:58" x14ac:dyDescent="0.2">
      <c r="A391" t="s">
        <v>58</v>
      </c>
      <c r="B391" t="s">
        <v>59</v>
      </c>
      <c r="C391">
        <v>390</v>
      </c>
      <c r="D391" t="s">
        <v>1033</v>
      </c>
      <c r="F391" s="1" t="s">
        <v>1040</v>
      </c>
      <c r="G391" t="s">
        <v>1035</v>
      </c>
      <c r="H391" t="s">
        <v>122</v>
      </c>
      <c r="J391" t="s">
        <v>206</v>
      </c>
      <c r="K391" t="s">
        <v>1036</v>
      </c>
      <c r="L391">
        <v>1</v>
      </c>
      <c r="M391">
        <v>1</v>
      </c>
      <c r="N391">
        <v>1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110</v>
      </c>
      <c r="X391">
        <v>110</v>
      </c>
      <c r="Y391">
        <v>77</v>
      </c>
      <c r="Z391">
        <v>77</v>
      </c>
      <c r="AA391" t="s">
        <v>64</v>
      </c>
      <c r="AB391" s="2">
        <v>42362.96</v>
      </c>
      <c r="AC391" s="2">
        <v>38425.96</v>
      </c>
      <c r="AD391" s="2">
        <v>38290.46</v>
      </c>
      <c r="AE391">
        <v>0</v>
      </c>
      <c r="AF391">
        <v>0</v>
      </c>
      <c r="AG391">
        <v>1</v>
      </c>
      <c r="AH391">
        <v>2</v>
      </c>
      <c r="AI391">
        <v>0</v>
      </c>
      <c r="AJ391">
        <v>132.5</v>
      </c>
      <c r="AK391">
        <v>0</v>
      </c>
      <c r="AL391">
        <v>0</v>
      </c>
      <c r="AM391" s="2">
        <v>5501906.5800000001</v>
      </c>
      <c r="AN391" s="2">
        <v>2320696.36</v>
      </c>
      <c r="AO391" s="2">
        <v>2896410.77</v>
      </c>
      <c r="AP391" s="2">
        <v>1525911.23</v>
      </c>
      <c r="AQ391" t="s">
        <v>65</v>
      </c>
      <c r="AR391" s="2">
        <v>42362.96</v>
      </c>
      <c r="AS391" s="2">
        <v>38425.96</v>
      </c>
      <c r="AT391" s="2">
        <v>38290.46</v>
      </c>
      <c r="AU391">
        <v>0</v>
      </c>
      <c r="AV391">
        <v>0</v>
      </c>
      <c r="AW391">
        <v>1</v>
      </c>
      <c r="AX391">
        <v>2</v>
      </c>
      <c r="AY391">
        <v>0</v>
      </c>
      <c r="AZ391">
        <v>132.5</v>
      </c>
      <c r="BA391">
        <v>0</v>
      </c>
      <c r="BB391">
        <v>0</v>
      </c>
      <c r="BC391" s="2">
        <v>5501906.5800000001</v>
      </c>
      <c r="BD391" s="2">
        <v>2320696.36</v>
      </c>
      <c r="BE391" s="2">
        <v>2896410.77</v>
      </c>
      <c r="BF391" s="2">
        <v>1525911.23</v>
      </c>
    </row>
    <row r="392" spans="1:58" x14ac:dyDescent="0.2">
      <c r="A392" t="s">
        <v>58</v>
      </c>
      <c r="B392" t="s">
        <v>59</v>
      </c>
      <c r="C392">
        <v>391</v>
      </c>
      <c r="D392" t="s">
        <v>1033</v>
      </c>
      <c r="F392" s="1" t="s">
        <v>1041</v>
      </c>
      <c r="G392" t="s">
        <v>1035</v>
      </c>
      <c r="H392" t="s">
        <v>122</v>
      </c>
      <c r="J392" t="s">
        <v>95</v>
      </c>
      <c r="K392" t="s">
        <v>1036</v>
      </c>
      <c r="L392">
        <v>1</v>
      </c>
      <c r="M392">
        <v>1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95</v>
      </c>
      <c r="X392">
        <v>95</v>
      </c>
      <c r="Y392">
        <v>63</v>
      </c>
      <c r="Z392">
        <v>63</v>
      </c>
      <c r="AA392" t="s">
        <v>64</v>
      </c>
      <c r="AB392" s="2">
        <v>42362.96</v>
      </c>
      <c r="AC392" s="2">
        <v>38425.96</v>
      </c>
      <c r="AD392" s="2">
        <v>38290.46</v>
      </c>
      <c r="AE392">
        <v>0</v>
      </c>
      <c r="AF392">
        <v>0</v>
      </c>
      <c r="AG392">
        <v>1</v>
      </c>
      <c r="AH392">
        <v>2</v>
      </c>
      <c r="AI392">
        <v>0</v>
      </c>
      <c r="AJ392">
        <v>132.5</v>
      </c>
      <c r="AK392">
        <v>0</v>
      </c>
      <c r="AL392">
        <v>0</v>
      </c>
      <c r="AM392" s="2">
        <v>5501906.5800000001</v>
      </c>
      <c r="AN392" s="2">
        <v>2320696.36</v>
      </c>
      <c r="AO392" s="2">
        <v>2896410.77</v>
      </c>
      <c r="AP392" s="2">
        <v>1525911.23</v>
      </c>
      <c r="AQ392" t="s">
        <v>65</v>
      </c>
      <c r="AR392" s="2">
        <v>42362.96</v>
      </c>
      <c r="AS392" s="2">
        <v>38425.96</v>
      </c>
      <c r="AT392" s="2">
        <v>38290.46</v>
      </c>
      <c r="AU392">
        <v>0</v>
      </c>
      <c r="AV392">
        <v>0</v>
      </c>
      <c r="AW392">
        <v>1</v>
      </c>
      <c r="AX392">
        <v>2</v>
      </c>
      <c r="AY392">
        <v>0</v>
      </c>
      <c r="AZ392">
        <v>132.5</v>
      </c>
      <c r="BA392">
        <v>0</v>
      </c>
      <c r="BB392">
        <v>0</v>
      </c>
      <c r="BC392" s="2">
        <v>5501906.5800000001</v>
      </c>
      <c r="BD392" s="2">
        <v>2320696.36</v>
      </c>
      <c r="BE392" s="2">
        <v>2896410.77</v>
      </c>
      <c r="BF392" s="2">
        <v>1525911.23</v>
      </c>
    </row>
    <row r="393" spans="1:58" x14ac:dyDescent="0.2">
      <c r="A393" t="s">
        <v>58</v>
      </c>
      <c r="B393" t="s">
        <v>59</v>
      </c>
      <c r="C393">
        <v>392</v>
      </c>
      <c r="D393" t="s">
        <v>1042</v>
      </c>
      <c r="F393" s="1" t="s">
        <v>1043</v>
      </c>
      <c r="G393" t="s">
        <v>1044</v>
      </c>
      <c r="H393" t="s">
        <v>172</v>
      </c>
      <c r="J393" t="s">
        <v>228</v>
      </c>
      <c r="K393" t="s">
        <v>1045</v>
      </c>
      <c r="L393">
        <v>1</v>
      </c>
      <c r="M393">
        <v>1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 s="2">
        <v>1130</v>
      </c>
      <c r="X393" s="2">
        <v>1130</v>
      </c>
      <c r="Y393">
        <v>790.99</v>
      </c>
      <c r="Z393">
        <v>790.99</v>
      </c>
      <c r="AA393" t="s">
        <v>64</v>
      </c>
      <c r="AB393" s="2">
        <v>42362.96</v>
      </c>
      <c r="AC393" s="2">
        <v>38425.96</v>
      </c>
      <c r="AD393" s="2">
        <v>38290.46</v>
      </c>
      <c r="AE393">
        <v>0</v>
      </c>
      <c r="AF393">
        <v>0</v>
      </c>
      <c r="AG393">
        <v>1</v>
      </c>
      <c r="AH393">
        <v>2</v>
      </c>
      <c r="AI393">
        <v>0</v>
      </c>
      <c r="AJ393">
        <v>132.5</v>
      </c>
      <c r="AK393">
        <v>0</v>
      </c>
      <c r="AL393">
        <v>0</v>
      </c>
      <c r="AM393" s="2">
        <v>5501906.5800000001</v>
      </c>
      <c r="AN393" s="2">
        <v>2320696.36</v>
      </c>
      <c r="AO393" s="2">
        <v>2896410.77</v>
      </c>
      <c r="AP393" s="2">
        <v>1525911.23</v>
      </c>
      <c r="AQ393" t="s">
        <v>65</v>
      </c>
      <c r="AR393" s="2">
        <v>42362.96</v>
      </c>
      <c r="AS393" s="2">
        <v>38425.96</v>
      </c>
      <c r="AT393" s="2">
        <v>38290.46</v>
      </c>
      <c r="AU393">
        <v>0</v>
      </c>
      <c r="AV393">
        <v>0</v>
      </c>
      <c r="AW393">
        <v>1</v>
      </c>
      <c r="AX393">
        <v>2</v>
      </c>
      <c r="AY393">
        <v>0</v>
      </c>
      <c r="AZ393">
        <v>132.5</v>
      </c>
      <c r="BA393">
        <v>0</v>
      </c>
      <c r="BB393">
        <v>0</v>
      </c>
      <c r="BC393" s="2">
        <v>5501906.5800000001</v>
      </c>
      <c r="BD393" s="2">
        <v>2320696.36</v>
      </c>
      <c r="BE393" s="2">
        <v>2896410.77</v>
      </c>
      <c r="BF393" s="2">
        <v>1525911.23</v>
      </c>
    </row>
    <row r="394" spans="1:58" x14ac:dyDescent="0.2">
      <c r="A394" t="s">
        <v>58</v>
      </c>
      <c r="B394" t="s">
        <v>59</v>
      </c>
      <c r="C394">
        <v>393</v>
      </c>
      <c r="D394" t="s">
        <v>1042</v>
      </c>
      <c r="F394" s="1" t="s">
        <v>1046</v>
      </c>
      <c r="G394" t="s">
        <v>1047</v>
      </c>
      <c r="H394" t="s">
        <v>172</v>
      </c>
      <c r="J394" t="s">
        <v>228</v>
      </c>
      <c r="K394" t="s">
        <v>1048</v>
      </c>
      <c r="L394">
        <v>1</v>
      </c>
      <c r="M394">
        <v>1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 s="2">
        <v>1070</v>
      </c>
      <c r="X394" s="2">
        <v>1070</v>
      </c>
      <c r="Y394">
        <v>749</v>
      </c>
      <c r="Z394">
        <v>749</v>
      </c>
      <c r="AA394" t="s">
        <v>64</v>
      </c>
      <c r="AB394" s="2">
        <v>42362.96</v>
      </c>
      <c r="AC394" s="2">
        <v>38425.96</v>
      </c>
      <c r="AD394" s="2">
        <v>38290.46</v>
      </c>
      <c r="AE394">
        <v>0</v>
      </c>
      <c r="AF394">
        <v>0</v>
      </c>
      <c r="AG394">
        <v>1</v>
      </c>
      <c r="AH394">
        <v>2</v>
      </c>
      <c r="AI394">
        <v>0</v>
      </c>
      <c r="AJ394">
        <v>132.5</v>
      </c>
      <c r="AK394">
        <v>0</v>
      </c>
      <c r="AL394">
        <v>0</v>
      </c>
      <c r="AM394" s="2">
        <v>5501906.5800000001</v>
      </c>
      <c r="AN394" s="2">
        <v>2320696.36</v>
      </c>
      <c r="AO394" s="2">
        <v>2896410.77</v>
      </c>
      <c r="AP394" s="2">
        <v>1525911.23</v>
      </c>
      <c r="AQ394" t="s">
        <v>65</v>
      </c>
      <c r="AR394" s="2">
        <v>42362.96</v>
      </c>
      <c r="AS394" s="2">
        <v>38425.96</v>
      </c>
      <c r="AT394" s="2">
        <v>38290.46</v>
      </c>
      <c r="AU394">
        <v>0</v>
      </c>
      <c r="AV394">
        <v>0</v>
      </c>
      <c r="AW394">
        <v>1</v>
      </c>
      <c r="AX394">
        <v>2</v>
      </c>
      <c r="AY394">
        <v>0</v>
      </c>
      <c r="AZ394">
        <v>132.5</v>
      </c>
      <c r="BA394">
        <v>0</v>
      </c>
      <c r="BB394">
        <v>0</v>
      </c>
      <c r="BC394" s="2">
        <v>5501906.5800000001</v>
      </c>
      <c r="BD394" s="2">
        <v>2320696.36</v>
      </c>
      <c r="BE394" s="2">
        <v>2896410.77</v>
      </c>
      <c r="BF394" s="2">
        <v>1525911.23</v>
      </c>
    </row>
    <row r="395" spans="1:58" x14ac:dyDescent="0.2">
      <c r="A395" t="s">
        <v>58</v>
      </c>
      <c r="B395" t="s">
        <v>59</v>
      </c>
      <c r="C395">
        <v>394</v>
      </c>
      <c r="D395" t="s">
        <v>1042</v>
      </c>
      <c r="F395" s="1" t="s">
        <v>1049</v>
      </c>
      <c r="G395" t="s">
        <v>1047</v>
      </c>
      <c r="H395" t="s">
        <v>172</v>
      </c>
      <c r="J395" t="s">
        <v>160</v>
      </c>
      <c r="K395" t="s">
        <v>1048</v>
      </c>
      <c r="L395">
        <v>1</v>
      </c>
      <c r="M395">
        <v>1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 s="2">
        <v>1310</v>
      </c>
      <c r="X395" s="2">
        <v>1310</v>
      </c>
      <c r="Y395">
        <v>917</v>
      </c>
      <c r="Z395">
        <v>917</v>
      </c>
      <c r="AA395" t="s">
        <v>64</v>
      </c>
      <c r="AB395" s="2">
        <v>42362.96</v>
      </c>
      <c r="AC395" s="2">
        <v>38425.96</v>
      </c>
      <c r="AD395" s="2">
        <v>38290.46</v>
      </c>
      <c r="AE395">
        <v>0</v>
      </c>
      <c r="AF395">
        <v>0</v>
      </c>
      <c r="AG395">
        <v>1</v>
      </c>
      <c r="AH395">
        <v>2</v>
      </c>
      <c r="AI395">
        <v>0</v>
      </c>
      <c r="AJ395">
        <v>132.5</v>
      </c>
      <c r="AK395">
        <v>0</v>
      </c>
      <c r="AL395">
        <v>0</v>
      </c>
      <c r="AM395" s="2">
        <v>5501906.5800000001</v>
      </c>
      <c r="AN395" s="2">
        <v>2320696.36</v>
      </c>
      <c r="AO395" s="2">
        <v>2896410.77</v>
      </c>
      <c r="AP395" s="2">
        <v>1525911.23</v>
      </c>
      <c r="AQ395" t="s">
        <v>65</v>
      </c>
      <c r="AR395" s="2">
        <v>42362.96</v>
      </c>
      <c r="AS395" s="2">
        <v>38425.96</v>
      </c>
      <c r="AT395" s="2">
        <v>38290.46</v>
      </c>
      <c r="AU395">
        <v>0</v>
      </c>
      <c r="AV395">
        <v>0</v>
      </c>
      <c r="AW395">
        <v>1</v>
      </c>
      <c r="AX395">
        <v>2</v>
      </c>
      <c r="AY395">
        <v>0</v>
      </c>
      <c r="AZ395">
        <v>132.5</v>
      </c>
      <c r="BA395">
        <v>0</v>
      </c>
      <c r="BB395">
        <v>0</v>
      </c>
      <c r="BC395" s="2">
        <v>5501906.5800000001</v>
      </c>
      <c r="BD395" s="2">
        <v>2320696.36</v>
      </c>
      <c r="BE395" s="2">
        <v>2896410.77</v>
      </c>
      <c r="BF395" s="2">
        <v>1525911.23</v>
      </c>
    </row>
    <row r="396" spans="1:58" x14ac:dyDescent="0.2">
      <c r="A396" t="s">
        <v>58</v>
      </c>
      <c r="B396" t="s">
        <v>59</v>
      </c>
      <c r="C396">
        <v>395</v>
      </c>
      <c r="D396" t="s">
        <v>1042</v>
      </c>
      <c r="F396" s="1" t="s">
        <v>1050</v>
      </c>
      <c r="G396" t="s">
        <v>1047</v>
      </c>
      <c r="H396" t="s">
        <v>172</v>
      </c>
      <c r="J396" t="s">
        <v>801</v>
      </c>
      <c r="K396" t="s">
        <v>1048</v>
      </c>
      <c r="L396">
        <v>1</v>
      </c>
      <c r="M396">
        <v>1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 s="2">
        <v>1230</v>
      </c>
      <c r="X396" s="2">
        <v>1230</v>
      </c>
      <c r="Y396">
        <v>861</v>
      </c>
      <c r="Z396">
        <v>861</v>
      </c>
      <c r="AA396" t="s">
        <v>64</v>
      </c>
      <c r="AB396" s="2">
        <v>42362.96</v>
      </c>
      <c r="AC396" s="2">
        <v>38425.96</v>
      </c>
      <c r="AD396" s="2">
        <v>38290.46</v>
      </c>
      <c r="AE396">
        <v>0</v>
      </c>
      <c r="AF396">
        <v>0</v>
      </c>
      <c r="AG396">
        <v>1</v>
      </c>
      <c r="AH396">
        <v>2</v>
      </c>
      <c r="AI396">
        <v>0</v>
      </c>
      <c r="AJ396">
        <v>132.5</v>
      </c>
      <c r="AK396">
        <v>0</v>
      </c>
      <c r="AL396">
        <v>0</v>
      </c>
      <c r="AM396" s="2">
        <v>5501906.5800000001</v>
      </c>
      <c r="AN396" s="2">
        <v>2320696.36</v>
      </c>
      <c r="AO396" s="2">
        <v>2896410.77</v>
      </c>
      <c r="AP396" s="2">
        <v>1525911.23</v>
      </c>
      <c r="AQ396" t="s">
        <v>65</v>
      </c>
      <c r="AR396" s="2">
        <v>42362.96</v>
      </c>
      <c r="AS396" s="2">
        <v>38425.96</v>
      </c>
      <c r="AT396" s="2">
        <v>38290.46</v>
      </c>
      <c r="AU396">
        <v>0</v>
      </c>
      <c r="AV396">
        <v>0</v>
      </c>
      <c r="AW396">
        <v>1</v>
      </c>
      <c r="AX396">
        <v>2</v>
      </c>
      <c r="AY396">
        <v>0</v>
      </c>
      <c r="AZ396">
        <v>132.5</v>
      </c>
      <c r="BA396">
        <v>0</v>
      </c>
      <c r="BB396">
        <v>0</v>
      </c>
      <c r="BC396" s="2">
        <v>5501906.5800000001</v>
      </c>
      <c r="BD396" s="2">
        <v>2320696.36</v>
      </c>
      <c r="BE396" s="2">
        <v>2896410.77</v>
      </c>
      <c r="BF396" s="2">
        <v>1525911.23</v>
      </c>
    </row>
    <row r="397" spans="1:58" x14ac:dyDescent="0.2">
      <c r="A397" t="s">
        <v>58</v>
      </c>
      <c r="B397" t="s">
        <v>59</v>
      </c>
      <c r="C397">
        <v>396</v>
      </c>
      <c r="D397" t="s">
        <v>1042</v>
      </c>
      <c r="F397" s="1" t="s">
        <v>1051</v>
      </c>
      <c r="G397" t="s">
        <v>1052</v>
      </c>
      <c r="H397" t="s">
        <v>122</v>
      </c>
      <c r="J397" t="s">
        <v>160</v>
      </c>
      <c r="K397" t="s">
        <v>1053</v>
      </c>
      <c r="L397">
        <v>6</v>
      </c>
      <c r="M397">
        <v>4</v>
      </c>
      <c r="N397">
        <v>4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 s="2">
        <v>1440</v>
      </c>
      <c r="X397" s="2">
        <v>5760</v>
      </c>
      <c r="Y397" s="2">
        <v>1008</v>
      </c>
      <c r="Z397" s="2">
        <v>4032</v>
      </c>
      <c r="AA397" t="s">
        <v>64</v>
      </c>
      <c r="AB397" s="2">
        <v>42362.96</v>
      </c>
      <c r="AC397" s="2">
        <v>38425.96</v>
      </c>
      <c r="AD397" s="2">
        <v>38290.46</v>
      </c>
      <c r="AE397">
        <v>0</v>
      </c>
      <c r="AF397">
        <v>0</v>
      </c>
      <c r="AG397">
        <v>1</v>
      </c>
      <c r="AH397">
        <v>2</v>
      </c>
      <c r="AI397">
        <v>0</v>
      </c>
      <c r="AJ397">
        <v>132.5</v>
      </c>
      <c r="AK397">
        <v>0</v>
      </c>
      <c r="AL397">
        <v>0</v>
      </c>
      <c r="AM397" s="2">
        <v>5501906.5800000001</v>
      </c>
      <c r="AN397" s="2">
        <v>2320696.36</v>
      </c>
      <c r="AO397" s="2">
        <v>2896410.77</v>
      </c>
      <c r="AP397" s="2">
        <v>1525911.23</v>
      </c>
      <c r="AQ397" t="s">
        <v>65</v>
      </c>
      <c r="AR397" s="2">
        <v>42362.96</v>
      </c>
      <c r="AS397" s="2">
        <v>38425.96</v>
      </c>
      <c r="AT397" s="2">
        <v>38290.46</v>
      </c>
      <c r="AU397">
        <v>0</v>
      </c>
      <c r="AV397">
        <v>0</v>
      </c>
      <c r="AW397">
        <v>1</v>
      </c>
      <c r="AX397">
        <v>2</v>
      </c>
      <c r="AY397">
        <v>0</v>
      </c>
      <c r="AZ397">
        <v>132.5</v>
      </c>
      <c r="BA397">
        <v>0</v>
      </c>
      <c r="BB397">
        <v>0</v>
      </c>
      <c r="BC397" s="2">
        <v>5501906.5800000001</v>
      </c>
      <c r="BD397" s="2">
        <v>2320696.36</v>
      </c>
      <c r="BE397" s="2">
        <v>2896410.77</v>
      </c>
      <c r="BF397" s="2">
        <v>1525911.23</v>
      </c>
    </row>
    <row r="398" spans="1:58" x14ac:dyDescent="0.2">
      <c r="A398" t="s">
        <v>58</v>
      </c>
      <c r="B398" t="s">
        <v>59</v>
      </c>
      <c r="C398">
        <v>397</v>
      </c>
      <c r="D398" t="s">
        <v>1054</v>
      </c>
      <c r="F398" s="1" t="s">
        <v>1055</v>
      </c>
      <c r="G398" t="s">
        <v>1056</v>
      </c>
      <c r="H398" t="s">
        <v>138</v>
      </c>
      <c r="J398" t="s">
        <v>160</v>
      </c>
      <c r="K398" t="s">
        <v>1057</v>
      </c>
      <c r="L398">
        <v>0</v>
      </c>
      <c r="M398">
        <v>9</v>
      </c>
      <c r="N398">
        <v>9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190</v>
      </c>
      <c r="X398" s="2">
        <v>1710</v>
      </c>
      <c r="Y398">
        <v>133</v>
      </c>
      <c r="Z398" s="2">
        <v>1197</v>
      </c>
      <c r="AA398" t="s">
        <v>64</v>
      </c>
      <c r="AB398" s="2">
        <v>42362.96</v>
      </c>
      <c r="AC398" s="2">
        <v>38425.96</v>
      </c>
      <c r="AD398" s="2">
        <v>38290.46</v>
      </c>
      <c r="AE398">
        <v>0</v>
      </c>
      <c r="AF398">
        <v>0</v>
      </c>
      <c r="AG398">
        <v>1</v>
      </c>
      <c r="AH398">
        <v>2</v>
      </c>
      <c r="AI398">
        <v>0</v>
      </c>
      <c r="AJ398">
        <v>132.5</v>
      </c>
      <c r="AK398">
        <v>0</v>
      </c>
      <c r="AL398">
        <v>0</v>
      </c>
      <c r="AM398" s="2">
        <v>5501906.5800000001</v>
      </c>
      <c r="AN398" s="2">
        <v>2320696.36</v>
      </c>
      <c r="AO398" s="2">
        <v>2896410.77</v>
      </c>
      <c r="AP398" s="2">
        <v>1525911.23</v>
      </c>
      <c r="AQ398" t="s">
        <v>65</v>
      </c>
      <c r="AR398" s="2">
        <v>42362.96</v>
      </c>
      <c r="AS398" s="2">
        <v>38425.96</v>
      </c>
      <c r="AT398" s="2">
        <v>38290.46</v>
      </c>
      <c r="AU398">
        <v>0</v>
      </c>
      <c r="AV398">
        <v>0</v>
      </c>
      <c r="AW398">
        <v>1</v>
      </c>
      <c r="AX398">
        <v>2</v>
      </c>
      <c r="AY398">
        <v>0</v>
      </c>
      <c r="AZ398">
        <v>132.5</v>
      </c>
      <c r="BA398">
        <v>0</v>
      </c>
      <c r="BB398">
        <v>0</v>
      </c>
      <c r="BC398" s="2">
        <v>5501906.5800000001</v>
      </c>
      <c r="BD398" s="2">
        <v>2320696.36</v>
      </c>
      <c r="BE398" s="2">
        <v>2896410.77</v>
      </c>
      <c r="BF398" s="2">
        <v>1525911.23</v>
      </c>
    </row>
    <row r="399" spans="1:58" x14ac:dyDescent="0.2">
      <c r="A399" t="s">
        <v>58</v>
      </c>
      <c r="B399" t="s">
        <v>59</v>
      </c>
      <c r="C399">
        <v>398</v>
      </c>
      <c r="D399" t="s">
        <v>1054</v>
      </c>
      <c r="F399" s="1" t="s">
        <v>1058</v>
      </c>
      <c r="G399" t="s">
        <v>1056</v>
      </c>
      <c r="H399" t="s">
        <v>138</v>
      </c>
      <c r="J399" t="s">
        <v>160</v>
      </c>
      <c r="K399" t="s">
        <v>1057</v>
      </c>
      <c r="L399">
        <v>3</v>
      </c>
      <c r="M399">
        <v>3</v>
      </c>
      <c r="N399">
        <v>3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485</v>
      </c>
      <c r="X399" s="2">
        <v>1455</v>
      </c>
      <c r="Y399">
        <v>339.5</v>
      </c>
      <c r="Z399" s="2">
        <v>1018.51</v>
      </c>
      <c r="AA399" t="s">
        <v>64</v>
      </c>
      <c r="AB399" s="2">
        <v>42362.96</v>
      </c>
      <c r="AC399" s="2">
        <v>38425.96</v>
      </c>
      <c r="AD399" s="2">
        <v>38290.46</v>
      </c>
      <c r="AE399">
        <v>0</v>
      </c>
      <c r="AF399">
        <v>0</v>
      </c>
      <c r="AG399">
        <v>1</v>
      </c>
      <c r="AH399">
        <v>2</v>
      </c>
      <c r="AI399">
        <v>0</v>
      </c>
      <c r="AJ399">
        <v>132.5</v>
      </c>
      <c r="AK399">
        <v>0</v>
      </c>
      <c r="AL399">
        <v>0</v>
      </c>
      <c r="AM399" s="2">
        <v>5501906.5800000001</v>
      </c>
      <c r="AN399" s="2">
        <v>2320696.36</v>
      </c>
      <c r="AO399" s="2">
        <v>2896410.77</v>
      </c>
      <c r="AP399" s="2">
        <v>1525911.23</v>
      </c>
      <c r="AQ399" t="s">
        <v>65</v>
      </c>
      <c r="AR399" s="2">
        <v>42362.96</v>
      </c>
      <c r="AS399" s="2">
        <v>38425.96</v>
      </c>
      <c r="AT399" s="2">
        <v>38290.46</v>
      </c>
      <c r="AU399">
        <v>0</v>
      </c>
      <c r="AV399">
        <v>0</v>
      </c>
      <c r="AW399">
        <v>1</v>
      </c>
      <c r="AX399">
        <v>2</v>
      </c>
      <c r="AY399">
        <v>0</v>
      </c>
      <c r="AZ399">
        <v>132.5</v>
      </c>
      <c r="BA399">
        <v>0</v>
      </c>
      <c r="BB399">
        <v>0</v>
      </c>
      <c r="BC399" s="2">
        <v>5501906.5800000001</v>
      </c>
      <c r="BD399" s="2">
        <v>2320696.36</v>
      </c>
      <c r="BE399" s="2">
        <v>2896410.77</v>
      </c>
      <c r="BF399" s="2">
        <v>1525911.23</v>
      </c>
    </row>
    <row r="400" spans="1:58" x14ac:dyDescent="0.2">
      <c r="A400" t="s">
        <v>58</v>
      </c>
      <c r="B400" t="s">
        <v>59</v>
      </c>
      <c r="C400">
        <v>399</v>
      </c>
      <c r="D400" t="s">
        <v>1054</v>
      </c>
      <c r="F400" s="1" t="s">
        <v>1059</v>
      </c>
      <c r="G400" t="s">
        <v>1060</v>
      </c>
      <c r="H400" t="s">
        <v>138</v>
      </c>
      <c r="J400" t="s">
        <v>228</v>
      </c>
      <c r="K400" t="s">
        <v>1061</v>
      </c>
      <c r="L400">
        <v>4</v>
      </c>
      <c r="M400">
        <v>3</v>
      </c>
      <c r="N400">
        <v>3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165</v>
      </c>
      <c r="X400">
        <v>495</v>
      </c>
      <c r="Y400">
        <v>115.5</v>
      </c>
      <c r="Z400">
        <v>346.51</v>
      </c>
      <c r="AA400" t="s">
        <v>64</v>
      </c>
      <c r="AB400" s="2">
        <v>42362.96</v>
      </c>
      <c r="AC400" s="2">
        <v>38425.96</v>
      </c>
      <c r="AD400" s="2">
        <v>38290.46</v>
      </c>
      <c r="AE400">
        <v>0</v>
      </c>
      <c r="AF400">
        <v>0</v>
      </c>
      <c r="AG400">
        <v>1</v>
      </c>
      <c r="AH400">
        <v>2</v>
      </c>
      <c r="AI400">
        <v>0</v>
      </c>
      <c r="AJ400">
        <v>132.5</v>
      </c>
      <c r="AK400">
        <v>0</v>
      </c>
      <c r="AL400">
        <v>0</v>
      </c>
      <c r="AM400" s="2">
        <v>5501906.5800000001</v>
      </c>
      <c r="AN400" s="2">
        <v>2320696.36</v>
      </c>
      <c r="AO400" s="2">
        <v>2896410.77</v>
      </c>
      <c r="AP400" s="2">
        <v>1525911.23</v>
      </c>
      <c r="AQ400" t="s">
        <v>65</v>
      </c>
      <c r="AR400" s="2">
        <v>42362.96</v>
      </c>
      <c r="AS400" s="2">
        <v>38425.96</v>
      </c>
      <c r="AT400" s="2">
        <v>38290.46</v>
      </c>
      <c r="AU400">
        <v>0</v>
      </c>
      <c r="AV400">
        <v>0</v>
      </c>
      <c r="AW400">
        <v>1</v>
      </c>
      <c r="AX400">
        <v>2</v>
      </c>
      <c r="AY400">
        <v>0</v>
      </c>
      <c r="AZ400">
        <v>132.5</v>
      </c>
      <c r="BA400">
        <v>0</v>
      </c>
      <c r="BB400">
        <v>0</v>
      </c>
      <c r="BC400" s="2">
        <v>5501906.5800000001</v>
      </c>
      <c r="BD400" s="2">
        <v>2320696.36</v>
      </c>
      <c r="BE400" s="2">
        <v>2896410.77</v>
      </c>
      <c r="BF400" s="2">
        <v>1525911.23</v>
      </c>
    </row>
    <row r="401" spans="1:58" x14ac:dyDescent="0.2">
      <c r="A401" t="s">
        <v>58</v>
      </c>
      <c r="B401" t="s">
        <v>59</v>
      </c>
      <c r="C401">
        <v>400</v>
      </c>
      <c r="D401" t="s">
        <v>1054</v>
      </c>
      <c r="F401" s="1" t="s">
        <v>1062</v>
      </c>
      <c r="G401" t="s">
        <v>1063</v>
      </c>
      <c r="H401" t="s">
        <v>138</v>
      </c>
      <c r="J401" t="s">
        <v>109</v>
      </c>
      <c r="K401" t="s">
        <v>1064</v>
      </c>
      <c r="L401">
        <v>0</v>
      </c>
      <c r="M401">
        <v>1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535</v>
      </c>
      <c r="X401">
        <v>535</v>
      </c>
      <c r="Y401">
        <v>374.5</v>
      </c>
      <c r="Z401">
        <v>374.5</v>
      </c>
      <c r="AA401" t="s">
        <v>64</v>
      </c>
      <c r="AB401" s="2">
        <v>42362.96</v>
      </c>
      <c r="AC401" s="2">
        <v>38425.96</v>
      </c>
      <c r="AD401" s="2">
        <v>38290.46</v>
      </c>
      <c r="AE401">
        <v>0</v>
      </c>
      <c r="AF401">
        <v>0</v>
      </c>
      <c r="AG401">
        <v>1</v>
      </c>
      <c r="AH401">
        <v>2</v>
      </c>
      <c r="AI401">
        <v>0</v>
      </c>
      <c r="AJ401">
        <v>132.5</v>
      </c>
      <c r="AK401">
        <v>0</v>
      </c>
      <c r="AL401">
        <v>0</v>
      </c>
      <c r="AM401" s="2">
        <v>5501906.5800000001</v>
      </c>
      <c r="AN401" s="2">
        <v>2320696.36</v>
      </c>
      <c r="AO401" s="2">
        <v>2896410.77</v>
      </c>
      <c r="AP401" s="2">
        <v>1525911.23</v>
      </c>
      <c r="AQ401" t="s">
        <v>65</v>
      </c>
      <c r="AR401" s="2">
        <v>42362.96</v>
      </c>
      <c r="AS401" s="2">
        <v>38425.96</v>
      </c>
      <c r="AT401" s="2">
        <v>38290.46</v>
      </c>
      <c r="AU401">
        <v>0</v>
      </c>
      <c r="AV401">
        <v>0</v>
      </c>
      <c r="AW401">
        <v>1</v>
      </c>
      <c r="AX401">
        <v>2</v>
      </c>
      <c r="AY401">
        <v>0</v>
      </c>
      <c r="AZ401">
        <v>132.5</v>
      </c>
      <c r="BA401">
        <v>0</v>
      </c>
      <c r="BB401">
        <v>0</v>
      </c>
      <c r="BC401" s="2">
        <v>5501906.5800000001</v>
      </c>
      <c r="BD401" s="2">
        <v>2320696.36</v>
      </c>
      <c r="BE401" s="2">
        <v>2896410.77</v>
      </c>
      <c r="BF401" s="2">
        <v>1525911.23</v>
      </c>
    </row>
    <row r="402" spans="1:58" x14ac:dyDescent="0.2">
      <c r="A402" t="s">
        <v>58</v>
      </c>
      <c r="B402" t="s">
        <v>59</v>
      </c>
      <c r="C402">
        <v>401</v>
      </c>
      <c r="D402" t="s">
        <v>1054</v>
      </c>
      <c r="F402" s="1" t="s">
        <v>1065</v>
      </c>
      <c r="G402" t="s">
        <v>1060</v>
      </c>
      <c r="H402" t="s">
        <v>138</v>
      </c>
      <c r="J402" t="s">
        <v>160</v>
      </c>
      <c r="K402" t="s">
        <v>1061</v>
      </c>
      <c r="L402">
        <v>1</v>
      </c>
      <c r="M402">
        <v>1</v>
      </c>
      <c r="N402">
        <v>1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125</v>
      </c>
      <c r="X402">
        <v>125</v>
      </c>
      <c r="Y402">
        <v>87.5</v>
      </c>
      <c r="Z402">
        <v>87.5</v>
      </c>
      <c r="AA402" t="s">
        <v>64</v>
      </c>
      <c r="AB402" s="2">
        <v>42362.96</v>
      </c>
      <c r="AC402" s="2">
        <v>38425.96</v>
      </c>
      <c r="AD402" s="2">
        <v>38290.46</v>
      </c>
      <c r="AE402">
        <v>0</v>
      </c>
      <c r="AF402">
        <v>0</v>
      </c>
      <c r="AG402">
        <v>1</v>
      </c>
      <c r="AH402">
        <v>2</v>
      </c>
      <c r="AI402">
        <v>0</v>
      </c>
      <c r="AJ402">
        <v>132.5</v>
      </c>
      <c r="AK402">
        <v>0</v>
      </c>
      <c r="AL402">
        <v>0</v>
      </c>
      <c r="AM402" s="2">
        <v>5501906.5800000001</v>
      </c>
      <c r="AN402" s="2">
        <v>2320696.36</v>
      </c>
      <c r="AO402" s="2">
        <v>2896410.77</v>
      </c>
      <c r="AP402" s="2">
        <v>1525911.23</v>
      </c>
      <c r="AQ402" t="s">
        <v>65</v>
      </c>
      <c r="AR402" s="2">
        <v>42362.96</v>
      </c>
      <c r="AS402" s="2">
        <v>38425.96</v>
      </c>
      <c r="AT402" s="2">
        <v>38290.46</v>
      </c>
      <c r="AU402">
        <v>0</v>
      </c>
      <c r="AV402">
        <v>0</v>
      </c>
      <c r="AW402">
        <v>1</v>
      </c>
      <c r="AX402">
        <v>2</v>
      </c>
      <c r="AY402">
        <v>0</v>
      </c>
      <c r="AZ402">
        <v>132.5</v>
      </c>
      <c r="BA402">
        <v>0</v>
      </c>
      <c r="BB402">
        <v>0</v>
      </c>
      <c r="BC402" s="2">
        <v>5501906.5800000001</v>
      </c>
      <c r="BD402" s="2">
        <v>2320696.36</v>
      </c>
      <c r="BE402" s="2">
        <v>2896410.77</v>
      </c>
      <c r="BF402" s="2">
        <v>1525911.23</v>
      </c>
    </row>
    <row r="403" spans="1:58" x14ac:dyDescent="0.2">
      <c r="A403" t="s">
        <v>58</v>
      </c>
      <c r="B403" t="s">
        <v>59</v>
      </c>
      <c r="C403">
        <v>402</v>
      </c>
      <c r="D403" t="s">
        <v>1054</v>
      </c>
      <c r="F403" s="1" t="s">
        <v>1066</v>
      </c>
      <c r="G403" t="s">
        <v>1067</v>
      </c>
      <c r="H403" t="s">
        <v>122</v>
      </c>
      <c r="J403" t="s">
        <v>105</v>
      </c>
      <c r="K403" t="s">
        <v>1068</v>
      </c>
      <c r="L403">
        <v>2</v>
      </c>
      <c r="M403">
        <v>2</v>
      </c>
      <c r="N403">
        <v>2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955</v>
      </c>
      <c r="X403" s="2">
        <v>1910</v>
      </c>
      <c r="Y403">
        <v>668.5</v>
      </c>
      <c r="Z403" s="2">
        <v>1337</v>
      </c>
      <c r="AA403" t="s">
        <v>64</v>
      </c>
      <c r="AB403" s="2">
        <v>42362.96</v>
      </c>
      <c r="AC403" s="2">
        <v>38425.96</v>
      </c>
      <c r="AD403" s="2">
        <v>38290.46</v>
      </c>
      <c r="AE403">
        <v>0</v>
      </c>
      <c r="AF403">
        <v>0</v>
      </c>
      <c r="AG403">
        <v>1</v>
      </c>
      <c r="AH403">
        <v>2</v>
      </c>
      <c r="AI403">
        <v>0</v>
      </c>
      <c r="AJ403">
        <v>132.5</v>
      </c>
      <c r="AK403">
        <v>0</v>
      </c>
      <c r="AL403">
        <v>0</v>
      </c>
      <c r="AM403" s="2">
        <v>5501906.5800000001</v>
      </c>
      <c r="AN403" s="2">
        <v>2320696.36</v>
      </c>
      <c r="AO403" s="2">
        <v>2896410.77</v>
      </c>
      <c r="AP403" s="2">
        <v>1525911.23</v>
      </c>
      <c r="AQ403" t="s">
        <v>65</v>
      </c>
      <c r="AR403" s="2">
        <v>42362.96</v>
      </c>
      <c r="AS403" s="2">
        <v>38425.96</v>
      </c>
      <c r="AT403" s="2">
        <v>38290.46</v>
      </c>
      <c r="AU403">
        <v>0</v>
      </c>
      <c r="AV403">
        <v>0</v>
      </c>
      <c r="AW403">
        <v>1</v>
      </c>
      <c r="AX403">
        <v>2</v>
      </c>
      <c r="AY403">
        <v>0</v>
      </c>
      <c r="AZ403">
        <v>132.5</v>
      </c>
      <c r="BA403">
        <v>0</v>
      </c>
      <c r="BB403">
        <v>0</v>
      </c>
      <c r="BC403" s="2">
        <v>5501906.5800000001</v>
      </c>
      <c r="BD403" s="2">
        <v>2320696.36</v>
      </c>
      <c r="BE403" s="2">
        <v>2896410.77</v>
      </c>
      <c r="BF403" s="2">
        <v>1525911.23</v>
      </c>
    </row>
    <row r="404" spans="1:58" x14ac:dyDescent="0.2">
      <c r="A404" t="s">
        <v>58</v>
      </c>
      <c r="B404" t="s">
        <v>59</v>
      </c>
      <c r="C404">
        <v>403</v>
      </c>
      <c r="D404" t="s">
        <v>1054</v>
      </c>
      <c r="F404" s="1" t="s">
        <v>1069</v>
      </c>
      <c r="G404" t="s">
        <v>1060</v>
      </c>
      <c r="H404" t="s">
        <v>138</v>
      </c>
      <c r="J404" t="s">
        <v>105</v>
      </c>
      <c r="K404" t="s">
        <v>1061</v>
      </c>
      <c r="L404">
        <v>1</v>
      </c>
      <c r="M404">
        <v>1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125</v>
      </c>
      <c r="X404">
        <v>125</v>
      </c>
      <c r="Y404">
        <v>87.5</v>
      </c>
      <c r="Z404">
        <v>87.5</v>
      </c>
      <c r="AA404" t="s">
        <v>64</v>
      </c>
      <c r="AB404" s="2">
        <v>42362.96</v>
      </c>
      <c r="AC404" s="2">
        <v>38425.96</v>
      </c>
      <c r="AD404" s="2">
        <v>38290.46</v>
      </c>
      <c r="AE404">
        <v>0</v>
      </c>
      <c r="AF404">
        <v>0</v>
      </c>
      <c r="AG404">
        <v>1</v>
      </c>
      <c r="AH404">
        <v>2</v>
      </c>
      <c r="AI404">
        <v>0</v>
      </c>
      <c r="AJ404">
        <v>132.5</v>
      </c>
      <c r="AK404">
        <v>0</v>
      </c>
      <c r="AL404">
        <v>0</v>
      </c>
      <c r="AM404" s="2">
        <v>5501906.5800000001</v>
      </c>
      <c r="AN404" s="2">
        <v>2320696.36</v>
      </c>
      <c r="AO404" s="2">
        <v>2896410.77</v>
      </c>
      <c r="AP404" s="2">
        <v>1525911.23</v>
      </c>
      <c r="AQ404" t="s">
        <v>65</v>
      </c>
      <c r="AR404" s="2">
        <v>42362.96</v>
      </c>
      <c r="AS404" s="2">
        <v>38425.96</v>
      </c>
      <c r="AT404" s="2">
        <v>38290.46</v>
      </c>
      <c r="AU404">
        <v>0</v>
      </c>
      <c r="AV404">
        <v>0</v>
      </c>
      <c r="AW404">
        <v>1</v>
      </c>
      <c r="AX404">
        <v>2</v>
      </c>
      <c r="AY404">
        <v>0</v>
      </c>
      <c r="AZ404">
        <v>132.5</v>
      </c>
      <c r="BA404">
        <v>0</v>
      </c>
      <c r="BB404">
        <v>0</v>
      </c>
      <c r="BC404" s="2">
        <v>5501906.5800000001</v>
      </c>
      <c r="BD404" s="2">
        <v>2320696.36</v>
      </c>
      <c r="BE404" s="2">
        <v>2896410.77</v>
      </c>
      <c r="BF404" s="2">
        <v>1525911.23</v>
      </c>
    </row>
    <row r="405" spans="1:58" x14ac:dyDescent="0.2">
      <c r="A405" t="s">
        <v>58</v>
      </c>
      <c r="B405" t="s">
        <v>59</v>
      </c>
      <c r="C405">
        <v>404</v>
      </c>
      <c r="D405" t="s">
        <v>1070</v>
      </c>
      <c r="F405" s="1" t="s">
        <v>1071</v>
      </c>
      <c r="G405" t="s">
        <v>1072</v>
      </c>
      <c r="H405" t="s">
        <v>172</v>
      </c>
      <c r="J405" t="s">
        <v>109</v>
      </c>
      <c r="K405" t="s">
        <v>1073</v>
      </c>
      <c r="L405">
        <v>2</v>
      </c>
      <c r="M405">
        <v>2</v>
      </c>
      <c r="N405">
        <v>2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125</v>
      </c>
      <c r="X405">
        <v>250</v>
      </c>
      <c r="Y405">
        <v>78.75</v>
      </c>
      <c r="Z405">
        <v>157.5</v>
      </c>
      <c r="AA405" t="s">
        <v>64</v>
      </c>
      <c r="AB405" s="2">
        <v>42362.96</v>
      </c>
      <c r="AC405" s="2">
        <v>38425.96</v>
      </c>
      <c r="AD405" s="2">
        <v>38290.46</v>
      </c>
      <c r="AE405">
        <v>0</v>
      </c>
      <c r="AF405">
        <v>0</v>
      </c>
      <c r="AG405">
        <v>1</v>
      </c>
      <c r="AH405">
        <v>2</v>
      </c>
      <c r="AI405">
        <v>0</v>
      </c>
      <c r="AJ405">
        <v>132.5</v>
      </c>
      <c r="AK405">
        <v>0</v>
      </c>
      <c r="AL405">
        <v>0</v>
      </c>
      <c r="AM405" s="2">
        <v>5501906.5800000001</v>
      </c>
      <c r="AN405" s="2">
        <v>2320696.36</v>
      </c>
      <c r="AO405" s="2">
        <v>2896410.77</v>
      </c>
      <c r="AP405" s="2">
        <v>1525911.23</v>
      </c>
      <c r="AQ405" t="s">
        <v>65</v>
      </c>
      <c r="AR405" s="2">
        <v>42362.96</v>
      </c>
      <c r="AS405" s="2">
        <v>38425.96</v>
      </c>
      <c r="AT405" s="2">
        <v>38290.46</v>
      </c>
      <c r="AU405">
        <v>0</v>
      </c>
      <c r="AV405">
        <v>0</v>
      </c>
      <c r="AW405">
        <v>1</v>
      </c>
      <c r="AX405">
        <v>2</v>
      </c>
      <c r="AY405">
        <v>0</v>
      </c>
      <c r="AZ405">
        <v>132.5</v>
      </c>
      <c r="BA405">
        <v>0</v>
      </c>
      <c r="BB405">
        <v>0</v>
      </c>
      <c r="BC405" s="2">
        <v>5501906.5800000001</v>
      </c>
      <c r="BD405" s="2">
        <v>2320696.36</v>
      </c>
      <c r="BE405" s="2">
        <v>2896410.77</v>
      </c>
      <c r="BF405" s="2">
        <v>1525911.23</v>
      </c>
    </row>
    <row r="406" spans="1:58" x14ac:dyDescent="0.2">
      <c r="A406" t="s">
        <v>58</v>
      </c>
      <c r="B406" t="s">
        <v>59</v>
      </c>
      <c r="C406">
        <v>405</v>
      </c>
      <c r="D406" t="s">
        <v>1070</v>
      </c>
      <c r="F406" s="1" t="s">
        <v>1074</v>
      </c>
      <c r="G406" t="s">
        <v>1075</v>
      </c>
      <c r="H406" t="s">
        <v>138</v>
      </c>
      <c r="J406" t="s">
        <v>160</v>
      </c>
      <c r="K406" t="s">
        <v>1076</v>
      </c>
      <c r="L406">
        <v>2</v>
      </c>
      <c r="M406">
        <v>1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250</v>
      </c>
      <c r="X406">
        <v>250</v>
      </c>
      <c r="Y406">
        <v>175</v>
      </c>
      <c r="Z406">
        <v>175</v>
      </c>
      <c r="AA406" t="s">
        <v>64</v>
      </c>
      <c r="AB406" s="2">
        <v>42362.96</v>
      </c>
      <c r="AC406" s="2">
        <v>38425.96</v>
      </c>
      <c r="AD406" s="2">
        <v>38290.46</v>
      </c>
      <c r="AE406">
        <v>0</v>
      </c>
      <c r="AF406">
        <v>0</v>
      </c>
      <c r="AG406">
        <v>1</v>
      </c>
      <c r="AH406">
        <v>2</v>
      </c>
      <c r="AI406">
        <v>0</v>
      </c>
      <c r="AJ406">
        <v>132.5</v>
      </c>
      <c r="AK406">
        <v>0</v>
      </c>
      <c r="AL406">
        <v>0</v>
      </c>
      <c r="AM406" s="2">
        <v>5501906.5800000001</v>
      </c>
      <c r="AN406" s="2">
        <v>2320696.36</v>
      </c>
      <c r="AO406" s="2">
        <v>2896410.77</v>
      </c>
      <c r="AP406" s="2">
        <v>1525911.23</v>
      </c>
      <c r="AQ406" t="s">
        <v>65</v>
      </c>
      <c r="AR406" s="2">
        <v>42362.96</v>
      </c>
      <c r="AS406" s="2">
        <v>38425.96</v>
      </c>
      <c r="AT406" s="2">
        <v>38290.46</v>
      </c>
      <c r="AU406">
        <v>0</v>
      </c>
      <c r="AV406">
        <v>0</v>
      </c>
      <c r="AW406">
        <v>1</v>
      </c>
      <c r="AX406">
        <v>2</v>
      </c>
      <c r="AY406">
        <v>0</v>
      </c>
      <c r="AZ406">
        <v>132.5</v>
      </c>
      <c r="BA406">
        <v>0</v>
      </c>
      <c r="BB406">
        <v>0</v>
      </c>
      <c r="BC406" s="2">
        <v>5501906.5800000001</v>
      </c>
      <c r="BD406" s="2">
        <v>2320696.36</v>
      </c>
      <c r="BE406" s="2">
        <v>2896410.77</v>
      </c>
      <c r="BF406" s="2">
        <v>1525911.23</v>
      </c>
    </row>
    <row r="407" spans="1:58" x14ac:dyDescent="0.2">
      <c r="A407" t="s">
        <v>58</v>
      </c>
      <c r="B407" t="s">
        <v>59</v>
      </c>
      <c r="C407">
        <v>406</v>
      </c>
      <c r="D407" t="s">
        <v>1070</v>
      </c>
      <c r="F407" s="1" t="s">
        <v>1077</v>
      </c>
      <c r="G407" t="s">
        <v>1047</v>
      </c>
      <c r="H407" t="s">
        <v>172</v>
      </c>
      <c r="J407" t="s">
        <v>228</v>
      </c>
      <c r="K407" t="s">
        <v>1048</v>
      </c>
      <c r="L407">
        <v>1</v>
      </c>
      <c r="M407">
        <v>1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 s="2">
        <v>1660</v>
      </c>
      <c r="X407" s="2">
        <v>1660</v>
      </c>
      <c r="Y407" s="2">
        <v>1162</v>
      </c>
      <c r="Z407" s="2">
        <v>1162</v>
      </c>
      <c r="AA407" t="s">
        <v>64</v>
      </c>
      <c r="AB407" s="2">
        <v>42362.96</v>
      </c>
      <c r="AC407" s="2">
        <v>38425.96</v>
      </c>
      <c r="AD407" s="2">
        <v>38290.46</v>
      </c>
      <c r="AE407">
        <v>0</v>
      </c>
      <c r="AF407">
        <v>0</v>
      </c>
      <c r="AG407">
        <v>1</v>
      </c>
      <c r="AH407">
        <v>2</v>
      </c>
      <c r="AI407">
        <v>0</v>
      </c>
      <c r="AJ407">
        <v>132.5</v>
      </c>
      <c r="AK407">
        <v>0</v>
      </c>
      <c r="AL407">
        <v>0</v>
      </c>
      <c r="AM407" s="2">
        <v>5501906.5800000001</v>
      </c>
      <c r="AN407" s="2">
        <v>2320696.36</v>
      </c>
      <c r="AO407" s="2">
        <v>2896410.77</v>
      </c>
      <c r="AP407" s="2">
        <v>1525911.23</v>
      </c>
      <c r="AQ407" t="s">
        <v>65</v>
      </c>
      <c r="AR407" s="2">
        <v>42362.96</v>
      </c>
      <c r="AS407" s="2">
        <v>38425.96</v>
      </c>
      <c r="AT407" s="2">
        <v>38290.46</v>
      </c>
      <c r="AU407">
        <v>0</v>
      </c>
      <c r="AV407">
        <v>0</v>
      </c>
      <c r="AW407">
        <v>1</v>
      </c>
      <c r="AX407">
        <v>2</v>
      </c>
      <c r="AY407">
        <v>0</v>
      </c>
      <c r="AZ407">
        <v>132.5</v>
      </c>
      <c r="BA407">
        <v>0</v>
      </c>
      <c r="BB407">
        <v>0</v>
      </c>
      <c r="BC407" s="2">
        <v>5501906.5800000001</v>
      </c>
      <c r="BD407" s="2">
        <v>2320696.36</v>
      </c>
      <c r="BE407" s="2">
        <v>2896410.77</v>
      </c>
      <c r="BF407" s="2">
        <v>1525911.23</v>
      </c>
    </row>
    <row r="408" spans="1:58" x14ac:dyDescent="0.2">
      <c r="A408" t="s">
        <v>58</v>
      </c>
      <c r="B408" t="s">
        <v>59</v>
      </c>
      <c r="C408">
        <v>407</v>
      </c>
      <c r="D408" t="s">
        <v>1070</v>
      </c>
      <c r="F408" s="1" t="s">
        <v>1078</v>
      </c>
      <c r="G408" t="s">
        <v>1079</v>
      </c>
      <c r="H408" t="s">
        <v>172</v>
      </c>
      <c r="J408" t="s">
        <v>105</v>
      </c>
      <c r="K408" t="s">
        <v>1080</v>
      </c>
      <c r="L408">
        <v>1</v>
      </c>
      <c r="M408">
        <v>1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235</v>
      </c>
      <c r="X408">
        <v>235</v>
      </c>
      <c r="Y408">
        <v>164.5</v>
      </c>
      <c r="Z408">
        <v>164.5</v>
      </c>
      <c r="AA408" t="s">
        <v>64</v>
      </c>
      <c r="AB408" s="2">
        <v>42362.96</v>
      </c>
      <c r="AC408" s="2">
        <v>38425.96</v>
      </c>
      <c r="AD408" s="2">
        <v>38290.46</v>
      </c>
      <c r="AE408">
        <v>0</v>
      </c>
      <c r="AF408">
        <v>0</v>
      </c>
      <c r="AG408">
        <v>1</v>
      </c>
      <c r="AH408">
        <v>2</v>
      </c>
      <c r="AI408">
        <v>0</v>
      </c>
      <c r="AJ408">
        <v>132.5</v>
      </c>
      <c r="AK408">
        <v>0</v>
      </c>
      <c r="AL408">
        <v>0</v>
      </c>
      <c r="AM408" s="2">
        <v>5501906.5800000001</v>
      </c>
      <c r="AN408" s="2">
        <v>2320696.36</v>
      </c>
      <c r="AO408" s="2">
        <v>2896410.77</v>
      </c>
      <c r="AP408" s="2">
        <v>1525911.23</v>
      </c>
      <c r="AQ408" t="s">
        <v>65</v>
      </c>
      <c r="AR408" s="2">
        <v>42362.96</v>
      </c>
      <c r="AS408" s="2">
        <v>38425.96</v>
      </c>
      <c r="AT408" s="2">
        <v>38290.46</v>
      </c>
      <c r="AU408">
        <v>0</v>
      </c>
      <c r="AV408">
        <v>0</v>
      </c>
      <c r="AW408">
        <v>1</v>
      </c>
      <c r="AX408">
        <v>2</v>
      </c>
      <c r="AY408">
        <v>0</v>
      </c>
      <c r="AZ408">
        <v>132.5</v>
      </c>
      <c r="BA408">
        <v>0</v>
      </c>
      <c r="BB408">
        <v>0</v>
      </c>
      <c r="BC408" s="2">
        <v>5501906.5800000001</v>
      </c>
      <c r="BD408" s="2">
        <v>2320696.36</v>
      </c>
      <c r="BE408" s="2">
        <v>2896410.77</v>
      </c>
      <c r="BF408" s="2">
        <v>1525911.23</v>
      </c>
    </row>
    <row r="409" spans="1:58" x14ac:dyDescent="0.2">
      <c r="A409" t="s">
        <v>58</v>
      </c>
      <c r="B409" t="s">
        <v>59</v>
      </c>
      <c r="C409">
        <v>408</v>
      </c>
      <c r="D409" t="s">
        <v>1070</v>
      </c>
      <c r="F409" s="1" t="s">
        <v>1081</v>
      </c>
      <c r="G409" t="s">
        <v>1072</v>
      </c>
      <c r="H409" t="s">
        <v>172</v>
      </c>
      <c r="J409" t="s">
        <v>105</v>
      </c>
      <c r="K409" t="s">
        <v>1073</v>
      </c>
      <c r="L409">
        <v>6</v>
      </c>
      <c r="M409">
        <v>6</v>
      </c>
      <c r="N409">
        <v>6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175</v>
      </c>
      <c r="X409" s="2">
        <v>1050</v>
      </c>
      <c r="Y409">
        <v>122.5</v>
      </c>
      <c r="Z409">
        <v>735</v>
      </c>
      <c r="AA409" t="s">
        <v>64</v>
      </c>
      <c r="AB409" s="2">
        <v>42362.96</v>
      </c>
      <c r="AC409" s="2">
        <v>38425.96</v>
      </c>
      <c r="AD409" s="2">
        <v>38290.46</v>
      </c>
      <c r="AE409">
        <v>0</v>
      </c>
      <c r="AF409">
        <v>0</v>
      </c>
      <c r="AG409">
        <v>1</v>
      </c>
      <c r="AH409">
        <v>2</v>
      </c>
      <c r="AI409">
        <v>0</v>
      </c>
      <c r="AJ409">
        <v>132.5</v>
      </c>
      <c r="AK409">
        <v>0</v>
      </c>
      <c r="AL409">
        <v>0</v>
      </c>
      <c r="AM409" s="2">
        <v>5501906.5800000001</v>
      </c>
      <c r="AN409" s="2">
        <v>2320696.36</v>
      </c>
      <c r="AO409" s="2">
        <v>2896410.77</v>
      </c>
      <c r="AP409" s="2">
        <v>1525911.23</v>
      </c>
      <c r="AQ409" t="s">
        <v>65</v>
      </c>
      <c r="AR409" s="2">
        <v>42362.96</v>
      </c>
      <c r="AS409" s="2">
        <v>38425.96</v>
      </c>
      <c r="AT409" s="2">
        <v>38290.46</v>
      </c>
      <c r="AU409">
        <v>0</v>
      </c>
      <c r="AV409">
        <v>0</v>
      </c>
      <c r="AW409">
        <v>1</v>
      </c>
      <c r="AX409">
        <v>2</v>
      </c>
      <c r="AY409">
        <v>0</v>
      </c>
      <c r="AZ409">
        <v>132.5</v>
      </c>
      <c r="BA409">
        <v>0</v>
      </c>
      <c r="BB409">
        <v>0</v>
      </c>
      <c r="BC409" s="2">
        <v>5501906.5800000001</v>
      </c>
      <c r="BD409" s="2">
        <v>2320696.36</v>
      </c>
      <c r="BE409" s="2">
        <v>2896410.77</v>
      </c>
      <c r="BF409" s="2">
        <v>1525911.23</v>
      </c>
    </row>
    <row r="410" spans="1:58" x14ac:dyDescent="0.2">
      <c r="A410" t="s">
        <v>58</v>
      </c>
      <c r="B410" t="s">
        <v>59</v>
      </c>
      <c r="C410">
        <v>409</v>
      </c>
      <c r="D410" t="s">
        <v>1082</v>
      </c>
      <c r="F410" s="1" t="s">
        <v>1083</v>
      </c>
      <c r="G410" t="s">
        <v>1084</v>
      </c>
      <c r="H410" t="s">
        <v>138</v>
      </c>
      <c r="J410" t="s">
        <v>95</v>
      </c>
      <c r="K410" t="s">
        <v>1085</v>
      </c>
      <c r="L410">
        <v>1</v>
      </c>
      <c r="M410">
        <v>1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125</v>
      </c>
      <c r="X410">
        <v>125</v>
      </c>
      <c r="Y410">
        <v>87.5</v>
      </c>
      <c r="Z410">
        <v>87.5</v>
      </c>
      <c r="AA410" t="s">
        <v>64</v>
      </c>
      <c r="AB410" s="2">
        <v>42362.96</v>
      </c>
      <c r="AC410" s="2">
        <v>38425.96</v>
      </c>
      <c r="AD410" s="2">
        <v>38290.46</v>
      </c>
      <c r="AE410">
        <v>0</v>
      </c>
      <c r="AF410">
        <v>0</v>
      </c>
      <c r="AG410">
        <v>1</v>
      </c>
      <c r="AH410">
        <v>2</v>
      </c>
      <c r="AI410">
        <v>0</v>
      </c>
      <c r="AJ410">
        <v>132.5</v>
      </c>
      <c r="AK410">
        <v>0</v>
      </c>
      <c r="AL410">
        <v>0</v>
      </c>
      <c r="AM410" s="2">
        <v>5501906.5800000001</v>
      </c>
      <c r="AN410" s="2">
        <v>2320696.36</v>
      </c>
      <c r="AO410" s="2">
        <v>2896410.77</v>
      </c>
      <c r="AP410" s="2">
        <v>1525911.23</v>
      </c>
      <c r="AQ410" t="s">
        <v>65</v>
      </c>
      <c r="AR410" s="2">
        <v>42362.96</v>
      </c>
      <c r="AS410" s="2">
        <v>38425.96</v>
      </c>
      <c r="AT410" s="2">
        <v>38290.46</v>
      </c>
      <c r="AU410">
        <v>0</v>
      </c>
      <c r="AV410">
        <v>0</v>
      </c>
      <c r="AW410">
        <v>1</v>
      </c>
      <c r="AX410">
        <v>2</v>
      </c>
      <c r="AY410">
        <v>0</v>
      </c>
      <c r="AZ410">
        <v>132.5</v>
      </c>
      <c r="BA410">
        <v>0</v>
      </c>
      <c r="BB410">
        <v>0</v>
      </c>
      <c r="BC410" s="2">
        <v>5501906.5800000001</v>
      </c>
      <c r="BD410" s="2">
        <v>2320696.36</v>
      </c>
      <c r="BE410" s="2">
        <v>2896410.77</v>
      </c>
      <c r="BF410" s="2">
        <v>1525911.23</v>
      </c>
    </row>
    <row r="411" spans="1:58" x14ac:dyDescent="0.2">
      <c r="A411" t="s">
        <v>58</v>
      </c>
      <c r="B411" t="s">
        <v>59</v>
      </c>
      <c r="C411">
        <v>410</v>
      </c>
      <c r="D411" t="s">
        <v>1082</v>
      </c>
      <c r="F411" s="1" t="s">
        <v>1086</v>
      </c>
      <c r="G411" t="s">
        <v>1084</v>
      </c>
      <c r="H411" t="s">
        <v>138</v>
      </c>
      <c r="J411" t="s">
        <v>801</v>
      </c>
      <c r="K411" t="s">
        <v>1085</v>
      </c>
      <c r="L411">
        <v>2</v>
      </c>
      <c r="M411">
        <v>1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275</v>
      </c>
      <c r="X411">
        <v>275</v>
      </c>
      <c r="Y411">
        <v>192.5</v>
      </c>
      <c r="Z411">
        <v>192.5</v>
      </c>
      <c r="AA411" t="s">
        <v>64</v>
      </c>
      <c r="AB411" s="2">
        <v>42362.96</v>
      </c>
      <c r="AC411" s="2">
        <v>38425.96</v>
      </c>
      <c r="AD411" s="2">
        <v>38290.46</v>
      </c>
      <c r="AE411">
        <v>0</v>
      </c>
      <c r="AF411">
        <v>0</v>
      </c>
      <c r="AG411">
        <v>1</v>
      </c>
      <c r="AH411">
        <v>2</v>
      </c>
      <c r="AI411">
        <v>0</v>
      </c>
      <c r="AJ411">
        <v>132.5</v>
      </c>
      <c r="AK411">
        <v>0</v>
      </c>
      <c r="AL411">
        <v>0</v>
      </c>
      <c r="AM411" s="2">
        <v>5501906.5800000001</v>
      </c>
      <c r="AN411" s="2">
        <v>2320696.36</v>
      </c>
      <c r="AO411" s="2">
        <v>2896410.77</v>
      </c>
      <c r="AP411" s="2">
        <v>1525911.23</v>
      </c>
      <c r="AQ411" t="s">
        <v>65</v>
      </c>
      <c r="AR411" s="2">
        <v>42362.96</v>
      </c>
      <c r="AS411" s="2">
        <v>38425.96</v>
      </c>
      <c r="AT411" s="2">
        <v>38290.46</v>
      </c>
      <c r="AU411">
        <v>0</v>
      </c>
      <c r="AV411">
        <v>0</v>
      </c>
      <c r="AW411">
        <v>1</v>
      </c>
      <c r="AX411">
        <v>2</v>
      </c>
      <c r="AY411">
        <v>0</v>
      </c>
      <c r="AZ411">
        <v>132.5</v>
      </c>
      <c r="BA411">
        <v>0</v>
      </c>
      <c r="BB411">
        <v>0</v>
      </c>
      <c r="BC411" s="2">
        <v>5501906.5800000001</v>
      </c>
      <c r="BD411" s="2">
        <v>2320696.36</v>
      </c>
      <c r="BE411" s="2">
        <v>2896410.77</v>
      </c>
      <c r="BF411" s="2">
        <v>1525911.23</v>
      </c>
    </row>
    <row r="412" spans="1:58" x14ac:dyDescent="0.2">
      <c r="A412" t="s">
        <v>58</v>
      </c>
      <c r="B412" t="s">
        <v>59</v>
      </c>
      <c r="C412">
        <v>411</v>
      </c>
      <c r="D412" t="s">
        <v>1082</v>
      </c>
      <c r="F412" s="1" t="s">
        <v>1087</v>
      </c>
      <c r="G412" t="s">
        <v>1084</v>
      </c>
      <c r="H412" t="s">
        <v>138</v>
      </c>
      <c r="J412" t="s">
        <v>109</v>
      </c>
      <c r="K412" t="s">
        <v>1085</v>
      </c>
      <c r="L412">
        <v>1</v>
      </c>
      <c r="M412">
        <v>1</v>
      </c>
      <c r="N412">
        <v>1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135</v>
      </c>
      <c r="X412">
        <v>135</v>
      </c>
      <c r="Y412">
        <v>94.5</v>
      </c>
      <c r="Z412">
        <v>94.5</v>
      </c>
      <c r="AA412" t="s">
        <v>64</v>
      </c>
      <c r="AB412" s="2">
        <v>42362.96</v>
      </c>
      <c r="AC412" s="2">
        <v>38425.96</v>
      </c>
      <c r="AD412" s="2">
        <v>38290.46</v>
      </c>
      <c r="AE412">
        <v>0</v>
      </c>
      <c r="AF412">
        <v>0</v>
      </c>
      <c r="AG412">
        <v>1</v>
      </c>
      <c r="AH412">
        <v>2</v>
      </c>
      <c r="AI412">
        <v>0</v>
      </c>
      <c r="AJ412">
        <v>132.5</v>
      </c>
      <c r="AK412">
        <v>0</v>
      </c>
      <c r="AL412">
        <v>0</v>
      </c>
      <c r="AM412" s="2">
        <v>5501906.5800000001</v>
      </c>
      <c r="AN412" s="2">
        <v>2320696.36</v>
      </c>
      <c r="AO412" s="2">
        <v>2896410.77</v>
      </c>
      <c r="AP412" s="2">
        <v>1525911.23</v>
      </c>
      <c r="AQ412" t="s">
        <v>65</v>
      </c>
      <c r="AR412" s="2">
        <v>42362.96</v>
      </c>
      <c r="AS412" s="2">
        <v>38425.96</v>
      </c>
      <c r="AT412" s="2">
        <v>38290.46</v>
      </c>
      <c r="AU412">
        <v>0</v>
      </c>
      <c r="AV412">
        <v>0</v>
      </c>
      <c r="AW412">
        <v>1</v>
      </c>
      <c r="AX412">
        <v>2</v>
      </c>
      <c r="AY412">
        <v>0</v>
      </c>
      <c r="AZ412">
        <v>132.5</v>
      </c>
      <c r="BA412">
        <v>0</v>
      </c>
      <c r="BB412">
        <v>0</v>
      </c>
      <c r="BC412" s="2">
        <v>5501906.5800000001</v>
      </c>
      <c r="BD412" s="2">
        <v>2320696.36</v>
      </c>
      <c r="BE412" s="2">
        <v>2896410.77</v>
      </c>
      <c r="BF412" s="2">
        <v>1525911.23</v>
      </c>
    </row>
    <row r="413" spans="1:58" x14ac:dyDescent="0.2">
      <c r="A413" t="s">
        <v>58</v>
      </c>
      <c r="B413" t="s">
        <v>59</v>
      </c>
      <c r="C413">
        <v>412</v>
      </c>
      <c r="D413" t="s">
        <v>1082</v>
      </c>
      <c r="F413" s="1" t="s">
        <v>1088</v>
      </c>
      <c r="G413" t="s">
        <v>1089</v>
      </c>
      <c r="H413" t="s">
        <v>74</v>
      </c>
      <c r="L413">
        <v>5</v>
      </c>
      <c r="M413">
        <v>4</v>
      </c>
      <c r="N413">
        <v>4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260</v>
      </c>
      <c r="X413" s="2">
        <v>1040</v>
      </c>
      <c r="Y413">
        <v>170.43</v>
      </c>
      <c r="Z413">
        <v>681.73</v>
      </c>
      <c r="AA413" t="s">
        <v>64</v>
      </c>
      <c r="AB413" s="2">
        <v>42362.96</v>
      </c>
      <c r="AC413" s="2">
        <v>38425.96</v>
      </c>
      <c r="AD413" s="2">
        <v>38290.46</v>
      </c>
      <c r="AE413">
        <v>0</v>
      </c>
      <c r="AF413">
        <v>0</v>
      </c>
      <c r="AG413">
        <v>1</v>
      </c>
      <c r="AH413">
        <v>2</v>
      </c>
      <c r="AI413">
        <v>0</v>
      </c>
      <c r="AJ413">
        <v>132.5</v>
      </c>
      <c r="AK413">
        <v>0</v>
      </c>
      <c r="AL413">
        <v>0</v>
      </c>
      <c r="AM413" s="2">
        <v>5501906.5800000001</v>
      </c>
      <c r="AN413" s="2">
        <v>2320696.36</v>
      </c>
      <c r="AO413" s="2">
        <v>2896410.77</v>
      </c>
      <c r="AP413" s="2">
        <v>1525911.23</v>
      </c>
      <c r="AQ413" t="s">
        <v>65</v>
      </c>
      <c r="AR413" s="2">
        <v>42362.96</v>
      </c>
      <c r="AS413" s="2">
        <v>38425.96</v>
      </c>
      <c r="AT413" s="2">
        <v>38290.46</v>
      </c>
      <c r="AU413">
        <v>0</v>
      </c>
      <c r="AV413">
        <v>0</v>
      </c>
      <c r="AW413">
        <v>1</v>
      </c>
      <c r="AX413">
        <v>2</v>
      </c>
      <c r="AY413">
        <v>0</v>
      </c>
      <c r="AZ413">
        <v>132.5</v>
      </c>
      <c r="BA413">
        <v>0</v>
      </c>
      <c r="BB413">
        <v>0</v>
      </c>
      <c r="BC413" s="2">
        <v>5501906.5800000001</v>
      </c>
      <c r="BD413" s="2">
        <v>2320696.36</v>
      </c>
      <c r="BE413" s="2">
        <v>2896410.77</v>
      </c>
      <c r="BF413" s="2">
        <v>1525911.23</v>
      </c>
    </row>
    <row r="414" spans="1:58" x14ac:dyDescent="0.2">
      <c r="A414" t="s">
        <v>58</v>
      </c>
      <c r="B414" t="s">
        <v>59</v>
      </c>
      <c r="C414">
        <v>413</v>
      </c>
      <c r="D414" t="s">
        <v>1090</v>
      </c>
      <c r="F414" s="1" t="s">
        <v>1091</v>
      </c>
      <c r="G414" t="s">
        <v>1063</v>
      </c>
      <c r="H414" t="s">
        <v>138</v>
      </c>
      <c r="J414" t="s">
        <v>177</v>
      </c>
      <c r="K414" t="s">
        <v>1092</v>
      </c>
      <c r="L414">
        <v>2</v>
      </c>
      <c r="M414">
        <v>1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14</v>
      </c>
      <c r="X414">
        <v>14</v>
      </c>
      <c r="Y414">
        <v>9.8000000000000007</v>
      </c>
      <c r="Z414">
        <v>9.8000000000000007</v>
      </c>
      <c r="AA414" t="s">
        <v>64</v>
      </c>
      <c r="AB414" s="2">
        <v>42362.96</v>
      </c>
      <c r="AC414" s="2">
        <v>38425.96</v>
      </c>
      <c r="AD414" s="2">
        <v>38290.46</v>
      </c>
      <c r="AE414">
        <v>0</v>
      </c>
      <c r="AF414">
        <v>0</v>
      </c>
      <c r="AG414">
        <v>1</v>
      </c>
      <c r="AH414">
        <v>2</v>
      </c>
      <c r="AI414">
        <v>0</v>
      </c>
      <c r="AJ414">
        <v>132.5</v>
      </c>
      <c r="AK414">
        <v>0</v>
      </c>
      <c r="AL414">
        <v>0</v>
      </c>
      <c r="AM414" s="2">
        <v>5501906.5800000001</v>
      </c>
      <c r="AN414" s="2">
        <v>2320696.36</v>
      </c>
      <c r="AO414" s="2">
        <v>2896410.77</v>
      </c>
      <c r="AP414" s="2">
        <v>1525911.23</v>
      </c>
      <c r="AQ414" t="s">
        <v>65</v>
      </c>
      <c r="AR414" s="2">
        <v>42362.96</v>
      </c>
      <c r="AS414" s="2">
        <v>38425.96</v>
      </c>
      <c r="AT414" s="2">
        <v>38290.46</v>
      </c>
      <c r="AU414">
        <v>0</v>
      </c>
      <c r="AV414">
        <v>0</v>
      </c>
      <c r="AW414">
        <v>1</v>
      </c>
      <c r="AX414">
        <v>2</v>
      </c>
      <c r="AY414">
        <v>0</v>
      </c>
      <c r="AZ414">
        <v>132.5</v>
      </c>
      <c r="BA414">
        <v>0</v>
      </c>
      <c r="BB414">
        <v>0</v>
      </c>
      <c r="BC414" s="2">
        <v>5501906.5800000001</v>
      </c>
      <c r="BD414" s="2">
        <v>2320696.36</v>
      </c>
      <c r="BE414" s="2">
        <v>2896410.77</v>
      </c>
      <c r="BF414" s="2">
        <v>1525911.23</v>
      </c>
    </row>
    <row r="415" spans="1:58" x14ac:dyDescent="0.2">
      <c r="A415" t="s">
        <v>58</v>
      </c>
      <c r="B415" t="s">
        <v>59</v>
      </c>
      <c r="C415">
        <v>414</v>
      </c>
      <c r="D415" t="s">
        <v>1090</v>
      </c>
      <c r="F415" s="1" t="s">
        <v>1093</v>
      </c>
      <c r="G415" t="s">
        <v>1075</v>
      </c>
      <c r="H415" t="s">
        <v>138</v>
      </c>
      <c r="J415" t="s">
        <v>109</v>
      </c>
      <c r="K415" t="s">
        <v>1076</v>
      </c>
      <c r="L415">
        <v>9</v>
      </c>
      <c r="M415">
        <v>5</v>
      </c>
      <c r="N415">
        <v>5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25</v>
      </c>
      <c r="X415">
        <v>125</v>
      </c>
      <c r="Y415">
        <v>17.5</v>
      </c>
      <c r="Z415">
        <v>87.5</v>
      </c>
      <c r="AA415" t="s">
        <v>64</v>
      </c>
      <c r="AB415" s="2">
        <v>42362.96</v>
      </c>
      <c r="AC415" s="2">
        <v>38425.96</v>
      </c>
      <c r="AD415" s="2">
        <v>38290.46</v>
      </c>
      <c r="AE415">
        <v>0</v>
      </c>
      <c r="AF415">
        <v>0</v>
      </c>
      <c r="AG415">
        <v>1</v>
      </c>
      <c r="AH415">
        <v>2</v>
      </c>
      <c r="AI415">
        <v>0</v>
      </c>
      <c r="AJ415">
        <v>132.5</v>
      </c>
      <c r="AK415">
        <v>0</v>
      </c>
      <c r="AL415">
        <v>0</v>
      </c>
      <c r="AM415" s="2">
        <v>5501906.5800000001</v>
      </c>
      <c r="AN415" s="2">
        <v>2320696.36</v>
      </c>
      <c r="AO415" s="2">
        <v>2896410.77</v>
      </c>
      <c r="AP415" s="2">
        <v>1525911.23</v>
      </c>
      <c r="AQ415" t="s">
        <v>65</v>
      </c>
      <c r="AR415" s="2">
        <v>42362.96</v>
      </c>
      <c r="AS415" s="2">
        <v>38425.96</v>
      </c>
      <c r="AT415" s="2">
        <v>38290.46</v>
      </c>
      <c r="AU415">
        <v>0</v>
      </c>
      <c r="AV415">
        <v>0</v>
      </c>
      <c r="AW415">
        <v>1</v>
      </c>
      <c r="AX415">
        <v>2</v>
      </c>
      <c r="AY415">
        <v>0</v>
      </c>
      <c r="AZ415">
        <v>132.5</v>
      </c>
      <c r="BA415">
        <v>0</v>
      </c>
      <c r="BB415">
        <v>0</v>
      </c>
      <c r="BC415" s="2">
        <v>5501906.5800000001</v>
      </c>
      <c r="BD415" s="2">
        <v>2320696.36</v>
      </c>
      <c r="BE415" s="2">
        <v>2896410.77</v>
      </c>
      <c r="BF415" s="2">
        <v>1525911.23</v>
      </c>
    </row>
    <row r="416" spans="1:58" x14ac:dyDescent="0.2">
      <c r="A416" t="s">
        <v>58</v>
      </c>
      <c r="B416" t="s">
        <v>59</v>
      </c>
      <c r="C416">
        <v>415</v>
      </c>
      <c r="D416" t="s">
        <v>1090</v>
      </c>
      <c r="F416" s="1" t="s">
        <v>1094</v>
      </c>
      <c r="G416" t="s">
        <v>1095</v>
      </c>
      <c r="H416" t="s">
        <v>138</v>
      </c>
      <c r="J416" t="s">
        <v>177</v>
      </c>
      <c r="K416" t="s">
        <v>1096</v>
      </c>
      <c r="L416">
        <v>1</v>
      </c>
      <c r="M416">
        <v>1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40</v>
      </c>
      <c r="X416">
        <v>40</v>
      </c>
      <c r="Y416">
        <v>24.9</v>
      </c>
      <c r="Z416">
        <v>24.9</v>
      </c>
      <c r="AA416" t="s">
        <v>64</v>
      </c>
      <c r="AB416" s="2">
        <v>42362.96</v>
      </c>
      <c r="AC416" s="2">
        <v>38425.96</v>
      </c>
      <c r="AD416" s="2">
        <v>38290.46</v>
      </c>
      <c r="AE416">
        <v>0</v>
      </c>
      <c r="AF416">
        <v>0</v>
      </c>
      <c r="AG416">
        <v>1</v>
      </c>
      <c r="AH416">
        <v>2</v>
      </c>
      <c r="AI416">
        <v>0</v>
      </c>
      <c r="AJ416">
        <v>132.5</v>
      </c>
      <c r="AK416">
        <v>0</v>
      </c>
      <c r="AL416">
        <v>0</v>
      </c>
      <c r="AM416" s="2">
        <v>5501906.5800000001</v>
      </c>
      <c r="AN416" s="2">
        <v>2320696.36</v>
      </c>
      <c r="AO416" s="2">
        <v>2896410.77</v>
      </c>
      <c r="AP416" s="2">
        <v>1525911.23</v>
      </c>
      <c r="AQ416" t="s">
        <v>65</v>
      </c>
      <c r="AR416" s="2">
        <v>42362.96</v>
      </c>
      <c r="AS416" s="2">
        <v>38425.96</v>
      </c>
      <c r="AT416" s="2">
        <v>38290.46</v>
      </c>
      <c r="AU416">
        <v>0</v>
      </c>
      <c r="AV416">
        <v>0</v>
      </c>
      <c r="AW416">
        <v>1</v>
      </c>
      <c r="AX416">
        <v>2</v>
      </c>
      <c r="AY416">
        <v>0</v>
      </c>
      <c r="AZ416">
        <v>132.5</v>
      </c>
      <c r="BA416">
        <v>0</v>
      </c>
      <c r="BB416">
        <v>0</v>
      </c>
      <c r="BC416" s="2">
        <v>5501906.5800000001</v>
      </c>
      <c r="BD416" s="2">
        <v>2320696.36</v>
      </c>
      <c r="BE416" s="2">
        <v>2896410.77</v>
      </c>
      <c r="BF416" s="2">
        <v>1525911.23</v>
      </c>
    </row>
    <row r="417" spans="1:58" x14ac:dyDescent="0.2">
      <c r="A417" t="s">
        <v>58</v>
      </c>
      <c r="B417" t="s">
        <v>59</v>
      </c>
      <c r="C417">
        <v>416</v>
      </c>
      <c r="D417" t="s">
        <v>1090</v>
      </c>
      <c r="F417" s="1" t="s">
        <v>1097</v>
      </c>
      <c r="G417" t="s">
        <v>1095</v>
      </c>
      <c r="H417" t="s">
        <v>138</v>
      </c>
      <c r="J417" t="s">
        <v>206</v>
      </c>
      <c r="K417" t="s">
        <v>1098</v>
      </c>
      <c r="L417">
        <v>1</v>
      </c>
      <c r="M417">
        <v>1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26</v>
      </c>
      <c r="X417">
        <v>26</v>
      </c>
      <c r="Y417">
        <v>18.2</v>
      </c>
      <c r="Z417">
        <v>18.2</v>
      </c>
      <c r="AA417" t="s">
        <v>64</v>
      </c>
      <c r="AB417" s="2">
        <v>42362.96</v>
      </c>
      <c r="AC417" s="2">
        <v>38425.96</v>
      </c>
      <c r="AD417" s="2">
        <v>38290.46</v>
      </c>
      <c r="AE417">
        <v>0</v>
      </c>
      <c r="AF417">
        <v>0</v>
      </c>
      <c r="AG417">
        <v>1</v>
      </c>
      <c r="AH417">
        <v>2</v>
      </c>
      <c r="AI417">
        <v>0</v>
      </c>
      <c r="AJ417">
        <v>132.5</v>
      </c>
      <c r="AK417">
        <v>0</v>
      </c>
      <c r="AL417">
        <v>0</v>
      </c>
      <c r="AM417" s="2">
        <v>5501906.5800000001</v>
      </c>
      <c r="AN417" s="2">
        <v>2320696.36</v>
      </c>
      <c r="AO417" s="2">
        <v>2896410.77</v>
      </c>
      <c r="AP417" s="2">
        <v>1525911.23</v>
      </c>
      <c r="AQ417" t="s">
        <v>65</v>
      </c>
      <c r="AR417" s="2">
        <v>42362.96</v>
      </c>
      <c r="AS417" s="2">
        <v>38425.96</v>
      </c>
      <c r="AT417" s="2">
        <v>38290.46</v>
      </c>
      <c r="AU417">
        <v>0</v>
      </c>
      <c r="AV417">
        <v>0</v>
      </c>
      <c r="AW417">
        <v>1</v>
      </c>
      <c r="AX417">
        <v>2</v>
      </c>
      <c r="AY417">
        <v>0</v>
      </c>
      <c r="AZ417">
        <v>132.5</v>
      </c>
      <c r="BA417">
        <v>0</v>
      </c>
      <c r="BB417">
        <v>0</v>
      </c>
      <c r="BC417" s="2">
        <v>5501906.5800000001</v>
      </c>
      <c r="BD417" s="2">
        <v>2320696.36</v>
      </c>
      <c r="BE417" s="2">
        <v>2896410.77</v>
      </c>
      <c r="BF417" s="2">
        <v>1525911.23</v>
      </c>
    </row>
    <row r="418" spans="1:58" x14ac:dyDescent="0.2">
      <c r="A418" t="s">
        <v>58</v>
      </c>
      <c r="B418" t="s">
        <v>59</v>
      </c>
      <c r="C418">
        <v>417</v>
      </c>
      <c r="D418" t="s">
        <v>1099</v>
      </c>
      <c r="F418" s="1" t="s">
        <v>1100</v>
      </c>
      <c r="G418" t="s">
        <v>1084</v>
      </c>
      <c r="H418" t="s">
        <v>138</v>
      </c>
      <c r="J418" t="s">
        <v>801</v>
      </c>
      <c r="K418" t="s">
        <v>1101</v>
      </c>
      <c r="L418">
        <v>2</v>
      </c>
      <c r="M418">
        <v>1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250</v>
      </c>
      <c r="X418">
        <v>250</v>
      </c>
      <c r="Y418">
        <v>175</v>
      </c>
      <c r="Z418">
        <v>175</v>
      </c>
      <c r="AA418" t="s">
        <v>64</v>
      </c>
      <c r="AB418" s="2">
        <v>42362.96</v>
      </c>
      <c r="AC418" s="2">
        <v>38425.96</v>
      </c>
      <c r="AD418" s="2">
        <v>38290.46</v>
      </c>
      <c r="AE418">
        <v>0</v>
      </c>
      <c r="AF418">
        <v>0</v>
      </c>
      <c r="AG418">
        <v>1</v>
      </c>
      <c r="AH418">
        <v>2</v>
      </c>
      <c r="AI418">
        <v>0</v>
      </c>
      <c r="AJ418">
        <v>132.5</v>
      </c>
      <c r="AK418">
        <v>0</v>
      </c>
      <c r="AL418">
        <v>0</v>
      </c>
      <c r="AM418" s="2">
        <v>5501906.5800000001</v>
      </c>
      <c r="AN418" s="2">
        <v>2320696.36</v>
      </c>
      <c r="AO418" s="2">
        <v>2896410.77</v>
      </c>
      <c r="AP418" s="2">
        <v>1525911.23</v>
      </c>
      <c r="AQ418" t="s">
        <v>65</v>
      </c>
      <c r="AR418" s="2">
        <v>42362.96</v>
      </c>
      <c r="AS418" s="2">
        <v>38425.96</v>
      </c>
      <c r="AT418" s="2">
        <v>38290.46</v>
      </c>
      <c r="AU418">
        <v>0</v>
      </c>
      <c r="AV418">
        <v>0</v>
      </c>
      <c r="AW418">
        <v>1</v>
      </c>
      <c r="AX418">
        <v>2</v>
      </c>
      <c r="AY418">
        <v>0</v>
      </c>
      <c r="AZ418">
        <v>132.5</v>
      </c>
      <c r="BA418">
        <v>0</v>
      </c>
      <c r="BB418">
        <v>0</v>
      </c>
      <c r="BC418" s="2">
        <v>5501906.5800000001</v>
      </c>
      <c r="BD418" s="2">
        <v>2320696.36</v>
      </c>
      <c r="BE418" s="2">
        <v>2896410.77</v>
      </c>
      <c r="BF418" s="2">
        <v>1525911.23</v>
      </c>
    </row>
    <row r="419" spans="1:58" x14ac:dyDescent="0.2">
      <c r="A419" t="s">
        <v>58</v>
      </c>
      <c r="B419" t="s">
        <v>59</v>
      </c>
      <c r="C419">
        <v>418</v>
      </c>
      <c r="D419" t="s">
        <v>1099</v>
      </c>
      <c r="F419" s="1" t="s">
        <v>1102</v>
      </c>
      <c r="G419" t="s">
        <v>1084</v>
      </c>
      <c r="H419" t="s">
        <v>138</v>
      </c>
      <c r="J419" t="s">
        <v>155</v>
      </c>
      <c r="K419" t="s">
        <v>1101</v>
      </c>
      <c r="L419">
        <v>1</v>
      </c>
      <c r="M419">
        <v>1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69</v>
      </c>
      <c r="X419">
        <v>69</v>
      </c>
      <c r="Y419">
        <v>48.3</v>
      </c>
      <c r="Z419">
        <v>48.3</v>
      </c>
      <c r="AA419" t="s">
        <v>64</v>
      </c>
      <c r="AB419" s="2">
        <v>42362.96</v>
      </c>
      <c r="AC419" s="2">
        <v>38425.96</v>
      </c>
      <c r="AD419" s="2">
        <v>38290.46</v>
      </c>
      <c r="AE419">
        <v>0</v>
      </c>
      <c r="AF419">
        <v>0</v>
      </c>
      <c r="AG419">
        <v>1</v>
      </c>
      <c r="AH419">
        <v>2</v>
      </c>
      <c r="AI419">
        <v>0</v>
      </c>
      <c r="AJ419">
        <v>132.5</v>
      </c>
      <c r="AK419">
        <v>0</v>
      </c>
      <c r="AL419">
        <v>0</v>
      </c>
      <c r="AM419" s="2">
        <v>5501906.5800000001</v>
      </c>
      <c r="AN419" s="2">
        <v>2320696.36</v>
      </c>
      <c r="AO419" s="2">
        <v>2896410.77</v>
      </c>
      <c r="AP419" s="2">
        <v>1525911.23</v>
      </c>
      <c r="AQ419" t="s">
        <v>65</v>
      </c>
      <c r="AR419" s="2">
        <v>42362.96</v>
      </c>
      <c r="AS419" s="2">
        <v>38425.96</v>
      </c>
      <c r="AT419" s="2">
        <v>38290.46</v>
      </c>
      <c r="AU419">
        <v>0</v>
      </c>
      <c r="AV419">
        <v>0</v>
      </c>
      <c r="AW419">
        <v>1</v>
      </c>
      <c r="AX419">
        <v>2</v>
      </c>
      <c r="AY419">
        <v>0</v>
      </c>
      <c r="AZ419">
        <v>132.5</v>
      </c>
      <c r="BA419">
        <v>0</v>
      </c>
      <c r="BB419">
        <v>0</v>
      </c>
      <c r="BC419" s="2">
        <v>5501906.5800000001</v>
      </c>
      <c r="BD419" s="2">
        <v>2320696.36</v>
      </c>
      <c r="BE419" s="2">
        <v>2896410.77</v>
      </c>
      <c r="BF419" s="2">
        <v>1525911.23</v>
      </c>
    </row>
    <row r="420" spans="1:58" x14ac:dyDescent="0.2">
      <c r="A420" t="s">
        <v>58</v>
      </c>
      <c r="B420" t="s">
        <v>59</v>
      </c>
      <c r="C420">
        <v>419</v>
      </c>
      <c r="D420" t="s">
        <v>1099</v>
      </c>
      <c r="F420" s="1" t="s">
        <v>1103</v>
      </c>
      <c r="G420" t="s">
        <v>1084</v>
      </c>
      <c r="H420" t="s">
        <v>138</v>
      </c>
      <c r="J420" t="s">
        <v>109</v>
      </c>
      <c r="K420" t="s">
        <v>1101</v>
      </c>
      <c r="L420">
        <v>1</v>
      </c>
      <c r="M420">
        <v>1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135</v>
      </c>
      <c r="X420">
        <v>135</v>
      </c>
      <c r="Y420">
        <v>94.5</v>
      </c>
      <c r="Z420">
        <v>94.5</v>
      </c>
      <c r="AA420" t="s">
        <v>64</v>
      </c>
      <c r="AB420" s="2">
        <v>42362.96</v>
      </c>
      <c r="AC420" s="2">
        <v>38425.96</v>
      </c>
      <c r="AD420" s="2">
        <v>38290.46</v>
      </c>
      <c r="AE420">
        <v>0</v>
      </c>
      <c r="AF420">
        <v>0</v>
      </c>
      <c r="AG420">
        <v>1</v>
      </c>
      <c r="AH420">
        <v>2</v>
      </c>
      <c r="AI420">
        <v>0</v>
      </c>
      <c r="AJ420">
        <v>132.5</v>
      </c>
      <c r="AK420">
        <v>0</v>
      </c>
      <c r="AL420">
        <v>0</v>
      </c>
      <c r="AM420" s="2">
        <v>5501906.5800000001</v>
      </c>
      <c r="AN420" s="2">
        <v>2320696.36</v>
      </c>
      <c r="AO420" s="2">
        <v>2896410.77</v>
      </c>
      <c r="AP420" s="2">
        <v>1525911.23</v>
      </c>
      <c r="AQ420" t="s">
        <v>65</v>
      </c>
      <c r="AR420" s="2">
        <v>42362.96</v>
      </c>
      <c r="AS420" s="2">
        <v>38425.96</v>
      </c>
      <c r="AT420" s="2">
        <v>38290.46</v>
      </c>
      <c r="AU420">
        <v>0</v>
      </c>
      <c r="AV420">
        <v>0</v>
      </c>
      <c r="AW420">
        <v>1</v>
      </c>
      <c r="AX420">
        <v>2</v>
      </c>
      <c r="AY420">
        <v>0</v>
      </c>
      <c r="AZ420">
        <v>132.5</v>
      </c>
      <c r="BA420">
        <v>0</v>
      </c>
      <c r="BB420">
        <v>0</v>
      </c>
      <c r="BC420" s="2">
        <v>5501906.5800000001</v>
      </c>
      <c r="BD420" s="2">
        <v>2320696.36</v>
      </c>
      <c r="BE420" s="2">
        <v>2896410.77</v>
      </c>
      <c r="BF420" s="2">
        <v>1525911.23</v>
      </c>
    </row>
    <row r="421" spans="1:58" x14ac:dyDescent="0.2">
      <c r="A421" t="s">
        <v>58</v>
      </c>
      <c r="B421" t="s">
        <v>59</v>
      </c>
      <c r="C421">
        <v>420</v>
      </c>
      <c r="D421" t="s">
        <v>1099</v>
      </c>
      <c r="F421" s="1" t="s">
        <v>1104</v>
      </c>
      <c r="G421" t="s">
        <v>1105</v>
      </c>
      <c r="H421" t="s">
        <v>74</v>
      </c>
      <c r="L421">
        <v>3</v>
      </c>
      <c r="M421">
        <v>2</v>
      </c>
      <c r="N421">
        <v>2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250</v>
      </c>
      <c r="X421">
        <v>500</v>
      </c>
      <c r="Y421">
        <v>129.87</v>
      </c>
      <c r="Z421">
        <v>259.73</v>
      </c>
      <c r="AA421" t="s">
        <v>64</v>
      </c>
      <c r="AB421" s="2">
        <v>42362.96</v>
      </c>
      <c r="AC421" s="2">
        <v>38425.96</v>
      </c>
      <c r="AD421" s="2">
        <v>38290.46</v>
      </c>
      <c r="AE421">
        <v>0</v>
      </c>
      <c r="AF421">
        <v>0</v>
      </c>
      <c r="AG421">
        <v>1</v>
      </c>
      <c r="AH421">
        <v>2</v>
      </c>
      <c r="AI421">
        <v>0</v>
      </c>
      <c r="AJ421">
        <v>132.5</v>
      </c>
      <c r="AK421">
        <v>0</v>
      </c>
      <c r="AL421">
        <v>0</v>
      </c>
      <c r="AM421" s="2">
        <v>5501906.5800000001</v>
      </c>
      <c r="AN421" s="2">
        <v>2320696.36</v>
      </c>
      <c r="AO421" s="2">
        <v>2896410.77</v>
      </c>
      <c r="AP421" s="2">
        <v>1525911.23</v>
      </c>
      <c r="AQ421" t="s">
        <v>65</v>
      </c>
      <c r="AR421" s="2">
        <v>42362.96</v>
      </c>
      <c r="AS421" s="2">
        <v>38425.96</v>
      </c>
      <c r="AT421" s="2">
        <v>38290.46</v>
      </c>
      <c r="AU421">
        <v>0</v>
      </c>
      <c r="AV421">
        <v>0</v>
      </c>
      <c r="AW421">
        <v>1</v>
      </c>
      <c r="AX421">
        <v>2</v>
      </c>
      <c r="AY421">
        <v>0</v>
      </c>
      <c r="AZ421">
        <v>132.5</v>
      </c>
      <c r="BA421">
        <v>0</v>
      </c>
      <c r="BB421">
        <v>0</v>
      </c>
      <c r="BC421" s="2">
        <v>5501906.5800000001</v>
      </c>
      <c r="BD421" s="2">
        <v>2320696.36</v>
      </c>
      <c r="BE421" s="2">
        <v>2896410.77</v>
      </c>
      <c r="BF421" s="2">
        <v>1525911.23</v>
      </c>
    </row>
    <row r="422" spans="1:58" x14ac:dyDescent="0.2">
      <c r="A422" t="s">
        <v>58</v>
      </c>
      <c r="B422" t="s">
        <v>59</v>
      </c>
      <c r="C422">
        <v>421</v>
      </c>
      <c r="D422" t="s">
        <v>1106</v>
      </c>
      <c r="F422" s="1" t="s">
        <v>1107</v>
      </c>
      <c r="G422" t="s">
        <v>1095</v>
      </c>
      <c r="H422" t="s">
        <v>138</v>
      </c>
      <c r="J422" t="s">
        <v>95</v>
      </c>
      <c r="K422" t="s">
        <v>1096</v>
      </c>
      <c r="L422">
        <v>1</v>
      </c>
      <c r="M422">
        <v>1</v>
      </c>
      <c r="N422">
        <v>1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50</v>
      </c>
      <c r="X422">
        <v>50</v>
      </c>
      <c r="Y422">
        <v>35</v>
      </c>
      <c r="Z422">
        <v>35</v>
      </c>
      <c r="AA422" t="s">
        <v>64</v>
      </c>
      <c r="AB422" s="2">
        <v>42362.96</v>
      </c>
      <c r="AC422" s="2">
        <v>38425.96</v>
      </c>
      <c r="AD422" s="2">
        <v>38290.46</v>
      </c>
      <c r="AE422">
        <v>0</v>
      </c>
      <c r="AF422">
        <v>0</v>
      </c>
      <c r="AG422">
        <v>1</v>
      </c>
      <c r="AH422">
        <v>2</v>
      </c>
      <c r="AI422">
        <v>0</v>
      </c>
      <c r="AJ422">
        <v>132.5</v>
      </c>
      <c r="AK422">
        <v>0</v>
      </c>
      <c r="AL422">
        <v>0</v>
      </c>
      <c r="AM422" s="2">
        <v>5501906.5800000001</v>
      </c>
      <c r="AN422" s="2">
        <v>2320696.36</v>
      </c>
      <c r="AO422" s="2">
        <v>2896410.77</v>
      </c>
      <c r="AP422" s="2">
        <v>1525911.23</v>
      </c>
      <c r="AQ422" t="s">
        <v>65</v>
      </c>
      <c r="AR422" s="2">
        <v>42362.96</v>
      </c>
      <c r="AS422" s="2">
        <v>38425.96</v>
      </c>
      <c r="AT422" s="2">
        <v>38290.46</v>
      </c>
      <c r="AU422">
        <v>0</v>
      </c>
      <c r="AV422">
        <v>0</v>
      </c>
      <c r="AW422">
        <v>1</v>
      </c>
      <c r="AX422">
        <v>2</v>
      </c>
      <c r="AY422">
        <v>0</v>
      </c>
      <c r="AZ422">
        <v>132.5</v>
      </c>
      <c r="BA422">
        <v>0</v>
      </c>
      <c r="BB422">
        <v>0</v>
      </c>
      <c r="BC422" s="2">
        <v>5501906.5800000001</v>
      </c>
      <c r="BD422" s="2">
        <v>2320696.36</v>
      </c>
      <c r="BE422" s="2">
        <v>2896410.77</v>
      </c>
      <c r="BF422" s="2">
        <v>1525911.23</v>
      </c>
    </row>
    <row r="423" spans="1:58" x14ac:dyDescent="0.2">
      <c r="A423" t="s">
        <v>58</v>
      </c>
      <c r="B423" t="s">
        <v>59</v>
      </c>
      <c r="C423">
        <v>422</v>
      </c>
      <c r="D423" t="s">
        <v>1106</v>
      </c>
      <c r="F423" s="1" t="s">
        <v>1108</v>
      </c>
      <c r="G423" t="s">
        <v>1095</v>
      </c>
      <c r="H423" t="s">
        <v>138</v>
      </c>
      <c r="J423" t="s">
        <v>177</v>
      </c>
      <c r="K423" t="s">
        <v>1098</v>
      </c>
      <c r="L423">
        <v>1</v>
      </c>
      <c r="M423">
        <v>1</v>
      </c>
      <c r="N423">
        <v>1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30</v>
      </c>
      <c r="X423">
        <v>30</v>
      </c>
      <c r="Y423">
        <v>19.52</v>
      </c>
      <c r="Z423">
        <v>19.52</v>
      </c>
      <c r="AA423" t="s">
        <v>64</v>
      </c>
      <c r="AB423" s="2">
        <v>42362.96</v>
      </c>
      <c r="AC423" s="2">
        <v>38425.96</v>
      </c>
      <c r="AD423" s="2">
        <v>38290.46</v>
      </c>
      <c r="AE423">
        <v>0</v>
      </c>
      <c r="AF423">
        <v>0</v>
      </c>
      <c r="AG423">
        <v>1</v>
      </c>
      <c r="AH423">
        <v>2</v>
      </c>
      <c r="AI423">
        <v>0</v>
      </c>
      <c r="AJ423">
        <v>132.5</v>
      </c>
      <c r="AK423">
        <v>0</v>
      </c>
      <c r="AL423">
        <v>0</v>
      </c>
      <c r="AM423" s="2">
        <v>5501906.5800000001</v>
      </c>
      <c r="AN423" s="2">
        <v>2320696.36</v>
      </c>
      <c r="AO423" s="2">
        <v>2896410.77</v>
      </c>
      <c r="AP423" s="2">
        <v>1525911.23</v>
      </c>
      <c r="AQ423" t="s">
        <v>65</v>
      </c>
      <c r="AR423" s="2">
        <v>42362.96</v>
      </c>
      <c r="AS423" s="2">
        <v>38425.96</v>
      </c>
      <c r="AT423" s="2">
        <v>38290.46</v>
      </c>
      <c r="AU423">
        <v>0</v>
      </c>
      <c r="AV423">
        <v>0</v>
      </c>
      <c r="AW423">
        <v>1</v>
      </c>
      <c r="AX423">
        <v>2</v>
      </c>
      <c r="AY423">
        <v>0</v>
      </c>
      <c r="AZ423">
        <v>132.5</v>
      </c>
      <c r="BA423">
        <v>0</v>
      </c>
      <c r="BB423">
        <v>0</v>
      </c>
      <c r="BC423" s="2">
        <v>5501906.5800000001</v>
      </c>
      <c r="BD423" s="2">
        <v>2320696.36</v>
      </c>
      <c r="BE423" s="2">
        <v>2896410.77</v>
      </c>
      <c r="BF423" s="2">
        <v>1525911.23</v>
      </c>
    </row>
    <row r="424" spans="1:58" x14ac:dyDescent="0.2">
      <c r="A424" t="s">
        <v>58</v>
      </c>
      <c r="B424" t="s">
        <v>59</v>
      </c>
      <c r="C424">
        <v>423</v>
      </c>
      <c r="D424" t="s">
        <v>1106</v>
      </c>
      <c r="F424" s="1" t="s">
        <v>1109</v>
      </c>
      <c r="G424" t="s">
        <v>1095</v>
      </c>
      <c r="H424" t="s">
        <v>138</v>
      </c>
      <c r="J424" t="s">
        <v>206</v>
      </c>
      <c r="K424" t="s">
        <v>1096</v>
      </c>
      <c r="L424">
        <v>1</v>
      </c>
      <c r="M424">
        <v>1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50</v>
      </c>
      <c r="X424">
        <v>50</v>
      </c>
      <c r="Y424">
        <v>35</v>
      </c>
      <c r="Z424">
        <v>35</v>
      </c>
      <c r="AA424" t="s">
        <v>64</v>
      </c>
      <c r="AB424" s="2">
        <v>42362.96</v>
      </c>
      <c r="AC424" s="2">
        <v>38425.96</v>
      </c>
      <c r="AD424" s="2">
        <v>38290.46</v>
      </c>
      <c r="AE424">
        <v>0</v>
      </c>
      <c r="AF424">
        <v>0</v>
      </c>
      <c r="AG424">
        <v>1</v>
      </c>
      <c r="AH424">
        <v>2</v>
      </c>
      <c r="AI424">
        <v>0</v>
      </c>
      <c r="AJ424">
        <v>132.5</v>
      </c>
      <c r="AK424">
        <v>0</v>
      </c>
      <c r="AL424">
        <v>0</v>
      </c>
      <c r="AM424" s="2">
        <v>5501906.5800000001</v>
      </c>
      <c r="AN424" s="2">
        <v>2320696.36</v>
      </c>
      <c r="AO424" s="2">
        <v>2896410.77</v>
      </c>
      <c r="AP424" s="2">
        <v>1525911.23</v>
      </c>
      <c r="AQ424" t="s">
        <v>65</v>
      </c>
      <c r="AR424" s="2">
        <v>42362.96</v>
      </c>
      <c r="AS424" s="2">
        <v>38425.96</v>
      </c>
      <c r="AT424" s="2">
        <v>38290.46</v>
      </c>
      <c r="AU424">
        <v>0</v>
      </c>
      <c r="AV424">
        <v>0</v>
      </c>
      <c r="AW424">
        <v>1</v>
      </c>
      <c r="AX424">
        <v>2</v>
      </c>
      <c r="AY424">
        <v>0</v>
      </c>
      <c r="AZ424">
        <v>132.5</v>
      </c>
      <c r="BA424">
        <v>0</v>
      </c>
      <c r="BB424">
        <v>0</v>
      </c>
      <c r="BC424" s="2">
        <v>5501906.5800000001</v>
      </c>
      <c r="BD424" s="2">
        <v>2320696.36</v>
      </c>
      <c r="BE424" s="2">
        <v>2896410.77</v>
      </c>
      <c r="BF424" s="2">
        <v>1525911.23</v>
      </c>
    </row>
    <row r="425" spans="1:58" x14ac:dyDescent="0.2">
      <c r="A425" t="s">
        <v>58</v>
      </c>
      <c r="B425" t="s">
        <v>59</v>
      </c>
      <c r="C425">
        <v>424</v>
      </c>
      <c r="D425" t="s">
        <v>1106</v>
      </c>
      <c r="F425" s="1" t="s">
        <v>1110</v>
      </c>
      <c r="G425" t="s">
        <v>1095</v>
      </c>
      <c r="H425" t="s">
        <v>138</v>
      </c>
      <c r="J425" t="s">
        <v>109</v>
      </c>
      <c r="K425" t="s">
        <v>1098</v>
      </c>
      <c r="L425">
        <v>1</v>
      </c>
      <c r="M425">
        <v>1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54</v>
      </c>
      <c r="X425">
        <v>54</v>
      </c>
      <c r="Y425">
        <v>37.799999999999997</v>
      </c>
      <c r="Z425">
        <v>37.799999999999997</v>
      </c>
      <c r="AA425" t="s">
        <v>64</v>
      </c>
      <c r="AB425" s="2">
        <v>42362.96</v>
      </c>
      <c r="AC425" s="2">
        <v>38425.96</v>
      </c>
      <c r="AD425" s="2">
        <v>38290.46</v>
      </c>
      <c r="AE425">
        <v>0</v>
      </c>
      <c r="AF425">
        <v>0</v>
      </c>
      <c r="AG425">
        <v>1</v>
      </c>
      <c r="AH425">
        <v>2</v>
      </c>
      <c r="AI425">
        <v>0</v>
      </c>
      <c r="AJ425">
        <v>132.5</v>
      </c>
      <c r="AK425">
        <v>0</v>
      </c>
      <c r="AL425">
        <v>0</v>
      </c>
      <c r="AM425" s="2">
        <v>5501906.5800000001</v>
      </c>
      <c r="AN425" s="2">
        <v>2320696.36</v>
      </c>
      <c r="AO425" s="2">
        <v>2896410.77</v>
      </c>
      <c r="AP425" s="2">
        <v>1525911.23</v>
      </c>
      <c r="AQ425" t="s">
        <v>65</v>
      </c>
      <c r="AR425" s="2">
        <v>42362.96</v>
      </c>
      <c r="AS425" s="2">
        <v>38425.96</v>
      </c>
      <c r="AT425" s="2">
        <v>38290.46</v>
      </c>
      <c r="AU425">
        <v>0</v>
      </c>
      <c r="AV425">
        <v>0</v>
      </c>
      <c r="AW425">
        <v>1</v>
      </c>
      <c r="AX425">
        <v>2</v>
      </c>
      <c r="AY425">
        <v>0</v>
      </c>
      <c r="AZ425">
        <v>132.5</v>
      </c>
      <c r="BA425">
        <v>0</v>
      </c>
      <c r="BB425">
        <v>0</v>
      </c>
      <c r="BC425" s="2">
        <v>5501906.5800000001</v>
      </c>
      <c r="BD425" s="2">
        <v>2320696.36</v>
      </c>
      <c r="BE425" s="2">
        <v>2896410.77</v>
      </c>
      <c r="BF425" s="2">
        <v>1525911.23</v>
      </c>
    </row>
    <row r="426" spans="1:58" x14ac:dyDescent="0.2">
      <c r="A426" t="s">
        <v>58</v>
      </c>
      <c r="B426" t="s">
        <v>59</v>
      </c>
      <c r="C426">
        <v>425</v>
      </c>
      <c r="D426" t="s">
        <v>1111</v>
      </c>
      <c r="F426" s="1" t="s">
        <v>1112</v>
      </c>
      <c r="G426" t="s">
        <v>1095</v>
      </c>
      <c r="H426" t="s">
        <v>138</v>
      </c>
      <c r="J426" t="s">
        <v>95</v>
      </c>
      <c r="K426" t="s">
        <v>1098</v>
      </c>
      <c r="L426">
        <v>1</v>
      </c>
      <c r="M426">
        <v>1</v>
      </c>
      <c r="N426">
        <v>1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70</v>
      </c>
      <c r="X426">
        <v>70</v>
      </c>
      <c r="Y426">
        <v>49</v>
      </c>
      <c r="Z426">
        <v>49</v>
      </c>
      <c r="AA426" t="s">
        <v>64</v>
      </c>
      <c r="AB426" s="2">
        <v>42362.96</v>
      </c>
      <c r="AC426" s="2">
        <v>38425.96</v>
      </c>
      <c r="AD426" s="2">
        <v>38290.46</v>
      </c>
      <c r="AE426">
        <v>0</v>
      </c>
      <c r="AF426">
        <v>0</v>
      </c>
      <c r="AG426">
        <v>1</v>
      </c>
      <c r="AH426">
        <v>2</v>
      </c>
      <c r="AI426">
        <v>0</v>
      </c>
      <c r="AJ426">
        <v>132.5</v>
      </c>
      <c r="AK426">
        <v>0</v>
      </c>
      <c r="AL426">
        <v>0</v>
      </c>
      <c r="AM426" s="2">
        <v>5501906.5800000001</v>
      </c>
      <c r="AN426" s="2">
        <v>2320696.36</v>
      </c>
      <c r="AO426" s="2">
        <v>2896410.77</v>
      </c>
      <c r="AP426" s="2">
        <v>1525911.23</v>
      </c>
      <c r="AQ426" t="s">
        <v>65</v>
      </c>
      <c r="AR426" s="2">
        <v>42362.96</v>
      </c>
      <c r="AS426" s="2">
        <v>38425.96</v>
      </c>
      <c r="AT426" s="2">
        <v>38290.46</v>
      </c>
      <c r="AU426">
        <v>0</v>
      </c>
      <c r="AV426">
        <v>0</v>
      </c>
      <c r="AW426">
        <v>1</v>
      </c>
      <c r="AX426">
        <v>2</v>
      </c>
      <c r="AY426">
        <v>0</v>
      </c>
      <c r="AZ426">
        <v>132.5</v>
      </c>
      <c r="BA426">
        <v>0</v>
      </c>
      <c r="BB426">
        <v>0</v>
      </c>
      <c r="BC426" s="2">
        <v>5501906.5800000001</v>
      </c>
      <c r="BD426" s="2">
        <v>2320696.36</v>
      </c>
      <c r="BE426" s="2">
        <v>2896410.77</v>
      </c>
      <c r="BF426" s="2">
        <v>1525911.23</v>
      </c>
    </row>
    <row r="427" spans="1:58" x14ac:dyDescent="0.2">
      <c r="A427" t="s">
        <v>58</v>
      </c>
      <c r="B427" t="s">
        <v>59</v>
      </c>
      <c r="C427">
        <v>426</v>
      </c>
      <c r="D427" t="s">
        <v>1111</v>
      </c>
      <c r="F427" s="1" t="s">
        <v>1113</v>
      </c>
      <c r="G427" t="s">
        <v>1095</v>
      </c>
      <c r="H427" t="s">
        <v>138</v>
      </c>
      <c r="J427" t="s">
        <v>95</v>
      </c>
      <c r="K427" t="s">
        <v>1114</v>
      </c>
      <c r="L427">
        <v>1</v>
      </c>
      <c r="M427">
        <v>1</v>
      </c>
      <c r="N427">
        <v>1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70</v>
      </c>
      <c r="X427">
        <v>70</v>
      </c>
      <c r="Y427">
        <v>49</v>
      </c>
      <c r="Z427">
        <v>49</v>
      </c>
      <c r="AA427" t="s">
        <v>64</v>
      </c>
      <c r="AB427" s="2">
        <v>42362.96</v>
      </c>
      <c r="AC427" s="2">
        <v>38425.96</v>
      </c>
      <c r="AD427" s="2">
        <v>38290.46</v>
      </c>
      <c r="AE427">
        <v>0</v>
      </c>
      <c r="AF427">
        <v>0</v>
      </c>
      <c r="AG427">
        <v>1</v>
      </c>
      <c r="AH427">
        <v>2</v>
      </c>
      <c r="AI427">
        <v>0</v>
      </c>
      <c r="AJ427">
        <v>132.5</v>
      </c>
      <c r="AK427">
        <v>0</v>
      </c>
      <c r="AL427">
        <v>0</v>
      </c>
      <c r="AM427" s="2">
        <v>5501906.5800000001</v>
      </c>
      <c r="AN427" s="2">
        <v>2320696.36</v>
      </c>
      <c r="AO427" s="2">
        <v>2896410.77</v>
      </c>
      <c r="AP427" s="2">
        <v>1525911.23</v>
      </c>
      <c r="AQ427" t="s">
        <v>65</v>
      </c>
      <c r="AR427" s="2">
        <v>42362.96</v>
      </c>
      <c r="AS427" s="2">
        <v>38425.96</v>
      </c>
      <c r="AT427" s="2">
        <v>38290.46</v>
      </c>
      <c r="AU427">
        <v>0</v>
      </c>
      <c r="AV427">
        <v>0</v>
      </c>
      <c r="AW427">
        <v>1</v>
      </c>
      <c r="AX427">
        <v>2</v>
      </c>
      <c r="AY427">
        <v>0</v>
      </c>
      <c r="AZ427">
        <v>132.5</v>
      </c>
      <c r="BA427">
        <v>0</v>
      </c>
      <c r="BB427">
        <v>0</v>
      </c>
      <c r="BC427" s="2">
        <v>5501906.5800000001</v>
      </c>
      <c r="BD427" s="2">
        <v>2320696.36</v>
      </c>
      <c r="BE427" s="2">
        <v>2896410.77</v>
      </c>
      <c r="BF427" s="2">
        <v>1525911.23</v>
      </c>
    </row>
    <row r="428" spans="1:58" x14ac:dyDescent="0.2">
      <c r="A428" t="s">
        <v>58</v>
      </c>
      <c r="B428" t="s">
        <v>59</v>
      </c>
      <c r="C428">
        <v>427</v>
      </c>
      <c r="D428" t="s">
        <v>1111</v>
      </c>
      <c r="F428" s="1" t="s">
        <v>1115</v>
      </c>
      <c r="G428" t="s">
        <v>1095</v>
      </c>
      <c r="H428" t="s">
        <v>138</v>
      </c>
      <c r="J428" t="s">
        <v>177</v>
      </c>
      <c r="K428" t="s">
        <v>1116</v>
      </c>
      <c r="L428">
        <v>1</v>
      </c>
      <c r="M428">
        <v>1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85</v>
      </c>
      <c r="X428">
        <v>85</v>
      </c>
      <c r="Y428">
        <v>49</v>
      </c>
      <c r="Z428">
        <v>49</v>
      </c>
      <c r="AA428" t="s">
        <v>64</v>
      </c>
      <c r="AB428" s="2">
        <v>42362.96</v>
      </c>
      <c r="AC428" s="2">
        <v>38425.96</v>
      </c>
      <c r="AD428" s="2">
        <v>38290.46</v>
      </c>
      <c r="AE428">
        <v>0</v>
      </c>
      <c r="AF428">
        <v>0</v>
      </c>
      <c r="AG428">
        <v>1</v>
      </c>
      <c r="AH428">
        <v>2</v>
      </c>
      <c r="AI428">
        <v>0</v>
      </c>
      <c r="AJ428">
        <v>132.5</v>
      </c>
      <c r="AK428">
        <v>0</v>
      </c>
      <c r="AL428">
        <v>0</v>
      </c>
      <c r="AM428" s="2">
        <v>5501906.5800000001</v>
      </c>
      <c r="AN428" s="2">
        <v>2320696.36</v>
      </c>
      <c r="AO428" s="2">
        <v>2896410.77</v>
      </c>
      <c r="AP428" s="2">
        <v>1525911.23</v>
      </c>
      <c r="AQ428" t="s">
        <v>65</v>
      </c>
      <c r="AR428" s="2">
        <v>42362.96</v>
      </c>
      <c r="AS428" s="2">
        <v>38425.96</v>
      </c>
      <c r="AT428" s="2">
        <v>38290.46</v>
      </c>
      <c r="AU428">
        <v>0</v>
      </c>
      <c r="AV428">
        <v>0</v>
      </c>
      <c r="AW428">
        <v>1</v>
      </c>
      <c r="AX428">
        <v>2</v>
      </c>
      <c r="AY428">
        <v>0</v>
      </c>
      <c r="AZ428">
        <v>132.5</v>
      </c>
      <c r="BA428">
        <v>0</v>
      </c>
      <c r="BB428">
        <v>0</v>
      </c>
      <c r="BC428" s="2">
        <v>5501906.5800000001</v>
      </c>
      <c r="BD428" s="2">
        <v>2320696.36</v>
      </c>
      <c r="BE428" s="2">
        <v>2896410.77</v>
      </c>
      <c r="BF428" s="2">
        <v>1525911.23</v>
      </c>
    </row>
    <row r="429" spans="1:58" x14ac:dyDescent="0.2">
      <c r="A429" t="s">
        <v>58</v>
      </c>
      <c r="B429" t="s">
        <v>59</v>
      </c>
      <c r="C429">
        <v>428</v>
      </c>
      <c r="D429" t="s">
        <v>1111</v>
      </c>
      <c r="F429" s="1" t="s">
        <v>1117</v>
      </c>
      <c r="G429" t="s">
        <v>1095</v>
      </c>
      <c r="H429" t="s">
        <v>138</v>
      </c>
      <c r="J429" t="s">
        <v>109</v>
      </c>
      <c r="K429" t="s">
        <v>1116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93</v>
      </c>
      <c r="X429">
        <v>0</v>
      </c>
      <c r="Y429">
        <v>57.48</v>
      </c>
      <c r="Z429">
        <v>0</v>
      </c>
      <c r="AA429" t="s">
        <v>64</v>
      </c>
      <c r="AB429" s="2">
        <v>42362.96</v>
      </c>
      <c r="AC429" s="2">
        <v>38425.96</v>
      </c>
      <c r="AD429" s="2">
        <v>38290.46</v>
      </c>
      <c r="AE429">
        <v>0</v>
      </c>
      <c r="AF429">
        <v>0</v>
      </c>
      <c r="AG429">
        <v>1</v>
      </c>
      <c r="AH429">
        <v>2</v>
      </c>
      <c r="AI429">
        <v>0</v>
      </c>
      <c r="AJ429">
        <v>132.5</v>
      </c>
      <c r="AK429">
        <v>0</v>
      </c>
      <c r="AL429">
        <v>0</v>
      </c>
      <c r="AM429" s="2">
        <v>5501906.5800000001</v>
      </c>
      <c r="AN429" s="2">
        <v>2320696.36</v>
      </c>
      <c r="AO429" s="2">
        <v>2896410.77</v>
      </c>
      <c r="AP429" s="2">
        <v>1525911.23</v>
      </c>
      <c r="AQ429" t="s">
        <v>65</v>
      </c>
      <c r="AR429" s="2">
        <v>42362.96</v>
      </c>
      <c r="AS429" s="2">
        <v>38425.96</v>
      </c>
      <c r="AT429" s="2">
        <v>38290.46</v>
      </c>
      <c r="AU429">
        <v>0</v>
      </c>
      <c r="AV429">
        <v>0</v>
      </c>
      <c r="AW429">
        <v>1</v>
      </c>
      <c r="AX429">
        <v>2</v>
      </c>
      <c r="AY429">
        <v>0</v>
      </c>
      <c r="AZ429">
        <v>132.5</v>
      </c>
      <c r="BA429">
        <v>0</v>
      </c>
      <c r="BB429">
        <v>0</v>
      </c>
      <c r="BC429" s="2">
        <v>5501906.5800000001</v>
      </c>
      <c r="BD429" s="2">
        <v>2320696.36</v>
      </c>
      <c r="BE429" s="2">
        <v>2896410.77</v>
      </c>
      <c r="BF429" s="2">
        <v>1525911.23</v>
      </c>
    </row>
    <row r="430" spans="1:58" x14ac:dyDescent="0.2">
      <c r="A430" t="s">
        <v>58</v>
      </c>
      <c r="B430" t="s">
        <v>59</v>
      </c>
      <c r="C430">
        <v>429</v>
      </c>
      <c r="D430" t="s">
        <v>1111</v>
      </c>
      <c r="F430" s="1" t="s">
        <v>1118</v>
      </c>
      <c r="G430" t="s">
        <v>1095</v>
      </c>
      <c r="H430" t="s">
        <v>138</v>
      </c>
      <c r="J430" t="s">
        <v>109</v>
      </c>
      <c r="K430" t="s">
        <v>1116</v>
      </c>
      <c r="L430">
        <v>1</v>
      </c>
      <c r="M430">
        <v>1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93</v>
      </c>
      <c r="X430">
        <v>93</v>
      </c>
      <c r="Y430">
        <v>64.709999999999994</v>
      </c>
      <c r="Z430">
        <v>64.7</v>
      </c>
      <c r="AA430" t="s">
        <v>64</v>
      </c>
      <c r="AB430" s="2">
        <v>42362.96</v>
      </c>
      <c r="AC430" s="2">
        <v>38425.96</v>
      </c>
      <c r="AD430" s="2">
        <v>38290.46</v>
      </c>
      <c r="AE430">
        <v>0</v>
      </c>
      <c r="AF430">
        <v>0</v>
      </c>
      <c r="AG430">
        <v>1</v>
      </c>
      <c r="AH430">
        <v>2</v>
      </c>
      <c r="AI430">
        <v>0</v>
      </c>
      <c r="AJ430">
        <v>132.5</v>
      </c>
      <c r="AK430">
        <v>0</v>
      </c>
      <c r="AL430">
        <v>0</v>
      </c>
      <c r="AM430" s="2">
        <v>5501906.5800000001</v>
      </c>
      <c r="AN430" s="2">
        <v>2320696.36</v>
      </c>
      <c r="AO430" s="2">
        <v>2896410.77</v>
      </c>
      <c r="AP430" s="2">
        <v>1525911.23</v>
      </c>
      <c r="AQ430" t="s">
        <v>65</v>
      </c>
      <c r="AR430" s="2">
        <v>42362.96</v>
      </c>
      <c r="AS430" s="2">
        <v>38425.96</v>
      </c>
      <c r="AT430" s="2">
        <v>38290.46</v>
      </c>
      <c r="AU430">
        <v>0</v>
      </c>
      <c r="AV430">
        <v>0</v>
      </c>
      <c r="AW430">
        <v>1</v>
      </c>
      <c r="AX430">
        <v>2</v>
      </c>
      <c r="AY430">
        <v>0</v>
      </c>
      <c r="AZ430">
        <v>132.5</v>
      </c>
      <c r="BA430">
        <v>0</v>
      </c>
      <c r="BB430">
        <v>0</v>
      </c>
      <c r="BC430" s="2">
        <v>5501906.5800000001</v>
      </c>
      <c r="BD430" s="2">
        <v>2320696.36</v>
      </c>
      <c r="BE430" s="2">
        <v>2896410.77</v>
      </c>
      <c r="BF430" s="2">
        <v>1525911.23</v>
      </c>
    </row>
    <row r="431" spans="1:58" x14ac:dyDescent="0.2">
      <c r="A431" t="s">
        <v>58</v>
      </c>
      <c r="B431" t="s">
        <v>59</v>
      </c>
      <c r="C431">
        <v>430</v>
      </c>
      <c r="D431" t="s">
        <v>1119</v>
      </c>
      <c r="F431" s="1" t="s">
        <v>1120</v>
      </c>
      <c r="G431" t="s">
        <v>1121</v>
      </c>
      <c r="H431" t="s">
        <v>138</v>
      </c>
      <c r="J431" t="s">
        <v>177</v>
      </c>
      <c r="K431" t="s">
        <v>1122</v>
      </c>
      <c r="L431">
        <v>1</v>
      </c>
      <c r="M431">
        <v>1</v>
      </c>
      <c r="N431">
        <v>1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49</v>
      </c>
      <c r="X431">
        <v>49</v>
      </c>
      <c r="Y431">
        <v>34.299999999999997</v>
      </c>
      <c r="Z431">
        <v>34.299999999999997</v>
      </c>
      <c r="AA431" t="s">
        <v>64</v>
      </c>
      <c r="AB431" s="2">
        <v>42362.96</v>
      </c>
      <c r="AC431" s="2">
        <v>38425.96</v>
      </c>
      <c r="AD431" s="2">
        <v>38290.46</v>
      </c>
      <c r="AE431">
        <v>0</v>
      </c>
      <c r="AF431">
        <v>0</v>
      </c>
      <c r="AG431">
        <v>1</v>
      </c>
      <c r="AH431">
        <v>2</v>
      </c>
      <c r="AI431">
        <v>0</v>
      </c>
      <c r="AJ431">
        <v>132.5</v>
      </c>
      <c r="AK431">
        <v>0</v>
      </c>
      <c r="AL431">
        <v>0</v>
      </c>
      <c r="AM431" s="2">
        <v>5501906.5800000001</v>
      </c>
      <c r="AN431" s="2">
        <v>2320696.36</v>
      </c>
      <c r="AO431" s="2">
        <v>2896410.77</v>
      </c>
      <c r="AP431" s="2">
        <v>1525911.23</v>
      </c>
      <c r="AQ431" t="s">
        <v>65</v>
      </c>
      <c r="AR431" s="2">
        <v>42362.96</v>
      </c>
      <c r="AS431" s="2">
        <v>38425.96</v>
      </c>
      <c r="AT431" s="2">
        <v>38290.46</v>
      </c>
      <c r="AU431">
        <v>0</v>
      </c>
      <c r="AV431">
        <v>0</v>
      </c>
      <c r="AW431">
        <v>1</v>
      </c>
      <c r="AX431">
        <v>2</v>
      </c>
      <c r="AY431">
        <v>0</v>
      </c>
      <c r="AZ431">
        <v>132.5</v>
      </c>
      <c r="BA431">
        <v>0</v>
      </c>
      <c r="BB431">
        <v>0</v>
      </c>
      <c r="BC431" s="2">
        <v>5501906.5800000001</v>
      </c>
      <c r="BD431" s="2">
        <v>2320696.36</v>
      </c>
      <c r="BE431" s="2">
        <v>2896410.77</v>
      </c>
      <c r="BF431" s="2">
        <v>1525911.23</v>
      </c>
    </row>
    <row r="432" spans="1:58" x14ac:dyDescent="0.2">
      <c r="A432" t="s">
        <v>58</v>
      </c>
      <c r="B432" t="s">
        <v>59</v>
      </c>
      <c r="C432">
        <v>431</v>
      </c>
      <c r="D432" t="s">
        <v>1119</v>
      </c>
      <c r="F432" s="1" t="s">
        <v>1123</v>
      </c>
      <c r="G432" t="s">
        <v>1121</v>
      </c>
      <c r="H432" t="s">
        <v>138</v>
      </c>
      <c r="J432" t="s">
        <v>415</v>
      </c>
      <c r="K432" t="s">
        <v>1122</v>
      </c>
      <c r="L432">
        <v>1</v>
      </c>
      <c r="M432">
        <v>1</v>
      </c>
      <c r="N432">
        <v>1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250</v>
      </c>
      <c r="X432">
        <v>250</v>
      </c>
      <c r="Y432">
        <v>175</v>
      </c>
      <c r="Z432">
        <v>175</v>
      </c>
      <c r="AA432" t="s">
        <v>64</v>
      </c>
      <c r="AB432" s="2">
        <v>42362.96</v>
      </c>
      <c r="AC432" s="2">
        <v>38425.96</v>
      </c>
      <c r="AD432" s="2">
        <v>38290.46</v>
      </c>
      <c r="AE432">
        <v>0</v>
      </c>
      <c r="AF432">
        <v>0</v>
      </c>
      <c r="AG432">
        <v>1</v>
      </c>
      <c r="AH432">
        <v>2</v>
      </c>
      <c r="AI432">
        <v>0</v>
      </c>
      <c r="AJ432">
        <v>132.5</v>
      </c>
      <c r="AK432">
        <v>0</v>
      </c>
      <c r="AL432">
        <v>0</v>
      </c>
      <c r="AM432" s="2">
        <v>5501906.5800000001</v>
      </c>
      <c r="AN432" s="2">
        <v>2320696.36</v>
      </c>
      <c r="AO432" s="2">
        <v>2896410.77</v>
      </c>
      <c r="AP432" s="2">
        <v>1525911.23</v>
      </c>
      <c r="AQ432" t="s">
        <v>65</v>
      </c>
      <c r="AR432" s="2">
        <v>42362.96</v>
      </c>
      <c r="AS432" s="2">
        <v>38425.96</v>
      </c>
      <c r="AT432" s="2">
        <v>38290.46</v>
      </c>
      <c r="AU432">
        <v>0</v>
      </c>
      <c r="AV432">
        <v>0</v>
      </c>
      <c r="AW432">
        <v>1</v>
      </c>
      <c r="AX432">
        <v>2</v>
      </c>
      <c r="AY432">
        <v>0</v>
      </c>
      <c r="AZ432">
        <v>132.5</v>
      </c>
      <c r="BA432">
        <v>0</v>
      </c>
      <c r="BB432">
        <v>0</v>
      </c>
      <c r="BC432" s="2">
        <v>5501906.5800000001</v>
      </c>
      <c r="BD432" s="2">
        <v>2320696.36</v>
      </c>
      <c r="BE432" s="2">
        <v>2896410.77</v>
      </c>
      <c r="BF432" s="2">
        <v>1525911.23</v>
      </c>
    </row>
    <row r="433" spans="1:58" x14ac:dyDescent="0.2">
      <c r="A433" t="s">
        <v>58</v>
      </c>
      <c r="B433" t="s">
        <v>59</v>
      </c>
      <c r="C433">
        <v>432</v>
      </c>
      <c r="D433" t="s">
        <v>1119</v>
      </c>
      <c r="F433" s="1" t="s">
        <v>1124</v>
      </c>
      <c r="G433" t="s">
        <v>1125</v>
      </c>
      <c r="H433" t="s">
        <v>172</v>
      </c>
      <c r="J433" t="s">
        <v>228</v>
      </c>
      <c r="K433" t="s">
        <v>1126</v>
      </c>
      <c r="L433">
        <v>2</v>
      </c>
      <c r="M433">
        <v>1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290</v>
      </c>
      <c r="X433">
        <v>290</v>
      </c>
      <c r="Y433">
        <v>203</v>
      </c>
      <c r="Z433">
        <v>203</v>
      </c>
      <c r="AA433" t="s">
        <v>64</v>
      </c>
      <c r="AB433" s="2">
        <v>42362.96</v>
      </c>
      <c r="AC433" s="2">
        <v>38425.96</v>
      </c>
      <c r="AD433" s="2">
        <v>38290.46</v>
      </c>
      <c r="AE433">
        <v>0</v>
      </c>
      <c r="AF433">
        <v>0</v>
      </c>
      <c r="AG433">
        <v>1</v>
      </c>
      <c r="AH433">
        <v>2</v>
      </c>
      <c r="AI433">
        <v>0</v>
      </c>
      <c r="AJ433">
        <v>132.5</v>
      </c>
      <c r="AK433">
        <v>0</v>
      </c>
      <c r="AL433">
        <v>0</v>
      </c>
      <c r="AM433" s="2">
        <v>5501906.5800000001</v>
      </c>
      <c r="AN433" s="2">
        <v>2320696.36</v>
      </c>
      <c r="AO433" s="2">
        <v>2896410.77</v>
      </c>
      <c r="AP433" s="2">
        <v>1525911.23</v>
      </c>
      <c r="AQ433" t="s">
        <v>65</v>
      </c>
      <c r="AR433" s="2">
        <v>42362.96</v>
      </c>
      <c r="AS433" s="2">
        <v>38425.96</v>
      </c>
      <c r="AT433" s="2">
        <v>38290.46</v>
      </c>
      <c r="AU433">
        <v>0</v>
      </c>
      <c r="AV433">
        <v>0</v>
      </c>
      <c r="AW433">
        <v>1</v>
      </c>
      <c r="AX433">
        <v>2</v>
      </c>
      <c r="AY433">
        <v>0</v>
      </c>
      <c r="AZ433">
        <v>132.5</v>
      </c>
      <c r="BA433">
        <v>0</v>
      </c>
      <c r="BB433">
        <v>0</v>
      </c>
      <c r="BC433" s="2">
        <v>5501906.5800000001</v>
      </c>
      <c r="BD433" s="2">
        <v>2320696.36</v>
      </c>
      <c r="BE433" s="2">
        <v>2896410.77</v>
      </c>
      <c r="BF433" s="2">
        <v>1525911.23</v>
      </c>
    </row>
    <row r="434" spans="1:58" x14ac:dyDescent="0.2">
      <c r="A434" t="s">
        <v>58</v>
      </c>
      <c r="B434" t="s">
        <v>59</v>
      </c>
      <c r="C434">
        <v>433</v>
      </c>
      <c r="D434" t="s">
        <v>1119</v>
      </c>
      <c r="F434" s="1" t="s">
        <v>1127</v>
      </c>
      <c r="G434" t="s">
        <v>1121</v>
      </c>
      <c r="H434" t="s">
        <v>138</v>
      </c>
      <c r="J434" t="s">
        <v>177</v>
      </c>
      <c r="K434" t="s">
        <v>1122</v>
      </c>
      <c r="L434">
        <v>1</v>
      </c>
      <c r="M434">
        <v>1</v>
      </c>
      <c r="N434">
        <v>1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20</v>
      </c>
      <c r="X434">
        <v>20</v>
      </c>
      <c r="Y434">
        <v>14</v>
      </c>
      <c r="Z434">
        <v>14</v>
      </c>
      <c r="AA434" t="s">
        <v>64</v>
      </c>
      <c r="AB434" s="2">
        <v>42362.96</v>
      </c>
      <c r="AC434" s="2">
        <v>38425.96</v>
      </c>
      <c r="AD434" s="2">
        <v>38290.46</v>
      </c>
      <c r="AE434">
        <v>0</v>
      </c>
      <c r="AF434">
        <v>0</v>
      </c>
      <c r="AG434">
        <v>1</v>
      </c>
      <c r="AH434">
        <v>2</v>
      </c>
      <c r="AI434">
        <v>0</v>
      </c>
      <c r="AJ434">
        <v>132.5</v>
      </c>
      <c r="AK434">
        <v>0</v>
      </c>
      <c r="AL434">
        <v>0</v>
      </c>
      <c r="AM434" s="2">
        <v>5501906.5800000001</v>
      </c>
      <c r="AN434" s="2">
        <v>2320696.36</v>
      </c>
      <c r="AO434" s="2">
        <v>2896410.77</v>
      </c>
      <c r="AP434" s="2">
        <v>1525911.23</v>
      </c>
      <c r="AQ434" t="s">
        <v>65</v>
      </c>
      <c r="AR434" s="2">
        <v>42362.96</v>
      </c>
      <c r="AS434" s="2">
        <v>38425.96</v>
      </c>
      <c r="AT434" s="2">
        <v>38290.46</v>
      </c>
      <c r="AU434">
        <v>0</v>
      </c>
      <c r="AV434">
        <v>0</v>
      </c>
      <c r="AW434">
        <v>1</v>
      </c>
      <c r="AX434">
        <v>2</v>
      </c>
      <c r="AY434">
        <v>0</v>
      </c>
      <c r="AZ434">
        <v>132.5</v>
      </c>
      <c r="BA434">
        <v>0</v>
      </c>
      <c r="BB434">
        <v>0</v>
      </c>
      <c r="BC434" s="2">
        <v>5501906.5800000001</v>
      </c>
      <c r="BD434" s="2">
        <v>2320696.36</v>
      </c>
      <c r="BE434" s="2">
        <v>2896410.77</v>
      </c>
      <c r="BF434" s="2">
        <v>1525911.23</v>
      </c>
    </row>
    <row r="435" spans="1:58" x14ac:dyDescent="0.2">
      <c r="A435" t="s">
        <v>58</v>
      </c>
      <c r="B435" t="s">
        <v>59</v>
      </c>
      <c r="C435">
        <v>434</v>
      </c>
      <c r="D435" t="s">
        <v>1128</v>
      </c>
      <c r="F435" s="1" t="s">
        <v>1129</v>
      </c>
      <c r="G435" t="s">
        <v>1121</v>
      </c>
      <c r="H435" t="s">
        <v>138</v>
      </c>
      <c r="J435" t="s">
        <v>259</v>
      </c>
      <c r="K435" t="s">
        <v>1130</v>
      </c>
      <c r="L435">
        <v>1</v>
      </c>
      <c r="M435">
        <v>1</v>
      </c>
      <c r="N435">
        <v>1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190</v>
      </c>
      <c r="X435">
        <v>190</v>
      </c>
      <c r="Y435">
        <v>133</v>
      </c>
      <c r="Z435">
        <v>133</v>
      </c>
      <c r="AA435" t="s">
        <v>64</v>
      </c>
      <c r="AB435" s="2">
        <v>42362.96</v>
      </c>
      <c r="AC435" s="2">
        <v>38425.96</v>
      </c>
      <c r="AD435" s="2">
        <v>38290.46</v>
      </c>
      <c r="AE435">
        <v>0</v>
      </c>
      <c r="AF435">
        <v>0</v>
      </c>
      <c r="AG435">
        <v>1</v>
      </c>
      <c r="AH435">
        <v>2</v>
      </c>
      <c r="AI435">
        <v>0</v>
      </c>
      <c r="AJ435">
        <v>132.5</v>
      </c>
      <c r="AK435">
        <v>0</v>
      </c>
      <c r="AL435">
        <v>0</v>
      </c>
      <c r="AM435" s="2">
        <v>5501906.5800000001</v>
      </c>
      <c r="AN435" s="2">
        <v>2320696.36</v>
      </c>
      <c r="AO435" s="2">
        <v>2896410.77</v>
      </c>
      <c r="AP435" s="2">
        <v>1525911.23</v>
      </c>
      <c r="AQ435" t="s">
        <v>65</v>
      </c>
      <c r="AR435" s="2">
        <v>42362.96</v>
      </c>
      <c r="AS435" s="2">
        <v>38425.96</v>
      </c>
      <c r="AT435" s="2">
        <v>38290.46</v>
      </c>
      <c r="AU435">
        <v>0</v>
      </c>
      <c r="AV435">
        <v>0</v>
      </c>
      <c r="AW435">
        <v>1</v>
      </c>
      <c r="AX435">
        <v>2</v>
      </c>
      <c r="AY435">
        <v>0</v>
      </c>
      <c r="AZ435">
        <v>132.5</v>
      </c>
      <c r="BA435">
        <v>0</v>
      </c>
      <c r="BB435">
        <v>0</v>
      </c>
      <c r="BC435" s="2">
        <v>5501906.5800000001</v>
      </c>
      <c r="BD435" s="2">
        <v>2320696.36</v>
      </c>
      <c r="BE435" s="2">
        <v>2896410.77</v>
      </c>
      <c r="BF435" s="2">
        <v>1525911.23</v>
      </c>
    </row>
    <row r="436" spans="1:58" x14ac:dyDescent="0.2">
      <c r="A436" t="s">
        <v>58</v>
      </c>
      <c r="B436" t="s">
        <v>59</v>
      </c>
      <c r="C436">
        <v>435</v>
      </c>
      <c r="D436" t="s">
        <v>1128</v>
      </c>
      <c r="F436" s="1" t="s">
        <v>1131</v>
      </c>
      <c r="G436" t="s">
        <v>1125</v>
      </c>
      <c r="H436" t="s">
        <v>172</v>
      </c>
      <c r="J436" t="s">
        <v>228</v>
      </c>
      <c r="K436" t="s">
        <v>1126</v>
      </c>
      <c r="L436">
        <v>2</v>
      </c>
      <c r="M436">
        <v>1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100</v>
      </c>
      <c r="X436">
        <v>100</v>
      </c>
      <c r="Y436">
        <v>70</v>
      </c>
      <c r="Z436">
        <v>70</v>
      </c>
      <c r="AA436" t="s">
        <v>64</v>
      </c>
      <c r="AB436" s="2">
        <v>42362.96</v>
      </c>
      <c r="AC436" s="2">
        <v>38425.96</v>
      </c>
      <c r="AD436" s="2">
        <v>38290.46</v>
      </c>
      <c r="AE436">
        <v>0</v>
      </c>
      <c r="AF436">
        <v>0</v>
      </c>
      <c r="AG436">
        <v>1</v>
      </c>
      <c r="AH436">
        <v>2</v>
      </c>
      <c r="AI436">
        <v>0</v>
      </c>
      <c r="AJ436">
        <v>132.5</v>
      </c>
      <c r="AK436">
        <v>0</v>
      </c>
      <c r="AL436">
        <v>0</v>
      </c>
      <c r="AM436" s="2">
        <v>5501906.5800000001</v>
      </c>
      <c r="AN436" s="2">
        <v>2320696.36</v>
      </c>
      <c r="AO436" s="2">
        <v>2896410.77</v>
      </c>
      <c r="AP436" s="2">
        <v>1525911.23</v>
      </c>
      <c r="AQ436" t="s">
        <v>65</v>
      </c>
      <c r="AR436" s="2">
        <v>42362.96</v>
      </c>
      <c r="AS436" s="2">
        <v>38425.96</v>
      </c>
      <c r="AT436" s="2">
        <v>38290.46</v>
      </c>
      <c r="AU436">
        <v>0</v>
      </c>
      <c r="AV436">
        <v>0</v>
      </c>
      <c r="AW436">
        <v>1</v>
      </c>
      <c r="AX436">
        <v>2</v>
      </c>
      <c r="AY436">
        <v>0</v>
      </c>
      <c r="AZ436">
        <v>132.5</v>
      </c>
      <c r="BA436">
        <v>0</v>
      </c>
      <c r="BB436">
        <v>0</v>
      </c>
      <c r="BC436" s="2">
        <v>5501906.5800000001</v>
      </c>
      <c r="BD436" s="2">
        <v>2320696.36</v>
      </c>
      <c r="BE436" s="2">
        <v>2896410.77</v>
      </c>
      <c r="BF436" s="2">
        <v>1525911.23</v>
      </c>
    </row>
    <row r="437" spans="1:58" x14ac:dyDescent="0.2">
      <c r="A437" t="s">
        <v>58</v>
      </c>
      <c r="B437" t="s">
        <v>59</v>
      </c>
      <c r="C437">
        <v>436</v>
      </c>
      <c r="D437" t="s">
        <v>1128</v>
      </c>
      <c r="F437" s="1" t="s">
        <v>1132</v>
      </c>
      <c r="G437" t="s">
        <v>1133</v>
      </c>
      <c r="H437" t="s">
        <v>138</v>
      </c>
      <c r="J437" t="s">
        <v>228</v>
      </c>
      <c r="K437" t="s">
        <v>1134</v>
      </c>
      <c r="L437">
        <v>1</v>
      </c>
      <c r="M437">
        <v>1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840</v>
      </c>
      <c r="X437">
        <v>840</v>
      </c>
      <c r="Y437">
        <v>588</v>
      </c>
      <c r="Z437">
        <v>588</v>
      </c>
      <c r="AA437" t="s">
        <v>64</v>
      </c>
      <c r="AB437" s="2">
        <v>42362.96</v>
      </c>
      <c r="AC437" s="2">
        <v>38425.96</v>
      </c>
      <c r="AD437" s="2">
        <v>38290.46</v>
      </c>
      <c r="AE437">
        <v>0</v>
      </c>
      <c r="AF437">
        <v>0</v>
      </c>
      <c r="AG437">
        <v>1</v>
      </c>
      <c r="AH437">
        <v>2</v>
      </c>
      <c r="AI437">
        <v>0</v>
      </c>
      <c r="AJ437">
        <v>132.5</v>
      </c>
      <c r="AK437">
        <v>0</v>
      </c>
      <c r="AL437">
        <v>0</v>
      </c>
      <c r="AM437" s="2">
        <v>5501906.5800000001</v>
      </c>
      <c r="AN437" s="2">
        <v>2320696.36</v>
      </c>
      <c r="AO437" s="2">
        <v>2896410.77</v>
      </c>
      <c r="AP437" s="2">
        <v>1525911.23</v>
      </c>
      <c r="AQ437" t="s">
        <v>65</v>
      </c>
      <c r="AR437" s="2">
        <v>42362.96</v>
      </c>
      <c r="AS437" s="2">
        <v>38425.96</v>
      </c>
      <c r="AT437" s="2">
        <v>38290.46</v>
      </c>
      <c r="AU437">
        <v>0</v>
      </c>
      <c r="AV437">
        <v>0</v>
      </c>
      <c r="AW437">
        <v>1</v>
      </c>
      <c r="AX437">
        <v>2</v>
      </c>
      <c r="AY437">
        <v>0</v>
      </c>
      <c r="AZ437">
        <v>132.5</v>
      </c>
      <c r="BA437">
        <v>0</v>
      </c>
      <c r="BB437">
        <v>0</v>
      </c>
      <c r="BC437" s="2">
        <v>5501906.5800000001</v>
      </c>
      <c r="BD437" s="2">
        <v>2320696.36</v>
      </c>
      <c r="BE437" s="2">
        <v>2896410.77</v>
      </c>
      <c r="BF437" s="2">
        <v>1525911.23</v>
      </c>
    </row>
    <row r="438" spans="1:58" x14ac:dyDescent="0.2">
      <c r="A438" t="s">
        <v>58</v>
      </c>
      <c r="B438" t="s">
        <v>59</v>
      </c>
      <c r="C438">
        <v>437</v>
      </c>
      <c r="D438" t="s">
        <v>1128</v>
      </c>
      <c r="F438" s="1" t="s">
        <v>1135</v>
      </c>
      <c r="G438" t="s">
        <v>1028</v>
      </c>
      <c r="H438" t="s">
        <v>172</v>
      </c>
      <c r="J438" t="s">
        <v>365</v>
      </c>
      <c r="K438" t="s">
        <v>1029</v>
      </c>
      <c r="L438">
        <v>2</v>
      </c>
      <c r="M438">
        <v>2</v>
      </c>
      <c r="N438">
        <v>2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135</v>
      </c>
      <c r="X438">
        <v>270</v>
      </c>
      <c r="Y438">
        <v>94.5</v>
      </c>
      <c r="Z438">
        <v>189</v>
      </c>
      <c r="AA438" t="s">
        <v>64</v>
      </c>
      <c r="AB438" s="2">
        <v>42362.96</v>
      </c>
      <c r="AC438" s="2">
        <v>38425.96</v>
      </c>
      <c r="AD438" s="2">
        <v>38290.46</v>
      </c>
      <c r="AE438">
        <v>0</v>
      </c>
      <c r="AF438">
        <v>0</v>
      </c>
      <c r="AG438">
        <v>1</v>
      </c>
      <c r="AH438">
        <v>2</v>
      </c>
      <c r="AI438">
        <v>0</v>
      </c>
      <c r="AJ438">
        <v>132.5</v>
      </c>
      <c r="AK438">
        <v>0</v>
      </c>
      <c r="AL438">
        <v>0</v>
      </c>
      <c r="AM438" s="2">
        <v>5501906.5800000001</v>
      </c>
      <c r="AN438" s="2">
        <v>2320696.36</v>
      </c>
      <c r="AO438" s="2">
        <v>2896410.77</v>
      </c>
      <c r="AP438" s="2">
        <v>1525911.23</v>
      </c>
      <c r="AQ438" t="s">
        <v>65</v>
      </c>
      <c r="AR438" s="2">
        <v>42362.96</v>
      </c>
      <c r="AS438" s="2">
        <v>38425.96</v>
      </c>
      <c r="AT438" s="2">
        <v>38290.46</v>
      </c>
      <c r="AU438">
        <v>0</v>
      </c>
      <c r="AV438">
        <v>0</v>
      </c>
      <c r="AW438">
        <v>1</v>
      </c>
      <c r="AX438">
        <v>2</v>
      </c>
      <c r="AY438">
        <v>0</v>
      </c>
      <c r="AZ438">
        <v>132.5</v>
      </c>
      <c r="BA438">
        <v>0</v>
      </c>
      <c r="BB438">
        <v>0</v>
      </c>
      <c r="BC438" s="2">
        <v>5501906.5800000001</v>
      </c>
      <c r="BD438" s="2">
        <v>2320696.36</v>
      </c>
      <c r="BE438" s="2">
        <v>2896410.77</v>
      </c>
      <c r="BF438" s="2">
        <v>1525911.23</v>
      </c>
    </row>
    <row r="439" spans="1:58" x14ac:dyDescent="0.2">
      <c r="A439" t="s">
        <v>58</v>
      </c>
      <c r="B439" t="s">
        <v>59</v>
      </c>
      <c r="C439">
        <v>438</v>
      </c>
      <c r="D439" t="s">
        <v>1136</v>
      </c>
      <c r="F439" s="1" t="s">
        <v>1137</v>
      </c>
      <c r="G439" t="s">
        <v>1138</v>
      </c>
      <c r="H439" t="s">
        <v>1139</v>
      </c>
      <c r="I439" t="s">
        <v>1140</v>
      </c>
      <c r="J439" t="s">
        <v>1141</v>
      </c>
      <c r="K439" t="s">
        <v>1142</v>
      </c>
      <c r="L439">
        <v>136</v>
      </c>
      <c r="M439">
        <v>29</v>
      </c>
      <c r="N439">
        <v>28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0</v>
      </c>
      <c r="V439">
        <v>0</v>
      </c>
      <c r="W439">
        <v>146</v>
      </c>
      <c r="X439" s="2">
        <v>4234</v>
      </c>
      <c r="Y439">
        <v>86.01</v>
      </c>
      <c r="Z439" s="2">
        <v>2494.16</v>
      </c>
      <c r="AA439" t="s">
        <v>64</v>
      </c>
      <c r="AB439" s="2">
        <v>42362.96</v>
      </c>
      <c r="AC439" s="2">
        <v>38425.96</v>
      </c>
      <c r="AD439" s="2">
        <v>38290.46</v>
      </c>
      <c r="AE439">
        <v>0</v>
      </c>
      <c r="AF439">
        <v>0</v>
      </c>
      <c r="AG439">
        <v>1</v>
      </c>
      <c r="AH439">
        <v>2</v>
      </c>
      <c r="AI439">
        <v>0</v>
      </c>
      <c r="AJ439">
        <v>132.5</v>
      </c>
      <c r="AK439">
        <v>0</v>
      </c>
      <c r="AL439">
        <v>0</v>
      </c>
      <c r="AM439" s="2">
        <v>5501906.5800000001</v>
      </c>
      <c r="AN439" s="2">
        <v>2320696.36</v>
      </c>
      <c r="AO439" s="2">
        <v>2896410.77</v>
      </c>
      <c r="AP439" s="2">
        <v>1525911.23</v>
      </c>
      <c r="AQ439" t="s">
        <v>65</v>
      </c>
      <c r="AR439" s="2">
        <v>42362.96</v>
      </c>
      <c r="AS439" s="2">
        <v>38425.96</v>
      </c>
      <c r="AT439" s="2">
        <v>38290.46</v>
      </c>
      <c r="AU439">
        <v>0</v>
      </c>
      <c r="AV439">
        <v>0</v>
      </c>
      <c r="AW439">
        <v>1</v>
      </c>
      <c r="AX439">
        <v>2</v>
      </c>
      <c r="AY439">
        <v>0</v>
      </c>
      <c r="AZ439">
        <v>132.5</v>
      </c>
      <c r="BA439">
        <v>0</v>
      </c>
      <c r="BB439">
        <v>0</v>
      </c>
      <c r="BC439" s="2">
        <v>5501906.5800000001</v>
      </c>
      <c r="BD439" s="2">
        <v>2320696.36</v>
      </c>
      <c r="BE439" s="2">
        <v>2896410.77</v>
      </c>
      <c r="BF439" s="2">
        <v>1525911.23</v>
      </c>
    </row>
    <row r="440" spans="1:58" x14ac:dyDescent="0.2">
      <c r="A440" t="s">
        <v>58</v>
      </c>
      <c r="B440" t="s">
        <v>59</v>
      </c>
      <c r="C440">
        <v>439</v>
      </c>
      <c r="D440" t="s">
        <v>1143</v>
      </c>
      <c r="F440" s="1" t="s">
        <v>1144</v>
      </c>
      <c r="G440" t="s">
        <v>1145</v>
      </c>
      <c r="H440" t="s">
        <v>1139</v>
      </c>
      <c r="I440" t="s">
        <v>1140</v>
      </c>
      <c r="J440" t="s">
        <v>1141</v>
      </c>
      <c r="K440" t="s">
        <v>1142</v>
      </c>
      <c r="L440">
        <v>135</v>
      </c>
      <c r="M440">
        <v>39</v>
      </c>
      <c r="N440">
        <v>38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0</v>
      </c>
      <c r="V440">
        <v>0</v>
      </c>
      <c r="W440">
        <v>876</v>
      </c>
      <c r="X440" s="2">
        <v>34164</v>
      </c>
      <c r="Y440">
        <v>504.03</v>
      </c>
      <c r="Z440" s="2">
        <v>19657.47</v>
      </c>
      <c r="AA440" t="s">
        <v>64</v>
      </c>
      <c r="AB440" s="2">
        <v>42362.96</v>
      </c>
      <c r="AC440" s="2">
        <v>38425.96</v>
      </c>
      <c r="AD440" s="2">
        <v>38290.46</v>
      </c>
      <c r="AE440">
        <v>0</v>
      </c>
      <c r="AF440">
        <v>0</v>
      </c>
      <c r="AG440">
        <v>1</v>
      </c>
      <c r="AH440">
        <v>2</v>
      </c>
      <c r="AI440">
        <v>0</v>
      </c>
      <c r="AJ440">
        <v>132.5</v>
      </c>
      <c r="AK440">
        <v>0</v>
      </c>
      <c r="AL440">
        <v>0</v>
      </c>
      <c r="AM440" s="2">
        <v>5501906.5800000001</v>
      </c>
      <c r="AN440" s="2">
        <v>2320696.36</v>
      </c>
      <c r="AO440" s="2">
        <v>2896410.77</v>
      </c>
      <c r="AP440" s="2">
        <v>1525911.23</v>
      </c>
      <c r="AQ440" t="s">
        <v>65</v>
      </c>
      <c r="AR440" s="2">
        <v>42362.96</v>
      </c>
      <c r="AS440" s="2">
        <v>38425.96</v>
      </c>
      <c r="AT440" s="2">
        <v>38290.46</v>
      </c>
      <c r="AU440">
        <v>0</v>
      </c>
      <c r="AV440">
        <v>0</v>
      </c>
      <c r="AW440">
        <v>1</v>
      </c>
      <c r="AX440">
        <v>2</v>
      </c>
      <c r="AY440">
        <v>0</v>
      </c>
      <c r="AZ440">
        <v>132.5</v>
      </c>
      <c r="BA440">
        <v>0</v>
      </c>
      <c r="BB440">
        <v>0</v>
      </c>
      <c r="BC440" s="2">
        <v>5501906.5800000001</v>
      </c>
      <c r="BD440" s="2">
        <v>2320696.36</v>
      </c>
      <c r="BE440" s="2">
        <v>2896410.77</v>
      </c>
      <c r="BF440" s="2">
        <v>1525911.23</v>
      </c>
    </row>
    <row r="441" spans="1:58" x14ac:dyDescent="0.2">
      <c r="A441" t="s">
        <v>58</v>
      </c>
      <c r="B441" t="s">
        <v>59</v>
      </c>
      <c r="C441">
        <v>440</v>
      </c>
      <c r="D441" t="s">
        <v>1146</v>
      </c>
      <c r="F441" s="1" t="s">
        <v>1147</v>
      </c>
      <c r="G441" t="s">
        <v>1148</v>
      </c>
      <c r="H441" t="s">
        <v>890</v>
      </c>
      <c r="J441" t="s">
        <v>891</v>
      </c>
      <c r="K441" t="s">
        <v>892</v>
      </c>
      <c r="L441">
        <v>11</v>
      </c>
      <c r="M441">
        <v>8</v>
      </c>
      <c r="N441">
        <v>8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 s="2">
        <v>1600</v>
      </c>
      <c r="X441" s="2">
        <v>12800</v>
      </c>
      <c r="Y441" s="2">
        <v>1120</v>
      </c>
      <c r="Z441" s="2">
        <v>8960</v>
      </c>
      <c r="AA441" t="s">
        <v>64</v>
      </c>
      <c r="AB441" s="2">
        <v>42362.96</v>
      </c>
      <c r="AC441" s="2">
        <v>38425.96</v>
      </c>
      <c r="AD441" s="2">
        <v>38290.46</v>
      </c>
      <c r="AE441">
        <v>0</v>
      </c>
      <c r="AF441">
        <v>0</v>
      </c>
      <c r="AG441">
        <v>1</v>
      </c>
      <c r="AH441">
        <v>2</v>
      </c>
      <c r="AI441">
        <v>0</v>
      </c>
      <c r="AJ441">
        <v>132.5</v>
      </c>
      <c r="AK441">
        <v>0</v>
      </c>
      <c r="AL441">
        <v>0</v>
      </c>
      <c r="AM441" s="2">
        <v>5501906.5800000001</v>
      </c>
      <c r="AN441" s="2">
        <v>2320696.36</v>
      </c>
      <c r="AO441" s="2">
        <v>2896410.77</v>
      </c>
      <c r="AP441" s="2">
        <v>1525911.23</v>
      </c>
      <c r="AQ441" t="s">
        <v>65</v>
      </c>
      <c r="AR441" s="2">
        <v>42362.96</v>
      </c>
      <c r="AS441" s="2">
        <v>38425.96</v>
      </c>
      <c r="AT441" s="2">
        <v>38290.46</v>
      </c>
      <c r="AU441">
        <v>0</v>
      </c>
      <c r="AV441">
        <v>0</v>
      </c>
      <c r="AW441">
        <v>1</v>
      </c>
      <c r="AX441">
        <v>2</v>
      </c>
      <c r="AY441">
        <v>0</v>
      </c>
      <c r="AZ441">
        <v>132.5</v>
      </c>
      <c r="BA441">
        <v>0</v>
      </c>
      <c r="BB441">
        <v>0</v>
      </c>
      <c r="BC441" s="2">
        <v>5501906.5800000001</v>
      </c>
      <c r="BD441" s="2">
        <v>2320696.36</v>
      </c>
      <c r="BE441" s="2">
        <v>2896410.77</v>
      </c>
      <c r="BF441" s="2">
        <v>1525911.23</v>
      </c>
    </row>
    <row r="442" spans="1:58" x14ac:dyDescent="0.2">
      <c r="A442" t="s">
        <v>58</v>
      </c>
      <c r="B442" t="s">
        <v>59</v>
      </c>
      <c r="C442">
        <v>441</v>
      </c>
      <c r="D442" t="s">
        <v>1146</v>
      </c>
      <c r="F442" s="1" t="s">
        <v>1149</v>
      </c>
      <c r="G442" t="s">
        <v>1150</v>
      </c>
      <c r="H442" t="s">
        <v>1139</v>
      </c>
      <c r="I442" t="s">
        <v>1140</v>
      </c>
      <c r="J442" t="s">
        <v>1141</v>
      </c>
      <c r="K442" t="s">
        <v>1151</v>
      </c>
      <c r="L442">
        <v>7</v>
      </c>
      <c r="M442">
        <v>2</v>
      </c>
      <c r="N442">
        <v>2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 s="2">
        <v>1416</v>
      </c>
      <c r="X442" s="2">
        <v>2832</v>
      </c>
      <c r="Y442">
        <v>870.24</v>
      </c>
      <c r="Z442" s="2">
        <v>1740.5</v>
      </c>
      <c r="AA442" t="s">
        <v>64</v>
      </c>
      <c r="AB442" s="2">
        <v>42362.96</v>
      </c>
      <c r="AC442" s="2">
        <v>38425.96</v>
      </c>
      <c r="AD442" s="2">
        <v>38290.46</v>
      </c>
      <c r="AE442">
        <v>0</v>
      </c>
      <c r="AF442">
        <v>0</v>
      </c>
      <c r="AG442">
        <v>1</v>
      </c>
      <c r="AH442">
        <v>2</v>
      </c>
      <c r="AI442">
        <v>0</v>
      </c>
      <c r="AJ442">
        <v>132.5</v>
      </c>
      <c r="AK442">
        <v>0</v>
      </c>
      <c r="AL442">
        <v>0</v>
      </c>
      <c r="AM442" s="2">
        <v>5501906.5800000001</v>
      </c>
      <c r="AN442" s="2">
        <v>2320696.36</v>
      </c>
      <c r="AO442" s="2">
        <v>2896410.77</v>
      </c>
      <c r="AP442" s="2">
        <v>1525911.23</v>
      </c>
      <c r="AQ442" t="s">
        <v>65</v>
      </c>
      <c r="AR442" s="2">
        <v>42362.96</v>
      </c>
      <c r="AS442" s="2">
        <v>38425.96</v>
      </c>
      <c r="AT442" s="2">
        <v>38290.46</v>
      </c>
      <c r="AU442">
        <v>0</v>
      </c>
      <c r="AV442">
        <v>0</v>
      </c>
      <c r="AW442">
        <v>1</v>
      </c>
      <c r="AX442">
        <v>2</v>
      </c>
      <c r="AY442">
        <v>0</v>
      </c>
      <c r="AZ442">
        <v>132.5</v>
      </c>
      <c r="BA442">
        <v>0</v>
      </c>
      <c r="BB442">
        <v>0</v>
      </c>
      <c r="BC442" s="2">
        <v>5501906.5800000001</v>
      </c>
      <c r="BD442" s="2">
        <v>2320696.36</v>
      </c>
      <c r="BE442" s="2">
        <v>2896410.77</v>
      </c>
      <c r="BF442" s="2">
        <v>1525911.23</v>
      </c>
    </row>
    <row r="443" spans="1:58" x14ac:dyDescent="0.2">
      <c r="A443" t="s">
        <v>58</v>
      </c>
      <c r="B443" t="s">
        <v>59</v>
      </c>
      <c r="C443">
        <v>442</v>
      </c>
      <c r="D443" t="s">
        <v>1146</v>
      </c>
      <c r="F443" s="1" t="s">
        <v>1152</v>
      </c>
      <c r="G443" t="s">
        <v>1153</v>
      </c>
      <c r="H443" t="s">
        <v>1139</v>
      </c>
      <c r="I443" t="s">
        <v>1140</v>
      </c>
      <c r="J443" t="s">
        <v>1141</v>
      </c>
      <c r="K443" t="s">
        <v>1151</v>
      </c>
      <c r="L443">
        <v>27</v>
      </c>
      <c r="M443">
        <v>24</v>
      </c>
      <c r="N443">
        <v>24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236</v>
      </c>
      <c r="X443" s="2">
        <v>5664</v>
      </c>
      <c r="Y443">
        <v>148.51</v>
      </c>
      <c r="Z443" s="2">
        <v>3564.17</v>
      </c>
      <c r="AA443" t="s">
        <v>64</v>
      </c>
      <c r="AB443" s="2">
        <v>42362.96</v>
      </c>
      <c r="AC443" s="2">
        <v>38425.96</v>
      </c>
      <c r="AD443" s="2">
        <v>38290.46</v>
      </c>
      <c r="AE443">
        <v>0</v>
      </c>
      <c r="AF443">
        <v>0</v>
      </c>
      <c r="AG443">
        <v>1</v>
      </c>
      <c r="AH443">
        <v>2</v>
      </c>
      <c r="AI443">
        <v>0</v>
      </c>
      <c r="AJ443">
        <v>132.5</v>
      </c>
      <c r="AK443">
        <v>0</v>
      </c>
      <c r="AL443">
        <v>0</v>
      </c>
      <c r="AM443" s="2">
        <v>5501906.5800000001</v>
      </c>
      <c r="AN443" s="2">
        <v>2320696.36</v>
      </c>
      <c r="AO443" s="2">
        <v>2896410.77</v>
      </c>
      <c r="AP443" s="2">
        <v>1525911.23</v>
      </c>
      <c r="AQ443" t="s">
        <v>65</v>
      </c>
      <c r="AR443" s="2">
        <v>42362.96</v>
      </c>
      <c r="AS443" s="2">
        <v>38425.96</v>
      </c>
      <c r="AT443" s="2">
        <v>38290.46</v>
      </c>
      <c r="AU443">
        <v>0</v>
      </c>
      <c r="AV443">
        <v>0</v>
      </c>
      <c r="AW443">
        <v>1</v>
      </c>
      <c r="AX443">
        <v>2</v>
      </c>
      <c r="AY443">
        <v>0</v>
      </c>
      <c r="AZ443">
        <v>132.5</v>
      </c>
      <c r="BA443">
        <v>0</v>
      </c>
      <c r="BB443">
        <v>0</v>
      </c>
      <c r="BC443" s="2">
        <v>5501906.5800000001</v>
      </c>
      <c r="BD443" s="2">
        <v>2320696.36</v>
      </c>
      <c r="BE443" s="2">
        <v>2896410.77</v>
      </c>
      <c r="BF443" s="2">
        <v>1525911.23</v>
      </c>
    </row>
    <row r="444" spans="1:58" x14ac:dyDescent="0.2">
      <c r="A444" t="s">
        <v>58</v>
      </c>
      <c r="B444" t="s">
        <v>59</v>
      </c>
      <c r="C444">
        <v>443</v>
      </c>
      <c r="D444" t="s">
        <v>1154</v>
      </c>
      <c r="F444" s="1" t="s">
        <v>1155</v>
      </c>
      <c r="G444" t="s">
        <v>1156</v>
      </c>
      <c r="H444" t="s">
        <v>138</v>
      </c>
      <c r="J444" t="s">
        <v>105</v>
      </c>
      <c r="K444" t="s">
        <v>1157</v>
      </c>
      <c r="L444">
        <v>7</v>
      </c>
      <c r="M444">
        <v>3</v>
      </c>
      <c r="N444">
        <v>3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295</v>
      </c>
      <c r="X444">
        <v>885</v>
      </c>
      <c r="Y444">
        <v>206.5</v>
      </c>
      <c r="Z444">
        <v>619.51</v>
      </c>
      <c r="AA444" t="s">
        <v>64</v>
      </c>
      <c r="AB444" s="2">
        <v>42362.96</v>
      </c>
      <c r="AC444" s="2">
        <v>38425.96</v>
      </c>
      <c r="AD444" s="2">
        <v>38290.46</v>
      </c>
      <c r="AE444">
        <v>0</v>
      </c>
      <c r="AF444">
        <v>0</v>
      </c>
      <c r="AG444">
        <v>1</v>
      </c>
      <c r="AH444">
        <v>2</v>
      </c>
      <c r="AI444">
        <v>0</v>
      </c>
      <c r="AJ444">
        <v>132.5</v>
      </c>
      <c r="AK444">
        <v>0</v>
      </c>
      <c r="AL444">
        <v>0</v>
      </c>
      <c r="AM444" s="2">
        <v>5501906.5800000001</v>
      </c>
      <c r="AN444" s="2">
        <v>2320696.36</v>
      </c>
      <c r="AO444" s="2">
        <v>2896410.77</v>
      </c>
      <c r="AP444" s="2">
        <v>1525911.23</v>
      </c>
      <c r="AQ444" t="s">
        <v>65</v>
      </c>
      <c r="AR444" s="2">
        <v>42362.96</v>
      </c>
      <c r="AS444" s="2">
        <v>38425.96</v>
      </c>
      <c r="AT444" s="2">
        <v>38290.46</v>
      </c>
      <c r="AU444">
        <v>0</v>
      </c>
      <c r="AV444">
        <v>0</v>
      </c>
      <c r="AW444">
        <v>1</v>
      </c>
      <c r="AX444">
        <v>2</v>
      </c>
      <c r="AY444">
        <v>0</v>
      </c>
      <c r="AZ444">
        <v>132.5</v>
      </c>
      <c r="BA444">
        <v>0</v>
      </c>
      <c r="BB444">
        <v>0</v>
      </c>
      <c r="BC444" s="2">
        <v>5501906.5800000001</v>
      </c>
      <c r="BD444" s="2">
        <v>2320696.36</v>
      </c>
      <c r="BE444" s="2">
        <v>2896410.77</v>
      </c>
      <c r="BF444" s="2">
        <v>1525911.23</v>
      </c>
    </row>
    <row r="445" spans="1:58" x14ac:dyDescent="0.2">
      <c r="A445" t="s">
        <v>58</v>
      </c>
      <c r="B445" t="s">
        <v>59</v>
      </c>
      <c r="C445">
        <v>444</v>
      </c>
      <c r="D445" t="s">
        <v>1154</v>
      </c>
      <c r="F445" s="1" t="s">
        <v>1158</v>
      </c>
      <c r="G445" t="s">
        <v>1156</v>
      </c>
      <c r="H445" t="s">
        <v>138</v>
      </c>
      <c r="J445" t="s">
        <v>109</v>
      </c>
      <c r="K445" t="s">
        <v>1157</v>
      </c>
      <c r="L445">
        <v>7</v>
      </c>
      <c r="M445">
        <v>3</v>
      </c>
      <c r="N445">
        <v>3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275</v>
      </c>
      <c r="X445">
        <v>825</v>
      </c>
      <c r="Y445">
        <v>192.5</v>
      </c>
      <c r="Z445">
        <v>577.47</v>
      </c>
      <c r="AA445" t="s">
        <v>64</v>
      </c>
      <c r="AB445" s="2">
        <v>42362.96</v>
      </c>
      <c r="AC445" s="2">
        <v>38425.96</v>
      </c>
      <c r="AD445" s="2">
        <v>38290.46</v>
      </c>
      <c r="AE445">
        <v>0</v>
      </c>
      <c r="AF445">
        <v>0</v>
      </c>
      <c r="AG445">
        <v>1</v>
      </c>
      <c r="AH445">
        <v>2</v>
      </c>
      <c r="AI445">
        <v>0</v>
      </c>
      <c r="AJ445">
        <v>132.5</v>
      </c>
      <c r="AK445">
        <v>0</v>
      </c>
      <c r="AL445">
        <v>0</v>
      </c>
      <c r="AM445" s="2">
        <v>5501906.5800000001</v>
      </c>
      <c r="AN445" s="2">
        <v>2320696.36</v>
      </c>
      <c r="AO445" s="2">
        <v>2896410.77</v>
      </c>
      <c r="AP445" s="2">
        <v>1525911.23</v>
      </c>
      <c r="AQ445" t="s">
        <v>65</v>
      </c>
      <c r="AR445" s="2">
        <v>42362.96</v>
      </c>
      <c r="AS445" s="2">
        <v>38425.96</v>
      </c>
      <c r="AT445" s="2">
        <v>38290.46</v>
      </c>
      <c r="AU445">
        <v>0</v>
      </c>
      <c r="AV445">
        <v>0</v>
      </c>
      <c r="AW445">
        <v>1</v>
      </c>
      <c r="AX445">
        <v>2</v>
      </c>
      <c r="AY445">
        <v>0</v>
      </c>
      <c r="AZ445">
        <v>132.5</v>
      </c>
      <c r="BA445">
        <v>0</v>
      </c>
      <c r="BB445">
        <v>0</v>
      </c>
      <c r="BC445" s="2">
        <v>5501906.5800000001</v>
      </c>
      <c r="BD445" s="2">
        <v>2320696.36</v>
      </c>
      <c r="BE445" s="2">
        <v>2896410.77</v>
      </c>
      <c r="BF445" s="2">
        <v>1525911.23</v>
      </c>
    </row>
    <row r="446" spans="1:58" x14ac:dyDescent="0.2">
      <c r="A446" t="s">
        <v>58</v>
      </c>
      <c r="B446" t="s">
        <v>59</v>
      </c>
      <c r="C446">
        <v>445</v>
      </c>
      <c r="D446" t="s">
        <v>1154</v>
      </c>
      <c r="F446" s="1" t="s">
        <v>1159</v>
      </c>
      <c r="G446" t="s">
        <v>1160</v>
      </c>
      <c r="H446" t="s">
        <v>138</v>
      </c>
      <c r="J446" t="s">
        <v>109</v>
      </c>
      <c r="K446" t="s">
        <v>1157</v>
      </c>
      <c r="L446">
        <v>0</v>
      </c>
      <c r="M446">
        <v>5</v>
      </c>
      <c r="N446">
        <v>5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205</v>
      </c>
      <c r="X446" s="2">
        <v>1025</v>
      </c>
      <c r="Y446">
        <v>143.5</v>
      </c>
      <c r="Z446">
        <v>717.5</v>
      </c>
      <c r="AA446" t="s">
        <v>64</v>
      </c>
      <c r="AB446" s="2">
        <v>42362.96</v>
      </c>
      <c r="AC446" s="2">
        <v>38425.96</v>
      </c>
      <c r="AD446" s="2">
        <v>38290.46</v>
      </c>
      <c r="AE446">
        <v>0</v>
      </c>
      <c r="AF446">
        <v>0</v>
      </c>
      <c r="AG446">
        <v>1</v>
      </c>
      <c r="AH446">
        <v>2</v>
      </c>
      <c r="AI446">
        <v>0</v>
      </c>
      <c r="AJ446">
        <v>132.5</v>
      </c>
      <c r="AK446">
        <v>0</v>
      </c>
      <c r="AL446">
        <v>0</v>
      </c>
      <c r="AM446" s="2">
        <v>5501906.5800000001</v>
      </c>
      <c r="AN446" s="2">
        <v>2320696.36</v>
      </c>
      <c r="AO446" s="2">
        <v>2896410.77</v>
      </c>
      <c r="AP446" s="2">
        <v>1525911.23</v>
      </c>
      <c r="AQ446" t="s">
        <v>65</v>
      </c>
      <c r="AR446" s="2">
        <v>42362.96</v>
      </c>
      <c r="AS446" s="2">
        <v>38425.96</v>
      </c>
      <c r="AT446" s="2">
        <v>38290.46</v>
      </c>
      <c r="AU446">
        <v>0</v>
      </c>
      <c r="AV446">
        <v>0</v>
      </c>
      <c r="AW446">
        <v>1</v>
      </c>
      <c r="AX446">
        <v>2</v>
      </c>
      <c r="AY446">
        <v>0</v>
      </c>
      <c r="AZ446">
        <v>132.5</v>
      </c>
      <c r="BA446">
        <v>0</v>
      </c>
      <c r="BB446">
        <v>0</v>
      </c>
      <c r="BC446" s="2">
        <v>5501906.5800000001</v>
      </c>
      <c r="BD446" s="2">
        <v>2320696.36</v>
      </c>
      <c r="BE446" s="2">
        <v>2896410.77</v>
      </c>
      <c r="BF446" s="2">
        <v>1525911.23</v>
      </c>
    </row>
    <row r="447" spans="1:58" x14ac:dyDescent="0.2">
      <c r="A447" t="s">
        <v>58</v>
      </c>
      <c r="B447" t="s">
        <v>59</v>
      </c>
      <c r="C447">
        <v>446</v>
      </c>
      <c r="D447" t="s">
        <v>1154</v>
      </c>
      <c r="F447" s="1" t="s">
        <v>1161</v>
      </c>
      <c r="G447" t="s">
        <v>1162</v>
      </c>
      <c r="H447" t="s">
        <v>138</v>
      </c>
      <c r="J447" t="s">
        <v>336</v>
      </c>
      <c r="K447" t="s">
        <v>1157</v>
      </c>
      <c r="L447">
        <v>0</v>
      </c>
      <c r="M447">
        <v>5</v>
      </c>
      <c r="N447">
        <v>5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200</v>
      </c>
      <c r="X447" s="2">
        <v>1000</v>
      </c>
      <c r="Y447">
        <v>140</v>
      </c>
      <c r="Z447">
        <v>700</v>
      </c>
      <c r="AA447" t="s">
        <v>64</v>
      </c>
      <c r="AB447" s="2">
        <v>42362.96</v>
      </c>
      <c r="AC447" s="2">
        <v>38425.96</v>
      </c>
      <c r="AD447" s="2">
        <v>38290.46</v>
      </c>
      <c r="AE447">
        <v>0</v>
      </c>
      <c r="AF447">
        <v>0</v>
      </c>
      <c r="AG447">
        <v>1</v>
      </c>
      <c r="AH447">
        <v>2</v>
      </c>
      <c r="AI447">
        <v>0</v>
      </c>
      <c r="AJ447">
        <v>132.5</v>
      </c>
      <c r="AK447">
        <v>0</v>
      </c>
      <c r="AL447">
        <v>0</v>
      </c>
      <c r="AM447" s="2">
        <v>5501906.5800000001</v>
      </c>
      <c r="AN447" s="2">
        <v>2320696.36</v>
      </c>
      <c r="AO447" s="2">
        <v>2896410.77</v>
      </c>
      <c r="AP447" s="2">
        <v>1525911.23</v>
      </c>
      <c r="AQ447" t="s">
        <v>65</v>
      </c>
      <c r="AR447" s="2">
        <v>42362.96</v>
      </c>
      <c r="AS447" s="2">
        <v>38425.96</v>
      </c>
      <c r="AT447" s="2">
        <v>38290.46</v>
      </c>
      <c r="AU447">
        <v>0</v>
      </c>
      <c r="AV447">
        <v>0</v>
      </c>
      <c r="AW447">
        <v>1</v>
      </c>
      <c r="AX447">
        <v>2</v>
      </c>
      <c r="AY447">
        <v>0</v>
      </c>
      <c r="AZ447">
        <v>132.5</v>
      </c>
      <c r="BA447">
        <v>0</v>
      </c>
      <c r="BB447">
        <v>0</v>
      </c>
      <c r="BC447" s="2">
        <v>5501906.5800000001</v>
      </c>
      <c r="BD447" s="2">
        <v>2320696.36</v>
      </c>
      <c r="BE447" s="2">
        <v>2896410.77</v>
      </c>
      <c r="BF447" s="2">
        <v>1525911.23</v>
      </c>
    </row>
    <row r="448" spans="1:58" x14ac:dyDescent="0.2">
      <c r="A448" t="s">
        <v>58</v>
      </c>
      <c r="B448" t="s">
        <v>59</v>
      </c>
      <c r="C448">
        <v>447</v>
      </c>
      <c r="D448" t="s">
        <v>1154</v>
      </c>
      <c r="F448" s="1" t="s">
        <v>1163</v>
      </c>
      <c r="G448" t="s">
        <v>1164</v>
      </c>
      <c r="H448" t="s">
        <v>138</v>
      </c>
      <c r="J448" t="s">
        <v>1165</v>
      </c>
      <c r="K448" t="s">
        <v>1157</v>
      </c>
      <c r="L448">
        <v>0</v>
      </c>
      <c r="M448">
        <v>10</v>
      </c>
      <c r="N448">
        <v>10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220</v>
      </c>
      <c r="X448" s="2">
        <v>2200</v>
      </c>
      <c r="Y448">
        <v>154</v>
      </c>
      <c r="Z448" s="2">
        <v>1540</v>
      </c>
      <c r="AA448" t="s">
        <v>64</v>
      </c>
      <c r="AB448" s="2">
        <v>42362.96</v>
      </c>
      <c r="AC448" s="2">
        <v>38425.96</v>
      </c>
      <c r="AD448" s="2">
        <v>38290.46</v>
      </c>
      <c r="AE448">
        <v>0</v>
      </c>
      <c r="AF448">
        <v>0</v>
      </c>
      <c r="AG448">
        <v>1</v>
      </c>
      <c r="AH448">
        <v>2</v>
      </c>
      <c r="AI448">
        <v>0</v>
      </c>
      <c r="AJ448">
        <v>132.5</v>
      </c>
      <c r="AK448">
        <v>0</v>
      </c>
      <c r="AL448">
        <v>0</v>
      </c>
      <c r="AM448" s="2">
        <v>5501906.5800000001</v>
      </c>
      <c r="AN448" s="2">
        <v>2320696.36</v>
      </c>
      <c r="AO448" s="2">
        <v>2896410.77</v>
      </c>
      <c r="AP448" s="2">
        <v>1525911.23</v>
      </c>
      <c r="AQ448" t="s">
        <v>65</v>
      </c>
      <c r="AR448" s="2">
        <v>42362.96</v>
      </c>
      <c r="AS448" s="2">
        <v>38425.96</v>
      </c>
      <c r="AT448" s="2">
        <v>38290.46</v>
      </c>
      <c r="AU448">
        <v>0</v>
      </c>
      <c r="AV448">
        <v>0</v>
      </c>
      <c r="AW448">
        <v>1</v>
      </c>
      <c r="AX448">
        <v>2</v>
      </c>
      <c r="AY448">
        <v>0</v>
      </c>
      <c r="AZ448">
        <v>132.5</v>
      </c>
      <c r="BA448">
        <v>0</v>
      </c>
      <c r="BB448">
        <v>0</v>
      </c>
      <c r="BC448" s="2">
        <v>5501906.5800000001</v>
      </c>
      <c r="BD448" s="2">
        <v>2320696.36</v>
      </c>
      <c r="BE448" s="2">
        <v>2896410.77</v>
      </c>
      <c r="BF448" s="2">
        <v>1525911.23</v>
      </c>
    </row>
    <row r="449" spans="1:58" x14ac:dyDescent="0.2">
      <c r="A449" t="s">
        <v>58</v>
      </c>
      <c r="B449" t="s">
        <v>59</v>
      </c>
      <c r="C449">
        <v>448</v>
      </c>
      <c r="D449" t="s">
        <v>1154</v>
      </c>
      <c r="F449" s="1" t="s">
        <v>1166</v>
      </c>
      <c r="G449" t="s">
        <v>1167</v>
      </c>
      <c r="H449" t="s">
        <v>172</v>
      </c>
      <c r="J449" t="s">
        <v>393</v>
      </c>
      <c r="K449" t="s">
        <v>1168</v>
      </c>
      <c r="L449">
        <v>2</v>
      </c>
      <c r="M449">
        <v>2</v>
      </c>
      <c r="N449">
        <v>2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165</v>
      </c>
      <c r="X449">
        <v>330</v>
      </c>
      <c r="Y449">
        <v>115.5</v>
      </c>
      <c r="Z449">
        <v>231</v>
      </c>
      <c r="AA449" t="s">
        <v>64</v>
      </c>
      <c r="AB449" s="2">
        <v>42362.96</v>
      </c>
      <c r="AC449" s="2">
        <v>38425.96</v>
      </c>
      <c r="AD449" s="2">
        <v>38290.46</v>
      </c>
      <c r="AE449">
        <v>0</v>
      </c>
      <c r="AF449">
        <v>0</v>
      </c>
      <c r="AG449">
        <v>1</v>
      </c>
      <c r="AH449">
        <v>2</v>
      </c>
      <c r="AI449">
        <v>0</v>
      </c>
      <c r="AJ449">
        <v>132.5</v>
      </c>
      <c r="AK449">
        <v>0</v>
      </c>
      <c r="AL449">
        <v>0</v>
      </c>
      <c r="AM449" s="2">
        <v>5501906.5800000001</v>
      </c>
      <c r="AN449" s="2">
        <v>2320696.36</v>
      </c>
      <c r="AO449" s="2">
        <v>2896410.77</v>
      </c>
      <c r="AP449" s="2">
        <v>1525911.23</v>
      </c>
      <c r="AQ449" t="s">
        <v>65</v>
      </c>
      <c r="AR449" s="2">
        <v>42362.96</v>
      </c>
      <c r="AS449" s="2">
        <v>38425.96</v>
      </c>
      <c r="AT449" s="2">
        <v>38290.46</v>
      </c>
      <c r="AU449">
        <v>0</v>
      </c>
      <c r="AV449">
        <v>0</v>
      </c>
      <c r="AW449">
        <v>1</v>
      </c>
      <c r="AX449">
        <v>2</v>
      </c>
      <c r="AY449">
        <v>0</v>
      </c>
      <c r="AZ449">
        <v>132.5</v>
      </c>
      <c r="BA449">
        <v>0</v>
      </c>
      <c r="BB449">
        <v>0</v>
      </c>
      <c r="BC449" s="2">
        <v>5501906.5800000001</v>
      </c>
      <c r="BD449" s="2">
        <v>2320696.36</v>
      </c>
      <c r="BE449" s="2">
        <v>2896410.77</v>
      </c>
      <c r="BF449" s="2">
        <v>1525911.23</v>
      </c>
    </row>
    <row r="450" spans="1:58" x14ac:dyDescent="0.2">
      <c r="A450" t="s">
        <v>58</v>
      </c>
      <c r="B450" t="s">
        <v>59</v>
      </c>
      <c r="C450">
        <v>449</v>
      </c>
      <c r="D450" t="s">
        <v>1154</v>
      </c>
      <c r="F450" s="1" t="s">
        <v>1169</v>
      </c>
      <c r="G450" t="s">
        <v>1156</v>
      </c>
      <c r="H450" t="s">
        <v>138</v>
      </c>
      <c r="J450" t="s">
        <v>105</v>
      </c>
      <c r="K450" t="s">
        <v>1157</v>
      </c>
      <c r="L450">
        <v>4</v>
      </c>
      <c r="M450">
        <v>4</v>
      </c>
      <c r="N450">
        <v>4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255</v>
      </c>
      <c r="X450" s="2">
        <v>1020</v>
      </c>
      <c r="Y450">
        <v>178.51</v>
      </c>
      <c r="Z450">
        <v>714</v>
      </c>
      <c r="AA450" t="s">
        <v>64</v>
      </c>
      <c r="AB450" s="2">
        <v>42362.96</v>
      </c>
      <c r="AC450" s="2">
        <v>38425.96</v>
      </c>
      <c r="AD450" s="2">
        <v>38290.46</v>
      </c>
      <c r="AE450">
        <v>0</v>
      </c>
      <c r="AF450">
        <v>0</v>
      </c>
      <c r="AG450">
        <v>1</v>
      </c>
      <c r="AH450">
        <v>2</v>
      </c>
      <c r="AI450">
        <v>0</v>
      </c>
      <c r="AJ450">
        <v>132.5</v>
      </c>
      <c r="AK450">
        <v>0</v>
      </c>
      <c r="AL450">
        <v>0</v>
      </c>
      <c r="AM450" s="2">
        <v>5501906.5800000001</v>
      </c>
      <c r="AN450" s="2">
        <v>2320696.36</v>
      </c>
      <c r="AO450" s="2">
        <v>2896410.77</v>
      </c>
      <c r="AP450" s="2">
        <v>1525911.23</v>
      </c>
      <c r="AQ450" t="s">
        <v>65</v>
      </c>
      <c r="AR450" s="2">
        <v>42362.96</v>
      </c>
      <c r="AS450" s="2">
        <v>38425.96</v>
      </c>
      <c r="AT450" s="2">
        <v>38290.46</v>
      </c>
      <c r="AU450">
        <v>0</v>
      </c>
      <c r="AV450">
        <v>0</v>
      </c>
      <c r="AW450">
        <v>1</v>
      </c>
      <c r="AX450">
        <v>2</v>
      </c>
      <c r="AY450">
        <v>0</v>
      </c>
      <c r="AZ450">
        <v>132.5</v>
      </c>
      <c r="BA450">
        <v>0</v>
      </c>
      <c r="BB450">
        <v>0</v>
      </c>
      <c r="BC450" s="2">
        <v>5501906.5800000001</v>
      </c>
      <c r="BD450" s="2">
        <v>2320696.36</v>
      </c>
      <c r="BE450" s="2">
        <v>2896410.77</v>
      </c>
      <c r="BF450" s="2">
        <v>1525911.23</v>
      </c>
    </row>
    <row r="451" spans="1:58" x14ac:dyDescent="0.2">
      <c r="A451" t="s">
        <v>58</v>
      </c>
      <c r="B451" t="s">
        <v>59</v>
      </c>
      <c r="C451">
        <v>450</v>
      </c>
      <c r="D451" t="s">
        <v>1154</v>
      </c>
      <c r="F451" s="1" t="s">
        <v>1170</v>
      </c>
      <c r="G451" t="s">
        <v>1167</v>
      </c>
      <c r="H451" t="s">
        <v>172</v>
      </c>
      <c r="J451" t="s">
        <v>183</v>
      </c>
      <c r="K451" t="s">
        <v>1168</v>
      </c>
      <c r="L451">
        <v>3</v>
      </c>
      <c r="M451">
        <v>2</v>
      </c>
      <c r="N451">
        <v>2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165</v>
      </c>
      <c r="X451">
        <v>330</v>
      </c>
      <c r="Y451">
        <v>115.5</v>
      </c>
      <c r="Z451">
        <v>231</v>
      </c>
      <c r="AA451" t="s">
        <v>64</v>
      </c>
      <c r="AB451" s="2">
        <v>42362.96</v>
      </c>
      <c r="AC451" s="2">
        <v>38425.96</v>
      </c>
      <c r="AD451" s="2">
        <v>38290.46</v>
      </c>
      <c r="AE451">
        <v>0</v>
      </c>
      <c r="AF451">
        <v>0</v>
      </c>
      <c r="AG451">
        <v>1</v>
      </c>
      <c r="AH451">
        <v>2</v>
      </c>
      <c r="AI451">
        <v>0</v>
      </c>
      <c r="AJ451">
        <v>132.5</v>
      </c>
      <c r="AK451">
        <v>0</v>
      </c>
      <c r="AL451">
        <v>0</v>
      </c>
      <c r="AM451" s="2">
        <v>5501906.5800000001</v>
      </c>
      <c r="AN451" s="2">
        <v>2320696.36</v>
      </c>
      <c r="AO451" s="2">
        <v>2896410.77</v>
      </c>
      <c r="AP451" s="2">
        <v>1525911.23</v>
      </c>
      <c r="AQ451" t="s">
        <v>65</v>
      </c>
      <c r="AR451" s="2">
        <v>42362.96</v>
      </c>
      <c r="AS451" s="2">
        <v>38425.96</v>
      </c>
      <c r="AT451" s="2">
        <v>38290.46</v>
      </c>
      <c r="AU451">
        <v>0</v>
      </c>
      <c r="AV451">
        <v>0</v>
      </c>
      <c r="AW451">
        <v>1</v>
      </c>
      <c r="AX451">
        <v>2</v>
      </c>
      <c r="AY451">
        <v>0</v>
      </c>
      <c r="AZ451">
        <v>132.5</v>
      </c>
      <c r="BA451">
        <v>0</v>
      </c>
      <c r="BB451">
        <v>0</v>
      </c>
      <c r="BC451" s="2">
        <v>5501906.5800000001</v>
      </c>
      <c r="BD451" s="2">
        <v>2320696.36</v>
      </c>
      <c r="BE451" s="2">
        <v>2896410.77</v>
      </c>
      <c r="BF451" s="2">
        <v>1525911.23</v>
      </c>
    </row>
    <row r="452" spans="1:58" x14ac:dyDescent="0.2">
      <c r="A452" t="s">
        <v>58</v>
      </c>
      <c r="B452" t="s">
        <v>59</v>
      </c>
      <c r="C452">
        <v>451</v>
      </c>
      <c r="D452" t="s">
        <v>1171</v>
      </c>
      <c r="F452" s="1" t="s">
        <v>1172</v>
      </c>
      <c r="G452" t="s">
        <v>1173</v>
      </c>
      <c r="H452" t="s">
        <v>172</v>
      </c>
      <c r="J452" t="s">
        <v>105</v>
      </c>
      <c r="K452" t="s">
        <v>1174</v>
      </c>
      <c r="L452">
        <v>1</v>
      </c>
      <c r="M452">
        <v>1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 s="2">
        <v>1160</v>
      </c>
      <c r="X452" s="2">
        <v>1160</v>
      </c>
      <c r="Y452">
        <v>812</v>
      </c>
      <c r="Z452">
        <v>812</v>
      </c>
      <c r="AA452" t="s">
        <v>64</v>
      </c>
      <c r="AB452" s="2">
        <v>42362.96</v>
      </c>
      <c r="AC452" s="2">
        <v>38425.96</v>
      </c>
      <c r="AD452" s="2">
        <v>38290.46</v>
      </c>
      <c r="AE452">
        <v>0</v>
      </c>
      <c r="AF452">
        <v>0</v>
      </c>
      <c r="AG452">
        <v>1</v>
      </c>
      <c r="AH452">
        <v>2</v>
      </c>
      <c r="AI452">
        <v>0</v>
      </c>
      <c r="AJ452">
        <v>132.5</v>
      </c>
      <c r="AK452">
        <v>0</v>
      </c>
      <c r="AL452">
        <v>0</v>
      </c>
      <c r="AM452" s="2">
        <v>5501906.5800000001</v>
      </c>
      <c r="AN452" s="2">
        <v>2320696.36</v>
      </c>
      <c r="AO452" s="2">
        <v>2896410.77</v>
      </c>
      <c r="AP452" s="2">
        <v>1525911.23</v>
      </c>
      <c r="AQ452" t="s">
        <v>65</v>
      </c>
      <c r="AR452" s="2">
        <v>42362.96</v>
      </c>
      <c r="AS452" s="2">
        <v>38425.96</v>
      </c>
      <c r="AT452" s="2">
        <v>38290.46</v>
      </c>
      <c r="AU452">
        <v>0</v>
      </c>
      <c r="AV452">
        <v>0</v>
      </c>
      <c r="AW452">
        <v>1</v>
      </c>
      <c r="AX452">
        <v>2</v>
      </c>
      <c r="AY452">
        <v>0</v>
      </c>
      <c r="AZ452">
        <v>132.5</v>
      </c>
      <c r="BA452">
        <v>0</v>
      </c>
      <c r="BB452">
        <v>0</v>
      </c>
      <c r="BC452" s="2">
        <v>5501906.5800000001</v>
      </c>
      <c r="BD452" s="2">
        <v>2320696.36</v>
      </c>
      <c r="BE452" s="2">
        <v>2896410.77</v>
      </c>
      <c r="BF452" s="2">
        <v>1525911.23</v>
      </c>
    </row>
    <row r="453" spans="1:58" x14ac:dyDescent="0.2">
      <c r="A453" t="s">
        <v>58</v>
      </c>
      <c r="B453" t="s">
        <v>59</v>
      </c>
      <c r="C453">
        <v>452</v>
      </c>
      <c r="D453" t="s">
        <v>1171</v>
      </c>
      <c r="F453" s="1" t="s">
        <v>1175</v>
      </c>
      <c r="G453" t="s">
        <v>1173</v>
      </c>
      <c r="H453" t="s">
        <v>172</v>
      </c>
      <c r="J453" t="s">
        <v>105</v>
      </c>
      <c r="K453" t="s">
        <v>1174</v>
      </c>
      <c r="L453">
        <v>1</v>
      </c>
      <c r="M453">
        <v>1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 s="2">
        <v>3310</v>
      </c>
      <c r="X453" s="2">
        <v>3310</v>
      </c>
      <c r="Y453" s="2">
        <v>2317</v>
      </c>
      <c r="Z453" s="2">
        <v>2317</v>
      </c>
      <c r="AA453" t="s">
        <v>64</v>
      </c>
      <c r="AB453" s="2">
        <v>42362.96</v>
      </c>
      <c r="AC453" s="2">
        <v>38425.96</v>
      </c>
      <c r="AD453" s="2">
        <v>38290.46</v>
      </c>
      <c r="AE453">
        <v>0</v>
      </c>
      <c r="AF453">
        <v>0</v>
      </c>
      <c r="AG453">
        <v>1</v>
      </c>
      <c r="AH453">
        <v>2</v>
      </c>
      <c r="AI453">
        <v>0</v>
      </c>
      <c r="AJ453">
        <v>132.5</v>
      </c>
      <c r="AK453">
        <v>0</v>
      </c>
      <c r="AL453">
        <v>0</v>
      </c>
      <c r="AM453" s="2">
        <v>5501906.5800000001</v>
      </c>
      <c r="AN453" s="2">
        <v>2320696.36</v>
      </c>
      <c r="AO453" s="2">
        <v>2896410.77</v>
      </c>
      <c r="AP453" s="2">
        <v>1525911.23</v>
      </c>
      <c r="AQ453" t="s">
        <v>65</v>
      </c>
      <c r="AR453" s="2">
        <v>42362.96</v>
      </c>
      <c r="AS453" s="2">
        <v>38425.96</v>
      </c>
      <c r="AT453" s="2">
        <v>38290.46</v>
      </c>
      <c r="AU453">
        <v>0</v>
      </c>
      <c r="AV453">
        <v>0</v>
      </c>
      <c r="AW453">
        <v>1</v>
      </c>
      <c r="AX453">
        <v>2</v>
      </c>
      <c r="AY453">
        <v>0</v>
      </c>
      <c r="AZ453">
        <v>132.5</v>
      </c>
      <c r="BA453">
        <v>0</v>
      </c>
      <c r="BB453">
        <v>0</v>
      </c>
      <c r="BC453" s="2">
        <v>5501906.5800000001</v>
      </c>
      <c r="BD453" s="2">
        <v>2320696.36</v>
      </c>
      <c r="BE453" s="2">
        <v>2896410.77</v>
      </c>
      <c r="BF453" s="2">
        <v>1525911.23</v>
      </c>
    </row>
    <row r="454" spans="1:58" x14ac:dyDescent="0.2">
      <c r="A454" t="s">
        <v>58</v>
      </c>
      <c r="B454" t="s">
        <v>59</v>
      </c>
      <c r="C454">
        <v>453</v>
      </c>
      <c r="D454" t="s">
        <v>1171</v>
      </c>
      <c r="F454" s="1" t="s">
        <v>1176</v>
      </c>
      <c r="G454" t="s">
        <v>1173</v>
      </c>
      <c r="H454" t="s">
        <v>172</v>
      </c>
      <c r="J454" t="s">
        <v>105</v>
      </c>
      <c r="K454" t="s">
        <v>1174</v>
      </c>
      <c r="L454">
        <v>1</v>
      </c>
      <c r="M454">
        <v>1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 s="2">
        <v>3620</v>
      </c>
      <c r="X454" s="2">
        <v>3620</v>
      </c>
      <c r="Y454" s="2">
        <v>2534</v>
      </c>
      <c r="Z454" s="2">
        <v>2534</v>
      </c>
      <c r="AA454" t="s">
        <v>64</v>
      </c>
      <c r="AB454" s="2">
        <v>42362.96</v>
      </c>
      <c r="AC454" s="2">
        <v>38425.96</v>
      </c>
      <c r="AD454" s="2">
        <v>38290.46</v>
      </c>
      <c r="AE454">
        <v>0</v>
      </c>
      <c r="AF454">
        <v>0</v>
      </c>
      <c r="AG454">
        <v>1</v>
      </c>
      <c r="AH454">
        <v>2</v>
      </c>
      <c r="AI454">
        <v>0</v>
      </c>
      <c r="AJ454">
        <v>132.5</v>
      </c>
      <c r="AK454">
        <v>0</v>
      </c>
      <c r="AL454">
        <v>0</v>
      </c>
      <c r="AM454" s="2">
        <v>5501906.5800000001</v>
      </c>
      <c r="AN454" s="2">
        <v>2320696.36</v>
      </c>
      <c r="AO454" s="2">
        <v>2896410.77</v>
      </c>
      <c r="AP454" s="2">
        <v>1525911.23</v>
      </c>
      <c r="AQ454" t="s">
        <v>65</v>
      </c>
      <c r="AR454" s="2">
        <v>42362.96</v>
      </c>
      <c r="AS454" s="2">
        <v>38425.96</v>
      </c>
      <c r="AT454" s="2">
        <v>38290.46</v>
      </c>
      <c r="AU454">
        <v>0</v>
      </c>
      <c r="AV454">
        <v>0</v>
      </c>
      <c r="AW454">
        <v>1</v>
      </c>
      <c r="AX454">
        <v>2</v>
      </c>
      <c r="AY454">
        <v>0</v>
      </c>
      <c r="AZ454">
        <v>132.5</v>
      </c>
      <c r="BA454">
        <v>0</v>
      </c>
      <c r="BB454">
        <v>0</v>
      </c>
      <c r="BC454" s="2">
        <v>5501906.5800000001</v>
      </c>
      <c r="BD454" s="2">
        <v>2320696.36</v>
      </c>
      <c r="BE454" s="2">
        <v>2896410.77</v>
      </c>
      <c r="BF454" s="2">
        <v>1525911.23</v>
      </c>
    </row>
    <row r="455" spans="1:58" x14ac:dyDescent="0.2">
      <c r="A455" t="s">
        <v>58</v>
      </c>
      <c r="B455" t="s">
        <v>59</v>
      </c>
      <c r="C455">
        <v>454</v>
      </c>
      <c r="D455" t="s">
        <v>1171</v>
      </c>
      <c r="F455" s="1" t="s">
        <v>1177</v>
      </c>
      <c r="G455" t="s">
        <v>1178</v>
      </c>
      <c r="H455" t="s">
        <v>172</v>
      </c>
      <c r="J455" t="s">
        <v>1179</v>
      </c>
      <c r="K455" t="s">
        <v>1180</v>
      </c>
      <c r="L455">
        <v>1</v>
      </c>
      <c r="M455">
        <v>1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 s="2">
        <v>1560</v>
      </c>
      <c r="X455" s="2">
        <v>1560</v>
      </c>
      <c r="Y455" s="2">
        <v>1092</v>
      </c>
      <c r="Z455" s="2">
        <v>1092</v>
      </c>
      <c r="AA455" t="s">
        <v>64</v>
      </c>
      <c r="AB455" s="2">
        <v>42362.96</v>
      </c>
      <c r="AC455" s="2">
        <v>38425.96</v>
      </c>
      <c r="AD455" s="2">
        <v>38290.46</v>
      </c>
      <c r="AE455">
        <v>0</v>
      </c>
      <c r="AF455">
        <v>0</v>
      </c>
      <c r="AG455">
        <v>1</v>
      </c>
      <c r="AH455">
        <v>2</v>
      </c>
      <c r="AI455">
        <v>0</v>
      </c>
      <c r="AJ455">
        <v>132.5</v>
      </c>
      <c r="AK455">
        <v>0</v>
      </c>
      <c r="AL455">
        <v>0</v>
      </c>
      <c r="AM455" s="2">
        <v>5501906.5800000001</v>
      </c>
      <c r="AN455" s="2">
        <v>2320696.36</v>
      </c>
      <c r="AO455" s="2">
        <v>2896410.77</v>
      </c>
      <c r="AP455" s="2">
        <v>1525911.23</v>
      </c>
      <c r="AQ455" t="s">
        <v>65</v>
      </c>
      <c r="AR455" s="2">
        <v>42362.96</v>
      </c>
      <c r="AS455" s="2">
        <v>38425.96</v>
      </c>
      <c r="AT455" s="2">
        <v>38290.46</v>
      </c>
      <c r="AU455">
        <v>0</v>
      </c>
      <c r="AV455">
        <v>0</v>
      </c>
      <c r="AW455">
        <v>1</v>
      </c>
      <c r="AX455">
        <v>2</v>
      </c>
      <c r="AY455">
        <v>0</v>
      </c>
      <c r="AZ455">
        <v>132.5</v>
      </c>
      <c r="BA455">
        <v>0</v>
      </c>
      <c r="BB455">
        <v>0</v>
      </c>
      <c r="BC455" s="2">
        <v>5501906.5800000001</v>
      </c>
      <c r="BD455" s="2">
        <v>2320696.36</v>
      </c>
      <c r="BE455" s="2">
        <v>2896410.77</v>
      </c>
      <c r="BF455" s="2">
        <v>1525911.23</v>
      </c>
    </row>
    <row r="456" spans="1:58" x14ac:dyDescent="0.2">
      <c r="A456" t="s">
        <v>58</v>
      </c>
      <c r="B456" t="s">
        <v>59</v>
      </c>
      <c r="C456">
        <v>455</v>
      </c>
      <c r="D456" t="s">
        <v>1171</v>
      </c>
      <c r="F456" s="1" t="s">
        <v>1181</v>
      </c>
      <c r="G456" t="s">
        <v>1182</v>
      </c>
      <c r="H456" t="s">
        <v>172</v>
      </c>
      <c r="J456" t="s">
        <v>105</v>
      </c>
      <c r="K456" t="s">
        <v>1183</v>
      </c>
      <c r="L456">
        <v>1</v>
      </c>
      <c r="M456">
        <v>1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795</v>
      </c>
      <c r="X456">
        <v>795</v>
      </c>
      <c r="Y456">
        <v>556.5</v>
      </c>
      <c r="Z456">
        <v>556.5</v>
      </c>
      <c r="AA456" t="s">
        <v>64</v>
      </c>
      <c r="AB456" s="2">
        <v>42362.96</v>
      </c>
      <c r="AC456" s="2">
        <v>38425.96</v>
      </c>
      <c r="AD456" s="2">
        <v>38290.46</v>
      </c>
      <c r="AE456">
        <v>0</v>
      </c>
      <c r="AF456">
        <v>0</v>
      </c>
      <c r="AG456">
        <v>1</v>
      </c>
      <c r="AH456">
        <v>2</v>
      </c>
      <c r="AI456">
        <v>0</v>
      </c>
      <c r="AJ456">
        <v>132.5</v>
      </c>
      <c r="AK456">
        <v>0</v>
      </c>
      <c r="AL456">
        <v>0</v>
      </c>
      <c r="AM456" s="2">
        <v>5501906.5800000001</v>
      </c>
      <c r="AN456" s="2">
        <v>2320696.36</v>
      </c>
      <c r="AO456" s="2">
        <v>2896410.77</v>
      </c>
      <c r="AP456" s="2">
        <v>1525911.23</v>
      </c>
      <c r="AQ456" t="s">
        <v>65</v>
      </c>
      <c r="AR456" s="2">
        <v>42362.96</v>
      </c>
      <c r="AS456" s="2">
        <v>38425.96</v>
      </c>
      <c r="AT456" s="2">
        <v>38290.46</v>
      </c>
      <c r="AU456">
        <v>0</v>
      </c>
      <c r="AV456">
        <v>0</v>
      </c>
      <c r="AW456">
        <v>1</v>
      </c>
      <c r="AX456">
        <v>2</v>
      </c>
      <c r="AY456">
        <v>0</v>
      </c>
      <c r="AZ456">
        <v>132.5</v>
      </c>
      <c r="BA456">
        <v>0</v>
      </c>
      <c r="BB456">
        <v>0</v>
      </c>
      <c r="BC456" s="2">
        <v>5501906.5800000001</v>
      </c>
      <c r="BD456" s="2">
        <v>2320696.36</v>
      </c>
      <c r="BE456" s="2">
        <v>2896410.77</v>
      </c>
      <c r="BF456" s="2">
        <v>1525911.23</v>
      </c>
    </row>
    <row r="457" spans="1:58" x14ac:dyDescent="0.2">
      <c r="A457" t="s">
        <v>58</v>
      </c>
      <c r="B457" t="s">
        <v>59</v>
      </c>
      <c r="C457">
        <v>456</v>
      </c>
      <c r="D457" t="s">
        <v>1171</v>
      </c>
      <c r="F457" s="1" t="s">
        <v>1184</v>
      </c>
      <c r="G457" t="s">
        <v>1182</v>
      </c>
      <c r="H457" t="s">
        <v>172</v>
      </c>
      <c r="J457" t="s">
        <v>105</v>
      </c>
      <c r="K457" t="s">
        <v>1183</v>
      </c>
      <c r="L457">
        <v>1</v>
      </c>
      <c r="M457">
        <v>1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960</v>
      </c>
      <c r="X457">
        <v>960</v>
      </c>
      <c r="Y457">
        <v>672</v>
      </c>
      <c r="Z457">
        <v>672</v>
      </c>
      <c r="AA457" t="s">
        <v>64</v>
      </c>
      <c r="AB457" s="2">
        <v>42362.96</v>
      </c>
      <c r="AC457" s="2">
        <v>38425.96</v>
      </c>
      <c r="AD457" s="2">
        <v>38290.46</v>
      </c>
      <c r="AE457">
        <v>0</v>
      </c>
      <c r="AF457">
        <v>0</v>
      </c>
      <c r="AG457">
        <v>1</v>
      </c>
      <c r="AH457">
        <v>2</v>
      </c>
      <c r="AI457">
        <v>0</v>
      </c>
      <c r="AJ457">
        <v>132.5</v>
      </c>
      <c r="AK457">
        <v>0</v>
      </c>
      <c r="AL457">
        <v>0</v>
      </c>
      <c r="AM457" s="2">
        <v>5501906.5800000001</v>
      </c>
      <c r="AN457" s="2">
        <v>2320696.36</v>
      </c>
      <c r="AO457" s="2">
        <v>2896410.77</v>
      </c>
      <c r="AP457" s="2">
        <v>1525911.23</v>
      </c>
      <c r="AQ457" t="s">
        <v>65</v>
      </c>
      <c r="AR457" s="2">
        <v>42362.96</v>
      </c>
      <c r="AS457" s="2">
        <v>38425.96</v>
      </c>
      <c r="AT457" s="2">
        <v>38290.46</v>
      </c>
      <c r="AU457">
        <v>0</v>
      </c>
      <c r="AV457">
        <v>0</v>
      </c>
      <c r="AW457">
        <v>1</v>
      </c>
      <c r="AX457">
        <v>2</v>
      </c>
      <c r="AY457">
        <v>0</v>
      </c>
      <c r="AZ457">
        <v>132.5</v>
      </c>
      <c r="BA457">
        <v>0</v>
      </c>
      <c r="BB457">
        <v>0</v>
      </c>
      <c r="BC457" s="2">
        <v>5501906.5800000001</v>
      </c>
      <c r="BD457" s="2">
        <v>2320696.36</v>
      </c>
      <c r="BE457" s="2">
        <v>2896410.77</v>
      </c>
      <c r="BF457" s="2">
        <v>1525911.23</v>
      </c>
    </row>
    <row r="458" spans="1:58" x14ac:dyDescent="0.2">
      <c r="A458" t="s">
        <v>58</v>
      </c>
      <c r="B458" t="s">
        <v>59</v>
      </c>
      <c r="C458">
        <v>457</v>
      </c>
      <c r="D458" t="s">
        <v>1171</v>
      </c>
      <c r="F458" s="1" t="s">
        <v>1185</v>
      </c>
      <c r="G458" t="s">
        <v>1182</v>
      </c>
      <c r="H458" t="s">
        <v>172</v>
      </c>
      <c r="J458" t="s">
        <v>105</v>
      </c>
      <c r="K458" t="s">
        <v>1183</v>
      </c>
      <c r="L458">
        <v>2</v>
      </c>
      <c r="M458">
        <v>1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835</v>
      </c>
      <c r="X458">
        <v>835</v>
      </c>
      <c r="Y458">
        <v>584.5</v>
      </c>
      <c r="Z458">
        <v>584.5</v>
      </c>
      <c r="AA458" t="s">
        <v>64</v>
      </c>
      <c r="AB458" s="2">
        <v>42362.96</v>
      </c>
      <c r="AC458" s="2">
        <v>38425.96</v>
      </c>
      <c r="AD458" s="2">
        <v>38290.46</v>
      </c>
      <c r="AE458">
        <v>0</v>
      </c>
      <c r="AF458">
        <v>0</v>
      </c>
      <c r="AG458">
        <v>1</v>
      </c>
      <c r="AH458">
        <v>2</v>
      </c>
      <c r="AI458">
        <v>0</v>
      </c>
      <c r="AJ458">
        <v>132.5</v>
      </c>
      <c r="AK458">
        <v>0</v>
      </c>
      <c r="AL458">
        <v>0</v>
      </c>
      <c r="AM458" s="2">
        <v>5501906.5800000001</v>
      </c>
      <c r="AN458" s="2">
        <v>2320696.36</v>
      </c>
      <c r="AO458" s="2">
        <v>2896410.77</v>
      </c>
      <c r="AP458" s="2">
        <v>1525911.23</v>
      </c>
      <c r="AQ458" t="s">
        <v>65</v>
      </c>
      <c r="AR458" s="2">
        <v>42362.96</v>
      </c>
      <c r="AS458" s="2">
        <v>38425.96</v>
      </c>
      <c r="AT458" s="2">
        <v>38290.46</v>
      </c>
      <c r="AU458">
        <v>0</v>
      </c>
      <c r="AV458">
        <v>0</v>
      </c>
      <c r="AW458">
        <v>1</v>
      </c>
      <c r="AX458">
        <v>2</v>
      </c>
      <c r="AY458">
        <v>0</v>
      </c>
      <c r="AZ458">
        <v>132.5</v>
      </c>
      <c r="BA458">
        <v>0</v>
      </c>
      <c r="BB458">
        <v>0</v>
      </c>
      <c r="BC458" s="2">
        <v>5501906.5800000001</v>
      </c>
      <c r="BD458" s="2">
        <v>2320696.36</v>
      </c>
      <c r="BE458" s="2">
        <v>2896410.77</v>
      </c>
      <c r="BF458" s="2">
        <v>1525911.23</v>
      </c>
    </row>
    <row r="459" spans="1:58" x14ac:dyDescent="0.2">
      <c r="A459" t="s">
        <v>58</v>
      </c>
      <c r="B459" t="s">
        <v>59</v>
      </c>
      <c r="C459">
        <v>458</v>
      </c>
      <c r="D459" t="s">
        <v>1186</v>
      </c>
      <c r="F459" s="1" t="s">
        <v>1187</v>
      </c>
      <c r="G459" t="s">
        <v>1188</v>
      </c>
      <c r="H459" t="s">
        <v>1139</v>
      </c>
      <c r="I459" t="s">
        <v>1140</v>
      </c>
      <c r="J459" t="s">
        <v>1141</v>
      </c>
      <c r="K459" t="s">
        <v>1189</v>
      </c>
      <c r="L459">
        <v>51</v>
      </c>
      <c r="M459">
        <v>17</v>
      </c>
      <c r="N459">
        <v>17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110</v>
      </c>
      <c r="X459" s="2">
        <v>1870</v>
      </c>
      <c r="Y459">
        <v>73.44</v>
      </c>
      <c r="Z459" s="2">
        <v>1248.75</v>
      </c>
      <c r="AA459" t="s">
        <v>64</v>
      </c>
      <c r="AB459" s="2">
        <v>42362.96</v>
      </c>
      <c r="AC459" s="2">
        <v>38425.96</v>
      </c>
      <c r="AD459" s="2">
        <v>38290.46</v>
      </c>
      <c r="AE459">
        <v>0</v>
      </c>
      <c r="AF459">
        <v>0</v>
      </c>
      <c r="AG459">
        <v>1</v>
      </c>
      <c r="AH459">
        <v>2</v>
      </c>
      <c r="AI459">
        <v>0</v>
      </c>
      <c r="AJ459">
        <v>132.5</v>
      </c>
      <c r="AK459">
        <v>0</v>
      </c>
      <c r="AL459">
        <v>0</v>
      </c>
      <c r="AM459" s="2">
        <v>5501906.5800000001</v>
      </c>
      <c r="AN459" s="2">
        <v>2320696.36</v>
      </c>
      <c r="AO459" s="2">
        <v>2896410.77</v>
      </c>
      <c r="AP459" s="2">
        <v>1525911.23</v>
      </c>
      <c r="AQ459" t="s">
        <v>65</v>
      </c>
      <c r="AR459" s="2">
        <v>42362.96</v>
      </c>
      <c r="AS459" s="2">
        <v>38425.96</v>
      </c>
      <c r="AT459" s="2">
        <v>38290.46</v>
      </c>
      <c r="AU459">
        <v>0</v>
      </c>
      <c r="AV459">
        <v>0</v>
      </c>
      <c r="AW459">
        <v>1</v>
      </c>
      <c r="AX459">
        <v>2</v>
      </c>
      <c r="AY459">
        <v>0</v>
      </c>
      <c r="AZ459">
        <v>132.5</v>
      </c>
      <c r="BA459">
        <v>0</v>
      </c>
      <c r="BB459">
        <v>0</v>
      </c>
      <c r="BC459" s="2">
        <v>5501906.5800000001</v>
      </c>
      <c r="BD459" s="2">
        <v>2320696.36</v>
      </c>
      <c r="BE459" s="2">
        <v>2896410.77</v>
      </c>
      <c r="BF459" s="2">
        <v>1525911.23</v>
      </c>
    </row>
    <row r="460" spans="1:58" x14ac:dyDescent="0.2">
      <c r="A460" t="s">
        <v>58</v>
      </c>
      <c r="B460" t="s">
        <v>59</v>
      </c>
      <c r="C460">
        <v>459</v>
      </c>
      <c r="D460" t="s">
        <v>1190</v>
      </c>
      <c r="F460" s="1" t="s">
        <v>1191</v>
      </c>
      <c r="G460" t="s">
        <v>1192</v>
      </c>
      <c r="H460" t="s">
        <v>1139</v>
      </c>
      <c r="I460" t="s">
        <v>1140</v>
      </c>
      <c r="J460" t="s">
        <v>1141</v>
      </c>
      <c r="K460" t="s">
        <v>1189</v>
      </c>
      <c r="L460">
        <v>14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660</v>
      </c>
      <c r="X460">
        <v>0</v>
      </c>
      <c r="Y460">
        <v>420.67</v>
      </c>
      <c r="Z460">
        <v>0</v>
      </c>
      <c r="AA460" t="s">
        <v>64</v>
      </c>
      <c r="AB460" s="2">
        <v>42362.96</v>
      </c>
      <c r="AC460" s="2">
        <v>38425.96</v>
      </c>
      <c r="AD460" s="2">
        <v>38290.46</v>
      </c>
      <c r="AE460">
        <v>0</v>
      </c>
      <c r="AF460">
        <v>0</v>
      </c>
      <c r="AG460">
        <v>1</v>
      </c>
      <c r="AH460">
        <v>2</v>
      </c>
      <c r="AI460">
        <v>0</v>
      </c>
      <c r="AJ460">
        <v>132.5</v>
      </c>
      <c r="AK460">
        <v>0</v>
      </c>
      <c r="AL460">
        <v>0</v>
      </c>
      <c r="AM460" s="2">
        <v>5501906.5800000001</v>
      </c>
      <c r="AN460" s="2">
        <v>2320696.36</v>
      </c>
      <c r="AO460" s="2">
        <v>2896410.77</v>
      </c>
      <c r="AP460" s="2">
        <v>1525911.23</v>
      </c>
      <c r="AQ460" t="s">
        <v>65</v>
      </c>
      <c r="AR460" s="2">
        <v>42362.96</v>
      </c>
      <c r="AS460" s="2">
        <v>38425.96</v>
      </c>
      <c r="AT460" s="2">
        <v>38290.46</v>
      </c>
      <c r="AU460">
        <v>0</v>
      </c>
      <c r="AV460">
        <v>0</v>
      </c>
      <c r="AW460">
        <v>1</v>
      </c>
      <c r="AX460">
        <v>2</v>
      </c>
      <c r="AY460">
        <v>0</v>
      </c>
      <c r="AZ460">
        <v>132.5</v>
      </c>
      <c r="BA460">
        <v>0</v>
      </c>
      <c r="BB460">
        <v>0</v>
      </c>
      <c r="BC460" s="2">
        <v>5501906.5800000001</v>
      </c>
      <c r="BD460" s="2">
        <v>2320696.36</v>
      </c>
      <c r="BE460" s="2">
        <v>2896410.77</v>
      </c>
      <c r="BF460" s="2">
        <v>1525911.23</v>
      </c>
    </row>
    <row r="461" spans="1:58" x14ac:dyDescent="0.2">
      <c r="A461" t="s">
        <v>58</v>
      </c>
      <c r="B461" t="s">
        <v>59</v>
      </c>
      <c r="C461">
        <v>460</v>
      </c>
      <c r="D461" t="s">
        <v>1193</v>
      </c>
      <c r="F461" s="1" t="s">
        <v>1194</v>
      </c>
      <c r="G461" t="s">
        <v>1195</v>
      </c>
      <c r="H461" t="s">
        <v>1139</v>
      </c>
      <c r="I461" t="s">
        <v>1140</v>
      </c>
      <c r="J461" t="s">
        <v>1141</v>
      </c>
      <c r="K461" t="s">
        <v>1196</v>
      </c>
      <c r="L461">
        <v>37</v>
      </c>
      <c r="M461">
        <v>24</v>
      </c>
      <c r="N461">
        <v>23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1</v>
      </c>
      <c r="U461">
        <v>0</v>
      </c>
      <c r="V461">
        <v>0</v>
      </c>
      <c r="W461">
        <v>780</v>
      </c>
      <c r="X461" s="2">
        <v>18720</v>
      </c>
      <c r="Y461">
        <v>537</v>
      </c>
      <c r="Z461" s="2">
        <v>12888.06</v>
      </c>
      <c r="AA461" t="s">
        <v>64</v>
      </c>
      <c r="AB461" s="2">
        <v>42362.96</v>
      </c>
      <c r="AC461" s="2">
        <v>38425.96</v>
      </c>
      <c r="AD461" s="2">
        <v>38290.46</v>
      </c>
      <c r="AE461">
        <v>0</v>
      </c>
      <c r="AF461">
        <v>0</v>
      </c>
      <c r="AG461">
        <v>1</v>
      </c>
      <c r="AH461">
        <v>2</v>
      </c>
      <c r="AI461">
        <v>0</v>
      </c>
      <c r="AJ461">
        <v>132.5</v>
      </c>
      <c r="AK461">
        <v>0</v>
      </c>
      <c r="AL461">
        <v>0</v>
      </c>
      <c r="AM461" s="2">
        <v>5501906.5800000001</v>
      </c>
      <c r="AN461" s="2">
        <v>2320696.36</v>
      </c>
      <c r="AO461" s="2">
        <v>2896410.77</v>
      </c>
      <c r="AP461" s="2">
        <v>1525911.23</v>
      </c>
      <c r="AQ461" t="s">
        <v>65</v>
      </c>
      <c r="AR461" s="2">
        <v>42362.96</v>
      </c>
      <c r="AS461" s="2">
        <v>38425.96</v>
      </c>
      <c r="AT461" s="2">
        <v>38290.46</v>
      </c>
      <c r="AU461">
        <v>0</v>
      </c>
      <c r="AV461">
        <v>0</v>
      </c>
      <c r="AW461">
        <v>1</v>
      </c>
      <c r="AX461">
        <v>2</v>
      </c>
      <c r="AY461">
        <v>0</v>
      </c>
      <c r="AZ461">
        <v>132.5</v>
      </c>
      <c r="BA461">
        <v>0</v>
      </c>
      <c r="BB461">
        <v>0</v>
      </c>
      <c r="BC461" s="2">
        <v>5501906.5800000001</v>
      </c>
      <c r="BD461" s="2">
        <v>2320696.36</v>
      </c>
      <c r="BE461" s="2">
        <v>2896410.77</v>
      </c>
      <c r="BF461" s="2">
        <v>1525911.23</v>
      </c>
    </row>
    <row r="462" spans="1:58" x14ac:dyDescent="0.2">
      <c r="A462" t="s">
        <v>58</v>
      </c>
      <c r="B462" t="s">
        <v>59</v>
      </c>
      <c r="C462">
        <v>461</v>
      </c>
      <c r="D462" t="s">
        <v>1193</v>
      </c>
      <c r="F462" s="1" t="s">
        <v>1197</v>
      </c>
      <c r="G462" t="s">
        <v>1198</v>
      </c>
      <c r="H462" t="s">
        <v>1139</v>
      </c>
      <c r="I462" t="s">
        <v>1140</v>
      </c>
      <c r="J462" t="s">
        <v>1141</v>
      </c>
      <c r="K462" t="s">
        <v>1196</v>
      </c>
      <c r="L462">
        <v>49</v>
      </c>
      <c r="M462">
        <v>27</v>
      </c>
      <c r="N462">
        <v>27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260</v>
      </c>
      <c r="X462" s="2">
        <v>7020</v>
      </c>
      <c r="Y462">
        <v>180.05</v>
      </c>
      <c r="Z462" s="2">
        <v>4861.3999999999996</v>
      </c>
      <c r="AA462" t="s">
        <v>64</v>
      </c>
      <c r="AB462" s="2">
        <v>42362.96</v>
      </c>
      <c r="AC462" s="2">
        <v>38425.96</v>
      </c>
      <c r="AD462" s="2">
        <v>38290.46</v>
      </c>
      <c r="AE462">
        <v>0</v>
      </c>
      <c r="AF462">
        <v>0</v>
      </c>
      <c r="AG462">
        <v>1</v>
      </c>
      <c r="AH462">
        <v>2</v>
      </c>
      <c r="AI462">
        <v>0</v>
      </c>
      <c r="AJ462">
        <v>132.5</v>
      </c>
      <c r="AK462">
        <v>0</v>
      </c>
      <c r="AL462">
        <v>0</v>
      </c>
      <c r="AM462" s="2">
        <v>5501906.5800000001</v>
      </c>
      <c r="AN462" s="2">
        <v>2320696.36</v>
      </c>
      <c r="AO462" s="2">
        <v>2896410.77</v>
      </c>
      <c r="AP462" s="2">
        <v>1525911.23</v>
      </c>
      <c r="AQ462" t="s">
        <v>65</v>
      </c>
      <c r="AR462" s="2">
        <v>42362.96</v>
      </c>
      <c r="AS462" s="2">
        <v>38425.96</v>
      </c>
      <c r="AT462" s="2">
        <v>38290.46</v>
      </c>
      <c r="AU462">
        <v>0</v>
      </c>
      <c r="AV462">
        <v>0</v>
      </c>
      <c r="AW462">
        <v>1</v>
      </c>
      <c r="AX462">
        <v>2</v>
      </c>
      <c r="AY462">
        <v>0</v>
      </c>
      <c r="AZ462">
        <v>132.5</v>
      </c>
      <c r="BA462">
        <v>0</v>
      </c>
      <c r="BB462">
        <v>0</v>
      </c>
      <c r="BC462" s="2">
        <v>5501906.5800000001</v>
      </c>
      <c r="BD462" s="2">
        <v>2320696.36</v>
      </c>
      <c r="BE462" s="2">
        <v>2896410.77</v>
      </c>
      <c r="BF462" s="2">
        <v>1525911.23</v>
      </c>
    </row>
    <row r="463" spans="1:58" x14ac:dyDescent="0.2">
      <c r="A463" t="s">
        <v>58</v>
      </c>
      <c r="B463" t="s">
        <v>59</v>
      </c>
      <c r="C463">
        <v>462</v>
      </c>
      <c r="D463" t="s">
        <v>1199</v>
      </c>
      <c r="F463" s="1" t="s">
        <v>1200</v>
      </c>
      <c r="G463" t="s">
        <v>1201</v>
      </c>
      <c r="H463" t="s">
        <v>138</v>
      </c>
      <c r="J463" t="s">
        <v>329</v>
      </c>
      <c r="K463" t="s">
        <v>1202</v>
      </c>
      <c r="L463">
        <v>0</v>
      </c>
      <c r="M463">
        <v>5</v>
      </c>
      <c r="N463">
        <v>5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75</v>
      </c>
      <c r="X463">
        <v>375</v>
      </c>
      <c r="Y463">
        <v>52.5</v>
      </c>
      <c r="Z463">
        <v>262.5</v>
      </c>
      <c r="AA463" t="s">
        <v>64</v>
      </c>
      <c r="AB463" s="2">
        <v>42362.96</v>
      </c>
      <c r="AC463" s="2">
        <v>38425.96</v>
      </c>
      <c r="AD463" s="2">
        <v>38290.46</v>
      </c>
      <c r="AE463">
        <v>0</v>
      </c>
      <c r="AF463">
        <v>0</v>
      </c>
      <c r="AG463">
        <v>1</v>
      </c>
      <c r="AH463">
        <v>2</v>
      </c>
      <c r="AI463">
        <v>0</v>
      </c>
      <c r="AJ463">
        <v>132.5</v>
      </c>
      <c r="AK463">
        <v>0</v>
      </c>
      <c r="AL463">
        <v>0</v>
      </c>
      <c r="AM463" s="2">
        <v>5501906.5800000001</v>
      </c>
      <c r="AN463" s="2">
        <v>2320696.36</v>
      </c>
      <c r="AO463" s="2">
        <v>2896410.77</v>
      </c>
      <c r="AP463" s="2">
        <v>1525911.23</v>
      </c>
      <c r="AQ463" t="s">
        <v>65</v>
      </c>
      <c r="AR463" s="2">
        <v>42362.96</v>
      </c>
      <c r="AS463" s="2">
        <v>38425.96</v>
      </c>
      <c r="AT463" s="2">
        <v>38290.46</v>
      </c>
      <c r="AU463">
        <v>0</v>
      </c>
      <c r="AV463">
        <v>0</v>
      </c>
      <c r="AW463">
        <v>1</v>
      </c>
      <c r="AX463">
        <v>2</v>
      </c>
      <c r="AY463">
        <v>0</v>
      </c>
      <c r="AZ463">
        <v>132.5</v>
      </c>
      <c r="BA463">
        <v>0</v>
      </c>
      <c r="BB463">
        <v>0</v>
      </c>
      <c r="BC463" s="2">
        <v>5501906.5800000001</v>
      </c>
      <c r="BD463" s="2">
        <v>2320696.36</v>
      </c>
      <c r="BE463" s="2">
        <v>2896410.77</v>
      </c>
      <c r="BF463" s="2">
        <v>1525911.23</v>
      </c>
    </row>
    <row r="464" spans="1:58" x14ac:dyDescent="0.2">
      <c r="A464" t="s">
        <v>58</v>
      </c>
      <c r="B464" t="s">
        <v>59</v>
      </c>
      <c r="C464">
        <v>463</v>
      </c>
      <c r="D464" t="s">
        <v>1199</v>
      </c>
      <c r="F464" s="1" t="s">
        <v>1203</v>
      </c>
      <c r="G464" t="s">
        <v>1204</v>
      </c>
      <c r="H464" t="s">
        <v>138</v>
      </c>
      <c r="J464" t="s">
        <v>801</v>
      </c>
      <c r="K464" t="s">
        <v>1202</v>
      </c>
      <c r="L464">
        <v>0</v>
      </c>
      <c r="M464">
        <v>5</v>
      </c>
      <c r="N464">
        <v>5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85</v>
      </c>
      <c r="X464">
        <v>425</v>
      </c>
      <c r="Y464">
        <v>59.5</v>
      </c>
      <c r="Z464">
        <v>297.5</v>
      </c>
      <c r="AA464" t="s">
        <v>64</v>
      </c>
      <c r="AB464" s="2">
        <v>42362.96</v>
      </c>
      <c r="AC464" s="2">
        <v>38425.96</v>
      </c>
      <c r="AD464" s="2">
        <v>38290.46</v>
      </c>
      <c r="AE464">
        <v>0</v>
      </c>
      <c r="AF464">
        <v>0</v>
      </c>
      <c r="AG464">
        <v>1</v>
      </c>
      <c r="AH464">
        <v>2</v>
      </c>
      <c r="AI464">
        <v>0</v>
      </c>
      <c r="AJ464">
        <v>132.5</v>
      </c>
      <c r="AK464">
        <v>0</v>
      </c>
      <c r="AL464">
        <v>0</v>
      </c>
      <c r="AM464" s="2">
        <v>5501906.5800000001</v>
      </c>
      <c r="AN464" s="2">
        <v>2320696.36</v>
      </c>
      <c r="AO464" s="2">
        <v>2896410.77</v>
      </c>
      <c r="AP464" s="2">
        <v>1525911.23</v>
      </c>
      <c r="AQ464" t="s">
        <v>65</v>
      </c>
      <c r="AR464" s="2">
        <v>42362.96</v>
      </c>
      <c r="AS464" s="2">
        <v>38425.96</v>
      </c>
      <c r="AT464" s="2">
        <v>38290.46</v>
      </c>
      <c r="AU464">
        <v>0</v>
      </c>
      <c r="AV464">
        <v>0</v>
      </c>
      <c r="AW464">
        <v>1</v>
      </c>
      <c r="AX464">
        <v>2</v>
      </c>
      <c r="AY464">
        <v>0</v>
      </c>
      <c r="AZ464">
        <v>132.5</v>
      </c>
      <c r="BA464">
        <v>0</v>
      </c>
      <c r="BB464">
        <v>0</v>
      </c>
      <c r="BC464" s="2">
        <v>5501906.5800000001</v>
      </c>
      <c r="BD464" s="2">
        <v>2320696.36</v>
      </c>
      <c r="BE464" s="2">
        <v>2896410.77</v>
      </c>
      <c r="BF464" s="2">
        <v>1525911.23</v>
      </c>
    </row>
    <row r="465" spans="1:58" x14ac:dyDescent="0.2">
      <c r="A465" t="s">
        <v>58</v>
      </c>
      <c r="B465" t="s">
        <v>59</v>
      </c>
      <c r="C465">
        <v>464</v>
      </c>
      <c r="D465" t="s">
        <v>1199</v>
      </c>
      <c r="F465" s="1" t="s">
        <v>1205</v>
      </c>
      <c r="G465" t="s">
        <v>1206</v>
      </c>
      <c r="H465" t="s">
        <v>138</v>
      </c>
      <c r="J465" t="s">
        <v>801</v>
      </c>
      <c r="K465" t="s">
        <v>1202</v>
      </c>
      <c r="L465">
        <v>0</v>
      </c>
      <c r="M465">
        <v>5</v>
      </c>
      <c r="N465">
        <v>5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100</v>
      </c>
      <c r="X465">
        <v>500</v>
      </c>
      <c r="Y465">
        <v>70</v>
      </c>
      <c r="Z465">
        <v>350</v>
      </c>
      <c r="AA465" t="s">
        <v>64</v>
      </c>
      <c r="AB465" s="2">
        <v>42362.96</v>
      </c>
      <c r="AC465" s="2">
        <v>38425.96</v>
      </c>
      <c r="AD465" s="2">
        <v>38290.46</v>
      </c>
      <c r="AE465">
        <v>0</v>
      </c>
      <c r="AF465">
        <v>0</v>
      </c>
      <c r="AG465">
        <v>1</v>
      </c>
      <c r="AH465">
        <v>2</v>
      </c>
      <c r="AI465">
        <v>0</v>
      </c>
      <c r="AJ465">
        <v>132.5</v>
      </c>
      <c r="AK465">
        <v>0</v>
      </c>
      <c r="AL465">
        <v>0</v>
      </c>
      <c r="AM465" s="2">
        <v>5501906.5800000001</v>
      </c>
      <c r="AN465" s="2">
        <v>2320696.36</v>
      </c>
      <c r="AO465" s="2">
        <v>2896410.77</v>
      </c>
      <c r="AP465" s="2">
        <v>1525911.23</v>
      </c>
      <c r="AQ465" t="s">
        <v>65</v>
      </c>
      <c r="AR465" s="2">
        <v>42362.96</v>
      </c>
      <c r="AS465" s="2">
        <v>38425.96</v>
      </c>
      <c r="AT465" s="2">
        <v>38290.46</v>
      </c>
      <c r="AU465">
        <v>0</v>
      </c>
      <c r="AV465">
        <v>0</v>
      </c>
      <c r="AW465">
        <v>1</v>
      </c>
      <c r="AX465">
        <v>2</v>
      </c>
      <c r="AY465">
        <v>0</v>
      </c>
      <c r="AZ465">
        <v>132.5</v>
      </c>
      <c r="BA465">
        <v>0</v>
      </c>
      <c r="BB465">
        <v>0</v>
      </c>
      <c r="BC465" s="2">
        <v>5501906.5800000001</v>
      </c>
      <c r="BD465" s="2">
        <v>2320696.36</v>
      </c>
      <c r="BE465" s="2">
        <v>2896410.77</v>
      </c>
      <c r="BF465" s="2">
        <v>1525911.23</v>
      </c>
    </row>
    <row r="466" spans="1:58" x14ac:dyDescent="0.2">
      <c r="A466" t="s">
        <v>58</v>
      </c>
      <c r="B466" t="s">
        <v>59</v>
      </c>
      <c r="C466">
        <v>465</v>
      </c>
      <c r="D466" t="s">
        <v>1199</v>
      </c>
      <c r="F466" s="1" t="s">
        <v>1207</v>
      </c>
      <c r="G466" t="s">
        <v>1208</v>
      </c>
      <c r="H466" t="s">
        <v>138</v>
      </c>
      <c r="J466" t="s">
        <v>105</v>
      </c>
      <c r="K466" t="s">
        <v>1202</v>
      </c>
      <c r="L466">
        <v>9</v>
      </c>
      <c r="M466">
        <v>3</v>
      </c>
      <c r="N466">
        <v>2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0</v>
      </c>
      <c r="W466">
        <v>140</v>
      </c>
      <c r="X466">
        <v>420</v>
      </c>
      <c r="Y466">
        <v>98</v>
      </c>
      <c r="Z466">
        <v>293.98</v>
      </c>
      <c r="AA466" t="s">
        <v>64</v>
      </c>
      <c r="AB466" s="2">
        <v>42362.96</v>
      </c>
      <c r="AC466" s="2">
        <v>38425.96</v>
      </c>
      <c r="AD466" s="2">
        <v>38290.46</v>
      </c>
      <c r="AE466">
        <v>0</v>
      </c>
      <c r="AF466">
        <v>0</v>
      </c>
      <c r="AG466">
        <v>1</v>
      </c>
      <c r="AH466">
        <v>2</v>
      </c>
      <c r="AI466">
        <v>0</v>
      </c>
      <c r="AJ466">
        <v>132.5</v>
      </c>
      <c r="AK466">
        <v>0</v>
      </c>
      <c r="AL466">
        <v>0</v>
      </c>
      <c r="AM466" s="2">
        <v>5501906.5800000001</v>
      </c>
      <c r="AN466" s="2">
        <v>2320696.36</v>
      </c>
      <c r="AO466" s="2">
        <v>2896410.77</v>
      </c>
      <c r="AP466" s="2">
        <v>1525911.23</v>
      </c>
      <c r="AQ466" t="s">
        <v>65</v>
      </c>
      <c r="AR466" s="2">
        <v>42362.96</v>
      </c>
      <c r="AS466" s="2">
        <v>38425.96</v>
      </c>
      <c r="AT466" s="2">
        <v>38290.46</v>
      </c>
      <c r="AU466">
        <v>0</v>
      </c>
      <c r="AV466">
        <v>0</v>
      </c>
      <c r="AW466">
        <v>1</v>
      </c>
      <c r="AX466">
        <v>2</v>
      </c>
      <c r="AY466">
        <v>0</v>
      </c>
      <c r="AZ466">
        <v>132.5</v>
      </c>
      <c r="BA466">
        <v>0</v>
      </c>
      <c r="BB466">
        <v>0</v>
      </c>
      <c r="BC466" s="2">
        <v>5501906.5800000001</v>
      </c>
      <c r="BD466" s="2">
        <v>2320696.36</v>
      </c>
      <c r="BE466" s="2">
        <v>2896410.77</v>
      </c>
      <c r="BF466" s="2">
        <v>1525911.23</v>
      </c>
    </row>
    <row r="467" spans="1:58" x14ac:dyDescent="0.2">
      <c r="A467" t="s">
        <v>58</v>
      </c>
      <c r="B467" t="s">
        <v>59</v>
      </c>
      <c r="C467">
        <v>466</v>
      </c>
      <c r="D467" t="s">
        <v>1199</v>
      </c>
      <c r="F467" s="1" t="s">
        <v>1209</v>
      </c>
      <c r="G467" t="s">
        <v>1208</v>
      </c>
      <c r="H467" t="s">
        <v>138</v>
      </c>
      <c r="J467" t="s">
        <v>109</v>
      </c>
      <c r="K467" t="s">
        <v>1202</v>
      </c>
      <c r="L467">
        <v>7</v>
      </c>
      <c r="M467">
        <v>6</v>
      </c>
      <c r="N467">
        <v>6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130</v>
      </c>
      <c r="X467">
        <v>780</v>
      </c>
      <c r="Y467">
        <v>90.99</v>
      </c>
      <c r="Z467">
        <v>545.96</v>
      </c>
      <c r="AA467" t="s">
        <v>64</v>
      </c>
      <c r="AB467" s="2">
        <v>42362.96</v>
      </c>
      <c r="AC467" s="2">
        <v>38425.96</v>
      </c>
      <c r="AD467" s="2">
        <v>38290.46</v>
      </c>
      <c r="AE467">
        <v>0</v>
      </c>
      <c r="AF467">
        <v>0</v>
      </c>
      <c r="AG467">
        <v>1</v>
      </c>
      <c r="AH467">
        <v>2</v>
      </c>
      <c r="AI467">
        <v>0</v>
      </c>
      <c r="AJ467">
        <v>132.5</v>
      </c>
      <c r="AK467">
        <v>0</v>
      </c>
      <c r="AL467">
        <v>0</v>
      </c>
      <c r="AM467" s="2">
        <v>5501906.5800000001</v>
      </c>
      <c r="AN467" s="2">
        <v>2320696.36</v>
      </c>
      <c r="AO467" s="2">
        <v>2896410.77</v>
      </c>
      <c r="AP467" s="2">
        <v>1525911.23</v>
      </c>
      <c r="AQ467" t="s">
        <v>65</v>
      </c>
      <c r="AR467" s="2">
        <v>42362.96</v>
      </c>
      <c r="AS467" s="2">
        <v>38425.96</v>
      </c>
      <c r="AT467" s="2">
        <v>38290.46</v>
      </c>
      <c r="AU467">
        <v>0</v>
      </c>
      <c r="AV467">
        <v>0</v>
      </c>
      <c r="AW467">
        <v>1</v>
      </c>
      <c r="AX467">
        <v>2</v>
      </c>
      <c r="AY467">
        <v>0</v>
      </c>
      <c r="AZ467">
        <v>132.5</v>
      </c>
      <c r="BA467">
        <v>0</v>
      </c>
      <c r="BB467">
        <v>0</v>
      </c>
      <c r="BC467" s="2">
        <v>5501906.5800000001</v>
      </c>
      <c r="BD467" s="2">
        <v>2320696.36</v>
      </c>
      <c r="BE467" s="2">
        <v>2896410.77</v>
      </c>
      <c r="BF467" s="2">
        <v>1525911.23</v>
      </c>
    </row>
    <row r="468" spans="1:58" x14ac:dyDescent="0.2">
      <c r="A468" t="s">
        <v>58</v>
      </c>
      <c r="B468" t="s">
        <v>59</v>
      </c>
      <c r="C468">
        <v>467</v>
      </c>
      <c r="D468" t="s">
        <v>1199</v>
      </c>
      <c r="F468" s="1" t="s">
        <v>1210</v>
      </c>
      <c r="G468" t="s">
        <v>1208</v>
      </c>
      <c r="H468" t="s">
        <v>138</v>
      </c>
      <c r="J468" t="s">
        <v>105</v>
      </c>
      <c r="K468" t="s">
        <v>1202</v>
      </c>
      <c r="L468">
        <v>9</v>
      </c>
      <c r="M468">
        <v>4</v>
      </c>
      <c r="N468">
        <v>3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0</v>
      </c>
      <c r="V468">
        <v>0</v>
      </c>
      <c r="W468">
        <v>120</v>
      </c>
      <c r="X468">
        <v>480</v>
      </c>
      <c r="Y468">
        <v>84</v>
      </c>
      <c r="Z468">
        <v>335.98</v>
      </c>
      <c r="AA468" t="s">
        <v>64</v>
      </c>
      <c r="AB468" s="2">
        <v>42362.96</v>
      </c>
      <c r="AC468" s="2">
        <v>38425.96</v>
      </c>
      <c r="AD468" s="2">
        <v>38290.46</v>
      </c>
      <c r="AE468">
        <v>0</v>
      </c>
      <c r="AF468">
        <v>0</v>
      </c>
      <c r="AG468">
        <v>1</v>
      </c>
      <c r="AH468">
        <v>2</v>
      </c>
      <c r="AI468">
        <v>0</v>
      </c>
      <c r="AJ468">
        <v>132.5</v>
      </c>
      <c r="AK468">
        <v>0</v>
      </c>
      <c r="AL468">
        <v>0</v>
      </c>
      <c r="AM468" s="2">
        <v>5501906.5800000001</v>
      </c>
      <c r="AN468" s="2">
        <v>2320696.36</v>
      </c>
      <c r="AO468" s="2">
        <v>2896410.77</v>
      </c>
      <c r="AP468" s="2">
        <v>1525911.23</v>
      </c>
      <c r="AQ468" t="s">
        <v>65</v>
      </c>
      <c r="AR468" s="2">
        <v>42362.96</v>
      </c>
      <c r="AS468" s="2">
        <v>38425.96</v>
      </c>
      <c r="AT468" s="2">
        <v>38290.46</v>
      </c>
      <c r="AU468">
        <v>0</v>
      </c>
      <c r="AV468">
        <v>0</v>
      </c>
      <c r="AW468">
        <v>1</v>
      </c>
      <c r="AX468">
        <v>2</v>
      </c>
      <c r="AY468">
        <v>0</v>
      </c>
      <c r="AZ468">
        <v>132.5</v>
      </c>
      <c r="BA468">
        <v>0</v>
      </c>
      <c r="BB468">
        <v>0</v>
      </c>
      <c r="BC468" s="2">
        <v>5501906.5800000001</v>
      </c>
      <c r="BD468" s="2">
        <v>2320696.36</v>
      </c>
      <c r="BE468" s="2">
        <v>2896410.77</v>
      </c>
      <c r="BF468" s="2">
        <v>1525911.23</v>
      </c>
    </row>
    <row r="469" spans="1:58" x14ac:dyDescent="0.2">
      <c r="A469" t="s">
        <v>58</v>
      </c>
      <c r="B469" t="s">
        <v>59</v>
      </c>
      <c r="C469">
        <v>468</v>
      </c>
      <c r="D469" t="s">
        <v>1211</v>
      </c>
      <c r="F469" s="1" t="s">
        <v>1212</v>
      </c>
      <c r="G469" t="s">
        <v>1213</v>
      </c>
      <c r="H469" t="s">
        <v>122</v>
      </c>
      <c r="J469" t="s">
        <v>160</v>
      </c>
      <c r="K469" t="s">
        <v>1214</v>
      </c>
      <c r="L469">
        <v>1</v>
      </c>
      <c r="M469">
        <v>1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 s="2">
        <v>2800</v>
      </c>
      <c r="X469" s="2">
        <v>2800</v>
      </c>
      <c r="Y469" s="2">
        <v>1960</v>
      </c>
      <c r="Z469" s="2">
        <v>1960</v>
      </c>
      <c r="AA469" t="s">
        <v>64</v>
      </c>
      <c r="AB469" s="2">
        <v>42362.96</v>
      </c>
      <c r="AC469" s="2">
        <v>38425.96</v>
      </c>
      <c r="AD469" s="2">
        <v>38290.46</v>
      </c>
      <c r="AE469">
        <v>0</v>
      </c>
      <c r="AF469">
        <v>0</v>
      </c>
      <c r="AG469">
        <v>1</v>
      </c>
      <c r="AH469">
        <v>2</v>
      </c>
      <c r="AI469">
        <v>0</v>
      </c>
      <c r="AJ469">
        <v>132.5</v>
      </c>
      <c r="AK469">
        <v>0</v>
      </c>
      <c r="AL469">
        <v>0</v>
      </c>
      <c r="AM469" s="2">
        <v>5501906.5800000001</v>
      </c>
      <c r="AN469" s="2">
        <v>2320696.36</v>
      </c>
      <c r="AO469" s="2">
        <v>2896410.77</v>
      </c>
      <c r="AP469" s="2">
        <v>1525911.23</v>
      </c>
      <c r="AQ469" t="s">
        <v>65</v>
      </c>
      <c r="AR469" s="2">
        <v>42362.96</v>
      </c>
      <c r="AS469" s="2">
        <v>38425.96</v>
      </c>
      <c r="AT469" s="2">
        <v>38290.46</v>
      </c>
      <c r="AU469">
        <v>0</v>
      </c>
      <c r="AV469">
        <v>0</v>
      </c>
      <c r="AW469">
        <v>1</v>
      </c>
      <c r="AX469">
        <v>2</v>
      </c>
      <c r="AY469">
        <v>0</v>
      </c>
      <c r="AZ469">
        <v>132.5</v>
      </c>
      <c r="BA469">
        <v>0</v>
      </c>
      <c r="BB469">
        <v>0</v>
      </c>
      <c r="BC469" s="2">
        <v>5501906.5800000001</v>
      </c>
      <c r="BD469" s="2">
        <v>2320696.36</v>
      </c>
      <c r="BE469" s="2">
        <v>2896410.77</v>
      </c>
      <c r="BF469" s="2">
        <v>1525911.23</v>
      </c>
    </row>
    <row r="470" spans="1:58" x14ac:dyDescent="0.2">
      <c r="A470" t="s">
        <v>58</v>
      </c>
      <c r="B470" t="s">
        <v>59</v>
      </c>
      <c r="C470">
        <v>469</v>
      </c>
      <c r="D470" t="s">
        <v>1211</v>
      </c>
      <c r="F470" s="1" t="s">
        <v>1215</v>
      </c>
      <c r="G470" t="s">
        <v>1216</v>
      </c>
      <c r="H470" t="s">
        <v>172</v>
      </c>
      <c r="J470" t="s">
        <v>1217</v>
      </c>
      <c r="K470" t="s">
        <v>1218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555</v>
      </c>
      <c r="X470">
        <v>0</v>
      </c>
      <c r="Y470">
        <v>388.5</v>
      </c>
      <c r="Z470">
        <v>0</v>
      </c>
      <c r="AA470" t="s">
        <v>64</v>
      </c>
      <c r="AB470" s="2">
        <v>42362.96</v>
      </c>
      <c r="AC470" s="2">
        <v>38425.96</v>
      </c>
      <c r="AD470" s="2">
        <v>38290.46</v>
      </c>
      <c r="AE470">
        <v>0</v>
      </c>
      <c r="AF470">
        <v>0</v>
      </c>
      <c r="AG470">
        <v>1</v>
      </c>
      <c r="AH470">
        <v>2</v>
      </c>
      <c r="AI470">
        <v>0</v>
      </c>
      <c r="AJ470">
        <v>132.5</v>
      </c>
      <c r="AK470">
        <v>0</v>
      </c>
      <c r="AL470">
        <v>0</v>
      </c>
      <c r="AM470" s="2">
        <v>5501906.5800000001</v>
      </c>
      <c r="AN470" s="2">
        <v>2320696.36</v>
      </c>
      <c r="AO470" s="2">
        <v>2896410.77</v>
      </c>
      <c r="AP470" s="2">
        <v>1525911.23</v>
      </c>
      <c r="AQ470" t="s">
        <v>65</v>
      </c>
      <c r="AR470" s="2">
        <v>42362.96</v>
      </c>
      <c r="AS470" s="2">
        <v>38425.96</v>
      </c>
      <c r="AT470" s="2">
        <v>38290.46</v>
      </c>
      <c r="AU470">
        <v>0</v>
      </c>
      <c r="AV470">
        <v>0</v>
      </c>
      <c r="AW470">
        <v>1</v>
      </c>
      <c r="AX470">
        <v>2</v>
      </c>
      <c r="AY470">
        <v>0</v>
      </c>
      <c r="AZ470">
        <v>132.5</v>
      </c>
      <c r="BA470">
        <v>0</v>
      </c>
      <c r="BB470">
        <v>0</v>
      </c>
      <c r="BC470" s="2">
        <v>5501906.5800000001</v>
      </c>
      <c r="BD470" s="2">
        <v>2320696.36</v>
      </c>
      <c r="BE470" s="2">
        <v>2896410.77</v>
      </c>
      <c r="BF470" s="2">
        <v>1525911.23</v>
      </c>
    </row>
    <row r="471" spans="1:58" x14ac:dyDescent="0.2">
      <c r="A471" t="s">
        <v>58</v>
      </c>
      <c r="B471" t="s">
        <v>59</v>
      </c>
      <c r="C471">
        <v>470</v>
      </c>
      <c r="D471" t="s">
        <v>1211</v>
      </c>
      <c r="F471" s="1" t="s">
        <v>1219</v>
      </c>
      <c r="G471" t="s">
        <v>1216</v>
      </c>
      <c r="H471" t="s">
        <v>172</v>
      </c>
      <c r="J471" t="s">
        <v>105</v>
      </c>
      <c r="K471" t="s">
        <v>1218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555</v>
      </c>
      <c r="X471">
        <v>0</v>
      </c>
      <c r="Y471">
        <v>388.5</v>
      </c>
      <c r="Z471">
        <v>0</v>
      </c>
      <c r="AA471" t="s">
        <v>64</v>
      </c>
      <c r="AB471" s="2">
        <v>42362.96</v>
      </c>
      <c r="AC471" s="2">
        <v>38425.96</v>
      </c>
      <c r="AD471" s="2">
        <v>38290.46</v>
      </c>
      <c r="AE471">
        <v>0</v>
      </c>
      <c r="AF471">
        <v>0</v>
      </c>
      <c r="AG471">
        <v>1</v>
      </c>
      <c r="AH471">
        <v>2</v>
      </c>
      <c r="AI471">
        <v>0</v>
      </c>
      <c r="AJ471">
        <v>132.5</v>
      </c>
      <c r="AK471">
        <v>0</v>
      </c>
      <c r="AL471">
        <v>0</v>
      </c>
      <c r="AM471" s="2">
        <v>5501906.5800000001</v>
      </c>
      <c r="AN471" s="2">
        <v>2320696.36</v>
      </c>
      <c r="AO471" s="2">
        <v>2896410.77</v>
      </c>
      <c r="AP471" s="2">
        <v>1525911.23</v>
      </c>
      <c r="AQ471" t="s">
        <v>65</v>
      </c>
      <c r="AR471" s="2">
        <v>42362.96</v>
      </c>
      <c r="AS471" s="2">
        <v>38425.96</v>
      </c>
      <c r="AT471" s="2">
        <v>38290.46</v>
      </c>
      <c r="AU471">
        <v>0</v>
      </c>
      <c r="AV471">
        <v>0</v>
      </c>
      <c r="AW471">
        <v>1</v>
      </c>
      <c r="AX471">
        <v>2</v>
      </c>
      <c r="AY471">
        <v>0</v>
      </c>
      <c r="AZ471">
        <v>132.5</v>
      </c>
      <c r="BA471">
        <v>0</v>
      </c>
      <c r="BB471">
        <v>0</v>
      </c>
      <c r="BC471" s="2">
        <v>5501906.5800000001</v>
      </c>
      <c r="BD471" s="2">
        <v>2320696.36</v>
      </c>
      <c r="BE471" s="2">
        <v>2896410.77</v>
      </c>
      <c r="BF471" s="2">
        <v>1525911.23</v>
      </c>
    </row>
    <row r="472" spans="1:58" x14ac:dyDescent="0.2">
      <c r="A472" t="s">
        <v>58</v>
      </c>
      <c r="B472" t="s">
        <v>59</v>
      </c>
      <c r="C472">
        <v>471</v>
      </c>
      <c r="D472" t="s">
        <v>1211</v>
      </c>
      <c r="F472" s="1" t="s">
        <v>1220</v>
      </c>
      <c r="G472" t="s">
        <v>1178</v>
      </c>
      <c r="H472" t="s">
        <v>172</v>
      </c>
      <c r="J472" t="s">
        <v>105</v>
      </c>
      <c r="K472" t="s">
        <v>1180</v>
      </c>
      <c r="L472">
        <v>1</v>
      </c>
      <c r="M472">
        <v>1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665</v>
      </c>
      <c r="X472">
        <v>665</v>
      </c>
      <c r="Y472">
        <v>465.5</v>
      </c>
      <c r="Z472">
        <v>465.5</v>
      </c>
      <c r="AA472" t="s">
        <v>64</v>
      </c>
      <c r="AB472" s="2">
        <v>42362.96</v>
      </c>
      <c r="AC472" s="2">
        <v>38425.96</v>
      </c>
      <c r="AD472" s="2">
        <v>38290.46</v>
      </c>
      <c r="AE472">
        <v>0</v>
      </c>
      <c r="AF472">
        <v>0</v>
      </c>
      <c r="AG472">
        <v>1</v>
      </c>
      <c r="AH472">
        <v>2</v>
      </c>
      <c r="AI472">
        <v>0</v>
      </c>
      <c r="AJ472">
        <v>132.5</v>
      </c>
      <c r="AK472">
        <v>0</v>
      </c>
      <c r="AL472">
        <v>0</v>
      </c>
      <c r="AM472" s="2">
        <v>5501906.5800000001</v>
      </c>
      <c r="AN472" s="2">
        <v>2320696.36</v>
      </c>
      <c r="AO472" s="2">
        <v>2896410.77</v>
      </c>
      <c r="AP472" s="2">
        <v>1525911.23</v>
      </c>
      <c r="AQ472" t="s">
        <v>65</v>
      </c>
      <c r="AR472" s="2">
        <v>42362.96</v>
      </c>
      <c r="AS472" s="2">
        <v>38425.96</v>
      </c>
      <c r="AT472" s="2">
        <v>38290.46</v>
      </c>
      <c r="AU472">
        <v>0</v>
      </c>
      <c r="AV472">
        <v>0</v>
      </c>
      <c r="AW472">
        <v>1</v>
      </c>
      <c r="AX472">
        <v>2</v>
      </c>
      <c r="AY472">
        <v>0</v>
      </c>
      <c r="AZ472">
        <v>132.5</v>
      </c>
      <c r="BA472">
        <v>0</v>
      </c>
      <c r="BB472">
        <v>0</v>
      </c>
      <c r="BC472" s="2">
        <v>5501906.5800000001</v>
      </c>
      <c r="BD472" s="2">
        <v>2320696.36</v>
      </c>
      <c r="BE472" s="2">
        <v>2896410.77</v>
      </c>
      <c r="BF472" s="2">
        <v>1525911.23</v>
      </c>
    </row>
    <row r="473" spans="1:58" x14ac:dyDescent="0.2">
      <c r="A473" t="s">
        <v>58</v>
      </c>
      <c r="B473" t="s">
        <v>59</v>
      </c>
      <c r="C473">
        <v>472</v>
      </c>
      <c r="D473" t="s">
        <v>1211</v>
      </c>
      <c r="F473" s="1" t="s">
        <v>1221</v>
      </c>
      <c r="G473" t="s">
        <v>1222</v>
      </c>
      <c r="H473" t="s">
        <v>122</v>
      </c>
      <c r="J473" t="s">
        <v>105</v>
      </c>
      <c r="K473" t="s">
        <v>1223</v>
      </c>
      <c r="L473">
        <v>1</v>
      </c>
      <c r="M473">
        <v>1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 s="2">
        <v>1630</v>
      </c>
      <c r="X473" s="2">
        <v>1630</v>
      </c>
      <c r="Y473" s="2">
        <v>1036</v>
      </c>
      <c r="Z473" s="2">
        <v>1036</v>
      </c>
      <c r="AA473" t="s">
        <v>64</v>
      </c>
      <c r="AB473" s="2">
        <v>42362.96</v>
      </c>
      <c r="AC473" s="2">
        <v>38425.96</v>
      </c>
      <c r="AD473" s="2">
        <v>38290.46</v>
      </c>
      <c r="AE473">
        <v>0</v>
      </c>
      <c r="AF473">
        <v>0</v>
      </c>
      <c r="AG473">
        <v>1</v>
      </c>
      <c r="AH473">
        <v>2</v>
      </c>
      <c r="AI473">
        <v>0</v>
      </c>
      <c r="AJ473">
        <v>132.5</v>
      </c>
      <c r="AK473">
        <v>0</v>
      </c>
      <c r="AL473">
        <v>0</v>
      </c>
      <c r="AM473" s="2">
        <v>5501906.5800000001</v>
      </c>
      <c r="AN473" s="2">
        <v>2320696.36</v>
      </c>
      <c r="AO473" s="2">
        <v>2896410.77</v>
      </c>
      <c r="AP473" s="2">
        <v>1525911.23</v>
      </c>
      <c r="AQ473" t="s">
        <v>65</v>
      </c>
      <c r="AR473" s="2">
        <v>42362.96</v>
      </c>
      <c r="AS473" s="2">
        <v>38425.96</v>
      </c>
      <c r="AT473" s="2">
        <v>38290.46</v>
      </c>
      <c r="AU473">
        <v>0</v>
      </c>
      <c r="AV473">
        <v>0</v>
      </c>
      <c r="AW473">
        <v>1</v>
      </c>
      <c r="AX473">
        <v>2</v>
      </c>
      <c r="AY473">
        <v>0</v>
      </c>
      <c r="AZ473">
        <v>132.5</v>
      </c>
      <c r="BA473">
        <v>0</v>
      </c>
      <c r="BB473">
        <v>0</v>
      </c>
      <c r="BC473" s="2">
        <v>5501906.5800000001</v>
      </c>
      <c r="BD473" s="2">
        <v>2320696.36</v>
      </c>
      <c r="BE473" s="2">
        <v>2896410.77</v>
      </c>
      <c r="BF473" s="2">
        <v>1525911.23</v>
      </c>
    </row>
    <row r="474" spans="1:58" x14ac:dyDescent="0.2">
      <c r="A474" t="s">
        <v>58</v>
      </c>
      <c r="B474" t="s">
        <v>59</v>
      </c>
      <c r="C474">
        <v>473</v>
      </c>
      <c r="D474" t="s">
        <v>1211</v>
      </c>
      <c r="F474" s="1" t="s">
        <v>1224</v>
      </c>
      <c r="G474" t="s">
        <v>1222</v>
      </c>
      <c r="H474" t="s">
        <v>122</v>
      </c>
      <c r="J474" t="s">
        <v>105</v>
      </c>
      <c r="K474" t="s">
        <v>1223</v>
      </c>
      <c r="L474">
        <v>1</v>
      </c>
      <c r="M474">
        <v>1</v>
      </c>
      <c r="N474">
        <v>1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 s="2">
        <v>1630</v>
      </c>
      <c r="X474" s="2">
        <v>1630</v>
      </c>
      <c r="Y474" s="2">
        <v>1141</v>
      </c>
      <c r="Z474" s="2">
        <v>1141</v>
      </c>
      <c r="AA474" t="s">
        <v>64</v>
      </c>
      <c r="AB474" s="2">
        <v>42362.96</v>
      </c>
      <c r="AC474" s="2">
        <v>38425.96</v>
      </c>
      <c r="AD474" s="2">
        <v>38290.46</v>
      </c>
      <c r="AE474">
        <v>0</v>
      </c>
      <c r="AF474">
        <v>0</v>
      </c>
      <c r="AG474">
        <v>1</v>
      </c>
      <c r="AH474">
        <v>2</v>
      </c>
      <c r="AI474">
        <v>0</v>
      </c>
      <c r="AJ474">
        <v>132.5</v>
      </c>
      <c r="AK474">
        <v>0</v>
      </c>
      <c r="AL474">
        <v>0</v>
      </c>
      <c r="AM474" s="2">
        <v>5501906.5800000001</v>
      </c>
      <c r="AN474" s="2">
        <v>2320696.36</v>
      </c>
      <c r="AO474" s="2">
        <v>2896410.77</v>
      </c>
      <c r="AP474" s="2">
        <v>1525911.23</v>
      </c>
      <c r="AQ474" t="s">
        <v>65</v>
      </c>
      <c r="AR474" s="2">
        <v>42362.96</v>
      </c>
      <c r="AS474" s="2">
        <v>38425.96</v>
      </c>
      <c r="AT474" s="2">
        <v>38290.46</v>
      </c>
      <c r="AU474">
        <v>0</v>
      </c>
      <c r="AV474">
        <v>0</v>
      </c>
      <c r="AW474">
        <v>1</v>
      </c>
      <c r="AX474">
        <v>2</v>
      </c>
      <c r="AY474">
        <v>0</v>
      </c>
      <c r="AZ474">
        <v>132.5</v>
      </c>
      <c r="BA474">
        <v>0</v>
      </c>
      <c r="BB474">
        <v>0</v>
      </c>
      <c r="BC474" s="2">
        <v>5501906.5800000001</v>
      </c>
      <c r="BD474" s="2">
        <v>2320696.36</v>
      </c>
      <c r="BE474" s="2">
        <v>2896410.77</v>
      </c>
      <c r="BF474" s="2">
        <v>1525911.23</v>
      </c>
    </row>
    <row r="475" spans="1:58" x14ac:dyDescent="0.2">
      <c r="A475" t="s">
        <v>58</v>
      </c>
      <c r="B475" t="s">
        <v>59</v>
      </c>
      <c r="C475">
        <v>474</v>
      </c>
      <c r="D475" t="s">
        <v>1225</v>
      </c>
      <c r="F475" s="1" t="s">
        <v>1226</v>
      </c>
      <c r="G475" t="s">
        <v>1227</v>
      </c>
      <c r="H475" t="s">
        <v>890</v>
      </c>
      <c r="J475" t="s">
        <v>891</v>
      </c>
      <c r="K475" t="s">
        <v>1228</v>
      </c>
      <c r="L475">
        <v>37</v>
      </c>
      <c r="M475">
        <v>33</v>
      </c>
      <c r="N475">
        <v>32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1</v>
      </c>
      <c r="U475">
        <v>0</v>
      </c>
      <c r="V475">
        <v>0</v>
      </c>
      <c r="W475">
        <v>455</v>
      </c>
      <c r="X475" s="2">
        <v>15015</v>
      </c>
      <c r="Y475">
        <v>318.5</v>
      </c>
      <c r="Z475" s="2">
        <v>10510.42</v>
      </c>
      <c r="AA475" t="s">
        <v>64</v>
      </c>
      <c r="AB475" s="2">
        <v>42362.96</v>
      </c>
      <c r="AC475" s="2">
        <v>38425.96</v>
      </c>
      <c r="AD475" s="2">
        <v>38290.46</v>
      </c>
      <c r="AE475">
        <v>0</v>
      </c>
      <c r="AF475">
        <v>0</v>
      </c>
      <c r="AG475">
        <v>1</v>
      </c>
      <c r="AH475">
        <v>2</v>
      </c>
      <c r="AI475">
        <v>0</v>
      </c>
      <c r="AJ475">
        <v>132.5</v>
      </c>
      <c r="AK475">
        <v>0</v>
      </c>
      <c r="AL475">
        <v>0</v>
      </c>
      <c r="AM475" s="2">
        <v>5501906.5800000001</v>
      </c>
      <c r="AN475" s="2">
        <v>2320696.36</v>
      </c>
      <c r="AO475" s="2">
        <v>2896410.77</v>
      </c>
      <c r="AP475" s="2">
        <v>1525911.23</v>
      </c>
      <c r="AQ475" t="s">
        <v>65</v>
      </c>
      <c r="AR475" s="2">
        <v>42362.96</v>
      </c>
      <c r="AS475" s="2">
        <v>38425.96</v>
      </c>
      <c r="AT475" s="2">
        <v>38290.46</v>
      </c>
      <c r="AU475">
        <v>0</v>
      </c>
      <c r="AV475">
        <v>0</v>
      </c>
      <c r="AW475">
        <v>1</v>
      </c>
      <c r="AX475">
        <v>2</v>
      </c>
      <c r="AY475">
        <v>0</v>
      </c>
      <c r="AZ475">
        <v>132.5</v>
      </c>
      <c r="BA475">
        <v>0</v>
      </c>
      <c r="BB475">
        <v>0</v>
      </c>
      <c r="BC475" s="2">
        <v>5501906.5800000001</v>
      </c>
      <c r="BD475" s="2">
        <v>2320696.36</v>
      </c>
      <c r="BE475" s="2">
        <v>2896410.77</v>
      </c>
      <c r="BF475" s="2">
        <v>1525911.23</v>
      </c>
    </row>
    <row r="476" spans="1:58" x14ac:dyDescent="0.2">
      <c r="A476" t="s">
        <v>58</v>
      </c>
      <c r="B476" t="s">
        <v>59</v>
      </c>
      <c r="C476">
        <v>475</v>
      </c>
      <c r="D476" t="s">
        <v>1225</v>
      </c>
      <c r="F476" s="1" t="s">
        <v>1229</v>
      </c>
      <c r="G476" t="s">
        <v>1230</v>
      </c>
      <c r="H476" t="s">
        <v>890</v>
      </c>
      <c r="J476" t="s">
        <v>891</v>
      </c>
      <c r="K476" t="s">
        <v>1228</v>
      </c>
      <c r="L476">
        <v>12</v>
      </c>
      <c r="M476">
        <v>12</v>
      </c>
      <c r="N476">
        <v>12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563</v>
      </c>
      <c r="X476" s="2">
        <v>6756</v>
      </c>
      <c r="Y476">
        <v>394.1</v>
      </c>
      <c r="Z476" s="2">
        <v>4729.2</v>
      </c>
      <c r="AA476" t="s">
        <v>64</v>
      </c>
      <c r="AB476" s="2">
        <v>42362.96</v>
      </c>
      <c r="AC476" s="2">
        <v>38425.96</v>
      </c>
      <c r="AD476" s="2">
        <v>38290.46</v>
      </c>
      <c r="AE476">
        <v>0</v>
      </c>
      <c r="AF476">
        <v>0</v>
      </c>
      <c r="AG476">
        <v>1</v>
      </c>
      <c r="AH476">
        <v>2</v>
      </c>
      <c r="AI476">
        <v>0</v>
      </c>
      <c r="AJ476">
        <v>132.5</v>
      </c>
      <c r="AK476">
        <v>0</v>
      </c>
      <c r="AL476">
        <v>0</v>
      </c>
      <c r="AM476" s="2">
        <v>5501906.5800000001</v>
      </c>
      <c r="AN476" s="2">
        <v>2320696.36</v>
      </c>
      <c r="AO476" s="2">
        <v>2896410.77</v>
      </c>
      <c r="AP476" s="2">
        <v>1525911.23</v>
      </c>
      <c r="AQ476" t="s">
        <v>65</v>
      </c>
      <c r="AR476" s="2">
        <v>42362.96</v>
      </c>
      <c r="AS476" s="2">
        <v>38425.96</v>
      </c>
      <c r="AT476" s="2">
        <v>38290.46</v>
      </c>
      <c r="AU476">
        <v>0</v>
      </c>
      <c r="AV476">
        <v>0</v>
      </c>
      <c r="AW476">
        <v>1</v>
      </c>
      <c r="AX476">
        <v>2</v>
      </c>
      <c r="AY476">
        <v>0</v>
      </c>
      <c r="AZ476">
        <v>132.5</v>
      </c>
      <c r="BA476">
        <v>0</v>
      </c>
      <c r="BB476">
        <v>0</v>
      </c>
      <c r="BC476" s="2">
        <v>5501906.5800000001</v>
      </c>
      <c r="BD476" s="2">
        <v>2320696.36</v>
      </c>
      <c r="BE476" s="2">
        <v>2896410.77</v>
      </c>
      <c r="BF476" s="2">
        <v>1525911.23</v>
      </c>
    </row>
    <row r="477" spans="1:58" x14ac:dyDescent="0.2">
      <c r="A477" t="s">
        <v>58</v>
      </c>
      <c r="B477" t="s">
        <v>59</v>
      </c>
      <c r="C477">
        <v>476</v>
      </c>
      <c r="D477" t="s">
        <v>1225</v>
      </c>
      <c r="F477" s="1" t="s">
        <v>1231</v>
      </c>
      <c r="G477" t="s">
        <v>1232</v>
      </c>
      <c r="H477" t="s">
        <v>1139</v>
      </c>
      <c r="I477" t="s">
        <v>1140</v>
      </c>
      <c r="J477" t="s">
        <v>1141</v>
      </c>
      <c r="K477" t="s">
        <v>1233</v>
      </c>
      <c r="L477">
        <v>79</v>
      </c>
      <c r="M477">
        <v>71</v>
      </c>
      <c r="N477">
        <v>71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100</v>
      </c>
      <c r="X477" s="2">
        <v>7100</v>
      </c>
      <c r="Y477">
        <v>65.010000000000005</v>
      </c>
      <c r="Z477" s="2">
        <v>4615.3599999999997</v>
      </c>
      <c r="AA477" t="s">
        <v>64</v>
      </c>
      <c r="AB477" s="2">
        <v>42362.96</v>
      </c>
      <c r="AC477" s="2">
        <v>38425.96</v>
      </c>
      <c r="AD477" s="2">
        <v>38290.46</v>
      </c>
      <c r="AE477">
        <v>0</v>
      </c>
      <c r="AF477">
        <v>0</v>
      </c>
      <c r="AG477">
        <v>1</v>
      </c>
      <c r="AH477">
        <v>2</v>
      </c>
      <c r="AI477">
        <v>0</v>
      </c>
      <c r="AJ477">
        <v>132.5</v>
      </c>
      <c r="AK477">
        <v>0</v>
      </c>
      <c r="AL477">
        <v>0</v>
      </c>
      <c r="AM477" s="2">
        <v>5501906.5800000001</v>
      </c>
      <c r="AN477" s="2">
        <v>2320696.36</v>
      </c>
      <c r="AO477" s="2">
        <v>2896410.77</v>
      </c>
      <c r="AP477" s="2">
        <v>1525911.23</v>
      </c>
      <c r="AQ477" t="s">
        <v>65</v>
      </c>
      <c r="AR477" s="2">
        <v>42362.96</v>
      </c>
      <c r="AS477" s="2">
        <v>38425.96</v>
      </c>
      <c r="AT477" s="2">
        <v>38290.46</v>
      </c>
      <c r="AU477">
        <v>0</v>
      </c>
      <c r="AV477">
        <v>0</v>
      </c>
      <c r="AW477">
        <v>1</v>
      </c>
      <c r="AX477">
        <v>2</v>
      </c>
      <c r="AY477">
        <v>0</v>
      </c>
      <c r="AZ477">
        <v>132.5</v>
      </c>
      <c r="BA477">
        <v>0</v>
      </c>
      <c r="BB477">
        <v>0</v>
      </c>
      <c r="BC477" s="2">
        <v>5501906.5800000001</v>
      </c>
      <c r="BD477" s="2">
        <v>2320696.36</v>
      </c>
      <c r="BE477" s="2">
        <v>2896410.77</v>
      </c>
      <c r="BF477" s="2">
        <v>1525911.23</v>
      </c>
    </row>
    <row r="478" spans="1:58" x14ac:dyDescent="0.2">
      <c r="A478" t="s">
        <v>58</v>
      </c>
      <c r="B478" t="s">
        <v>59</v>
      </c>
      <c r="C478">
        <v>477</v>
      </c>
      <c r="D478" t="s">
        <v>1234</v>
      </c>
      <c r="F478" s="1" t="s">
        <v>1235</v>
      </c>
      <c r="G478" t="s">
        <v>1236</v>
      </c>
      <c r="H478" t="s">
        <v>890</v>
      </c>
      <c r="J478" t="s">
        <v>891</v>
      </c>
      <c r="K478" t="s">
        <v>1228</v>
      </c>
      <c r="L478">
        <v>13</v>
      </c>
      <c r="M478">
        <v>13</v>
      </c>
      <c r="N478">
        <v>13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165</v>
      </c>
      <c r="X478" s="2">
        <v>2145</v>
      </c>
      <c r="Y478">
        <v>115.5</v>
      </c>
      <c r="Z478" s="2">
        <v>1501.5</v>
      </c>
      <c r="AA478" t="s">
        <v>64</v>
      </c>
      <c r="AB478" s="2">
        <v>42362.96</v>
      </c>
      <c r="AC478" s="2">
        <v>38425.96</v>
      </c>
      <c r="AD478" s="2">
        <v>38290.46</v>
      </c>
      <c r="AE478">
        <v>0</v>
      </c>
      <c r="AF478">
        <v>0</v>
      </c>
      <c r="AG478">
        <v>1</v>
      </c>
      <c r="AH478">
        <v>2</v>
      </c>
      <c r="AI478">
        <v>0</v>
      </c>
      <c r="AJ478">
        <v>132.5</v>
      </c>
      <c r="AK478">
        <v>0</v>
      </c>
      <c r="AL478">
        <v>0</v>
      </c>
      <c r="AM478" s="2">
        <v>5501906.5800000001</v>
      </c>
      <c r="AN478" s="2">
        <v>2320696.36</v>
      </c>
      <c r="AO478" s="2">
        <v>2896410.77</v>
      </c>
      <c r="AP478" s="2">
        <v>1525911.23</v>
      </c>
      <c r="AQ478" t="s">
        <v>65</v>
      </c>
      <c r="AR478" s="2">
        <v>42362.96</v>
      </c>
      <c r="AS478" s="2">
        <v>38425.96</v>
      </c>
      <c r="AT478" s="2">
        <v>38290.46</v>
      </c>
      <c r="AU478">
        <v>0</v>
      </c>
      <c r="AV478">
        <v>0</v>
      </c>
      <c r="AW478">
        <v>1</v>
      </c>
      <c r="AX478">
        <v>2</v>
      </c>
      <c r="AY478">
        <v>0</v>
      </c>
      <c r="AZ478">
        <v>132.5</v>
      </c>
      <c r="BA478">
        <v>0</v>
      </c>
      <c r="BB478">
        <v>0</v>
      </c>
      <c r="BC478" s="2">
        <v>5501906.5800000001</v>
      </c>
      <c r="BD478" s="2">
        <v>2320696.36</v>
      </c>
      <c r="BE478" s="2">
        <v>2896410.77</v>
      </c>
      <c r="BF478" s="2">
        <v>1525911.23</v>
      </c>
    </row>
    <row r="479" spans="1:58" x14ac:dyDescent="0.2">
      <c r="A479" t="s">
        <v>58</v>
      </c>
      <c r="B479" t="s">
        <v>59</v>
      </c>
      <c r="C479">
        <v>478</v>
      </c>
      <c r="D479" t="s">
        <v>1234</v>
      </c>
      <c r="F479" s="1" t="s">
        <v>1237</v>
      </c>
      <c r="G479" t="s">
        <v>1238</v>
      </c>
      <c r="H479" t="s">
        <v>1139</v>
      </c>
      <c r="I479" t="s">
        <v>1140</v>
      </c>
      <c r="J479" t="s">
        <v>1141</v>
      </c>
      <c r="K479" t="s">
        <v>1239</v>
      </c>
      <c r="L479">
        <v>7</v>
      </c>
      <c r="M479">
        <v>19</v>
      </c>
      <c r="N479">
        <v>19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360</v>
      </c>
      <c r="X479" s="2">
        <v>6840</v>
      </c>
      <c r="Y479">
        <v>247.06</v>
      </c>
      <c r="Z479" s="2">
        <v>4694.2</v>
      </c>
      <c r="AA479" t="s">
        <v>64</v>
      </c>
      <c r="AB479" s="2">
        <v>42362.96</v>
      </c>
      <c r="AC479" s="2">
        <v>38425.96</v>
      </c>
      <c r="AD479" s="2">
        <v>38290.46</v>
      </c>
      <c r="AE479">
        <v>0</v>
      </c>
      <c r="AF479">
        <v>0</v>
      </c>
      <c r="AG479">
        <v>1</v>
      </c>
      <c r="AH479">
        <v>2</v>
      </c>
      <c r="AI479">
        <v>0</v>
      </c>
      <c r="AJ479">
        <v>132.5</v>
      </c>
      <c r="AK479">
        <v>0</v>
      </c>
      <c r="AL479">
        <v>0</v>
      </c>
      <c r="AM479" s="2">
        <v>5501906.5800000001</v>
      </c>
      <c r="AN479" s="2">
        <v>2320696.36</v>
      </c>
      <c r="AO479" s="2">
        <v>2896410.77</v>
      </c>
      <c r="AP479" s="2">
        <v>1525911.23</v>
      </c>
      <c r="AQ479" t="s">
        <v>65</v>
      </c>
      <c r="AR479" s="2">
        <v>42362.96</v>
      </c>
      <c r="AS479" s="2">
        <v>38425.96</v>
      </c>
      <c r="AT479" s="2">
        <v>38290.46</v>
      </c>
      <c r="AU479">
        <v>0</v>
      </c>
      <c r="AV479">
        <v>0</v>
      </c>
      <c r="AW479">
        <v>1</v>
      </c>
      <c r="AX479">
        <v>2</v>
      </c>
      <c r="AY479">
        <v>0</v>
      </c>
      <c r="AZ479">
        <v>132.5</v>
      </c>
      <c r="BA479">
        <v>0</v>
      </c>
      <c r="BB479">
        <v>0</v>
      </c>
      <c r="BC479" s="2">
        <v>5501906.5800000001</v>
      </c>
      <c r="BD479" s="2">
        <v>2320696.36</v>
      </c>
      <c r="BE479" s="2">
        <v>2896410.77</v>
      </c>
      <c r="BF479" s="2">
        <v>1525911.23</v>
      </c>
    </row>
    <row r="480" spans="1:58" x14ac:dyDescent="0.2">
      <c r="A480" t="s">
        <v>58</v>
      </c>
      <c r="B480" t="s">
        <v>59</v>
      </c>
      <c r="C480">
        <v>479</v>
      </c>
      <c r="D480" t="s">
        <v>1234</v>
      </c>
      <c r="F480" s="1" t="s">
        <v>1240</v>
      </c>
      <c r="G480" t="s">
        <v>1241</v>
      </c>
      <c r="H480" t="s">
        <v>1139</v>
      </c>
      <c r="I480" t="s">
        <v>1140</v>
      </c>
      <c r="J480" t="s">
        <v>1141</v>
      </c>
      <c r="K480" t="s">
        <v>1242</v>
      </c>
      <c r="L480">
        <v>44</v>
      </c>
      <c r="M480">
        <v>28</v>
      </c>
      <c r="N480">
        <v>28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350</v>
      </c>
      <c r="X480" s="2">
        <v>9800</v>
      </c>
      <c r="Y480">
        <v>232.8</v>
      </c>
      <c r="Z480" s="2">
        <v>6518.56</v>
      </c>
      <c r="AA480" t="s">
        <v>64</v>
      </c>
      <c r="AB480" s="2">
        <v>42362.96</v>
      </c>
      <c r="AC480" s="2">
        <v>38425.96</v>
      </c>
      <c r="AD480" s="2">
        <v>38290.46</v>
      </c>
      <c r="AE480">
        <v>0</v>
      </c>
      <c r="AF480">
        <v>0</v>
      </c>
      <c r="AG480">
        <v>1</v>
      </c>
      <c r="AH480">
        <v>2</v>
      </c>
      <c r="AI480">
        <v>0</v>
      </c>
      <c r="AJ480">
        <v>132.5</v>
      </c>
      <c r="AK480">
        <v>0</v>
      </c>
      <c r="AL480">
        <v>0</v>
      </c>
      <c r="AM480" s="2">
        <v>5501906.5800000001</v>
      </c>
      <c r="AN480" s="2">
        <v>2320696.36</v>
      </c>
      <c r="AO480" s="2">
        <v>2896410.77</v>
      </c>
      <c r="AP480" s="2">
        <v>1525911.23</v>
      </c>
      <c r="AQ480" t="s">
        <v>65</v>
      </c>
      <c r="AR480" s="2">
        <v>42362.96</v>
      </c>
      <c r="AS480" s="2">
        <v>38425.96</v>
      </c>
      <c r="AT480" s="2">
        <v>38290.46</v>
      </c>
      <c r="AU480">
        <v>0</v>
      </c>
      <c r="AV480">
        <v>0</v>
      </c>
      <c r="AW480">
        <v>1</v>
      </c>
      <c r="AX480">
        <v>2</v>
      </c>
      <c r="AY480">
        <v>0</v>
      </c>
      <c r="AZ480">
        <v>132.5</v>
      </c>
      <c r="BA480">
        <v>0</v>
      </c>
      <c r="BB480">
        <v>0</v>
      </c>
      <c r="BC480" s="2">
        <v>5501906.5800000001</v>
      </c>
      <c r="BD480" s="2">
        <v>2320696.36</v>
      </c>
      <c r="BE480" s="2">
        <v>2896410.77</v>
      </c>
      <c r="BF480" s="2">
        <v>1525911.23</v>
      </c>
    </row>
    <row r="481" spans="1:58" x14ac:dyDescent="0.2">
      <c r="A481" t="s">
        <v>58</v>
      </c>
      <c r="B481" t="s">
        <v>59</v>
      </c>
      <c r="C481">
        <v>480</v>
      </c>
      <c r="D481" t="s">
        <v>1243</v>
      </c>
      <c r="F481" s="1" t="s">
        <v>1244</v>
      </c>
      <c r="G481" t="s">
        <v>1245</v>
      </c>
      <c r="H481" t="s">
        <v>1139</v>
      </c>
      <c r="I481" t="s">
        <v>1140</v>
      </c>
      <c r="J481" t="s">
        <v>1141</v>
      </c>
      <c r="K481" t="s">
        <v>1246</v>
      </c>
      <c r="L481">
        <v>20</v>
      </c>
      <c r="M481">
        <v>35</v>
      </c>
      <c r="N481">
        <v>35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361</v>
      </c>
      <c r="X481" s="2">
        <v>12635</v>
      </c>
      <c r="Y481">
        <v>250.05</v>
      </c>
      <c r="Z481" s="2">
        <v>8751.7999999999993</v>
      </c>
      <c r="AA481" t="s">
        <v>64</v>
      </c>
      <c r="AB481" s="2">
        <v>42362.96</v>
      </c>
      <c r="AC481" s="2">
        <v>38425.96</v>
      </c>
      <c r="AD481" s="2">
        <v>38290.46</v>
      </c>
      <c r="AE481">
        <v>0</v>
      </c>
      <c r="AF481">
        <v>0</v>
      </c>
      <c r="AG481">
        <v>1</v>
      </c>
      <c r="AH481">
        <v>2</v>
      </c>
      <c r="AI481">
        <v>0</v>
      </c>
      <c r="AJ481">
        <v>132.5</v>
      </c>
      <c r="AK481">
        <v>0</v>
      </c>
      <c r="AL481">
        <v>0</v>
      </c>
      <c r="AM481" s="2">
        <v>5501906.5800000001</v>
      </c>
      <c r="AN481" s="2">
        <v>2320696.36</v>
      </c>
      <c r="AO481" s="2">
        <v>2896410.77</v>
      </c>
      <c r="AP481" s="2">
        <v>1525911.23</v>
      </c>
      <c r="AQ481" t="s">
        <v>65</v>
      </c>
      <c r="AR481" s="2">
        <v>42362.96</v>
      </c>
      <c r="AS481" s="2">
        <v>38425.96</v>
      </c>
      <c r="AT481" s="2">
        <v>38290.46</v>
      </c>
      <c r="AU481">
        <v>0</v>
      </c>
      <c r="AV481">
        <v>0</v>
      </c>
      <c r="AW481">
        <v>1</v>
      </c>
      <c r="AX481">
        <v>2</v>
      </c>
      <c r="AY481">
        <v>0</v>
      </c>
      <c r="AZ481">
        <v>132.5</v>
      </c>
      <c r="BA481">
        <v>0</v>
      </c>
      <c r="BB481">
        <v>0</v>
      </c>
      <c r="BC481" s="2">
        <v>5501906.5800000001</v>
      </c>
      <c r="BD481" s="2">
        <v>2320696.36</v>
      </c>
      <c r="BE481" s="2">
        <v>2896410.77</v>
      </c>
      <c r="BF481" s="2">
        <v>1525911.23</v>
      </c>
    </row>
    <row r="482" spans="1:58" x14ac:dyDescent="0.2">
      <c r="A482" t="s">
        <v>58</v>
      </c>
      <c r="B482" t="s">
        <v>59</v>
      </c>
      <c r="C482">
        <v>481</v>
      </c>
      <c r="D482" t="s">
        <v>1243</v>
      </c>
      <c r="F482" s="1" t="s">
        <v>1247</v>
      </c>
      <c r="G482" t="s">
        <v>1248</v>
      </c>
      <c r="H482" t="s">
        <v>1139</v>
      </c>
      <c r="I482" t="s">
        <v>1140</v>
      </c>
      <c r="J482" t="s">
        <v>1141</v>
      </c>
      <c r="K482" t="s">
        <v>1249</v>
      </c>
      <c r="L482">
        <v>18</v>
      </c>
      <c r="M482">
        <v>35</v>
      </c>
      <c r="N482">
        <v>26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9</v>
      </c>
      <c r="U482">
        <v>0</v>
      </c>
      <c r="V482">
        <v>0</v>
      </c>
      <c r="W482">
        <v>190</v>
      </c>
      <c r="X482" s="2">
        <v>6650</v>
      </c>
      <c r="Y482">
        <v>115.28</v>
      </c>
      <c r="Z482" s="2">
        <v>4034.68</v>
      </c>
      <c r="AA482" t="s">
        <v>64</v>
      </c>
      <c r="AB482" s="2">
        <v>42362.96</v>
      </c>
      <c r="AC482" s="2">
        <v>38425.96</v>
      </c>
      <c r="AD482" s="2">
        <v>38290.46</v>
      </c>
      <c r="AE482">
        <v>0</v>
      </c>
      <c r="AF482">
        <v>0</v>
      </c>
      <c r="AG482">
        <v>1</v>
      </c>
      <c r="AH482">
        <v>2</v>
      </c>
      <c r="AI482">
        <v>0</v>
      </c>
      <c r="AJ482">
        <v>132.5</v>
      </c>
      <c r="AK482">
        <v>0</v>
      </c>
      <c r="AL482">
        <v>0</v>
      </c>
      <c r="AM482" s="2">
        <v>5501906.5800000001</v>
      </c>
      <c r="AN482" s="2">
        <v>2320696.36</v>
      </c>
      <c r="AO482" s="2">
        <v>2896410.77</v>
      </c>
      <c r="AP482" s="2">
        <v>1525911.23</v>
      </c>
      <c r="AQ482" t="s">
        <v>65</v>
      </c>
      <c r="AR482" s="2">
        <v>42362.96</v>
      </c>
      <c r="AS482" s="2">
        <v>38425.96</v>
      </c>
      <c r="AT482" s="2">
        <v>38290.46</v>
      </c>
      <c r="AU482">
        <v>0</v>
      </c>
      <c r="AV482">
        <v>0</v>
      </c>
      <c r="AW482">
        <v>1</v>
      </c>
      <c r="AX482">
        <v>2</v>
      </c>
      <c r="AY482">
        <v>0</v>
      </c>
      <c r="AZ482">
        <v>132.5</v>
      </c>
      <c r="BA482">
        <v>0</v>
      </c>
      <c r="BB482">
        <v>0</v>
      </c>
      <c r="BC482" s="2">
        <v>5501906.5800000001</v>
      </c>
      <c r="BD482" s="2">
        <v>2320696.36</v>
      </c>
      <c r="BE482" s="2">
        <v>2896410.77</v>
      </c>
      <c r="BF482" s="2">
        <v>1525911.23</v>
      </c>
    </row>
    <row r="483" spans="1:58" x14ac:dyDescent="0.2">
      <c r="A483" t="s">
        <v>58</v>
      </c>
      <c r="B483" t="s">
        <v>59</v>
      </c>
      <c r="C483">
        <v>482</v>
      </c>
      <c r="D483" t="s">
        <v>1250</v>
      </c>
      <c r="F483" s="1" t="s">
        <v>1251</v>
      </c>
      <c r="G483" t="s">
        <v>1252</v>
      </c>
      <c r="H483" t="s">
        <v>890</v>
      </c>
      <c r="J483" t="s">
        <v>891</v>
      </c>
      <c r="K483" t="s">
        <v>892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70</v>
      </c>
      <c r="X483">
        <v>0</v>
      </c>
      <c r="Y483">
        <v>49.19</v>
      </c>
      <c r="Z483">
        <v>0</v>
      </c>
      <c r="AA483" t="s">
        <v>64</v>
      </c>
      <c r="AB483" s="2">
        <v>42362.96</v>
      </c>
      <c r="AC483" s="2">
        <v>38425.96</v>
      </c>
      <c r="AD483" s="2">
        <v>38290.46</v>
      </c>
      <c r="AE483">
        <v>0</v>
      </c>
      <c r="AF483">
        <v>0</v>
      </c>
      <c r="AG483">
        <v>1</v>
      </c>
      <c r="AH483">
        <v>2</v>
      </c>
      <c r="AI483">
        <v>0</v>
      </c>
      <c r="AJ483">
        <v>132.5</v>
      </c>
      <c r="AK483">
        <v>0</v>
      </c>
      <c r="AL483">
        <v>0</v>
      </c>
      <c r="AM483" s="2">
        <v>5501906.5800000001</v>
      </c>
      <c r="AN483" s="2">
        <v>2320696.36</v>
      </c>
      <c r="AO483" s="2">
        <v>2896410.77</v>
      </c>
      <c r="AP483" s="2">
        <v>1525911.23</v>
      </c>
      <c r="AQ483" t="s">
        <v>65</v>
      </c>
      <c r="AR483" s="2">
        <v>42362.96</v>
      </c>
      <c r="AS483" s="2">
        <v>38425.96</v>
      </c>
      <c r="AT483" s="2">
        <v>38290.46</v>
      </c>
      <c r="AU483">
        <v>0</v>
      </c>
      <c r="AV483">
        <v>0</v>
      </c>
      <c r="AW483">
        <v>1</v>
      </c>
      <c r="AX483">
        <v>2</v>
      </c>
      <c r="AY483">
        <v>0</v>
      </c>
      <c r="AZ483">
        <v>132.5</v>
      </c>
      <c r="BA483">
        <v>0</v>
      </c>
      <c r="BB483">
        <v>0</v>
      </c>
      <c r="BC483" s="2">
        <v>5501906.5800000001</v>
      </c>
      <c r="BD483" s="2">
        <v>2320696.36</v>
      </c>
      <c r="BE483" s="2">
        <v>2896410.77</v>
      </c>
      <c r="BF483" s="2">
        <v>1525911.23</v>
      </c>
    </row>
    <row r="484" spans="1:58" x14ac:dyDescent="0.2">
      <c r="A484" t="s">
        <v>58</v>
      </c>
      <c r="B484" t="s">
        <v>59</v>
      </c>
      <c r="C484">
        <v>483</v>
      </c>
      <c r="D484" t="s">
        <v>1250</v>
      </c>
      <c r="F484" s="1" t="s">
        <v>1253</v>
      </c>
      <c r="G484" t="s">
        <v>1254</v>
      </c>
      <c r="H484" t="s">
        <v>74</v>
      </c>
      <c r="L484">
        <v>480</v>
      </c>
      <c r="M484">
        <v>408</v>
      </c>
      <c r="N484">
        <v>408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275</v>
      </c>
      <c r="X484" s="2">
        <v>112200</v>
      </c>
      <c r="Y484">
        <v>115</v>
      </c>
      <c r="Z484" s="2">
        <v>46920</v>
      </c>
      <c r="AA484" t="s">
        <v>64</v>
      </c>
      <c r="AB484" s="2">
        <v>42362.96</v>
      </c>
      <c r="AC484" s="2">
        <v>38425.96</v>
      </c>
      <c r="AD484" s="2">
        <v>38290.46</v>
      </c>
      <c r="AE484">
        <v>0</v>
      </c>
      <c r="AF484">
        <v>0</v>
      </c>
      <c r="AG484">
        <v>1</v>
      </c>
      <c r="AH484">
        <v>2</v>
      </c>
      <c r="AI484">
        <v>0</v>
      </c>
      <c r="AJ484">
        <v>132.5</v>
      </c>
      <c r="AK484">
        <v>0</v>
      </c>
      <c r="AL484">
        <v>0</v>
      </c>
      <c r="AM484" s="2">
        <v>5501906.5800000001</v>
      </c>
      <c r="AN484" s="2">
        <v>2320696.36</v>
      </c>
      <c r="AO484" s="2">
        <v>2896410.77</v>
      </c>
      <c r="AP484" s="2">
        <v>1525911.23</v>
      </c>
      <c r="AQ484" t="s">
        <v>65</v>
      </c>
      <c r="AR484" s="2">
        <v>42362.96</v>
      </c>
      <c r="AS484" s="2">
        <v>38425.96</v>
      </c>
      <c r="AT484" s="2">
        <v>38290.46</v>
      </c>
      <c r="AU484">
        <v>0</v>
      </c>
      <c r="AV484">
        <v>0</v>
      </c>
      <c r="AW484">
        <v>1</v>
      </c>
      <c r="AX484">
        <v>2</v>
      </c>
      <c r="AY484">
        <v>0</v>
      </c>
      <c r="AZ484">
        <v>132.5</v>
      </c>
      <c r="BA484">
        <v>0</v>
      </c>
      <c r="BB484">
        <v>0</v>
      </c>
      <c r="BC484" s="2">
        <v>5501906.5800000001</v>
      </c>
      <c r="BD484" s="2">
        <v>2320696.36</v>
      </c>
      <c r="BE484" s="2">
        <v>2896410.77</v>
      </c>
      <c r="BF484" s="2">
        <v>1525911.23</v>
      </c>
    </row>
    <row r="485" spans="1:58" x14ac:dyDescent="0.2">
      <c r="A485" t="s">
        <v>58</v>
      </c>
      <c r="B485" t="s">
        <v>59</v>
      </c>
      <c r="C485">
        <v>484</v>
      </c>
      <c r="D485" t="s">
        <v>1250</v>
      </c>
      <c r="F485" s="1" t="s">
        <v>1255</v>
      </c>
      <c r="G485" t="s">
        <v>1256</v>
      </c>
      <c r="H485" t="s">
        <v>74</v>
      </c>
      <c r="L485">
        <v>25</v>
      </c>
      <c r="M485">
        <v>23</v>
      </c>
      <c r="N485">
        <v>23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80</v>
      </c>
      <c r="X485" s="2">
        <v>1840</v>
      </c>
      <c r="Y485">
        <v>29.17</v>
      </c>
      <c r="Z485">
        <v>670.88</v>
      </c>
      <c r="AA485" t="s">
        <v>64</v>
      </c>
      <c r="AB485" s="2">
        <v>42362.96</v>
      </c>
      <c r="AC485" s="2">
        <v>38425.96</v>
      </c>
      <c r="AD485" s="2">
        <v>38290.46</v>
      </c>
      <c r="AE485">
        <v>0</v>
      </c>
      <c r="AF485">
        <v>0</v>
      </c>
      <c r="AG485">
        <v>1</v>
      </c>
      <c r="AH485">
        <v>2</v>
      </c>
      <c r="AI485">
        <v>0</v>
      </c>
      <c r="AJ485">
        <v>132.5</v>
      </c>
      <c r="AK485">
        <v>0</v>
      </c>
      <c r="AL485">
        <v>0</v>
      </c>
      <c r="AM485" s="2">
        <v>5501906.5800000001</v>
      </c>
      <c r="AN485" s="2">
        <v>2320696.36</v>
      </c>
      <c r="AO485" s="2">
        <v>2896410.77</v>
      </c>
      <c r="AP485" s="2">
        <v>1525911.23</v>
      </c>
      <c r="AQ485" t="s">
        <v>65</v>
      </c>
      <c r="AR485" s="2">
        <v>42362.96</v>
      </c>
      <c r="AS485" s="2">
        <v>38425.96</v>
      </c>
      <c r="AT485" s="2">
        <v>38290.46</v>
      </c>
      <c r="AU485">
        <v>0</v>
      </c>
      <c r="AV485">
        <v>0</v>
      </c>
      <c r="AW485">
        <v>1</v>
      </c>
      <c r="AX485">
        <v>2</v>
      </c>
      <c r="AY485">
        <v>0</v>
      </c>
      <c r="AZ485">
        <v>132.5</v>
      </c>
      <c r="BA485">
        <v>0</v>
      </c>
      <c r="BB485">
        <v>0</v>
      </c>
      <c r="BC485" s="2">
        <v>5501906.5800000001</v>
      </c>
      <c r="BD485" s="2">
        <v>2320696.36</v>
      </c>
      <c r="BE485" s="2">
        <v>2896410.77</v>
      </c>
      <c r="BF485" s="2">
        <v>1525911.23</v>
      </c>
    </row>
    <row r="486" spans="1:58" x14ac:dyDescent="0.2">
      <c r="A486" t="s">
        <v>58</v>
      </c>
      <c r="B486" t="s">
        <v>59</v>
      </c>
      <c r="C486">
        <v>485</v>
      </c>
      <c r="D486" t="s">
        <v>1250</v>
      </c>
      <c r="F486" s="1" t="s">
        <v>1257</v>
      </c>
      <c r="G486" t="s">
        <v>1258</v>
      </c>
      <c r="H486" t="s">
        <v>74</v>
      </c>
      <c r="L486">
        <v>278</v>
      </c>
      <c r="M486">
        <v>337</v>
      </c>
      <c r="N486">
        <v>337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275</v>
      </c>
      <c r="X486" s="2">
        <v>92675</v>
      </c>
      <c r="Y486">
        <v>115</v>
      </c>
      <c r="Z486" s="2">
        <v>38755</v>
      </c>
      <c r="AA486" t="s">
        <v>64</v>
      </c>
      <c r="AB486" s="2">
        <v>42362.96</v>
      </c>
      <c r="AC486" s="2">
        <v>38425.96</v>
      </c>
      <c r="AD486" s="2">
        <v>38290.46</v>
      </c>
      <c r="AE486">
        <v>0</v>
      </c>
      <c r="AF486">
        <v>0</v>
      </c>
      <c r="AG486">
        <v>1</v>
      </c>
      <c r="AH486">
        <v>2</v>
      </c>
      <c r="AI486">
        <v>0</v>
      </c>
      <c r="AJ486">
        <v>132.5</v>
      </c>
      <c r="AK486">
        <v>0</v>
      </c>
      <c r="AL486">
        <v>0</v>
      </c>
      <c r="AM486" s="2">
        <v>5501906.5800000001</v>
      </c>
      <c r="AN486" s="2">
        <v>2320696.36</v>
      </c>
      <c r="AO486" s="2">
        <v>2896410.77</v>
      </c>
      <c r="AP486" s="2">
        <v>1525911.23</v>
      </c>
      <c r="AQ486" t="s">
        <v>65</v>
      </c>
      <c r="AR486" s="2">
        <v>42362.96</v>
      </c>
      <c r="AS486" s="2">
        <v>38425.96</v>
      </c>
      <c r="AT486" s="2">
        <v>38290.46</v>
      </c>
      <c r="AU486">
        <v>0</v>
      </c>
      <c r="AV486">
        <v>0</v>
      </c>
      <c r="AW486">
        <v>1</v>
      </c>
      <c r="AX486">
        <v>2</v>
      </c>
      <c r="AY486">
        <v>0</v>
      </c>
      <c r="AZ486">
        <v>132.5</v>
      </c>
      <c r="BA486">
        <v>0</v>
      </c>
      <c r="BB486">
        <v>0</v>
      </c>
      <c r="BC486" s="2">
        <v>5501906.5800000001</v>
      </c>
      <c r="BD486" s="2">
        <v>2320696.36</v>
      </c>
      <c r="BE486" s="2">
        <v>2896410.77</v>
      </c>
      <c r="BF486" s="2">
        <v>1525911.23</v>
      </c>
    </row>
    <row r="487" spans="1:58" x14ac:dyDescent="0.2">
      <c r="A487" t="s">
        <v>58</v>
      </c>
      <c r="B487" t="s">
        <v>59</v>
      </c>
      <c r="C487">
        <v>486</v>
      </c>
      <c r="D487" t="s">
        <v>1259</v>
      </c>
      <c r="F487" s="1" t="s">
        <v>1260</v>
      </c>
      <c r="G487" t="s">
        <v>1178</v>
      </c>
      <c r="H487" t="s">
        <v>172</v>
      </c>
      <c r="J487" t="s">
        <v>105</v>
      </c>
      <c r="K487" t="s">
        <v>1180</v>
      </c>
      <c r="L487">
        <v>1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 s="2">
        <v>1040</v>
      </c>
      <c r="X487">
        <v>0</v>
      </c>
      <c r="Y487">
        <v>728</v>
      </c>
      <c r="Z487">
        <v>0</v>
      </c>
      <c r="AA487" t="s">
        <v>64</v>
      </c>
      <c r="AB487" s="2">
        <v>42362.96</v>
      </c>
      <c r="AC487" s="2">
        <v>38425.96</v>
      </c>
      <c r="AD487" s="2">
        <v>38290.46</v>
      </c>
      <c r="AE487">
        <v>0</v>
      </c>
      <c r="AF487">
        <v>0</v>
      </c>
      <c r="AG487">
        <v>1</v>
      </c>
      <c r="AH487">
        <v>2</v>
      </c>
      <c r="AI487">
        <v>0</v>
      </c>
      <c r="AJ487">
        <v>132.5</v>
      </c>
      <c r="AK487">
        <v>0</v>
      </c>
      <c r="AL487">
        <v>0</v>
      </c>
      <c r="AM487" s="2">
        <v>5501906.5800000001</v>
      </c>
      <c r="AN487" s="2">
        <v>2320696.36</v>
      </c>
      <c r="AO487" s="2">
        <v>2896410.77</v>
      </c>
      <c r="AP487" s="2">
        <v>1525911.23</v>
      </c>
      <c r="AQ487" t="s">
        <v>65</v>
      </c>
      <c r="AR487" s="2">
        <v>42362.96</v>
      </c>
      <c r="AS487" s="2">
        <v>38425.96</v>
      </c>
      <c r="AT487" s="2">
        <v>38290.46</v>
      </c>
      <c r="AU487">
        <v>0</v>
      </c>
      <c r="AV487">
        <v>0</v>
      </c>
      <c r="AW487">
        <v>1</v>
      </c>
      <c r="AX487">
        <v>2</v>
      </c>
      <c r="AY487">
        <v>0</v>
      </c>
      <c r="AZ487">
        <v>132.5</v>
      </c>
      <c r="BA487">
        <v>0</v>
      </c>
      <c r="BB487">
        <v>0</v>
      </c>
      <c r="BC487" s="2">
        <v>5501906.5800000001</v>
      </c>
      <c r="BD487" s="2">
        <v>2320696.36</v>
      </c>
      <c r="BE487" s="2">
        <v>2896410.77</v>
      </c>
      <c r="BF487" s="2">
        <v>1525911.23</v>
      </c>
    </row>
    <row r="488" spans="1:58" x14ac:dyDescent="0.2">
      <c r="A488" t="s">
        <v>58</v>
      </c>
      <c r="B488" t="s">
        <v>59</v>
      </c>
      <c r="C488">
        <v>487</v>
      </c>
      <c r="D488" t="s">
        <v>1259</v>
      </c>
      <c r="F488" s="1" t="s">
        <v>1261</v>
      </c>
      <c r="G488" t="s">
        <v>1178</v>
      </c>
      <c r="H488" t="s">
        <v>172</v>
      </c>
      <c r="J488" t="s">
        <v>376</v>
      </c>
      <c r="K488" t="s">
        <v>1180</v>
      </c>
      <c r="L488">
        <v>1</v>
      </c>
      <c r="M488">
        <v>1</v>
      </c>
      <c r="N488">
        <v>1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 s="2">
        <v>1110</v>
      </c>
      <c r="X488" s="2">
        <v>1110</v>
      </c>
      <c r="Y488">
        <v>777</v>
      </c>
      <c r="Z488">
        <v>777</v>
      </c>
      <c r="AA488" t="s">
        <v>64</v>
      </c>
      <c r="AB488" s="2">
        <v>42362.96</v>
      </c>
      <c r="AC488" s="2">
        <v>38425.96</v>
      </c>
      <c r="AD488" s="2">
        <v>38290.46</v>
      </c>
      <c r="AE488">
        <v>0</v>
      </c>
      <c r="AF488">
        <v>0</v>
      </c>
      <c r="AG488">
        <v>1</v>
      </c>
      <c r="AH488">
        <v>2</v>
      </c>
      <c r="AI488">
        <v>0</v>
      </c>
      <c r="AJ488">
        <v>132.5</v>
      </c>
      <c r="AK488">
        <v>0</v>
      </c>
      <c r="AL488">
        <v>0</v>
      </c>
      <c r="AM488" s="2">
        <v>5501906.5800000001</v>
      </c>
      <c r="AN488" s="2">
        <v>2320696.36</v>
      </c>
      <c r="AO488" s="2">
        <v>2896410.77</v>
      </c>
      <c r="AP488" s="2">
        <v>1525911.23</v>
      </c>
      <c r="AQ488" t="s">
        <v>65</v>
      </c>
      <c r="AR488" s="2">
        <v>42362.96</v>
      </c>
      <c r="AS488" s="2">
        <v>38425.96</v>
      </c>
      <c r="AT488" s="2">
        <v>38290.46</v>
      </c>
      <c r="AU488">
        <v>0</v>
      </c>
      <c r="AV488">
        <v>0</v>
      </c>
      <c r="AW488">
        <v>1</v>
      </c>
      <c r="AX488">
        <v>2</v>
      </c>
      <c r="AY488">
        <v>0</v>
      </c>
      <c r="AZ488">
        <v>132.5</v>
      </c>
      <c r="BA488">
        <v>0</v>
      </c>
      <c r="BB488">
        <v>0</v>
      </c>
      <c r="BC488" s="2">
        <v>5501906.5800000001</v>
      </c>
      <c r="BD488" s="2">
        <v>2320696.36</v>
      </c>
      <c r="BE488" s="2">
        <v>2896410.77</v>
      </c>
      <c r="BF488" s="2">
        <v>1525911.23</v>
      </c>
    </row>
    <row r="489" spans="1:58" x14ac:dyDescent="0.2">
      <c r="A489" t="s">
        <v>58</v>
      </c>
      <c r="B489" t="s">
        <v>59</v>
      </c>
      <c r="C489">
        <v>488</v>
      </c>
      <c r="D489" t="s">
        <v>1259</v>
      </c>
      <c r="F489" s="1" t="s">
        <v>1262</v>
      </c>
      <c r="G489" t="s">
        <v>1263</v>
      </c>
      <c r="H489" t="s">
        <v>172</v>
      </c>
      <c r="J489" t="s">
        <v>105</v>
      </c>
      <c r="K489" t="s">
        <v>1264</v>
      </c>
      <c r="L489">
        <v>3</v>
      </c>
      <c r="M489">
        <v>2</v>
      </c>
      <c r="N489">
        <v>2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170</v>
      </c>
      <c r="X489">
        <v>340</v>
      </c>
      <c r="Y489">
        <v>119</v>
      </c>
      <c r="Z489">
        <v>238</v>
      </c>
      <c r="AA489" t="s">
        <v>64</v>
      </c>
      <c r="AB489" s="2">
        <v>42362.96</v>
      </c>
      <c r="AC489" s="2">
        <v>38425.96</v>
      </c>
      <c r="AD489" s="2">
        <v>38290.46</v>
      </c>
      <c r="AE489">
        <v>0</v>
      </c>
      <c r="AF489">
        <v>0</v>
      </c>
      <c r="AG489">
        <v>1</v>
      </c>
      <c r="AH489">
        <v>2</v>
      </c>
      <c r="AI489">
        <v>0</v>
      </c>
      <c r="AJ489">
        <v>132.5</v>
      </c>
      <c r="AK489">
        <v>0</v>
      </c>
      <c r="AL489">
        <v>0</v>
      </c>
      <c r="AM489" s="2">
        <v>5501906.5800000001</v>
      </c>
      <c r="AN489" s="2">
        <v>2320696.36</v>
      </c>
      <c r="AO489" s="2">
        <v>2896410.77</v>
      </c>
      <c r="AP489" s="2">
        <v>1525911.23</v>
      </c>
      <c r="AQ489" t="s">
        <v>65</v>
      </c>
      <c r="AR489" s="2">
        <v>42362.96</v>
      </c>
      <c r="AS489" s="2">
        <v>38425.96</v>
      </c>
      <c r="AT489" s="2">
        <v>38290.46</v>
      </c>
      <c r="AU489">
        <v>0</v>
      </c>
      <c r="AV489">
        <v>0</v>
      </c>
      <c r="AW489">
        <v>1</v>
      </c>
      <c r="AX489">
        <v>2</v>
      </c>
      <c r="AY489">
        <v>0</v>
      </c>
      <c r="AZ489">
        <v>132.5</v>
      </c>
      <c r="BA489">
        <v>0</v>
      </c>
      <c r="BB489">
        <v>0</v>
      </c>
      <c r="BC489" s="2">
        <v>5501906.5800000001</v>
      </c>
      <c r="BD489" s="2">
        <v>2320696.36</v>
      </c>
      <c r="BE489" s="2">
        <v>2896410.77</v>
      </c>
      <c r="BF489" s="2">
        <v>1525911.23</v>
      </c>
    </row>
    <row r="490" spans="1:58" x14ac:dyDescent="0.2">
      <c r="A490" t="s">
        <v>58</v>
      </c>
      <c r="B490" t="s">
        <v>59</v>
      </c>
      <c r="C490">
        <v>489</v>
      </c>
      <c r="D490" t="s">
        <v>1265</v>
      </c>
      <c r="F490" s="1" t="s">
        <v>1266</v>
      </c>
      <c r="G490" t="s">
        <v>1178</v>
      </c>
      <c r="H490" t="s">
        <v>172</v>
      </c>
      <c r="J490" t="s">
        <v>160</v>
      </c>
      <c r="K490" t="s">
        <v>1180</v>
      </c>
      <c r="L490">
        <v>1</v>
      </c>
      <c r="M490">
        <v>1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775</v>
      </c>
      <c r="X490">
        <v>775</v>
      </c>
      <c r="Y490">
        <v>542.5</v>
      </c>
      <c r="Z490">
        <v>542.5</v>
      </c>
      <c r="AA490" t="s">
        <v>64</v>
      </c>
      <c r="AB490" s="2">
        <v>42362.96</v>
      </c>
      <c r="AC490" s="2">
        <v>38425.96</v>
      </c>
      <c r="AD490" s="2">
        <v>38290.46</v>
      </c>
      <c r="AE490">
        <v>0</v>
      </c>
      <c r="AF490">
        <v>0</v>
      </c>
      <c r="AG490">
        <v>1</v>
      </c>
      <c r="AH490">
        <v>2</v>
      </c>
      <c r="AI490">
        <v>0</v>
      </c>
      <c r="AJ490">
        <v>132.5</v>
      </c>
      <c r="AK490">
        <v>0</v>
      </c>
      <c r="AL490">
        <v>0</v>
      </c>
      <c r="AM490" s="2">
        <v>5501906.5800000001</v>
      </c>
      <c r="AN490" s="2">
        <v>2320696.36</v>
      </c>
      <c r="AO490" s="2">
        <v>2896410.77</v>
      </c>
      <c r="AP490" s="2">
        <v>1525911.23</v>
      </c>
      <c r="AQ490" t="s">
        <v>65</v>
      </c>
      <c r="AR490" s="2">
        <v>42362.96</v>
      </c>
      <c r="AS490" s="2">
        <v>38425.96</v>
      </c>
      <c r="AT490" s="2">
        <v>38290.46</v>
      </c>
      <c r="AU490">
        <v>0</v>
      </c>
      <c r="AV490">
        <v>0</v>
      </c>
      <c r="AW490">
        <v>1</v>
      </c>
      <c r="AX490">
        <v>2</v>
      </c>
      <c r="AY490">
        <v>0</v>
      </c>
      <c r="AZ490">
        <v>132.5</v>
      </c>
      <c r="BA490">
        <v>0</v>
      </c>
      <c r="BB490">
        <v>0</v>
      </c>
      <c r="BC490" s="2">
        <v>5501906.5800000001</v>
      </c>
      <c r="BD490" s="2">
        <v>2320696.36</v>
      </c>
      <c r="BE490" s="2">
        <v>2896410.77</v>
      </c>
      <c r="BF490" s="2">
        <v>1525911.23</v>
      </c>
    </row>
    <row r="491" spans="1:58" x14ac:dyDescent="0.2">
      <c r="A491" t="s">
        <v>58</v>
      </c>
      <c r="B491" t="s">
        <v>59</v>
      </c>
      <c r="C491">
        <v>490</v>
      </c>
      <c r="D491" t="s">
        <v>1267</v>
      </c>
      <c r="F491" s="1" t="s">
        <v>1268</v>
      </c>
      <c r="G491" t="s">
        <v>1269</v>
      </c>
      <c r="H491" t="s">
        <v>1270</v>
      </c>
      <c r="I491" t="s">
        <v>1140</v>
      </c>
      <c r="J491" t="s">
        <v>1271</v>
      </c>
      <c r="K491" t="s">
        <v>1272</v>
      </c>
      <c r="L491">
        <v>16</v>
      </c>
      <c r="M491">
        <v>12</v>
      </c>
      <c r="N491">
        <v>12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114.25</v>
      </c>
      <c r="X491" s="2">
        <v>1371</v>
      </c>
      <c r="Y491">
        <v>79.98</v>
      </c>
      <c r="Z491">
        <v>959.64</v>
      </c>
      <c r="AA491" t="s">
        <v>64</v>
      </c>
      <c r="AB491" s="2">
        <v>42362.96</v>
      </c>
      <c r="AC491" s="2">
        <v>38425.96</v>
      </c>
      <c r="AD491" s="2">
        <v>38290.46</v>
      </c>
      <c r="AE491">
        <v>0</v>
      </c>
      <c r="AF491">
        <v>0</v>
      </c>
      <c r="AG491">
        <v>1</v>
      </c>
      <c r="AH491">
        <v>2</v>
      </c>
      <c r="AI491">
        <v>0</v>
      </c>
      <c r="AJ491">
        <v>132.5</v>
      </c>
      <c r="AK491">
        <v>0</v>
      </c>
      <c r="AL491">
        <v>0</v>
      </c>
      <c r="AM491" s="2">
        <v>5501906.5800000001</v>
      </c>
      <c r="AN491" s="2">
        <v>2320696.36</v>
      </c>
      <c r="AO491" s="2">
        <v>2896410.77</v>
      </c>
      <c r="AP491" s="2">
        <v>1525911.23</v>
      </c>
      <c r="AQ491" t="s">
        <v>65</v>
      </c>
      <c r="AR491" s="2">
        <v>42362.96</v>
      </c>
      <c r="AS491" s="2">
        <v>38425.96</v>
      </c>
      <c r="AT491" s="2">
        <v>38290.46</v>
      </c>
      <c r="AU491">
        <v>0</v>
      </c>
      <c r="AV491">
        <v>0</v>
      </c>
      <c r="AW491">
        <v>1</v>
      </c>
      <c r="AX491">
        <v>2</v>
      </c>
      <c r="AY491">
        <v>0</v>
      </c>
      <c r="AZ491">
        <v>132.5</v>
      </c>
      <c r="BA491">
        <v>0</v>
      </c>
      <c r="BB491">
        <v>0</v>
      </c>
      <c r="BC491" s="2">
        <v>5501906.5800000001</v>
      </c>
      <c r="BD491" s="2">
        <v>2320696.36</v>
      </c>
      <c r="BE491" s="2">
        <v>2896410.77</v>
      </c>
      <c r="BF491" s="2">
        <v>1525911.23</v>
      </c>
    </row>
    <row r="492" spans="1:58" x14ac:dyDescent="0.2">
      <c r="A492" t="s">
        <v>58</v>
      </c>
      <c r="B492" t="s">
        <v>59</v>
      </c>
      <c r="C492">
        <v>491</v>
      </c>
      <c r="D492" t="s">
        <v>1267</v>
      </c>
      <c r="F492" s="1" t="s">
        <v>1273</v>
      </c>
      <c r="G492" t="s">
        <v>1274</v>
      </c>
      <c r="H492" t="s">
        <v>1270</v>
      </c>
      <c r="I492" t="s">
        <v>1140</v>
      </c>
      <c r="J492" t="s">
        <v>1271</v>
      </c>
      <c r="K492" t="s">
        <v>1272</v>
      </c>
      <c r="L492">
        <v>58</v>
      </c>
      <c r="M492">
        <v>2</v>
      </c>
      <c r="N492">
        <v>2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129</v>
      </c>
      <c r="X492">
        <v>258</v>
      </c>
      <c r="Y492">
        <v>90.3</v>
      </c>
      <c r="Z492">
        <v>180.5</v>
      </c>
      <c r="AA492" t="s">
        <v>64</v>
      </c>
      <c r="AB492" s="2">
        <v>42362.96</v>
      </c>
      <c r="AC492" s="2">
        <v>38425.96</v>
      </c>
      <c r="AD492" s="2">
        <v>38290.46</v>
      </c>
      <c r="AE492">
        <v>0</v>
      </c>
      <c r="AF492">
        <v>0</v>
      </c>
      <c r="AG492">
        <v>1</v>
      </c>
      <c r="AH492">
        <v>2</v>
      </c>
      <c r="AI492">
        <v>0</v>
      </c>
      <c r="AJ492">
        <v>132.5</v>
      </c>
      <c r="AK492">
        <v>0</v>
      </c>
      <c r="AL492">
        <v>0</v>
      </c>
      <c r="AM492" s="2">
        <v>5501906.5800000001</v>
      </c>
      <c r="AN492" s="2">
        <v>2320696.36</v>
      </c>
      <c r="AO492" s="2">
        <v>2896410.77</v>
      </c>
      <c r="AP492" s="2">
        <v>1525911.23</v>
      </c>
      <c r="AQ492" t="s">
        <v>65</v>
      </c>
      <c r="AR492" s="2">
        <v>42362.96</v>
      </c>
      <c r="AS492" s="2">
        <v>38425.96</v>
      </c>
      <c r="AT492" s="2">
        <v>38290.46</v>
      </c>
      <c r="AU492">
        <v>0</v>
      </c>
      <c r="AV492">
        <v>0</v>
      </c>
      <c r="AW492">
        <v>1</v>
      </c>
      <c r="AX492">
        <v>2</v>
      </c>
      <c r="AY492">
        <v>0</v>
      </c>
      <c r="AZ492">
        <v>132.5</v>
      </c>
      <c r="BA492">
        <v>0</v>
      </c>
      <c r="BB492">
        <v>0</v>
      </c>
      <c r="BC492" s="2">
        <v>5501906.5800000001</v>
      </c>
      <c r="BD492" s="2">
        <v>2320696.36</v>
      </c>
      <c r="BE492" s="2">
        <v>2896410.77</v>
      </c>
      <c r="BF492" s="2">
        <v>1525911.23</v>
      </c>
    </row>
    <row r="493" spans="1:58" x14ac:dyDescent="0.2">
      <c r="A493" t="s">
        <v>58</v>
      </c>
      <c r="B493" t="s">
        <v>59</v>
      </c>
      <c r="C493">
        <v>492</v>
      </c>
      <c r="D493" t="s">
        <v>1275</v>
      </c>
      <c r="F493" s="1" t="s">
        <v>1276</v>
      </c>
      <c r="G493" t="s">
        <v>1277</v>
      </c>
      <c r="H493" t="s">
        <v>172</v>
      </c>
      <c r="J493" t="s">
        <v>105</v>
      </c>
      <c r="K493" t="s">
        <v>1278</v>
      </c>
      <c r="L493">
        <v>88</v>
      </c>
      <c r="M493">
        <v>70</v>
      </c>
      <c r="N493">
        <v>70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4</v>
      </c>
      <c r="X493">
        <v>280</v>
      </c>
      <c r="Y493">
        <v>2.8</v>
      </c>
      <c r="Z493">
        <v>196.1</v>
      </c>
      <c r="AA493" t="s">
        <v>64</v>
      </c>
      <c r="AB493" s="2">
        <v>42362.96</v>
      </c>
      <c r="AC493" s="2">
        <v>38425.96</v>
      </c>
      <c r="AD493" s="2">
        <v>38290.46</v>
      </c>
      <c r="AE493">
        <v>0</v>
      </c>
      <c r="AF493">
        <v>0</v>
      </c>
      <c r="AG493">
        <v>1</v>
      </c>
      <c r="AH493">
        <v>2</v>
      </c>
      <c r="AI493">
        <v>0</v>
      </c>
      <c r="AJ493">
        <v>132.5</v>
      </c>
      <c r="AK493">
        <v>0</v>
      </c>
      <c r="AL493">
        <v>0</v>
      </c>
      <c r="AM493" s="2">
        <v>5501906.5800000001</v>
      </c>
      <c r="AN493" s="2">
        <v>2320696.36</v>
      </c>
      <c r="AO493" s="2">
        <v>2896410.77</v>
      </c>
      <c r="AP493" s="2">
        <v>1525911.23</v>
      </c>
      <c r="AQ493" t="s">
        <v>65</v>
      </c>
      <c r="AR493" s="2">
        <v>42362.96</v>
      </c>
      <c r="AS493" s="2">
        <v>38425.96</v>
      </c>
      <c r="AT493" s="2">
        <v>38290.46</v>
      </c>
      <c r="AU493">
        <v>0</v>
      </c>
      <c r="AV493">
        <v>0</v>
      </c>
      <c r="AW493">
        <v>1</v>
      </c>
      <c r="AX493">
        <v>2</v>
      </c>
      <c r="AY493">
        <v>0</v>
      </c>
      <c r="AZ493">
        <v>132.5</v>
      </c>
      <c r="BA493">
        <v>0</v>
      </c>
      <c r="BB493">
        <v>0</v>
      </c>
      <c r="BC493" s="2">
        <v>5501906.5800000001</v>
      </c>
      <c r="BD493" s="2">
        <v>2320696.36</v>
      </c>
      <c r="BE493" s="2">
        <v>2896410.77</v>
      </c>
      <c r="BF493" s="2">
        <v>1525911.23</v>
      </c>
    </row>
    <row r="494" spans="1:58" x14ac:dyDescent="0.2">
      <c r="A494" t="s">
        <v>58</v>
      </c>
      <c r="B494" t="s">
        <v>59</v>
      </c>
      <c r="C494">
        <v>493</v>
      </c>
      <c r="D494" t="s">
        <v>1275</v>
      </c>
      <c r="F494" s="1" t="s">
        <v>1279</v>
      </c>
      <c r="G494" t="s">
        <v>1280</v>
      </c>
      <c r="H494" t="s">
        <v>172</v>
      </c>
      <c r="J494" t="s">
        <v>105</v>
      </c>
      <c r="K494" t="s">
        <v>1281</v>
      </c>
      <c r="L494">
        <v>276</v>
      </c>
      <c r="M494">
        <v>107</v>
      </c>
      <c r="N494">
        <v>93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14</v>
      </c>
      <c r="U494">
        <v>0</v>
      </c>
      <c r="V494">
        <v>0</v>
      </c>
      <c r="W494">
        <v>30</v>
      </c>
      <c r="X494" s="2">
        <v>3210</v>
      </c>
      <c r="Y494">
        <v>21</v>
      </c>
      <c r="Z494" s="2">
        <v>2247.1</v>
      </c>
      <c r="AA494" t="s">
        <v>64</v>
      </c>
      <c r="AB494" s="2">
        <v>42362.96</v>
      </c>
      <c r="AC494" s="2">
        <v>38425.96</v>
      </c>
      <c r="AD494" s="2">
        <v>38290.46</v>
      </c>
      <c r="AE494">
        <v>0</v>
      </c>
      <c r="AF494">
        <v>0</v>
      </c>
      <c r="AG494">
        <v>1</v>
      </c>
      <c r="AH494">
        <v>2</v>
      </c>
      <c r="AI494">
        <v>0</v>
      </c>
      <c r="AJ494">
        <v>132.5</v>
      </c>
      <c r="AK494">
        <v>0</v>
      </c>
      <c r="AL494">
        <v>0</v>
      </c>
      <c r="AM494" s="2">
        <v>5501906.5800000001</v>
      </c>
      <c r="AN494" s="2">
        <v>2320696.36</v>
      </c>
      <c r="AO494" s="2">
        <v>2896410.77</v>
      </c>
      <c r="AP494" s="2">
        <v>1525911.23</v>
      </c>
      <c r="AQ494" t="s">
        <v>65</v>
      </c>
      <c r="AR494" s="2">
        <v>42362.96</v>
      </c>
      <c r="AS494" s="2">
        <v>38425.96</v>
      </c>
      <c r="AT494" s="2">
        <v>38290.46</v>
      </c>
      <c r="AU494">
        <v>0</v>
      </c>
      <c r="AV494">
        <v>0</v>
      </c>
      <c r="AW494">
        <v>1</v>
      </c>
      <c r="AX494">
        <v>2</v>
      </c>
      <c r="AY494">
        <v>0</v>
      </c>
      <c r="AZ494">
        <v>132.5</v>
      </c>
      <c r="BA494">
        <v>0</v>
      </c>
      <c r="BB494">
        <v>0</v>
      </c>
      <c r="BC494" s="2">
        <v>5501906.5800000001</v>
      </c>
      <c r="BD494" s="2">
        <v>2320696.36</v>
      </c>
      <c r="BE494" s="2">
        <v>2896410.77</v>
      </c>
      <c r="BF494" s="2">
        <v>1525911.23</v>
      </c>
    </row>
    <row r="495" spans="1:58" x14ac:dyDescent="0.2">
      <c r="A495" t="s">
        <v>58</v>
      </c>
      <c r="B495" t="s">
        <v>59</v>
      </c>
      <c r="C495">
        <v>494</v>
      </c>
      <c r="D495" t="s">
        <v>1275</v>
      </c>
      <c r="F495" s="1" t="s">
        <v>1282</v>
      </c>
      <c r="G495" t="s">
        <v>1283</v>
      </c>
      <c r="H495" t="s">
        <v>172</v>
      </c>
      <c r="J495" t="s">
        <v>105</v>
      </c>
      <c r="K495" t="s">
        <v>1284</v>
      </c>
      <c r="L495">
        <v>6</v>
      </c>
      <c r="M495">
        <v>7</v>
      </c>
      <c r="N495">
        <v>7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25</v>
      </c>
      <c r="X495">
        <v>175</v>
      </c>
      <c r="Y495">
        <v>17.5</v>
      </c>
      <c r="Z495">
        <v>122.5</v>
      </c>
      <c r="AA495" t="s">
        <v>64</v>
      </c>
      <c r="AB495" s="2">
        <v>42362.96</v>
      </c>
      <c r="AC495" s="2">
        <v>38425.96</v>
      </c>
      <c r="AD495" s="2">
        <v>38290.46</v>
      </c>
      <c r="AE495">
        <v>0</v>
      </c>
      <c r="AF495">
        <v>0</v>
      </c>
      <c r="AG495">
        <v>1</v>
      </c>
      <c r="AH495">
        <v>2</v>
      </c>
      <c r="AI495">
        <v>0</v>
      </c>
      <c r="AJ495">
        <v>132.5</v>
      </c>
      <c r="AK495">
        <v>0</v>
      </c>
      <c r="AL495">
        <v>0</v>
      </c>
      <c r="AM495" s="2">
        <v>5501906.5800000001</v>
      </c>
      <c r="AN495" s="2">
        <v>2320696.36</v>
      </c>
      <c r="AO495" s="2">
        <v>2896410.77</v>
      </c>
      <c r="AP495" s="2">
        <v>1525911.23</v>
      </c>
      <c r="AQ495" t="s">
        <v>65</v>
      </c>
      <c r="AR495" s="2">
        <v>42362.96</v>
      </c>
      <c r="AS495" s="2">
        <v>38425.96</v>
      </c>
      <c r="AT495" s="2">
        <v>38290.46</v>
      </c>
      <c r="AU495">
        <v>0</v>
      </c>
      <c r="AV495">
        <v>0</v>
      </c>
      <c r="AW495">
        <v>1</v>
      </c>
      <c r="AX495">
        <v>2</v>
      </c>
      <c r="AY495">
        <v>0</v>
      </c>
      <c r="AZ495">
        <v>132.5</v>
      </c>
      <c r="BA495">
        <v>0</v>
      </c>
      <c r="BB495">
        <v>0</v>
      </c>
      <c r="BC495" s="2">
        <v>5501906.5800000001</v>
      </c>
      <c r="BD495" s="2">
        <v>2320696.36</v>
      </c>
      <c r="BE495" s="2">
        <v>2896410.77</v>
      </c>
      <c r="BF495" s="2">
        <v>1525911.23</v>
      </c>
    </row>
    <row r="496" spans="1:58" x14ac:dyDescent="0.2">
      <c r="A496" t="s">
        <v>58</v>
      </c>
      <c r="B496" t="s">
        <v>59</v>
      </c>
      <c r="C496">
        <v>495</v>
      </c>
      <c r="D496" t="s">
        <v>1275</v>
      </c>
      <c r="F496" s="1" t="s">
        <v>1285</v>
      </c>
      <c r="G496" t="s">
        <v>1280</v>
      </c>
      <c r="H496" t="s">
        <v>172</v>
      </c>
      <c r="J496" t="s">
        <v>105</v>
      </c>
      <c r="K496" t="s">
        <v>1281</v>
      </c>
      <c r="L496">
        <v>83</v>
      </c>
      <c r="M496">
        <v>63</v>
      </c>
      <c r="N496">
        <v>63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4</v>
      </c>
      <c r="X496">
        <v>252</v>
      </c>
      <c r="Y496">
        <v>2.8</v>
      </c>
      <c r="Z496">
        <v>176.4</v>
      </c>
      <c r="AA496" t="s">
        <v>64</v>
      </c>
      <c r="AB496" s="2">
        <v>42362.96</v>
      </c>
      <c r="AC496" s="2">
        <v>38425.96</v>
      </c>
      <c r="AD496" s="2">
        <v>38290.46</v>
      </c>
      <c r="AE496">
        <v>0</v>
      </c>
      <c r="AF496">
        <v>0</v>
      </c>
      <c r="AG496">
        <v>1</v>
      </c>
      <c r="AH496">
        <v>2</v>
      </c>
      <c r="AI496">
        <v>0</v>
      </c>
      <c r="AJ496">
        <v>132.5</v>
      </c>
      <c r="AK496">
        <v>0</v>
      </c>
      <c r="AL496">
        <v>0</v>
      </c>
      <c r="AM496" s="2">
        <v>5501906.5800000001</v>
      </c>
      <c r="AN496" s="2">
        <v>2320696.36</v>
      </c>
      <c r="AO496" s="2">
        <v>2896410.77</v>
      </c>
      <c r="AP496" s="2">
        <v>1525911.23</v>
      </c>
      <c r="AQ496" t="s">
        <v>65</v>
      </c>
      <c r="AR496" s="2">
        <v>42362.96</v>
      </c>
      <c r="AS496" s="2">
        <v>38425.96</v>
      </c>
      <c r="AT496" s="2">
        <v>38290.46</v>
      </c>
      <c r="AU496">
        <v>0</v>
      </c>
      <c r="AV496">
        <v>0</v>
      </c>
      <c r="AW496">
        <v>1</v>
      </c>
      <c r="AX496">
        <v>2</v>
      </c>
      <c r="AY496">
        <v>0</v>
      </c>
      <c r="AZ496">
        <v>132.5</v>
      </c>
      <c r="BA496">
        <v>0</v>
      </c>
      <c r="BB496">
        <v>0</v>
      </c>
      <c r="BC496" s="2">
        <v>5501906.5800000001</v>
      </c>
      <c r="BD496" s="2">
        <v>2320696.36</v>
      </c>
      <c r="BE496" s="2">
        <v>2896410.77</v>
      </c>
      <c r="BF496" s="2">
        <v>1525911.23</v>
      </c>
    </row>
    <row r="497" spans="1:58" x14ac:dyDescent="0.2">
      <c r="A497" t="s">
        <v>58</v>
      </c>
      <c r="B497" t="s">
        <v>59</v>
      </c>
      <c r="C497">
        <v>496</v>
      </c>
      <c r="D497" t="s">
        <v>1275</v>
      </c>
      <c r="F497" s="1" t="s">
        <v>1286</v>
      </c>
      <c r="G497" t="s">
        <v>1287</v>
      </c>
      <c r="H497" t="s">
        <v>172</v>
      </c>
      <c r="J497" t="s">
        <v>105</v>
      </c>
      <c r="K497" t="s">
        <v>1288</v>
      </c>
      <c r="L497">
        <v>10</v>
      </c>
      <c r="M497">
        <v>11</v>
      </c>
      <c r="N497">
        <v>11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20</v>
      </c>
      <c r="X497">
        <v>220</v>
      </c>
      <c r="Y497">
        <v>14</v>
      </c>
      <c r="Z497">
        <v>153.97999999999999</v>
      </c>
      <c r="AA497" t="s">
        <v>64</v>
      </c>
      <c r="AB497" s="2">
        <v>42362.96</v>
      </c>
      <c r="AC497" s="2">
        <v>38425.96</v>
      </c>
      <c r="AD497" s="2">
        <v>38290.46</v>
      </c>
      <c r="AE497">
        <v>0</v>
      </c>
      <c r="AF497">
        <v>0</v>
      </c>
      <c r="AG497">
        <v>1</v>
      </c>
      <c r="AH497">
        <v>2</v>
      </c>
      <c r="AI497">
        <v>0</v>
      </c>
      <c r="AJ497">
        <v>132.5</v>
      </c>
      <c r="AK497">
        <v>0</v>
      </c>
      <c r="AL497">
        <v>0</v>
      </c>
      <c r="AM497" s="2">
        <v>5501906.5800000001</v>
      </c>
      <c r="AN497" s="2">
        <v>2320696.36</v>
      </c>
      <c r="AO497" s="2">
        <v>2896410.77</v>
      </c>
      <c r="AP497" s="2">
        <v>1525911.23</v>
      </c>
      <c r="AQ497" t="s">
        <v>65</v>
      </c>
      <c r="AR497" s="2">
        <v>42362.96</v>
      </c>
      <c r="AS497" s="2">
        <v>38425.96</v>
      </c>
      <c r="AT497" s="2">
        <v>38290.46</v>
      </c>
      <c r="AU497">
        <v>0</v>
      </c>
      <c r="AV497">
        <v>0</v>
      </c>
      <c r="AW497">
        <v>1</v>
      </c>
      <c r="AX497">
        <v>2</v>
      </c>
      <c r="AY497">
        <v>0</v>
      </c>
      <c r="AZ497">
        <v>132.5</v>
      </c>
      <c r="BA497">
        <v>0</v>
      </c>
      <c r="BB497">
        <v>0</v>
      </c>
      <c r="BC497" s="2">
        <v>5501906.5800000001</v>
      </c>
      <c r="BD497" s="2">
        <v>2320696.36</v>
      </c>
      <c r="BE497" s="2">
        <v>2896410.77</v>
      </c>
      <c r="BF497" s="2">
        <v>1525911.23</v>
      </c>
    </row>
    <row r="498" spans="1:58" x14ac:dyDescent="0.2">
      <c r="A498" t="s">
        <v>58</v>
      </c>
      <c r="B498" t="s">
        <v>59</v>
      </c>
      <c r="C498">
        <v>497</v>
      </c>
      <c r="D498" t="s">
        <v>1289</v>
      </c>
      <c r="F498" s="1" t="s">
        <v>1290</v>
      </c>
      <c r="G498" t="s">
        <v>1277</v>
      </c>
      <c r="H498" t="s">
        <v>172</v>
      </c>
      <c r="J498" t="s">
        <v>105</v>
      </c>
      <c r="K498" t="s">
        <v>1291</v>
      </c>
      <c r="L498">
        <v>29</v>
      </c>
      <c r="M498">
        <v>58</v>
      </c>
      <c r="N498">
        <v>58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30</v>
      </c>
      <c r="X498" s="2">
        <v>1740</v>
      </c>
      <c r="Y498">
        <v>20.74</v>
      </c>
      <c r="Z498" s="2">
        <v>1202.73</v>
      </c>
      <c r="AA498" t="s">
        <v>64</v>
      </c>
      <c r="AB498" s="2">
        <v>42362.96</v>
      </c>
      <c r="AC498" s="2">
        <v>38425.96</v>
      </c>
      <c r="AD498" s="2">
        <v>38290.46</v>
      </c>
      <c r="AE498">
        <v>0</v>
      </c>
      <c r="AF498">
        <v>0</v>
      </c>
      <c r="AG498">
        <v>1</v>
      </c>
      <c r="AH498">
        <v>2</v>
      </c>
      <c r="AI498">
        <v>0</v>
      </c>
      <c r="AJ498">
        <v>132.5</v>
      </c>
      <c r="AK498">
        <v>0</v>
      </c>
      <c r="AL498">
        <v>0</v>
      </c>
      <c r="AM498" s="2">
        <v>5501906.5800000001</v>
      </c>
      <c r="AN498" s="2">
        <v>2320696.36</v>
      </c>
      <c r="AO498" s="2">
        <v>2896410.77</v>
      </c>
      <c r="AP498" s="2">
        <v>1525911.23</v>
      </c>
      <c r="AQ498" t="s">
        <v>65</v>
      </c>
      <c r="AR498" s="2">
        <v>42362.96</v>
      </c>
      <c r="AS498" s="2">
        <v>38425.96</v>
      </c>
      <c r="AT498" s="2">
        <v>38290.46</v>
      </c>
      <c r="AU498">
        <v>0</v>
      </c>
      <c r="AV498">
        <v>0</v>
      </c>
      <c r="AW498">
        <v>1</v>
      </c>
      <c r="AX498">
        <v>2</v>
      </c>
      <c r="AY498">
        <v>0</v>
      </c>
      <c r="AZ498">
        <v>132.5</v>
      </c>
      <c r="BA498">
        <v>0</v>
      </c>
      <c r="BB498">
        <v>0</v>
      </c>
      <c r="BC498" s="2">
        <v>5501906.5800000001</v>
      </c>
      <c r="BD498" s="2">
        <v>2320696.36</v>
      </c>
      <c r="BE498" s="2">
        <v>2896410.77</v>
      </c>
      <c r="BF498" s="2">
        <v>1525911.23</v>
      </c>
    </row>
    <row r="499" spans="1:58" x14ac:dyDescent="0.2">
      <c r="A499" t="s">
        <v>58</v>
      </c>
      <c r="B499" t="s">
        <v>59</v>
      </c>
      <c r="C499">
        <v>498</v>
      </c>
      <c r="D499" t="s">
        <v>1289</v>
      </c>
      <c r="F499" s="1" t="s">
        <v>1292</v>
      </c>
      <c r="G499" t="s">
        <v>1293</v>
      </c>
      <c r="H499" t="s">
        <v>172</v>
      </c>
      <c r="J499" t="s">
        <v>105</v>
      </c>
      <c r="K499" t="s">
        <v>1294</v>
      </c>
      <c r="L499">
        <v>23</v>
      </c>
      <c r="M499">
        <v>23</v>
      </c>
      <c r="N499">
        <v>23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15</v>
      </c>
      <c r="X499">
        <v>345</v>
      </c>
      <c r="Y499">
        <v>10.5</v>
      </c>
      <c r="Z499">
        <v>241.5</v>
      </c>
      <c r="AA499" t="s">
        <v>64</v>
      </c>
      <c r="AB499" s="2">
        <v>42362.96</v>
      </c>
      <c r="AC499" s="2">
        <v>38425.96</v>
      </c>
      <c r="AD499" s="2">
        <v>38290.46</v>
      </c>
      <c r="AE499">
        <v>0</v>
      </c>
      <c r="AF499">
        <v>0</v>
      </c>
      <c r="AG499">
        <v>1</v>
      </c>
      <c r="AH499">
        <v>2</v>
      </c>
      <c r="AI499">
        <v>0</v>
      </c>
      <c r="AJ499">
        <v>132.5</v>
      </c>
      <c r="AK499">
        <v>0</v>
      </c>
      <c r="AL499">
        <v>0</v>
      </c>
      <c r="AM499" s="2">
        <v>5501906.5800000001</v>
      </c>
      <c r="AN499" s="2">
        <v>2320696.36</v>
      </c>
      <c r="AO499" s="2">
        <v>2896410.77</v>
      </c>
      <c r="AP499" s="2">
        <v>1525911.23</v>
      </c>
      <c r="AQ499" t="s">
        <v>65</v>
      </c>
      <c r="AR499" s="2">
        <v>42362.96</v>
      </c>
      <c r="AS499" s="2">
        <v>38425.96</v>
      </c>
      <c r="AT499" s="2">
        <v>38290.46</v>
      </c>
      <c r="AU499">
        <v>0</v>
      </c>
      <c r="AV499">
        <v>0</v>
      </c>
      <c r="AW499">
        <v>1</v>
      </c>
      <c r="AX499">
        <v>2</v>
      </c>
      <c r="AY499">
        <v>0</v>
      </c>
      <c r="AZ499">
        <v>132.5</v>
      </c>
      <c r="BA499">
        <v>0</v>
      </c>
      <c r="BB499">
        <v>0</v>
      </c>
      <c r="BC499" s="2">
        <v>5501906.5800000001</v>
      </c>
      <c r="BD499" s="2">
        <v>2320696.36</v>
      </c>
      <c r="BE499" s="2">
        <v>2896410.77</v>
      </c>
      <c r="BF499" s="2">
        <v>1525911.23</v>
      </c>
    </row>
    <row r="500" spans="1:58" x14ac:dyDescent="0.2">
      <c r="A500" t="s">
        <v>58</v>
      </c>
      <c r="B500" t="s">
        <v>59</v>
      </c>
      <c r="C500">
        <v>499</v>
      </c>
      <c r="D500" t="s">
        <v>1289</v>
      </c>
      <c r="F500" s="1" t="s">
        <v>1295</v>
      </c>
      <c r="G500" t="s">
        <v>1296</v>
      </c>
      <c r="H500" t="s">
        <v>172</v>
      </c>
      <c r="J500" t="s">
        <v>105</v>
      </c>
      <c r="K500" t="s">
        <v>1297</v>
      </c>
      <c r="L500">
        <v>8</v>
      </c>
      <c r="M500">
        <v>16</v>
      </c>
      <c r="N500">
        <v>16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8</v>
      </c>
      <c r="X500">
        <v>128</v>
      </c>
      <c r="Y500">
        <v>5.6</v>
      </c>
      <c r="Z500">
        <v>89.6</v>
      </c>
      <c r="AA500" t="s">
        <v>64</v>
      </c>
      <c r="AB500" s="2">
        <v>42362.96</v>
      </c>
      <c r="AC500" s="2">
        <v>38425.96</v>
      </c>
      <c r="AD500" s="2">
        <v>38290.46</v>
      </c>
      <c r="AE500">
        <v>0</v>
      </c>
      <c r="AF500">
        <v>0</v>
      </c>
      <c r="AG500">
        <v>1</v>
      </c>
      <c r="AH500">
        <v>2</v>
      </c>
      <c r="AI500">
        <v>0</v>
      </c>
      <c r="AJ500">
        <v>132.5</v>
      </c>
      <c r="AK500">
        <v>0</v>
      </c>
      <c r="AL500">
        <v>0</v>
      </c>
      <c r="AM500" s="2">
        <v>5501906.5800000001</v>
      </c>
      <c r="AN500" s="2">
        <v>2320696.36</v>
      </c>
      <c r="AO500" s="2">
        <v>2896410.77</v>
      </c>
      <c r="AP500" s="2">
        <v>1525911.23</v>
      </c>
      <c r="AQ500" t="s">
        <v>65</v>
      </c>
      <c r="AR500" s="2">
        <v>42362.96</v>
      </c>
      <c r="AS500" s="2">
        <v>38425.96</v>
      </c>
      <c r="AT500" s="2">
        <v>38290.46</v>
      </c>
      <c r="AU500">
        <v>0</v>
      </c>
      <c r="AV500">
        <v>0</v>
      </c>
      <c r="AW500">
        <v>1</v>
      </c>
      <c r="AX500">
        <v>2</v>
      </c>
      <c r="AY500">
        <v>0</v>
      </c>
      <c r="AZ500">
        <v>132.5</v>
      </c>
      <c r="BA500">
        <v>0</v>
      </c>
      <c r="BB500">
        <v>0</v>
      </c>
      <c r="BC500" s="2">
        <v>5501906.5800000001</v>
      </c>
      <c r="BD500" s="2">
        <v>2320696.36</v>
      </c>
      <c r="BE500" s="2">
        <v>2896410.77</v>
      </c>
      <c r="BF500" s="2">
        <v>1525911.23</v>
      </c>
    </row>
    <row r="501" spans="1:58" x14ac:dyDescent="0.2">
      <c r="A501" t="s">
        <v>58</v>
      </c>
      <c r="B501" t="s">
        <v>59</v>
      </c>
      <c r="C501">
        <v>500</v>
      </c>
      <c r="D501" t="s">
        <v>1289</v>
      </c>
      <c r="F501" s="1" t="s">
        <v>1298</v>
      </c>
      <c r="G501" t="s">
        <v>1299</v>
      </c>
      <c r="H501" t="s">
        <v>172</v>
      </c>
      <c r="J501" t="s">
        <v>105</v>
      </c>
      <c r="K501" t="s">
        <v>1300</v>
      </c>
      <c r="L501">
        <v>7</v>
      </c>
      <c r="M501">
        <v>7</v>
      </c>
      <c r="N501">
        <v>7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16</v>
      </c>
      <c r="X501">
        <v>112</v>
      </c>
      <c r="Y501">
        <v>11.2</v>
      </c>
      <c r="Z501">
        <v>78.400000000000006</v>
      </c>
      <c r="AA501" t="s">
        <v>64</v>
      </c>
      <c r="AB501" s="2">
        <v>42362.96</v>
      </c>
      <c r="AC501" s="2">
        <v>38425.96</v>
      </c>
      <c r="AD501" s="2">
        <v>38290.46</v>
      </c>
      <c r="AE501">
        <v>0</v>
      </c>
      <c r="AF501">
        <v>0</v>
      </c>
      <c r="AG501">
        <v>1</v>
      </c>
      <c r="AH501">
        <v>2</v>
      </c>
      <c r="AI501">
        <v>0</v>
      </c>
      <c r="AJ501">
        <v>132.5</v>
      </c>
      <c r="AK501">
        <v>0</v>
      </c>
      <c r="AL501">
        <v>0</v>
      </c>
      <c r="AM501" s="2">
        <v>5501906.5800000001</v>
      </c>
      <c r="AN501" s="2">
        <v>2320696.36</v>
      </c>
      <c r="AO501" s="2">
        <v>2896410.77</v>
      </c>
      <c r="AP501" s="2">
        <v>1525911.23</v>
      </c>
      <c r="AQ501" t="s">
        <v>65</v>
      </c>
      <c r="AR501" s="2">
        <v>42362.96</v>
      </c>
      <c r="AS501" s="2">
        <v>38425.96</v>
      </c>
      <c r="AT501" s="2">
        <v>38290.46</v>
      </c>
      <c r="AU501">
        <v>0</v>
      </c>
      <c r="AV501">
        <v>0</v>
      </c>
      <c r="AW501">
        <v>1</v>
      </c>
      <c r="AX501">
        <v>2</v>
      </c>
      <c r="AY501">
        <v>0</v>
      </c>
      <c r="AZ501">
        <v>132.5</v>
      </c>
      <c r="BA501">
        <v>0</v>
      </c>
      <c r="BB501">
        <v>0</v>
      </c>
      <c r="BC501" s="2">
        <v>5501906.5800000001</v>
      </c>
      <c r="BD501" s="2">
        <v>2320696.36</v>
      </c>
      <c r="BE501" s="2">
        <v>2896410.77</v>
      </c>
      <c r="BF501" s="2">
        <v>1525911.23</v>
      </c>
    </row>
    <row r="502" spans="1:58" x14ac:dyDescent="0.2">
      <c r="A502" t="s">
        <v>58</v>
      </c>
      <c r="B502" t="s">
        <v>59</v>
      </c>
      <c r="C502">
        <v>501</v>
      </c>
      <c r="D502" t="s">
        <v>1289</v>
      </c>
      <c r="F502" s="1" t="s">
        <v>1301</v>
      </c>
      <c r="G502" t="s">
        <v>1302</v>
      </c>
      <c r="H502" t="s">
        <v>172</v>
      </c>
      <c r="L502">
        <v>7</v>
      </c>
      <c r="M502">
        <v>7</v>
      </c>
      <c r="N502">
        <v>7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20</v>
      </c>
      <c r="X502">
        <v>140</v>
      </c>
      <c r="Y502">
        <v>8.4</v>
      </c>
      <c r="Z502">
        <v>58.8</v>
      </c>
      <c r="AA502" t="s">
        <v>64</v>
      </c>
      <c r="AB502" s="2">
        <v>42362.96</v>
      </c>
      <c r="AC502" s="2">
        <v>38425.96</v>
      </c>
      <c r="AD502" s="2">
        <v>38290.46</v>
      </c>
      <c r="AE502">
        <v>0</v>
      </c>
      <c r="AF502">
        <v>0</v>
      </c>
      <c r="AG502">
        <v>1</v>
      </c>
      <c r="AH502">
        <v>2</v>
      </c>
      <c r="AI502">
        <v>0</v>
      </c>
      <c r="AJ502">
        <v>132.5</v>
      </c>
      <c r="AK502">
        <v>0</v>
      </c>
      <c r="AL502">
        <v>0</v>
      </c>
      <c r="AM502" s="2">
        <v>5501906.5800000001</v>
      </c>
      <c r="AN502" s="2">
        <v>2320696.36</v>
      </c>
      <c r="AO502" s="2">
        <v>2896410.77</v>
      </c>
      <c r="AP502" s="2">
        <v>1525911.23</v>
      </c>
      <c r="AQ502" t="s">
        <v>65</v>
      </c>
      <c r="AR502" s="2">
        <v>42362.96</v>
      </c>
      <c r="AS502" s="2">
        <v>38425.96</v>
      </c>
      <c r="AT502" s="2">
        <v>38290.46</v>
      </c>
      <c r="AU502">
        <v>0</v>
      </c>
      <c r="AV502">
        <v>0</v>
      </c>
      <c r="AW502">
        <v>1</v>
      </c>
      <c r="AX502">
        <v>2</v>
      </c>
      <c r="AY502">
        <v>0</v>
      </c>
      <c r="AZ502">
        <v>132.5</v>
      </c>
      <c r="BA502">
        <v>0</v>
      </c>
      <c r="BB502">
        <v>0</v>
      </c>
      <c r="BC502" s="2">
        <v>5501906.5800000001</v>
      </c>
      <c r="BD502" s="2">
        <v>2320696.36</v>
      </c>
      <c r="BE502" s="2">
        <v>2896410.77</v>
      </c>
      <c r="BF502" s="2">
        <v>1525911.23</v>
      </c>
    </row>
    <row r="503" spans="1:58" x14ac:dyDescent="0.2">
      <c r="A503" t="s">
        <v>58</v>
      </c>
      <c r="B503" t="s">
        <v>59</v>
      </c>
      <c r="C503">
        <v>502</v>
      </c>
      <c r="D503" t="s">
        <v>1303</v>
      </c>
      <c r="F503" s="1" t="s">
        <v>1304</v>
      </c>
      <c r="G503" t="s">
        <v>1305</v>
      </c>
      <c r="H503" t="s">
        <v>62</v>
      </c>
      <c r="J503" t="s">
        <v>63</v>
      </c>
      <c r="K503" t="s">
        <v>1306</v>
      </c>
      <c r="L503">
        <v>3</v>
      </c>
      <c r="M503">
        <v>3</v>
      </c>
      <c r="N503">
        <v>3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23</v>
      </c>
      <c r="X503">
        <v>69</v>
      </c>
      <c r="Y503">
        <v>18.399999999999999</v>
      </c>
      <c r="Z503">
        <v>55.2</v>
      </c>
      <c r="AA503" t="s">
        <v>64</v>
      </c>
      <c r="AB503" s="2">
        <v>42362.96</v>
      </c>
      <c r="AC503" s="2">
        <v>38425.96</v>
      </c>
      <c r="AD503" s="2">
        <v>38290.46</v>
      </c>
      <c r="AE503">
        <v>0</v>
      </c>
      <c r="AF503">
        <v>0</v>
      </c>
      <c r="AG503">
        <v>1</v>
      </c>
      <c r="AH503">
        <v>2</v>
      </c>
      <c r="AI503">
        <v>0</v>
      </c>
      <c r="AJ503">
        <v>132.5</v>
      </c>
      <c r="AK503">
        <v>0</v>
      </c>
      <c r="AL503">
        <v>0</v>
      </c>
      <c r="AM503" s="2">
        <v>5501906.5800000001</v>
      </c>
      <c r="AN503" s="2">
        <v>2320696.36</v>
      </c>
      <c r="AO503" s="2">
        <v>2896410.77</v>
      </c>
      <c r="AP503" s="2">
        <v>1525911.23</v>
      </c>
      <c r="AQ503" t="s">
        <v>65</v>
      </c>
      <c r="AR503" s="2">
        <v>42362.96</v>
      </c>
      <c r="AS503" s="2">
        <v>38425.96</v>
      </c>
      <c r="AT503" s="2">
        <v>38290.46</v>
      </c>
      <c r="AU503">
        <v>0</v>
      </c>
      <c r="AV503">
        <v>0</v>
      </c>
      <c r="AW503">
        <v>1</v>
      </c>
      <c r="AX503">
        <v>2</v>
      </c>
      <c r="AY503">
        <v>0</v>
      </c>
      <c r="AZ503">
        <v>132.5</v>
      </c>
      <c r="BA503">
        <v>0</v>
      </c>
      <c r="BB503">
        <v>0</v>
      </c>
      <c r="BC503" s="2">
        <v>5501906.5800000001</v>
      </c>
      <c r="BD503" s="2">
        <v>2320696.36</v>
      </c>
      <c r="BE503" s="2">
        <v>2896410.77</v>
      </c>
      <c r="BF503" s="2">
        <v>1525911.23</v>
      </c>
    </row>
    <row r="504" spans="1:58" x14ac:dyDescent="0.2">
      <c r="A504" t="s">
        <v>58</v>
      </c>
      <c r="B504" t="s">
        <v>59</v>
      </c>
      <c r="C504">
        <v>503</v>
      </c>
      <c r="D504" t="s">
        <v>1303</v>
      </c>
      <c r="F504" s="1" t="s">
        <v>1307</v>
      </c>
      <c r="G504" t="s">
        <v>1308</v>
      </c>
      <c r="H504" t="s">
        <v>172</v>
      </c>
      <c r="J504" t="s">
        <v>945</v>
      </c>
      <c r="K504" t="s">
        <v>1309</v>
      </c>
      <c r="L504">
        <v>16</v>
      </c>
      <c r="M504">
        <v>12</v>
      </c>
      <c r="N504">
        <v>12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30</v>
      </c>
      <c r="X504">
        <v>360</v>
      </c>
      <c r="Y504">
        <v>21</v>
      </c>
      <c r="Z504">
        <v>252</v>
      </c>
      <c r="AA504" t="s">
        <v>64</v>
      </c>
      <c r="AB504" s="2">
        <v>42362.96</v>
      </c>
      <c r="AC504" s="2">
        <v>38425.96</v>
      </c>
      <c r="AD504" s="2">
        <v>38290.46</v>
      </c>
      <c r="AE504">
        <v>0</v>
      </c>
      <c r="AF504">
        <v>0</v>
      </c>
      <c r="AG504">
        <v>1</v>
      </c>
      <c r="AH504">
        <v>2</v>
      </c>
      <c r="AI504">
        <v>0</v>
      </c>
      <c r="AJ504">
        <v>132.5</v>
      </c>
      <c r="AK504">
        <v>0</v>
      </c>
      <c r="AL504">
        <v>0</v>
      </c>
      <c r="AM504" s="2">
        <v>5501906.5800000001</v>
      </c>
      <c r="AN504" s="2">
        <v>2320696.36</v>
      </c>
      <c r="AO504" s="2">
        <v>2896410.77</v>
      </c>
      <c r="AP504" s="2">
        <v>1525911.23</v>
      </c>
      <c r="AQ504" t="s">
        <v>65</v>
      </c>
      <c r="AR504" s="2">
        <v>42362.96</v>
      </c>
      <c r="AS504" s="2">
        <v>38425.96</v>
      </c>
      <c r="AT504" s="2">
        <v>38290.46</v>
      </c>
      <c r="AU504">
        <v>0</v>
      </c>
      <c r="AV504">
        <v>0</v>
      </c>
      <c r="AW504">
        <v>1</v>
      </c>
      <c r="AX504">
        <v>2</v>
      </c>
      <c r="AY504">
        <v>0</v>
      </c>
      <c r="AZ504">
        <v>132.5</v>
      </c>
      <c r="BA504">
        <v>0</v>
      </c>
      <c r="BB504">
        <v>0</v>
      </c>
      <c r="BC504" s="2">
        <v>5501906.5800000001</v>
      </c>
      <c r="BD504" s="2">
        <v>2320696.36</v>
      </c>
      <c r="BE504" s="2">
        <v>2896410.77</v>
      </c>
      <c r="BF504" s="2">
        <v>1525911.23</v>
      </c>
    </row>
    <row r="505" spans="1:58" x14ac:dyDescent="0.2">
      <c r="A505" t="s">
        <v>58</v>
      </c>
      <c r="B505" t="s">
        <v>59</v>
      </c>
      <c r="C505">
        <v>504</v>
      </c>
      <c r="D505" t="s">
        <v>1303</v>
      </c>
      <c r="F505" s="1" t="s">
        <v>1310</v>
      </c>
      <c r="G505" t="s">
        <v>1311</v>
      </c>
      <c r="H505" t="s">
        <v>172</v>
      </c>
      <c r="J505" t="s">
        <v>1312</v>
      </c>
      <c r="K505" t="s">
        <v>1313</v>
      </c>
      <c r="L505">
        <v>16</v>
      </c>
      <c r="M505">
        <v>44</v>
      </c>
      <c r="N505">
        <v>44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30</v>
      </c>
      <c r="X505" s="2">
        <v>1320</v>
      </c>
      <c r="Y505">
        <v>18.41</v>
      </c>
      <c r="Z505">
        <v>810.16</v>
      </c>
      <c r="AA505" t="s">
        <v>64</v>
      </c>
      <c r="AB505" s="2">
        <v>42362.96</v>
      </c>
      <c r="AC505" s="2">
        <v>38425.96</v>
      </c>
      <c r="AD505" s="2">
        <v>38290.46</v>
      </c>
      <c r="AE505">
        <v>0</v>
      </c>
      <c r="AF505">
        <v>0</v>
      </c>
      <c r="AG505">
        <v>1</v>
      </c>
      <c r="AH505">
        <v>2</v>
      </c>
      <c r="AI505">
        <v>0</v>
      </c>
      <c r="AJ505">
        <v>132.5</v>
      </c>
      <c r="AK505">
        <v>0</v>
      </c>
      <c r="AL505">
        <v>0</v>
      </c>
      <c r="AM505" s="2">
        <v>5501906.5800000001</v>
      </c>
      <c r="AN505" s="2">
        <v>2320696.36</v>
      </c>
      <c r="AO505" s="2">
        <v>2896410.77</v>
      </c>
      <c r="AP505" s="2">
        <v>1525911.23</v>
      </c>
      <c r="AQ505" t="s">
        <v>65</v>
      </c>
      <c r="AR505" s="2">
        <v>42362.96</v>
      </c>
      <c r="AS505" s="2">
        <v>38425.96</v>
      </c>
      <c r="AT505" s="2">
        <v>38290.46</v>
      </c>
      <c r="AU505">
        <v>0</v>
      </c>
      <c r="AV505">
        <v>0</v>
      </c>
      <c r="AW505">
        <v>1</v>
      </c>
      <c r="AX505">
        <v>2</v>
      </c>
      <c r="AY505">
        <v>0</v>
      </c>
      <c r="AZ505">
        <v>132.5</v>
      </c>
      <c r="BA505">
        <v>0</v>
      </c>
      <c r="BB505">
        <v>0</v>
      </c>
      <c r="BC505" s="2">
        <v>5501906.5800000001</v>
      </c>
      <c r="BD505" s="2">
        <v>2320696.36</v>
      </c>
      <c r="BE505" s="2">
        <v>2896410.77</v>
      </c>
      <c r="BF505" s="2">
        <v>1525911.23</v>
      </c>
    </row>
    <row r="506" spans="1:58" x14ac:dyDescent="0.2">
      <c r="A506" t="s">
        <v>58</v>
      </c>
      <c r="B506" t="s">
        <v>59</v>
      </c>
      <c r="C506">
        <v>505</v>
      </c>
      <c r="D506" t="s">
        <v>1303</v>
      </c>
      <c r="F506" s="1" t="s">
        <v>1314</v>
      </c>
      <c r="G506" t="s">
        <v>527</v>
      </c>
      <c r="H506" t="s">
        <v>172</v>
      </c>
      <c r="J506" t="s">
        <v>105</v>
      </c>
      <c r="K506" t="s">
        <v>1315</v>
      </c>
      <c r="L506">
        <v>21</v>
      </c>
      <c r="M506">
        <v>45</v>
      </c>
      <c r="N506">
        <v>45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8</v>
      </c>
      <c r="X506">
        <v>360</v>
      </c>
      <c r="Y506">
        <v>5.6</v>
      </c>
      <c r="Z506">
        <v>252</v>
      </c>
      <c r="AA506" t="s">
        <v>64</v>
      </c>
      <c r="AB506" s="2">
        <v>42362.96</v>
      </c>
      <c r="AC506" s="2">
        <v>38425.96</v>
      </c>
      <c r="AD506" s="2">
        <v>38290.46</v>
      </c>
      <c r="AE506">
        <v>0</v>
      </c>
      <c r="AF506">
        <v>0</v>
      </c>
      <c r="AG506">
        <v>1</v>
      </c>
      <c r="AH506">
        <v>2</v>
      </c>
      <c r="AI506">
        <v>0</v>
      </c>
      <c r="AJ506">
        <v>132.5</v>
      </c>
      <c r="AK506">
        <v>0</v>
      </c>
      <c r="AL506">
        <v>0</v>
      </c>
      <c r="AM506" s="2">
        <v>5501906.5800000001</v>
      </c>
      <c r="AN506" s="2">
        <v>2320696.36</v>
      </c>
      <c r="AO506" s="2">
        <v>2896410.77</v>
      </c>
      <c r="AP506" s="2">
        <v>1525911.23</v>
      </c>
      <c r="AQ506" t="s">
        <v>65</v>
      </c>
      <c r="AR506" s="2">
        <v>42362.96</v>
      </c>
      <c r="AS506" s="2">
        <v>38425.96</v>
      </c>
      <c r="AT506" s="2">
        <v>38290.46</v>
      </c>
      <c r="AU506">
        <v>0</v>
      </c>
      <c r="AV506">
        <v>0</v>
      </c>
      <c r="AW506">
        <v>1</v>
      </c>
      <c r="AX506">
        <v>2</v>
      </c>
      <c r="AY506">
        <v>0</v>
      </c>
      <c r="AZ506">
        <v>132.5</v>
      </c>
      <c r="BA506">
        <v>0</v>
      </c>
      <c r="BB506">
        <v>0</v>
      </c>
      <c r="BC506" s="2">
        <v>5501906.5800000001</v>
      </c>
      <c r="BD506" s="2">
        <v>2320696.36</v>
      </c>
      <c r="BE506" s="2">
        <v>2896410.77</v>
      </c>
      <c r="BF506" s="2">
        <v>1525911.23</v>
      </c>
    </row>
    <row r="507" spans="1:58" x14ac:dyDescent="0.2">
      <c r="A507" t="s">
        <v>58</v>
      </c>
      <c r="B507" t="s">
        <v>59</v>
      </c>
      <c r="C507">
        <v>506</v>
      </c>
      <c r="D507" t="s">
        <v>1303</v>
      </c>
      <c r="F507" s="1" t="s">
        <v>1316</v>
      </c>
      <c r="G507" t="s">
        <v>1317</v>
      </c>
      <c r="H507" t="s">
        <v>172</v>
      </c>
      <c r="J507" t="s">
        <v>109</v>
      </c>
      <c r="K507" t="s">
        <v>1318</v>
      </c>
      <c r="L507">
        <v>0</v>
      </c>
      <c r="M507">
        <v>2</v>
      </c>
      <c r="N507">
        <v>2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24</v>
      </c>
      <c r="X507">
        <v>48</v>
      </c>
      <c r="Y507">
        <v>16.8</v>
      </c>
      <c r="Z507">
        <v>33.6</v>
      </c>
      <c r="AA507" t="s">
        <v>64</v>
      </c>
      <c r="AB507" s="2">
        <v>42362.96</v>
      </c>
      <c r="AC507" s="2">
        <v>38425.96</v>
      </c>
      <c r="AD507" s="2">
        <v>38290.46</v>
      </c>
      <c r="AE507">
        <v>0</v>
      </c>
      <c r="AF507">
        <v>0</v>
      </c>
      <c r="AG507">
        <v>1</v>
      </c>
      <c r="AH507">
        <v>2</v>
      </c>
      <c r="AI507">
        <v>0</v>
      </c>
      <c r="AJ507">
        <v>132.5</v>
      </c>
      <c r="AK507">
        <v>0</v>
      </c>
      <c r="AL507">
        <v>0</v>
      </c>
      <c r="AM507" s="2">
        <v>5501906.5800000001</v>
      </c>
      <c r="AN507" s="2">
        <v>2320696.36</v>
      </c>
      <c r="AO507" s="2">
        <v>2896410.77</v>
      </c>
      <c r="AP507" s="2">
        <v>1525911.23</v>
      </c>
      <c r="AQ507" t="s">
        <v>65</v>
      </c>
      <c r="AR507" s="2">
        <v>42362.96</v>
      </c>
      <c r="AS507" s="2">
        <v>38425.96</v>
      </c>
      <c r="AT507" s="2">
        <v>38290.46</v>
      </c>
      <c r="AU507">
        <v>0</v>
      </c>
      <c r="AV507">
        <v>0</v>
      </c>
      <c r="AW507">
        <v>1</v>
      </c>
      <c r="AX507">
        <v>2</v>
      </c>
      <c r="AY507">
        <v>0</v>
      </c>
      <c r="AZ507">
        <v>132.5</v>
      </c>
      <c r="BA507">
        <v>0</v>
      </c>
      <c r="BB507">
        <v>0</v>
      </c>
      <c r="BC507" s="2">
        <v>5501906.5800000001</v>
      </c>
      <c r="BD507" s="2">
        <v>2320696.36</v>
      </c>
      <c r="BE507" s="2">
        <v>2896410.77</v>
      </c>
      <c r="BF507" s="2">
        <v>1525911.23</v>
      </c>
    </row>
    <row r="508" spans="1:58" x14ac:dyDescent="0.2">
      <c r="A508" t="s">
        <v>58</v>
      </c>
      <c r="B508" t="s">
        <v>59</v>
      </c>
      <c r="C508">
        <v>507</v>
      </c>
      <c r="D508" t="s">
        <v>1303</v>
      </c>
      <c r="F508" s="1" t="s">
        <v>1319</v>
      </c>
      <c r="G508" t="s">
        <v>1320</v>
      </c>
      <c r="H508" t="s">
        <v>172</v>
      </c>
      <c r="J508" t="s">
        <v>105</v>
      </c>
      <c r="K508" t="s">
        <v>1321</v>
      </c>
      <c r="L508">
        <v>5</v>
      </c>
      <c r="M508">
        <v>5</v>
      </c>
      <c r="N508">
        <v>5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7</v>
      </c>
      <c r="X508">
        <v>35</v>
      </c>
      <c r="Y508">
        <v>4.9000000000000004</v>
      </c>
      <c r="Z508">
        <v>24.48</v>
      </c>
      <c r="AA508" t="s">
        <v>64</v>
      </c>
      <c r="AB508" s="2">
        <v>42362.96</v>
      </c>
      <c r="AC508" s="2">
        <v>38425.96</v>
      </c>
      <c r="AD508" s="2">
        <v>38290.46</v>
      </c>
      <c r="AE508">
        <v>0</v>
      </c>
      <c r="AF508">
        <v>0</v>
      </c>
      <c r="AG508">
        <v>1</v>
      </c>
      <c r="AH508">
        <v>2</v>
      </c>
      <c r="AI508">
        <v>0</v>
      </c>
      <c r="AJ508">
        <v>132.5</v>
      </c>
      <c r="AK508">
        <v>0</v>
      </c>
      <c r="AL508">
        <v>0</v>
      </c>
      <c r="AM508" s="2">
        <v>5501906.5800000001</v>
      </c>
      <c r="AN508" s="2">
        <v>2320696.36</v>
      </c>
      <c r="AO508" s="2">
        <v>2896410.77</v>
      </c>
      <c r="AP508" s="2">
        <v>1525911.23</v>
      </c>
      <c r="AQ508" t="s">
        <v>65</v>
      </c>
      <c r="AR508" s="2">
        <v>42362.96</v>
      </c>
      <c r="AS508" s="2">
        <v>38425.96</v>
      </c>
      <c r="AT508" s="2">
        <v>38290.46</v>
      </c>
      <c r="AU508">
        <v>0</v>
      </c>
      <c r="AV508">
        <v>0</v>
      </c>
      <c r="AW508">
        <v>1</v>
      </c>
      <c r="AX508">
        <v>2</v>
      </c>
      <c r="AY508">
        <v>0</v>
      </c>
      <c r="AZ508">
        <v>132.5</v>
      </c>
      <c r="BA508">
        <v>0</v>
      </c>
      <c r="BB508">
        <v>0</v>
      </c>
      <c r="BC508" s="2">
        <v>5501906.5800000001</v>
      </c>
      <c r="BD508" s="2">
        <v>2320696.36</v>
      </c>
      <c r="BE508" s="2">
        <v>2896410.77</v>
      </c>
      <c r="BF508" s="2">
        <v>1525911.23</v>
      </c>
    </row>
    <row r="509" spans="1:58" x14ac:dyDescent="0.2">
      <c r="A509" t="s">
        <v>58</v>
      </c>
      <c r="B509" t="s">
        <v>59</v>
      </c>
      <c r="C509">
        <v>508</v>
      </c>
      <c r="D509" t="s">
        <v>1303</v>
      </c>
      <c r="F509" s="1" t="s">
        <v>1322</v>
      </c>
      <c r="G509" t="s">
        <v>1323</v>
      </c>
      <c r="H509" t="s">
        <v>172</v>
      </c>
      <c r="J509" t="s">
        <v>109</v>
      </c>
      <c r="K509" t="s">
        <v>1324</v>
      </c>
      <c r="L509">
        <v>6</v>
      </c>
      <c r="M509">
        <v>6</v>
      </c>
      <c r="N509">
        <v>6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29</v>
      </c>
      <c r="X509">
        <v>174</v>
      </c>
      <c r="Y509">
        <v>20.239999999999998</v>
      </c>
      <c r="Z509">
        <v>121.44</v>
      </c>
      <c r="AA509" t="s">
        <v>64</v>
      </c>
      <c r="AB509" s="2">
        <v>42362.96</v>
      </c>
      <c r="AC509" s="2">
        <v>38425.96</v>
      </c>
      <c r="AD509" s="2">
        <v>38290.46</v>
      </c>
      <c r="AE509">
        <v>0</v>
      </c>
      <c r="AF509">
        <v>0</v>
      </c>
      <c r="AG509">
        <v>1</v>
      </c>
      <c r="AH509">
        <v>2</v>
      </c>
      <c r="AI509">
        <v>0</v>
      </c>
      <c r="AJ509">
        <v>132.5</v>
      </c>
      <c r="AK509">
        <v>0</v>
      </c>
      <c r="AL509">
        <v>0</v>
      </c>
      <c r="AM509" s="2">
        <v>5501906.5800000001</v>
      </c>
      <c r="AN509" s="2">
        <v>2320696.36</v>
      </c>
      <c r="AO509" s="2">
        <v>2896410.77</v>
      </c>
      <c r="AP509" s="2">
        <v>1525911.23</v>
      </c>
      <c r="AQ509" t="s">
        <v>65</v>
      </c>
      <c r="AR509" s="2">
        <v>42362.96</v>
      </c>
      <c r="AS509" s="2">
        <v>38425.96</v>
      </c>
      <c r="AT509" s="2">
        <v>38290.46</v>
      </c>
      <c r="AU509">
        <v>0</v>
      </c>
      <c r="AV509">
        <v>0</v>
      </c>
      <c r="AW509">
        <v>1</v>
      </c>
      <c r="AX509">
        <v>2</v>
      </c>
      <c r="AY509">
        <v>0</v>
      </c>
      <c r="AZ509">
        <v>132.5</v>
      </c>
      <c r="BA509">
        <v>0</v>
      </c>
      <c r="BB509">
        <v>0</v>
      </c>
      <c r="BC509" s="2">
        <v>5501906.5800000001</v>
      </c>
      <c r="BD509" s="2">
        <v>2320696.36</v>
      </c>
      <c r="BE509" s="2">
        <v>2896410.77</v>
      </c>
      <c r="BF509" s="2">
        <v>1525911.23</v>
      </c>
    </row>
    <row r="510" spans="1:58" x14ac:dyDescent="0.2">
      <c r="A510" t="s">
        <v>58</v>
      </c>
      <c r="B510" t="s">
        <v>59</v>
      </c>
      <c r="C510">
        <v>509</v>
      </c>
      <c r="D510" t="s">
        <v>1303</v>
      </c>
      <c r="F510" s="1" t="s">
        <v>1325</v>
      </c>
      <c r="G510" t="s">
        <v>527</v>
      </c>
      <c r="H510" t="s">
        <v>172</v>
      </c>
      <c r="J510" t="s">
        <v>105</v>
      </c>
      <c r="K510" t="s">
        <v>1326</v>
      </c>
      <c r="L510">
        <v>5</v>
      </c>
      <c r="M510">
        <v>5</v>
      </c>
      <c r="N510">
        <v>5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7</v>
      </c>
      <c r="X510">
        <v>35</v>
      </c>
      <c r="Y510">
        <v>4.9000000000000004</v>
      </c>
      <c r="Z510">
        <v>24.5</v>
      </c>
      <c r="AA510" t="s">
        <v>64</v>
      </c>
      <c r="AB510" s="2">
        <v>42362.96</v>
      </c>
      <c r="AC510" s="2">
        <v>38425.96</v>
      </c>
      <c r="AD510" s="2">
        <v>38290.46</v>
      </c>
      <c r="AE510">
        <v>0</v>
      </c>
      <c r="AF510">
        <v>0</v>
      </c>
      <c r="AG510">
        <v>1</v>
      </c>
      <c r="AH510">
        <v>2</v>
      </c>
      <c r="AI510">
        <v>0</v>
      </c>
      <c r="AJ510">
        <v>132.5</v>
      </c>
      <c r="AK510">
        <v>0</v>
      </c>
      <c r="AL510">
        <v>0</v>
      </c>
      <c r="AM510" s="2">
        <v>5501906.5800000001</v>
      </c>
      <c r="AN510" s="2">
        <v>2320696.36</v>
      </c>
      <c r="AO510" s="2">
        <v>2896410.77</v>
      </c>
      <c r="AP510" s="2">
        <v>1525911.23</v>
      </c>
      <c r="AQ510" t="s">
        <v>65</v>
      </c>
      <c r="AR510" s="2">
        <v>42362.96</v>
      </c>
      <c r="AS510" s="2">
        <v>38425.96</v>
      </c>
      <c r="AT510" s="2">
        <v>38290.46</v>
      </c>
      <c r="AU510">
        <v>0</v>
      </c>
      <c r="AV510">
        <v>0</v>
      </c>
      <c r="AW510">
        <v>1</v>
      </c>
      <c r="AX510">
        <v>2</v>
      </c>
      <c r="AY510">
        <v>0</v>
      </c>
      <c r="AZ510">
        <v>132.5</v>
      </c>
      <c r="BA510">
        <v>0</v>
      </c>
      <c r="BB510">
        <v>0</v>
      </c>
      <c r="BC510" s="2">
        <v>5501906.5800000001</v>
      </c>
      <c r="BD510" s="2">
        <v>2320696.36</v>
      </c>
      <c r="BE510" s="2">
        <v>2896410.77</v>
      </c>
      <c r="BF510" s="2">
        <v>1525911.23</v>
      </c>
    </row>
    <row r="511" spans="1:58" x14ac:dyDescent="0.2">
      <c r="A511" t="s">
        <v>58</v>
      </c>
      <c r="B511" t="s">
        <v>59</v>
      </c>
      <c r="C511">
        <v>510</v>
      </c>
      <c r="D511" t="s">
        <v>1327</v>
      </c>
      <c r="F511" s="1" t="s">
        <v>1328</v>
      </c>
      <c r="G511" t="s">
        <v>1329</v>
      </c>
      <c r="H511" t="s">
        <v>172</v>
      </c>
      <c r="J511" t="s">
        <v>109</v>
      </c>
      <c r="K511" t="s">
        <v>1330</v>
      </c>
      <c r="L511">
        <v>1</v>
      </c>
      <c r="M511">
        <v>1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405</v>
      </c>
      <c r="X511">
        <v>405</v>
      </c>
      <c r="Y511">
        <v>252</v>
      </c>
      <c r="Z511">
        <v>252</v>
      </c>
      <c r="AA511" t="s">
        <v>64</v>
      </c>
      <c r="AB511" s="2">
        <v>42362.96</v>
      </c>
      <c r="AC511" s="2">
        <v>38425.96</v>
      </c>
      <c r="AD511" s="2">
        <v>38290.46</v>
      </c>
      <c r="AE511">
        <v>0</v>
      </c>
      <c r="AF511">
        <v>0</v>
      </c>
      <c r="AG511">
        <v>1</v>
      </c>
      <c r="AH511">
        <v>2</v>
      </c>
      <c r="AI511">
        <v>0</v>
      </c>
      <c r="AJ511">
        <v>132.5</v>
      </c>
      <c r="AK511">
        <v>0</v>
      </c>
      <c r="AL511">
        <v>0</v>
      </c>
      <c r="AM511" s="2">
        <v>5501906.5800000001</v>
      </c>
      <c r="AN511" s="2">
        <v>2320696.36</v>
      </c>
      <c r="AO511" s="2">
        <v>2896410.77</v>
      </c>
      <c r="AP511" s="2">
        <v>1525911.23</v>
      </c>
      <c r="AQ511" t="s">
        <v>65</v>
      </c>
      <c r="AR511" s="2">
        <v>42362.96</v>
      </c>
      <c r="AS511" s="2">
        <v>38425.96</v>
      </c>
      <c r="AT511" s="2">
        <v>38290.46</v>
      </c>
      <c r="AU511">
        <v>0</v>
      </c>
      <c r="AV511">
        <v>0</v>
      </c>
      <c r="AW511">
        <v>1</v>
      </c>
      <c r="AX511">
        <v>2</v>
      </c>
      <c r="AY511">
        <v>0</v>
      </c>
      <c r="AZ511">
        <v>132.5</v>
      </c>
      <c r="BA511">
        <v>0</v>
      </c>
      <c r="BB511">
        <v>0</v>
      </c>
      <c r="BC511" s="2">
        <v>5501906.5800000001</v>
      </c>
      <c r="BD511" s="2">
        <v>2320696.36</v>
      </c>
      <c r="BE511" s="2">
        <v>2896410.77</v>
      </c>
      <c r="BF511" s="2">
        <v>1525911.23</v>
      </c>
    </row>
    <row r="512" spans="1:58" x14ac:dyDescent="0.2">
      <c r="A512" t="s">
        <v>58</v>
      </c>
      <c r="B512" t="s">
        <v>59</v>
      </c>
      <c r="C512">
        <v>511</v>
      </c>
      <c r="D512" t="s">
        <v>1327</v>
      </c>
      <c r="F512" s="1" t="s">
        <v>1331</v>
      </c>
      <c r="G512" t="s">
        <v>1332</v>
      </c>
      <c r="H512" t="s">
        <v>172</v>
      </c>
      <c r="J512" t="s">
        <v>109</v>
      </c>
      <c r="K512" t="s">
        <v>1333</v>
      </c>
      <c r="L512">
        <v>1</v>
      </c>
      <c r="M512">
        <v>1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275</v>
      </c>
      <c r="X512">
        <v>275</v>
      </c>
      <c r="Y512">
        <v>175</v>
      </c>
      <c r="Z512">
        <v>175</v>
      </c>
      <c r="AA512" t="s">
        <v>64</v>
      </c>
      <c r="AB512" s="2">
        <v>42362.96</v>
      </c>
      <c r="AC512" s="2">
        <v>38425.96</v>
      </c>
      <c r="AD512" s="2">
        <v>38290.46</v>
      </c>
      <c r="AE512">
        <v>0</v>
      </c>
      <c r="AF512">
        <v>0</v>
      </c>
      <c r="AG512">
        <v>1</v>
      </c>
      <c r="AH512">
        <v>2</v>
      </c>
      <c r="AI512">
        <v>0</v>
      </c>
      <c r="AJ512">
        <v>132.5</v>
      </c>
      <c r="AK512">
        <v>0</v>
      </c>
      <c r="AL512">
        <v>0</v>
      </c>
      <c r="AM512" s="2">
        <v>5501906.5800000001</v>
      </c>
      <c r="AN512" s="2">
        <v>2320696.36</v>
      </c>
      <c r="AO512" s="2">
        <v>2896410.77</v>
      </c>
      <c r="AP512" s="2">
        <v>1525911.23</v>
      </c>
      <c r="AQ512" t="s">
        <v>65</v>
      </c>
      <c r="AR512" s="2">
        <v>42362.96</v>
      </c>
      <c r="AS512" s="2">
        <v>38425.96</v>
      </c>
      <c r="AT512" s="2">
        <v>38290.46</v>
      </c>
      <c r="AU512">
        <v>0</v>
      </c>
      <c r="AV512">
        <v>0</v>
      </c>
      <c r="AW512">
        <v>1</v>
      </c>
      <c r="AX512">
        <v>2</v>
      </c>
      <c r="AY512">
        <v>0</v>
      </c>
      <c r="AZ512">
        <v>132.5</v>
      </c>
      <c r="BA512">
        <v>0</v>
      </c>
      <c r="BB512">
        <v>0</v>
      </c>
      <c r="BC512" s="2">
        <v>5501906.5800000001</v>
      </c>
      <c r="BD512" s="2">
        <v>2320696.36</v>
      </c>
      <c r="BE512" s="2">
        <v>2896410.77</v>
      </c>
      <c r="BF512" s="2">
        <v>1525911.23</v>
      </c>
    </row>
    <row r="513" spans="1:58" x14ac:dyDescent="0.2">
      <c r="A513" t="s">
        <v>58</v>
      </c>
      <c r="B513" t="s">
        <v>59</v>
      </c>
      <c r="C513">
        <v>512</v>
      </c>
      <c r="D513" t="s">
        <v>1327</v>
      </c>
      <c r="F513" s="1" t="s">
        <v>1334</v>
      </c>
      <c r="G513" t="s">
        <v>1332</v>
      </c>
      <c r="H513" t="s">
        <v>172</v>
      </c>
      <c r="J513" t="s">
        <v>109</v>
      </c>
      <c r="K513" t="s">
        <v>1333</v>
      </c>
      <c r="L513">
        <v>1</v>
      </c>
      <c r="M513">
        <v>1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275</v>
      </c>
      <c r="X513">
        <v>275</v>
      </c>
      <c r="Y513">
        <v>175</v>
      </c>
      <c r="Z513">
        <v>175</v>
      </c>
      <c r="AA513" t="s">
        <v>64</v>
      </c>
      <c r="AB513" s="2">
        <v>42362.96</v>
      </c>
      <c r="AC513" s="2">
        <v>38425.96</v>
      </c>
      <c r="AD513" s="2">
        <v>38290.46</v>
      </c>
      <c r="AE513">
        <v>0</v>
      </c>
      <c r="AF513">
        <v>0</v>
      </c>
      <c r="AG513">
        <v>1</v>
      </c>
      <c r="AH513">
        <v>2</v>
      </c>
      <c r="AI513">
        <v>0</v>
      </c>
      <c r="AJ513">
        <v>132.5</v>
      </c>
      <c r="AK513">
        <v>0</v>
      </c>
      <c r="AL513">
        <v>0</v>
      </c>
      <c r="AM513" s="2">
        <v>5501906.5800000001</v>
      </c>
      <c r="AN513" s="2">
        <v>2320696.36</v>
      </c>
      <c r="AO513" s="2">
        <v>2896410.77</v>
      </c>
      <c r="AP513" s="2">
        <v>1525911.23</v>
      </c>
      <c r="AQ513" t="s">
        <v>65</v>
      </c>
      <c r="AR513" s="2">
        <v>42362.96</v>
      </c>
      <c r="AS513" s="2">
        <v>38425.96</v>
      </c>
      <c r="AT513" s="2">
        <v>38290.46</v>
      </c>
      <c r="AU513">
        <v>0</v>
      </c>
      <c r="AV513">
        <v>0</v>
      </c>
      <c r="AW513">
        <v>1</v>
      </c>
      <c r="AX513">
        <v>2</v>
      </c>
      <c r="AY513">
        <v>0</v>
      </c>
      <c r="AZ513">
        <v>132.5</v>
      </c>
      <c r="BA513">
        <v>0</v>
      </c>
      <c r="BB513">
        <v>0</v>
      </c>
      <c r="BC513" s="2">
        <v>5501906.5800000001</v>
      </c>
      <c r="BD513" s="2">
        <v>2320696.36</v>
      </c>
      <c r="BE513" s="2">
        <v>2896410.77</v>
      </c>
      <c r="BF513" s="2">
        <v>1525911.23</v>
      </c>
    </row>
    <row r="514" spans="1:58" x14ac:dyDescent="0.2">
      <c r="A514" t="s">
        <v>58</v>
      </c>
      <c r="B514" t="s">
        <v>59</v>
      </c>
      <c r="C514">
        <v>513</v>
      </c>
      <c r="D514" t="s">
        <v>1327</v>
      </c>
      <c r="F514" s="1" t="s">
        <v>1335</v>
      </c>
      <c r="G514" t="s">
        <v>1336</v>
      </c>
      <c r="H514" t="s">
        <v>172</v>
      </c>
      <c r="J514" t="s">
        <v>105</v>
      </c>
      <c r="K514" t="s">
        <v>1337</v>
      </c>
      <c r="L514">
        <v>1</v>
      </c>
      <c r="M514">
        <v>1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575</v>
      </c>
      <c r="X514">
        <v>575</v>
      </c>
      <c r="Y514">
        <v>385</v>
      </c>
      <c r="Z514">
        <v>385</v>
      </c>
      <c r="AA514" t="s">
        <v>64</v>
      </c>
      <c r="AB514" s="2">
        <v>42362.96</v>
      </c>
      <c r="AC514" s="2">
        <v>38425.96</v>
      </c>
      <c r="AD514" s="2">
        <v>38290.46</v>
      </c>
      <c r="AE514">
        <v>0</v>
      </c>
      <c r="AF514">
        <v>0</v>
      </c>
      <c r="AG514">
        <v>1</v>
      </c>
      <c r="AH514">
        <v>2</v>
      </c>
      <c r="AI514">
        <v>0</v>
      </c>
      <c r="AJ514">
        <v>132.5</v>
      </c>
      <c r="AK514">
        <v>0</v>
      </c>
      <c r="AL514">
        <v>0</v>
      </c>
      <c r="AM514" s="2">
        <v>5501906.5800000001</v>
      </c>
      <c r="AN514" s="2">
        <v>2320696.36</v>
      </c>
      <c r="AO514" s="2">
        <v>2896410.77</v>
      </c>
      <c r="AP514" s="2">
        <v>1525911.23</v>
      </c>
      <c r="AQ514" t="s">
        <v>65</v>
      </c>
      <c r="AR514" s="2">
        <v>42362.96</v>
      </c>
      <c r="AS514" s="2">
        <v>38425.96</v>
      </c>
      <c r="AT514" s="2">
        <v>38290.46</v>
      </c>
      <c r="AU514">
        <v>0</v>
      </c>
      <c r="AV514">
        <v>0</v>
      </c>
      <c r="AW514">
        <v>1</v>
      </c>
      <c r="AX514">
        <v>2</v>
      </c>
      <c r="AY514">
        <v>0</v>
      </c>
      <c r="AZ514">
        <v>132.5</v>
      </c>
      <c r="BA514">
        <v>0</v>
      </c>
      <c r="BB514">
        <v>0</v>
      </c>
      <c r="BC514" s="2">
        <v>5501906.5800000001</v>
      </c>
      <c r="BD514" s="2">
        <v>2320696.36</v>
      </c>
      <c r="BE514" s="2">
        <v>2896410.77</v>
      </c>
      <c r="BF514" s="2">
        <v>1525911.23</v>
      </c>
    </row>
    <row r="515" spans="1:58" x14ac:dyDescent="0.2">
      <c r="A515" t="s">
        <v>58</v>
      </c>
      <c r="B515" t="s">
        <v>59</v>
      </c>
      <c r="C515">
        <v>514</v>
      </c>
      <c r="D515" t="s">
        <v>1327</v>
      </c>
      <c r="F515" s="1" t="s">
        <v>1338</v>
      </c>
      <c r="G515" t="s">
        <v>1336</v>
      </c>
      <c r="H515" t="s">
        <v>172</v>
      </c>
      <c r="J515" t="s">
        <v>105</v>
      </c>
      <c r="K515" t="s">
        <v>1337</v>
      </c>
      <c r="L515">
        <v>1</v>
      </c>
      <c r="M515">
        <v>1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575</v>
      </c>
      <c r="X515">
        <v>575</v>
      </c>
      <c r="Y515">
        <v>385</v>
      </c>
      <c r="Z515">
        <v>385</v>
      </c>
      <c r="AA515" t="s">
        <v>64</v>
      </c>
      <c r="AB515" s="2">
        <v>42362.96</v>
      </c>
      <c r="AC515" s="2">
        <v>38425.96</v>
      </c>
      <c r="AD515" s="2">
        <v>38290.46</v>
      </c>
      <c r="AE515">
        <v>0</v>
      </c>
      <c r="AF515">
        <v>0</v>
      </c>
      <c r="AG515">
        <v>1</v>
      </c>
      <c r="AH515">
        <v>2</v>
      </c>
      <c r="AI515">
        <v>0</v>
      </c>
      <c r="AJ515">
        <v>132.5</v>
      </c>
      <c r="AK515">
        <v>0</v>
      </c>
      <c r="AL515">
        <v>0</v>
      </c>
      <c r="AM515" s="2">
        <v>5501906.5800000001</v>
      </c>
      <c r="AN515" s="2">
        <v>2320696.36</v>
      </c>
      <c r="AO515" s="2">
        <v>2896410.77</v>
      </c>
      <c r="AP515" s="2">
        <v>1525911.23</v>
      </c>
      <c r="AQ515" t="s">
        <v>65</v>
      </c>
      <c r="AR515" s="2">
        <v>42362.96</v>
      </c>
      <c r="AS515" s="2">
        <v>38425.96</v>
      </c>
      <c r="AT515" s="2">
        <v>38290.46</v>
      </c>
      <c r="AU515">
        <v>0</v>
      </c>
      <c r="AV515">
        <v>0</v>
      </c>
      <c r="AW515">
        <v>1</v>
      </c>
      <c r="AX515">
        <v>2</v>
      </c>
      <c r="AY515">
        <v>0</v>
      </c>
      <c r="AZ515">
        <v>132.5</v>
      </c>
      <c r="BA515">
        <v>0</v>
      </c>
      <c r="BB515">
        <v>0</v>
      </c>
      <c r="BC515" s="2">
        <v>5501906.5800000001</v>
      </c>
      <c r="BD515" s="2">
        <v>2320696.36</v>
      </c>
      <c r="BE515" s="2">
        <v>2896410.77</v>
      </c>
      <c r="BF515" s="2">
        <v>1525911.23</v>
      </c>
    </row>
    <row r="516" spans="1:58" x14ac:dyDescent="0.2">
      <c r="A516" t="s">
        <v>58</v>
      </c>
      <c r="B516" t="s">
        <v>59</v>
      </c>
      <c r="C516">
        <v>515</v>
      </c>
      <c r="D516" t="s">
        <v>1339</v>
      </c>
      <c r="F516" s="1" t="s">
        <v>1340</v>
      </c>
      <c r="G516" t="s">
        <v>1341</v>
      </c>
      <c r="H516" t="s">
        <v>172</v>
      </c>
      <c r="J516" t="s">
        <v>102</v>
      </c>
      <c r="K516" t="s">
        <v>1342</v>
      </c>
      <c r="L516">
        <v>4</v>
      </c>
      <c r="M516">
        <v>4</v>
      </c>
      <c r="N516">
        <v>4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10</v>
      </c>
      <c r="X516">
        <v>40</v>
      </c>
      <c r="Y516">
        <v>7</v>
      </c>
      <c r="Z516">
        <v>28</v>
      </c>
      <c r="AA516" t="s">
        <v>64</v>
      </c>
      <c r="AB516" s="2">
        <v>42362.96</v>
      </c>
      <c r="AC516" s="2">
        <v>38425.96</v>
      </c>
      <c r="AD516" s="2">
        <v>38290.46</v>
      </c>
      <c r="AE516">
        <v>0</v>
      </c>
      <c r="AF516">
        <v>0</v>
      </c>
      <c r="AG516">
        <v>1</v>
      </c>
      <c r="AH516">
        <v>2</v>
      </c>
      <c r="AI516">
        <v>0</v>
      </c>
      <c r="AJ516">
        <v>132.5</v>
      </c>
      <c r="AK516">
        <v>0</v>
      </c>
      <c r="AL516">
        <v>0</v>
      </c>
      <c r="AM516" s="2">
        <v>5501906.5800000001</v>
      </c>
      <c r="AN516" s="2">
        <v>2320696.36</v>
      </c>
      <c r="AO516" s="2">
        <v>2896410.77</v>
      </c>
      <c r="AP516" s="2">
        <v>1525911.23</v>
      </c>
      <c r="AQ516" t="s">
        <v>65</v>
      </c>
      <c r="AR516" s="2">
        <v>42362.96</v>
      </c>
      <c r="AS516" s="2">
        <v>38425.96</v>
      </c>
      <c r="AT516" s="2">
        <v>38290.46</v>
      </c>
      <c r="AU516">
        <v>0</v>
      </c>
      <c r="AV516">
        <v>0</v>
      </c>
      <c r="AW516">
        <v>1</v>
      </c>
      <c r="AX516">
        <v>2</v>
      </c>
      <c r="AY516">
        <v>0</v>
      </c>
      <c r="AZ516">
        <v>132.5</v>
      </c>
      <c r="BA516">
        <v>0</v>
      </c>
      <c r="BB516">
        <v>0</v>
      </c>
      <c r="BC516" s="2">
        <v>5501906.5800000001</v>
      </c>
      <c r="BD516" s="2">
        <v>2320696.36</v>
      </c>
      <c r="BE516" s="2">
        <v>2896410.77</v>
      </c>
      <c r="BF516" s="2">
        <v>1525911.23</v>
      </c>
    </row>
    <row r="517" spans="1:58" x14ac:dyDescent="0.2">
      <c r="A517" t="s">
        <v>58</v>
      </c>
      <c r="B517" t="s">
        <v>59</v>
      </c>
      <c r="C517">
        <v>516</v>
      </c>
      <c r="D517" t="s">
        <v>1339</v>
      </c>
      <c r="F517" s="1" t="s">
        <v>1343</v>
      </c>
      <c r="G517" t="s">
        <v>1320</v>
      </c>
      <c r="H517" t="s">
        <v>172</v>
      </c>
      <c r="J517" t="s">
        <v>228</v>
      </c>
      <c r="K517" t="s">
        <v>1344</v>
      </c>
      <c r="L517">
        <v>2</v>
      </c>
      <c r="M517">
        <v>2</v>
      </c>
      <c r="N517">
        <v>2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74</v>
      </c>
      <c r="X517">
        <v>148</v>
      </c>
      <c r="Y517">
        <v>51.8</v>
      </c>
      <c r="Z517">
        <v>103.6</v>
      </c>
      <c r="AA517" t="s">
        <v>64</v>
      </c>
      <c r="AB517" s="2">
        <v>42362.96</v>
      </c>
      <c r="AC517" s="2">
        <v>38425.96</v>
      </c>
      <c r="AD517" s="2">
        <v>38290.46</v>
      </c>
      <c r="AE517">
        <v>0</v>
      </c>
      <c r="AF517">
        <v>0</v>
      </c>
      <c r="AG517">
        <v>1</v>
      </c>
      <c r="AH517">
        <v>2</v>
      </c>
      <c r="AI517">
        <v>0</v>
      </c>
      <c r="AJ517">
        <v>132.5</v>
      </c>
      <c r="AK517">
        <v>0</v>
      </c>
      <c r="AL517">
        <v>0</v>
      </c>
      <c r="AM517" s="2">
        <v>5501906.5800000001</v>
      </c>
      <c r="AN517" s="2">
        <v>2320696.36</v>
      </c>
      <c r="AO517" s="2">
        <v>2896410.77</v>
      </c>
      <c r="AP517" s="2">
        <v>1525911.23</v>
      </c>
      <c r="AQ517" t="s">
        <v>65</v>
      </c>
      <c r="AR517" s="2">
        <v>42362.96</v>
      </c>
      <c r="AS517" s="2">
        <v>38425.96</v>
      </c>
      <c r="AT517" s="2">
        <v>38290.46</v>
      </c>
      <c r="AU517">
        <v>0</v>
      </c>
      <c r="AV517">
        <v>0</v>
      </c>
      <c r="AW517">
        <v>1</v>
      </c>
      <c r="AX517">
        <v>2</v>
      </c>
      <c r="AY517">
        <v>0</v>
      </c>
      <c r="AZ517">
        <v>132.5</v>
      </c>
      <c r="BA517">
        <v>0</v>
      </c>
      <c r="BB517">
        <v>0</v>
      </c>
      <c r="BC517" s="2">
        <v>5501906.5800000001</v>
      </c>
      <c r="BD517" s="2">
        <v>2320696.36</v>
      </c>
      <c r="BE517" s="2">
        <v>2896410.77</v>
      </c>
      <c r="BF517" s="2">
        <v>1525911.23</v>
      </c>
    </row>
    <row r="518" spans="1:58" x14ac:dyDescent="0.2">
      <c r="A518" t="s">
        <v>58</v>
      </c>
      <c r="B518" t="s">
        <v>59</v>
      </c>
      <c r="C518">
        <v>517</v>
      </c>
      <c r="D518" t="s">
        <v>1339</v>
      </c>
      <c r="F518" s="1" t="s">
        <v>1345</v>
      </c>
      <c r="G518" t="s">
        <v>1346</v>
      </c>
      <c r="H518" t="s">
        <v>172</v>
      </c>
      <c r="J518" t="s">
        <v>105</v>
      </c>
      <c r="K518" t="s">
        <v>1347</v>
      </c>
      <c r="L518">
        <v>23</v>
      </c>
      <c r="M518">
        <v>23</v>
      </c>
      <c r="N518">
        <v>23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15</v>
      </c>
      <c r="X518">
        <v>345</v>
      </c>
      <c r="Y518">
        <v>10.48</v>
      </c>
      <c r="Z518">
        <v>241.02</v>
      </c>
      <c r="AA518" t="s">
        <v>64</v>
      </c>
      <c r="AB518" s="2">
        <v>42362.96</v>
      </c>
      <c r="AC518" s="2">
        <v>38425.96</v>
      </c>
      <c r="AD518" s="2">
        <v>38290.46</v>
      </c>
      <c r="AE518">
        <v>0</v>
      </c>
      <c r="AF518">
        <v>0</v>
      </c>
      <c r="AG518">
        <v>1</v>
      </c>
      <c r="AH518">
        <v>2</v>
      </c>
      <c r="AI518">
        <v>0</v>
      </c>
      <c r="AJ518">
        <v>132.5</v>
      </c>
      <c r="AK518">
        <v>0</v>
      </c>
      <c r="AL518">
        <v>0</v>
      </c>
      <c r="AM518" s="2">
        <v>5501906.5800000001</v>
      </c>
      <c r="AN518" s="2">
        <v>2320696.36</v>
      </c>
      <c r="AO518" s="2">
        <v>2896410.77</v>
      </c>
      <c r="AP518" s="2">
        <v>1525911.23</v>
      </c>
      <c r="AQ518" t="s">
        <v>65</v>
      </c>
      <c r="AR518" s="2">
        <v>42362.96</v>
      </c>
      <c r="AS518" s="2">
        <v>38425.96</v>
      </c>
      <c r="AT518" s="2">
        <v>38290.46</v>
      </c>
      <c r="AU518">
        <v>0</v>
      </c>
      <c r="AV518">
        <v>0</v>
      </c>
      <c r="AW518">
        <v>1</v>
      </c>
      <c r="AX518">
        <v>2</v>
      </c>
      <c r="AY518">
        <v>0</v>
      </c>
      <c r="AZ518">
        <v>132.5</v>
      </c>
      <c r="BA518">
        <v>0</v>
      </c>
      <c r="BB518">
        <v>0</v>
      </c>
      <c r="BC518" s="2">
        <v>5501906.5800000001</v>
      </c>
      <c r="BD518" s="2">
        <v>2320696.36</v>
      </c>
      <c r="BE518" s="2">
        <v>2896410.77</v>
      </c>
      <c r="BF518" s="2">
        <v>1525911.23</v>
      </c>
    </row>
    <row r="519" spans="1:58" x14ac:dyDescent="0.2">
      <c r="A519" t="s">
        <v>58</v>
      </c>
      <c r="B519" t="s">
        <v>59</v>
      </c>
      <c r="C519">
        <v>518</v>
      </c>
      <c r="D519" t="s">
        <v>1339</v>
      </c>
      <c r="F519" s="1" t="s">
        <v>1348</v>
      </c>
      <c r="G519" t="s">
        <v>1349</v>
      </c>
      <c r="H519" t="s">
        <v>172</v>
      </c>
      <c r="J519" t="s">
        <v>105</v>
      </c>
      <c r="K519" t="s">
        <v>1350</v>
      </c>
      <c r="L519">
        <v>14</v>
      </c>
      <c r="M519">
        <v>14</v>
      </c>
      <c r="N519">
        <v>14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13</v>
      </c>
      <c r="X519">
        <v>182</v>
      </c>
      <c r="Y519">
        <v>9.1</v>
      </c>
      <c r="Z519">
        <v>127.4</v>
      </c>
      <c r="AA519" t="s">
        <v>64</v>
      </c>
      <c r="AB519" s="2">
        <v>42362.96</v>
      </c>
      <c r="AC519" s="2">
        <v>38425.96</v>
      </c>
      <c r="AD519" s="2">
        <v>38290.46</v>
      </c>
      <c r="AE519">
        <v>0</v>
      </c>
      <c r="AF519">
        <v>0</v>
      </c>
      <c r="AG519">
        <v>1</v>
      </c>
      <c r="AH519">
        <v>2</v>
      </c>
      <c r="AI519">
        <v>0</v>
      </c>
      <c r="AJ519">
        <v>132.5</v>
      </c>
      <c r="AK519">
        <v>0</v>
      </c>
      <c r="AL519">
        <v>0</v>
      </c>
      <c r="AM519" s="2">
        <v>5501906.5800000001</v>
      </c>
      <c r="AN519" s="2">
        <v>2320696.36</v>
      </c>
      <c r="AO519" s="2">
        <v>2896410.77</v>
      </c>
      <c r="AP519" s="2">
        <v>1525911.23</v>
      </c>
      <c r="AQ519" t="s">
        <v>65</v>
      </c>
      <c r="AR519" s="2">
        <v>42362.96</v>
      </c>
      <c r="AS519" s="2">
        <v>38425.96</v>
      </c>
      <c r="AT519" s="2">
        <v>38290.46</v>
      </c>
      <c r="AU519">
        <v>0</v>
      </c>
      <c r="AV519">
        <v>0</v>
      </c>
      <c r="AW519">
        <v>1</v>
      </c>
      <c r="AX519">
        <v>2</v>
      </c>
      <c r="AY519">
        <v>0</v>
      </c>
      <c r="AZ519">
        <v>132.5</v>
      </c>
      <c r="BA519">
        <v>0</v>
      </c>
      <c r="BB519">
        <v>0</v>
      </c>
      <c r="BC519" s="2">
        <v>5501906.5800000001</v>
      </c>
      <c r="BD519" s="2">
        <v>2320696.36</v>
      </c>
      <c r="BE519" s="2">
        <v>2896410.77</v>
      </c>
      <c r="BF519" s="2">
        <v>1525911.23</v>
      </c>
    </row>
    <row r="520" spans="1:58" x14ac:dyDescent="0.2">
      <c r="A520" t="s">
        <v>58</v>
      </c>
      <c r="B520" t="s">
        <v>59</v>
      </c>
      <c r="C520">
        <v>519</v>
      </c>
      <c r="D520" t="s">
        <v>1339</v>
      </c>
      <c r="F520" s="1" t="s">
        <v>1351</v>
      </c>
      <c r="G520" t="s">
        <v>1352</v>
      </c>
      <c r="H520" t="s">
        <v>62</v>
      </c>
      <c r="J520" t="s">
        <v>1353</v>
      </c>
      <c r="K520" t="s">
        <v>1354</v>
      </c>
      <c r="L520">
        <v>1</v>
      </c>
      <c r="M520">
        <v>1</v>
      </c>
      <c r="N520">
        <v>1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 s="2">
        <v>5900</v>
      </c>
      <c r="X520" s="2">
        <v>5900</v>
      </c>
      <c r="Y520">
        <v>791</v>
      </c>
      <c r="Z520">
        <v>791</v>
      </c>
      <c r="AA520" t="s">
        <v>64</v>
      </c>
      <c r="AB520" s="2">
        <v>42362.96</v>
      </c>
      <c r="AC520" s="2">
        <v>38425.96</v>
      </c>
      <c r="AD520" s="2">
        <v>38290.46</v>
      </c>
      <c r="AE520">
        <v>0</v>
      </c>
      <c r="AF520">
        <v>0</v>
      </c>
      <c r="AG520">
        <v>1</v>
      </c>
      <c r="AH520">
        <v>2</v>
      </c>
      <c r="AI520">
        <v>0</v>
      </c>
      <c r="AJ520">
        <v>132.5</v>
      </c>
      <c r="AK520">
        <v>0</v>
      </c>
      <c r="AL520">
        <v>0</v>
      </c>
      <c r="AM520" s="2">
        <v>5501906.5800000001</v>
      </c>
      <c r="AN520" s="2">
        <v>2320696.36</v>
      </c>
      <c r="AO520" s="2">
        <v>2896410.77</v>
      </c>
      <c r="AP520" s="2">
        <v>1525911.23</v>
      </c>
      <c r="AQ520" t="s">
        <v>65</v>
      </c>
      <c r="AR520" s="2">
        <v>42362.96</v>
      </c>
      <c r="AS520" s="2">
        <v>38425.96</v>
      </c>
      <c r="AT520" s="2">
        <v>38290.46</v>
      </c>
      <c r="AU520">
        <v>0</v>
      </c>
      <c r="AV520">
        <v>0</v>
      </c>
      <c r="AW520">
        <v>1</v>
      </c>
      <c r="AX520">
        <v>2</v>
      </c>
      <c r="AY520">
        <v>0</v>
      </c>
      <c r="AZ520">
        <v>132.5</v>
      </c>
      <c r="BA520">
        <v>0</v>
      </c>
      <c r="BB520">
        <v>0</v>
      </c>
      <c r="BC520" s="2">
        <v>5501906.5800000001</v>
      </c>
      <c r="BD520" s="2">
        <v>2320696.36</v>
      </c>
      <c r="BE520" s="2">
        <v>2896410.77</v>
      </c>
      <c r="BF520" s="2">
        <v>1525911.23</v>
      </c>
    </row>
    <row r="521" spans="1:58" x14ac:dyDescent="0.2">
      <c r="A521" t="s">
        <v>58</v>
      </c>
      <c r="B521" t="s">
        <v>59</v>
      </c>
      <c r="C521">
        <v>520</v>
      </c>
      <c r="D521" t="s">
        <v>1339</v>
      </c>
      <c r="F521" s="1" t="s">
        <v>1355</v>
      </c>
      <c r="G521" t="s">
        <v>1356</v>
      </c>
      <c r="H521" t="s">
        <v>172</v>
      </c>
      <c r="J521" t="s">
        <v>183</v>
      </c>
      <c r="K521" t="s">
        <v>1357</v>
      </c>
      <c r="L521">
        <v>8</v>
      </c>
      <c r="M521">
        <v>4</v>
      </c>
      <c r="N521">
        <v>4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61</v>
      </c>
      <c r="X521">
        <v>244</v>
      </c>
      <c r="Y521">
        <v>42.7</v>
      </c>
      <c r="Z521">
        <v>170.8</v>
      </c>
      <c r="AA521" t="s">
        <v>64</v>
      </c>
      <c r="AB521" s="2">
        <v>42362.96</v>
      </c>
      <c r="AC521" s="2">
        <v>38425.96</v>
      </c>
      <c r="AD521" s="2">
        <v>38290.46</v>
      </c>
      <c r="AE521">
        <v>0</v>
      </c>
      <c r="AF521">
        <v>0</v>
      </c>
      <c r="AG521">
        <v>1</v>
      </c>
      <c r="AH521">
        <v>2</v>
      </c>
      <c r="AI521">
        <v>0</v>
      </c>
      <c r="AJ521">
        <v>132.5</v>
      </c>
      <c r="AK521">
        <v>0</v>
      </c>
      <c r="AL521">
        <v>0</v>
      </c>
      <c r="AM521" s="2">
        <v>5501906.5800000001</v>
      </c>
      <c r="AN521" s="2">
        <v>2320696.36</v>
      </c>
      <c r="AO521" s="2">
        <v>2896410.77</v>
      </c>
      <c r="AP521" s="2">
        <v>1525911.23</v>
      </c>
      <c r="AQ521" t="s">
        <v>65</v>
      </c>
      <c r="AR521" s="2">
        <v>42362.96</v>
      </c>
      <c r="AS521" s="2">
        <v>38425.96</v>
      </c>
      <c r="AT521" s="2">
        <v>38290.46</v>
      </c>
      <c r="AU521">
        <v>0</v>
      </c>
      <c r="AV521">
        <v>0</v>
      </c>
      <c r="AW521">
        <v>1</v>
      </c>
      <c r="AX521">
        <v>2</v>
      </c>
      <c r="AY521">
        <v>0</v>
      </c>
      <c r="AZ521">
        <v>132.5</v>
      </c>
      <c r="BA521">
        <v>0</v>
      </c>
      <c r="BB521">
        <v>0</v>
      </c>
      <c r="BC521" s="2">
        <v>5501906.5800000001</v>
      </c>
      <c r="BD521" s="2">
        <v>2320696.36</v>
      </c>
      <c r="BE521" s="2">
        <v>2896410.77</v>
      </c>
      <c r="BF521" s="2">
        <v>1525911.23</v>
      </c>
    </row>
    <row r="522" spans="1:58" x14ac:dyDescent="0.2">
      <c r="A522" t="s">
        <v>58</v>
      </c>
      <c r="B522" t="s">
        <v>59</v>
      </c>
      <c r="C522">
        <v>521</v>
      </c>
      <c r="D522" t="s">
        <v>1358</v>
      </c>
      <c r="F522" s="1" t="s">
        <v>1359</v>
      </c>
      <c r="G522" t="s">
        <v>1360</v>
      </c>
      <c r="H522" t="s">
        <v>172</v>
      </c>
      <c r="J522" t="s">
        <v>109</v>
      </c>
      <c r="K522" t="s">
        <v>1361</v>
      </c>
      <c r="L522">
        <v>0</v>
      </c>
      <c r="M522">
        <v>2</v>
      </c>
      <c r="N522">
        <v>2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34</v>
      </c>
      <c r="X522">
        <v>68</v>
      </c>
      <c r="Y522">
        <v>23.8</v>
      </c>
      <c r="Z522">
        <v>47.6</v>
      </c>
      <c r="AA522" t="s">
        <v>64</v>
      </c>
      <c r="AB522" s="2">
        <v>42362.96</v>
      </c>
      <c r="AC522" s="2">
        <v>38425.96</v>
      </c>
      <c r="AD522" s="2">
        <v>38290.46</v>
      </c>
      <c r="AE522">
        <v>0</v>
      </c>
      <c r="AF522">
        <v>0</v>
      </c>
      <c r="AG522">
        <v>1</v>
      </c>
      <c r="AH522">
        <v>2</v>
      </c>
      <c r="AI522">
        <v>0</v>
      </c>
      <c r="AJ522">
        <v>132.5</v>
      </c>
      <c r="AK522">
        <v>0</v>
      </c>
      <c r="AL522">
        <v>0</v>
      </c>
      <c r="AM522" s="2">
        <v>5501906.5800000001</v>
      </c>
      <c r="AN522" s="2">
        <v>2320696.36</v>
      </c>
      <c r="AO522" s="2">
        <v>2896410.77</v>
      </c>
      <c r="AP522" s="2">
        <v>1525911.23</v>
      </c>
      <c r="AQ522" t="s">
        <v>65</v>
      </c>
      <c r="AR522" s="2">
        <v>42362.96</v>
      </c>
      <c r="AS522" s="2">
        <v>38425.96</v>
      </c>
      <c r="AT522" s="2">
        <v>38290.46</v>
      </c>
      <c r="AU522">
        <v>0</v>
      </c>
      <c r="AV522">
        <v>0</v>
      </c>
      <c r="AW522">
        <v>1</v>
      </c>
      <c r="AX522">
        <v>2</v>
      </c>
      <c r="AY522">
        <v>0</v>
      </c>
      <c r="AZ522">
        <v>132.5</v>
      </c>
      <c r="BA522">
        <v>0</v>
      </c>
      <c r="BB522">
        <v>0</v>
      </c>
      <c r="BC522" s="2">
        <v>5501906.5800000001</v>
      </c>
      <c r="BD522" s="2">
        <v>2320696.36</v>
      </c>
      <c r="BE522" s="2">
        <v>2896410.77</v>
      </c>
      <c r="BF522" s="2">
        <v>1525911.23</v>
      </c>
    </row>
    <row r="523" spans="1:58" x14ac:dyDescent="0.2">
      <c r="A523" t="s">
        <v>58</v>
      </c>
      <c r="B523" t="s">
        <v>59</v>
      </c>
      <c r="C523">
        <v>522</v>
      </c>
      <c r="D523" t="s">
        <v>1358</v>
      </c>
      <c r="F523" s="1" t="s">
        <v>1362</v>
      </c>
      <c r="G523" t="s">
        <v>1363</v>
      </c>
      <c r="H523" t="s">
        <v>172</v>
      </c>
      <c r="J523" t="s">
        <v>109</v>
      </c>
      <c r="K523" t="s">
        <v>1364</v>
      </c>
      <c r="L523">
        <v>3</v>
      </c>
      <c r="M523">
        <v>3</v>
      </c>
      <c r="N523">
        <v>3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26</v>
      </c>
      <c r="X523">
        <v>78</v>
      </c>
      <c r="Y523">
        <v>18.2</v>
      </c>
      <c r="Z523">
        <v>54.6</v>
      </c>
      <c r="AA523" t="s">
        <v>64</v>
      </c>
      <c r="AB523" s="2">
        <v>42362.96</v>
      </c>
      <c r="AC523" s="2">
        <v>38425.96</v>
      </c>
      <c r="AD523" s="2">
        <v>38290.46</v>
      </c>
      <c r="AE523">
        <v>0</v>
      </c>
      <c r="AF523">
        <v>0</v>
      </c>
      <c r="AG523">
        <v>1</v>
      </c>
      <c r="AH523">
        <v>2</v>
      </c>
      <c r="AI523">
        <v>0</v>
      </c>
      <c r="AJ523">
        <v>132.5</v>
      </c>
      <c r="AK523">
        <v>0</v>
      </c>
      <c r="AL523">
        <v>0</v>
      </c>
      <c r="AM523" s="2">
        <v>5501906.5800000001</v>
      </c>
      <c r="AN523" s="2">
        <v>2320696.36</v>
      </c>
      <c r="AO523" s="2">
        <v>2896410.77</v>
      </c>
      <c r="AP523" s="2">
        <v>1525911.23</v>
      </c>
      <c r="AQ523" t="s">
        <v>65</v>
      </c>
      <c r="AR523" s="2">
        <v>42362.96</v>
      </c>
      <c r="AS523" s="2">
        <v>38425.96</v>
      </c>
      <c r="AT523" s="2">
        <v>38290.46</v>
      </c>
      <c r="AU523">
        <v>0</v>
      </c>
      <c r="AV523">
        <v>0</v>
      </c>
      <c r="AW523">
        <v>1</v>
      </c>
      <c r="AX523">
        <v>2</v>
      </c>
      <c r="AY523">
        <v>0</v>
      </c>
      <c r="AZ523">
        <v>132.5</v>
      </c>
      <c r="BA523">
        <v>0</v>
      </c>
      <c r="BB523">
        <v>0</v>
      </c>
      <c r="BC523" s="2">
        <v>5501906.5800000001</v>
      </c>
      <c r="BD523" s="2">
        <v>2320696.36</v>
      </c>
      <c r="BE523" s="2">
        <v>2896410.77</v>
      </c>
      <c r="BF523" s="2">
        <v>1525911.23</v>
      </c>
    </row>
    <row r="524" spans="1:58" x14ac:dyDescent="0.2">
      <c r="A524" t="s">
        <v>58</v>
      </c>
      <c r="B524" t="s">
        <v>59</v>
      </c>
      <c r="C524">
        <v>523</v>
      </c>
      <c r="D524" t="s">
        <v>1358</v>
      </c>
      <c r="F524" s="1" t="s">
        <v>1365</v>
      </c>
      <c r="G524" t="s">
        <v>1360</v>
      </c>
      <c r="H524" t="s">
        <v>172</v>
      </c>
      <c r="J524" t="s">
        <v>1366</v>
      </c>
      <c r="K524" t="s">
        <v>1361</v>
      </c>
      <c r="L524">
        <v>2</v>
      </c>
      <c r="M524">
        <v>2</v>
      </c>
      <c r="N524">
        <v>2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39</v>
      </c>
      <c r="X524">
        <v>78</v>
      </c>
      <c r="Y524">
        <v>27.89</v>
      </c>
      <c r="Z524">
        <v>55.76</v>
      </c>
      <c r="AA524" t="s">
        <v>64</v>
      </c>
      <c r="AB524" s="2">
        <v>42362.96</v>
      </c>
      <c r="AC524" s="2">
        <v>38425.96</v>
      </c>
      <c r="AD524" s="2">
        <v>38290.46</v>
      </c>
      <c r="AE524">
        <v>0</v>
      </c>
      <c r="AF524">
        <v>0</v>
      </c>
      <c r="AG524">
        <v>1</v>
      </c>
      <c r="AH524">
        <v>2</v>
      </c>
      <c r="AI524">
        <v>0</v>
      </c>
      <c r="AJ524">
        <v>132.5</v>
      </c>
      <c r="AK524">
        <v>0</v>
      </c>
      <c r="AL524">
        <v>0</v>
      </c>
      <c r="AM524" s="2">
        <v>5501906.5800000001</v>
      </c>
      <c r="AN524" s="2">
        <v>2320696.36</v>
      </c>
      <c r="AO524" s="2">
        <v>2896410.77</v>
      </c>
      <c r="AP524" s="2">
        <v>1525911.23</v>
      </c>
      <c r="AQ524" t="s">
        <v>65</v>
      </c>
      <c r="AR524" s="2">
        <v>42362.96</v>
      </c>
      <c r="AS524" s="2">
        <v>38425.96</v>
      </c>
      <c r="AT524" s="2">
        <v>38290.46</v>
      </c>
      <c r="AU524">
        <v>0</v>
      </c>
      <c r="AV524">
        <v>0</v>
      </c>
      <c r="AW524">
        <v>1</v>
      </c>
      <c r="AX524">
        <v>2</v>
      </c>
      <c r="AY524">
        <v>0</v>
      </c>
      <c r="AZ524">
        <v>132.5</v>
      </c>
      <c r="BA524">
        <v>0</v>
      </c>
      <c r="BB524">
        <v>0</v>
      </c>
      <c r="BC524" s="2">
        <v>5501906.5800000001</v>
      </c>
      <c r="BD524" s="2">
        <v>2320696.36</v>
      </c>
      <c r="BE524" s="2">
        <v>2896410.77</v>
      </c>
      <c r="BF524" s="2">
        <v>1525911.23</v>
      </c>
    </row>
    <row r="525" spans="1:58" x14ac:dyDescent="0.2">
      <c r="A525" t="s">
        <v>58</v>
      </c>
      <c r="B525" t="s">
        <v>59</v>
      </c>
      <c r="C525">
        <v>524</v>
      </c>
      <c r="D525" t="s">
        <v>1358</v>
      </c>
      <c r="F525" s="1" t="s">
        <v>1367</v>
      </c>
      <c r="G525" t="s">
        <v>1368</v>
      </c>
      <c r="H525" t="s">
        <v>172</v>
      </c>
      <c r="J525" t="s">
        <v>105</v>
      </c>
      <c r="K525" t="s">
        <v>1369</v>
      </c>
      <c r="L525">
        <v>1</v>
      </c>
      <c r="M525">
        <v>1</v>
      </c>
      <c r="N525">
        <v>1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 s="2">
        <v>1920</v>
      </c>
      <c r="X525" s="2">
        <v>1920</v>
      </c>
      <c r="Y525" s="2">
        <v>1344</v>
      </c>
      <c r="Z525" s="2">
        <v>1344</v>
      </c>
      <c r="AA525" t="s">
        <v>64</v>
      </c>
      <c r="AB525" s="2">
        <v>42362.96</v>
      </c>
      <c r="AC525" s="2">
        <v>38425.96</v>
      </c>
      <c r="AD525" s="2">
        <v>38290.46</v>
      </c>
      <c r="AE525">
        <v>0</v>
      </c>
      <c r="AF525">
        <v>0</v>
      </c>
      <c r="AG525">
        <v>1</v>
      </c>
      <c r="AH525">
        <v>2</v>
      </c>
      <c r="AI525">
        <v>0</v>
      </c>
      <c r="AJ525">
        <v>132.5</v>
      </c>
      <c r="AK525">
        <v>0</v>
      </c>
      <c r="AL525">
        <v>0</v>
      </c>
      <c r="AM525" s="2">
        <v>5501906.5800000001</v>
      </c>
      <c r="AN525" s="2">
        <v>2320696.36</v>
      </c>
      <c r="AO525" s="2">
        <v>2896410.77</v>
      </c>
      <c r="AP525" s="2">
        <v>1525911.23</v>
      </c>
      <c r="AQ525" t="s">
        <v>65</v>
      </c>
      <c r="AR525" s="2">
        <v>42362.96</v>
      </c>
      <c r="AS525" s="2">
        <v>38425.96</v>
      </c>
      <c r="AT525" s="2">
        <v>38290.46</v>
      </c>
      <c r="AU525">
        <v>0</v>
      </c>
      <c r="AV525">
        <v>0</v>
      </c>
      <c r="AW525">
        <v>1</v>
      </c>
      <c r="AX525">
        <v>2</v>
      </c>
      <c r="AY525">
        <v>0</v>
      </c>
      <c r="AZ525">
        <v>132.5</v>
      </c>
      <c r="BA525">
        <v>0</v>
      </c>
      <c r="BB525">
        <v>0</v>
      </c>
      <c r="BC525" s="2">
        <v>5501906.5800000001</v>
      </c>
      <c r="BD525" s="2">
        <v>2320696.36</v>
      </c>
      <c r="BE525" s="2">
        <v>2896410.77</v>
      </c>
      <c r="BF525" s="2">
        <v>1525911.23</v>
      </c>
    </row>
    <row r="526" spans="1:58" x14ac:dyDescent="0.2">
      <c r="A526" t="s">
        <v>58</v>
      </c>
      <c r="B526" t="s">
        <v>59</v>
      </c>
      <c r="C526">
        <v>525</v>
      </c>
      <c r="D526" t="s">
        <v>1358</v>
      </c>
      <c r="F526" s="1" t="s">
        <v>1370</v>
      </c>
      <c r="G526" t="s">
        <v>1371</v>
      </c>
      <c r="H526" t="s">
        <v>172</v>
      </c>
      <c r="J526" t="s">
        <v>105</v>
      </c>
      <c r="K526" t="s">
        <v>1372</v>
      </c>
      <c r="L526">
        <v>2</v>
      </c>
      <c r="M526">
        <v>2</v>
      </c>
      <c r="N526">
        <v>2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32</v>
      </c>
      <c r="X526">
        <v>64</v>
      </c>
      <c r="Y526">
        <v>22.4</v>
      </c>
      <c r="Z526">
        <v>44.8</v>
      </c>
      <c r="AA526" t="s">
        <v>64</v>
      </c>
      <c r="AB526" s="2">
        <v>42362.96</v>
      </c>
      <c r="AC526" s="2">
        <v>38425.96</v>
      </c>
      <c r="AD526" s="2">
        <v>38290.46</v>
      </c>
      <c r="AE526">
        <v>0</v>
      </c>
      <c r="AF526">
        <v>0</v>
      </c>
      <c r="AG526">
        <v>1</v>
      </c>
      <c r="AH526">
        <v>2</v>
      </c>
      <c r="AI526">
        <v>0</v>
      </c>
      <c r="AJ526">
        <v>132.5</v>
      </c>
      <c r="AK526">
        <v>0</v>
      </c>
      <c r="AL526">
        <v>0</v>
      </c>
      <c r="AM526" s="2">
        <v>5501906.5800000001</v>
      </c>
      <c r="AN526" s="2">
        <v>2320696.36</v>
      </c>
      <c r="AO526" s="2">
        <v>2896410.77</v>
      </c>
      <c r="AP526" s="2">
        <v>1525911.23</v>
      </c>
      <c r="AQ526" t="s">
        <v>65</v>
      </c>
      <c r="AR526" s="2">
        <v>42362.96</v>
      </c>
      <c r="AS526" s="2">
        <v>38425.96</v>
      </c>
      <c r="AT526" s="2">
        <v>38290.46</v>
      </c>
      <c r="AU526">
        <v>0</v>
      </c>
      <c r="AV526">
        <v>0</v>
      </c>
      <c r="AW526">
        <v>1</v>
      </c>
      <c r="AX526">
        <v>2</v>
      </c>
      <c r="AY526">
        <v>0</v>
      </c>
      <c r="AZ526">
        <v>132.5</v>
      </c>
      <c r="BA526">
        <v>0</v>
      </c>
      <c r="BB526">
        <v>0</v>
      </c>
      <c r="BC526" s="2">
        <v>5501906.5800000001</v>
      </c>
      <c r="BD526" s="2">
        <v>2320696.36</v>
      </c>
      <c r="BE526" s="2">
        <v>2896410.77</v>
      </c>
      <c r="BF526" s="2">
        <v>1525911.23</v>
      </c>
    </row>
    <row r="527" spans="1:58" x14ac:dyDescent="0.2">
      <c r="A527" t="s">
        <v>58</v>
      </c>
      <c r="B527" t="s">
        <v>59</v>
      </c>
      <c r="C527">
        <v>526</v>
      </c>
      <c r="D527" t="s">
        <v>1373</v>
      </c>
      <c r="F527" s="1" t="s">
        <v>1374</v>
      </c>
      <c r="G527" t="s">
        <v>1375</v>
      </c>
      <c r="H527" t="s">
        <v>138</v>
      </c>
      <c r="J527" t="s">
        <v>95</v>
      </c>
      <c r="K527" t="s">
        <v>1376</v>
      </c>
      <c r="L527">
        <v>1</v>
      </c>
      <c r="M527">
        <v>1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 s="2">
        <v>2580</v>
      </c>
      <c r="X527" s="2">
        <v>2580</v>
      </c>
      <c r="Y527" s="2">
        <v>1806</v>
      </c>
      <c r="Z527" s="2">
        <v>1805.99</v>
      </c>
      <c r="AA527" t="s">
        <v>64</v>
      </c>
      <c r="AB527" s="2">
        <v>42362.96</v>
      </c>
      <c r="AC527" s="2">
        <v>38425.96</v>
      </c>
      <c r="AD527" s="2">
        <v>38290.46</v>
      </c>
      <c r="AE527">
        <v>0</v>
      </c>
      <c r="AF527">
        <v>0</v>
      </c>
      <c r="AG527">
        <v>1</v>
      </c>
      <c r="AH527">
        <v>2</v>
      </c>
      <c r="AI527">
        <v>0</v>
      </c>
      <c r="AJ527">
        <v>132.5</v>
      </c>
      <c r="AK527">
        <v>0</v>
      </c>
      <c r="AL527">
        <v>0</v>
      </c>
      <c r="AM527" s="2">
        <v>5501906.5800000001</v>
      </c>
      <c r="AN527" s="2">
        <v>2320696.36</v>
      </c>
      <c r="AO527" s="2">
        <v>2896410.77</v>
      </c>
      <c r="AP527" s="2">
        <v>1525911.23</v>
      </c>
      <c r="AQ527" t="s">
        <v>65</v>
      </c>
      <c r="AR527" s="2">
        <v>42362.96</v>
      </c>
      <c r="AS527" s="2">
        <v>38425.96</v>
      </c>
      <c r="AT527" s="2">
        <v>38290.46</v>
      </c>
      <c r="AU527">
        <v>0</v>
      </c>
      <c r="AV527">
        <v>0</v>
      </c>
      <c r="AW527">
        <v>1</v>
      </c>
      <c r="AX527">
        <v>2</v>
      </c>
      <c r="AY527">
        <v>0</v>
      </c>
      <c r="AZ527">
        <v>132.5</v>
      </c>
      <c r="BA527">
        <v>0</v>
      </c>
      <c r="BB527">
        <v>0</v>
      </c>
      <c r="BC527" s="2">
        <v>5501906.5800000001</v>
      </c>
      <c r="BD527" s="2">
        <v>2320696.36</v>
      </c>
      <c r="BE527" s="2">
        <v>2896410.77</v>
      </c>
      <c r="BF527" s="2">
        <v>1525911.23</v>
      </c>
    </row>
    <row r="528" spans="1:58" x14ac:dyDescent="0.2">
      <c r="A528" t="s">
        <v>58</v>
      </c>
      <c r="B528" t="s">
        <v>59</v>
      </c>
      <c r="C528">
        <v>527</v>
      </c>
      <c r="D528" t="s">
        <v>1373</v>
      </c>
      <c r="F528" s="1" t="s">
        <v>1377</v>
      </c>
      <c r="G528" t="s">
        <v>1375</v>
      </c>
      <c r="H528" t="s">
        <v>138</v>
      </c>
      <c r="J528" t="s">
        <v>109</v>
      </c>
      <c r="K528" t="s">
        <v>1376</v>
      </c>
      <c r="L528">
        <v>1</v>
      </c>
      <c r="M528">
        <v>1</v>
      </c>
      <c r="N528">
        <v>1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 s="2">
        <v>2580</v>
      </c>
      <c r="X528" s="2">
        <v>2580</v>
      </c>
      <c r="Y528" s="2">
        <v>1806</v>
      </c>
      <c r="Z528" s="2">
        <v>1806</v>
      </c>
      <c r="AA528" t="s">
        <v>64</v>
      </c>
      <c r="AB528" s="2">
        <v>42362.96</v>
      </c>
      <c r="AC528" s="2">
        <v>38425.96</v>
      </c>
      <c r="AD528" s="2">
        <v>38290.46</v>
      </c>
      <c r="AE528">
        <v>0</v>
      </c>
      <c r="AF528">
        <v>0</v>
      </c>
      <c r="AG528">
        <v>1</v>
      </c>
      <c r="AH528">
        <v>2</v>
      </c>
      <c r="AI528">
        <v>0</v>
      </c>
      <c r="AJ528">
        <v>132.5</v>
      </c>
      <c r="AK528">
        <v>0</v>
      </c>
      <c r="AL528">
        <v>0</v>
      </c>
      <c r="AM528" s="2">
        <v>5501906.5800000001</v>
      </c>
      <c r="AN528" s="2">
        <v>2320696.36</v>
      </c>
      <c r="AO528" s="2">
        <v>2896410.77</v>
      </c>
      <c r="AP528" s="2">
        <v>1525911.23</v>
      </c>
      <c r="AQ528" t="s">
        <v>65</v>
      </c>
      <c r="AR528" s="2">
        <v>42362.96</v>
      </c>
      <c r="AS528" s="2">
        <v>38425.96</v>
      </c>
      <c r="AT528" s="2">
        <v>38290.46</v>
      </c>
      <c r="AU528">
        <v>0</v>
      </c>
      <c r="AV528">
        <v>0</v>
      </c>
      <c r="AW528">
        <v>1</v>
      </c>
      <c r="AX528">
        <v>2</v>
      </c>
      <c r="AY528">
        <v>0</v>
      </c>
      <c r="AZ528">
        <v>132.5</v>
      </c>
      <c r="BA528">
        <v>0</v>
      </c>
      <c r="BB528">
        <v>0</v>
      </c>
      <c r="BC528" s="2">
        <v>5501906.5800000001</v>
      </c>
      <c r="BD528" s="2">
        <v>2320696.36</v>
      </c>
      <c r="BE528" s="2">
        <v>2896410.77</v>
      </c>
      <c r="BF528" s="2">
        <v>1525911.23</v>
      </c>
    </row>
    <row r="529" spans="1:58" x14ac:dyDescent="0.2">
      <c r="A529" t="s">
        <v>58</v>
      </c>
      <c r="B529" t="s">
        <v>59</v>
      </c>
      <c r="C529">
        <v>528</v>
      </c>
      <c r="D529" t="s">
        <v>1373</v>
      </c>
      <c r="F529" s="1" t="s">
        <v>1378</v>
      </c>
      <c r="G529" t="s">
        <v>1375</v>
      </c>
      <c r="H529" t="s">
        <v>138</v>
      </c>
      <c r="J529" t="s">
        <v>160</v>
      </c>
      <c r="K529" t="s">
        <v>1376</v>
      </c>
      <c r="L529">
        <v>1</v>
      </c>
      <c r="M529">
        <v>1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 s="2">
        <v>6150</v>
      </c>
      <c r="X529" s="2">
        <v>6150</v>
      </c>
      <c r="Y529" s="2">
        <v>4305</v>
      </c>
      <c r="Z529" s="2">
        <v>4305</v>
      </c>
      <c r="AA529" t="s">
        <v>64</v>
      </c>
      <c r="AB529" s="2">
        <v>42362.96</v>
      </c>
      <c r="AC529" s="2">
        <v>38425.96</v>
      </c>
      <c r="AD529" s="2">
        <v>38290.46</v>
      </c>
      <c r="AE529">
        <v>0</v>
      </c>
      <c r="AF529">
        <v>0</v>
      </c>
      <c r="AG529">
        <v>1</v>
      </c>
      <c r="AH529">
        <v>2</v>
      </c>
      <c r="AI529">
        <v>0</v>
      </c>
      <c r="AJ529">
        <v>132.5</v>
      </c>
      <c r="AK529">
        <v>0</v>
      </c>
      <c r="AL529">
        <v>0</v>
      </c>
      <c r="AM529" s="2">
        <v>5501906.5800000001</v>
      </c>
      <c r="AN529" s="2">
        <v>2320696.36</v>
      </c>
      <c r="AO529" s="2">
        <v>2896410.77</v>
      </c>
      <c r="AP529" s="2">
        <v>1525911.23</v>
      </c>
      <c r="AQ529" t="s">
        <v>65</v>
      </c>
      <c r="AR529" s="2">
        <v>42362.96</v>
      </c>
      <c r="AS529" s="2">
        <v>38425.96</v>
      </c>
      <c r="AT529" s="2">
        <v>38290.46</v>
      </c>
      <c r="AU529">
        <v>0</v>
      </c>
      <c r="AV529">
        <v>0</v>
      </c>
      <c r="AW529">
        <v>1</v>
      </c>
      <c r="AX529">
        <v>2</v>
      </c>
      <c r="AY529">
        <v>0</v>
      </c>
      <c r="AZ529">
        <v>132.5</v>
      </c>
      <c r="BA529">
        <v>0</v>
      </c>
      <c r="BB529">
        <v>0</v>
      </c>
      <c r="BC529" s="2">
        <v>5501906.5800000001</v>
      </c>
      <c r="BD529" s="2">
        <v>2320696.36</v>
      </c>
      <c r="BE529" s="2">
        <v>2896410.77</v>
      </c>
      <c r="BF529" s="2">
        <v>1525911.23</v>
      </c>
    </row>
    <row r="530" spans="1:58" x14ac:dyDescent="0.2">
      <c r="A530" t="s">
        <v>58</v>
      </c>
      <c r="B530" t="s">
        <v>59</v>
      </c>
      <c r="C530">
        <v>529</v>
      </c>
      <c r="D530" t="s">
        <v>1379</v>
      </c>
      <c r="F530" s="1" t="s">
        <v>1380</v>
      </c>
      <c r="G530" t="s">
        <v>1375</v>
      </c>
      <c r="H530" t="s">
        <v>138</v>
      </c>
      <c r="J530" t="s">
        <v>142</v>
      </c>
      <c r="K530" t="s">
        <v>1376</v>
      </c>
      <c r="L530">
        <v>2</v>
      </c>
      <c r="M530">
        <v>2</v>
      </c>
      <c r="N530">
        <v>2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 s="2">
        <v>5430</v>
      </c>
      <c r="X530" s="2">
        <v>10860</v>
      </c>
      <c r="Y530" s="2">
        <v>3801</v>
      </c>
      <c r="Z530" s="2">
        <v>7602</v>
      </c>
      <c r="AA530" t="s">
        <v>64</v>
      </c>
      <c r="AB530" s="2">
        <v>42362.96</v>
      </c>
      <c r="AC530" s="2">
        <v>38425.96</v>
      </c>
      <c r="AD530" s="2">
        <v>38290.46</v>
      </c>
      <c r="AE530">
        <v>0</v>
      </c>
      <c r="AF530">
        <v>0</v>
      </c>
      <c r="AG530">
        <v>1</v>
      </c>
      <c r="AH530">
        <v>2</v>
      </c>
      <c r="AI530">
        <v>0</v>
      </c>
      <c r="AJ530">
        <v>132.5</v>
      </c>
      <c r="AK530">
        <v>0</v>
      </c>
      <c r="AL530">
        <v>0</v>
      </c>
      <c r="AM530" s="2">
        <v>5501906.5800000001</v>
      </c>
      <c r="AN530" s="2">
        <v>2320696.36</v>
      </c>
      <c r="AO530" s="2">
        <v>2896410.77</v>
      </c>
      <c r="AP530" s="2">
        <v>1525911.23</v>
      </c>
      <c r="AQ530" t="s">
        <v>65</v>
      </c>
      <c r="AR530" s="2">
        <v>42362.96</v>
      </c>
      <c r="AS530" s="2">
        <v>38425.96</v>
      </c>
      <c r="AT530" s="2">
        <v>38290.46</v>
      </c>
      <c r="AU530">
        <v>0</v>
      </c>
      <c r="AV530">
        <v>0</v>
      </c>
      <c r="AW530">
        <v>1</v>
      </c>
      <c r="AX530">
        <v>2</v>
      </c>
      <c r="AY530">
        <v>0</v>
      </c>
      <c r="AZ530">
        <v>132.5</v>
      </c>
      <c r="BA530">
        <v>0</v>
      </c>
      <c r="BB530">
        <v>0</v>
      </c>
      <c r="BC530" s="2">
        <v>5501906.5800000001</v>
      </c>
      <c r="BD530" s="2">
        <v>2320696.36</v>
      </c>
      <c r="BE530" s="2">
        <v>2896410.77</v>
      </c>
      <c r="BF530" s="2">
        <v>1525911.23</v>
      </c>
    </row>
    <row r="531" spans="1:58" x14ac:dyDescent="0.2">
      <c r="A531" t="s">
        <v>58</v>
      </c>
      <c r="B531" t="s">
        <v>59</v>
      </c>
      <c r="C531">
        <v>530</v>
      </c>
      <c r="D531" t="s">
        <v>1379</v>
      </c>
      <c r="F531" s="1" t="s">
        <v>1381</v>
      </c>
      <c r="G531" t="s">
        <v>1375</v>
      </c>
      <c r="H531" t="s">
        <v>138</v>
      </c>
      <c r="J531" t="s">
        <v>105</v>
      </c>
      <c r="K531" t="s">
        <v>1376</v>
      </c>
      <c r="L531">
        <v>1</v>
      </c>
      <c r="M531">
        <v>1</v>
      </c>
      <c r="N531">
        <v>1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 s="2">
        <v>5900</v>
      </c>
      <c r="X531" s="2">
        <v>5900</v>
      </c>
      <c r="Y531" s="2">
        <v>4130</v>
      </c>
      <c r="Z531" s="2">
        <v>4130</v>
      </c>
      <c r="AA531" t="s">
        <v>64</v>
      </c>
      <c r="AB531" s="2">
        <v>42362.96</v>
      </c>
      <c r="AC531" s="2">
        <v>38425.96</v>
      </c>
      <c r="AD531" s="2">
        <v>38290.46</v>
      </c>
      <c r="AE531">
        <v>0</v>
      </c>
      <c r="AF531">
        <v>0</v>
      </c>
      <c r="AG531">
        <v>1</v>
      </c>
      <c r="AH531">
        <v>2</v>
      </c>
      <c r="AI531">
        <v>0</v>
      </c>
      <c r="AJ531">
        <v>132.5</v>
      </c>
      <c r="AK531">
        <v>0</v>
      </c>
      <c r="AL531">
        <v>0</v>
      </c>
      <c r="AM531" s="2">
        <v>5501906.5800000001</v>
      </c>
      <c r="AN531" s="2">
        <v>2320696.36</v>
      </c>
      <c r="AO531" s="2">
        <v>2896410.77</v>
      </c>
      <c r="AP531" s="2">
        <v>1525911.23</v>
      </c>
      <c r="AQ531" t="s">
        <v>65</v>
      </c>
      <c r="AR531" s="2">
        <v>42362.96</v>
      </c>
      <c r="AS531" s="2">
        <v>38425.96</v>
      </c>
      <c r="AT531" s="2">
        <v>38290.46</v>
      </c>
      <c r="AU531">
        <v>0</v>
      </c>
      <c r="AV531">
        <v>0</v>
      </c>
      <c r="AW531">
        <v>1</v>
      </c>
      <c r="AX531">
        <v>2</v>
      </c>
      <c r="AY531">
        <v>0</v>
      </c>
      <c r="AZ531">
        <v>132.5</v>
      </c>
      <c r="BA531">
        <v>0</v>
      </c>
      <c r="BB531">
        <v>0</v>
      </c>
      <c r="BC531" s="2">
        <v>5501906.5800000001</v>
      </c>
      <c r="BD531" s="2">
        <v>2320696.36</v>
      </c>
      <c r="BE531" s="2">
        <v>2896410.77</v>
      </c>
      <c r="BF531" s="2">
        <v>1525911.23</v>
      </c>
    </row>
    <row r="532" spans="1:58" x14ac:dyDescent="0.2">
      <c r="A532" t="s">
        <v>58</v>
      </c>
      <c r="B532" t="s">
        <v>59</v>
      </c>
      <c r="C532">
        <v>531</v>
      </c>
      <c r="D532" t="s">
        <v>1382</v>
      </c>
      <c r="F532" s="1" t="s">
        <v>1383</v>
      </c>
      <c r="G532" t="s">
        <v>1375</v>
      </c>
      <c r="H532" t="s">
        <v>138</v>
      </c>
      <c r="J532" t="s">
        <v>160</v>
      </c>
      <c r="K532" t="s">
        <v>1376</v>
      </c>
      <c r="L532">
        <v>2</v>
      </c>
      <c r="M532">
        <v>2</v>
      </c>
      <c r="N532">
        <v>2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 s="2">
        <v>5430</v>
      </c>
      <c r="X532" s="2">
        <v>10860</v>
      </c>
      <c r="Y532" s="2">
        <v>3801</v>
      </c>
      <c r="Z532" s="2">
        <v>7602</v>
      </c>
      <c r="AA532" t="s">
        <v>64</v>
      </c>
      <c r="AB532" s="2">
        <v>42362.96</v>
      </c>
      <c r="AC532" s="2">
        <v>38425.96</v>
      </c>
      <c r="AD532" s="2">
        <v>38290.46</v>
      </c>
      <c r="AE532">
        <v>0</v>
      </c>
      <c r="AF532">
        <v>0</v>
      </c>
      <c r="AG532">
        <v>1</v>
      </c>
      <c r="AH532">
        <v>2</v>
      </c>
      <c r="AI532">
        <v>0</v>
      </c>
      <c r="AJ532">
        <v>132.5</v>
      </c>
      <c r="AK532">
        <v>0</v>
      </c>
      <c r="AL532">
        <v>0</v>
      </c>
      <c r="AM532" s="2">
        <v>5501906.5800000001</v>
      </c>
      <c r="AN532" s="2">
        <v>2320696.36</v>
      </c>
      <c r="AO532" s="2">
        <v>2896410.77</v>
      </c>
      <c r="AP532" s="2">
        <v>1525911.23</v>
      </c>
      <c r="AQ532" t="s">
        <v>65</v>
      </c>
      <c r="AR532" s="2">
        <v>42362.96</v>
      </c>
      <c r="AS532" s="2">
        <v>38425.96</v>
      </c>
      <c r="AT532" s="2">
        <v>38290.46</v>
      </c>
      <c r="AU532">
        <v>0</v>
      </c>
      <c r="AV532">
        <v>0</v>
      </c>
      <c r="AW532">
        <v>1</v>
      </c>
      <c r="AX532">
        <v>2</v>
      </c>
      <c r="AY532">
        <v>0</v>
      </c>
      <c r="AZ532">
        <v>132.5</v>
      </c>
      <c r="BA532">
        <v>0</v>
      </c>
      <c r="BB532">
        <v>0</v>
      </c>
      <c r="BC532" s="2">
        <v>5501906.5800000001</v>
      </c>
      <c r="BD532" s="2">
        <v>2320696.36</v>
      </c>
      <c r="BE532" s="2">
        <v>2896410.77</v>
      </c>
      <c r="BF532" s="2">
        <v>1525911.23</v>
      </c>
    </row>
    <row r="533" spans="1:58" x14ac:dyDescent="0.2">
      <c r="A533" t="s">
        <v>58</v>
      </c>
      <c r="B533" t="s">
        <v>59</v>
      </c>
      <c r="C533">
        <v>532</v>
      </c>
      <c r="D533" t="s">
        <v>1382</v>
      </c>
      <c r="F533" s="1" t="s">
        <v>1384</v>
      </c>
      <c r="G533" t="s">
        <v>1375</v>
      </c>
      <c r="H533" t="s">
        <v>138</v>
      </c>
      <c r="J533" t="s">
        <v>105</v>
      </c>
      <c r="K533" t="s">
        <v>1376</v>
      </c>
      <c r="L533">
        <v>1</v>
      </c>
      <c r="M533">
        <v>1</v>
      </c>
      <c r="N533">
        <v>1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 s="2">
        <v>5970</v>
      </c>
      <c r="X533" s="2">
        <v>5970</v>
      </c>
      <c r="Y533" s="2">
        <v>4179</v>
      </c>
      <c r="Z533" s="2">
        <v>4179</v>
      </c>
      <c r="AA533" t="s">
        <v>64</v>
      </c>
      <c r="AB533" s="2">
        <v>42362.96</v>
      </c>
      <c r="AC533" s="2">
        <v>38425.96</v>
      </c>
      <c r="AD533" s="2">
        <v>38290.46</v>
      </c>
      <c r="AE533">
        <v>0</v>
      </c>
      <c r="AF533">
        <v>0</v>
      </c>
      <c r="AG533">
        <v>1</v>
      </c>
      <c r="AH533">
        <v>2</v>
      </c>
      <c r="AI533">
        <v>0</v>
      </c>
      <c r="AJ533">
        <v>132.5</v>
      </c>
      <c r="AK533">
        <v>0</v>
      </c>
      <c r="AL533">
        <v>0</v>
      </c>
      <c r="AM533" s="2">
        <v>5501906.5800000001</v>
      </c>
      <c r="AN533" s="2">
        <v>2320696.36</v>
      </c>
      <c r="AO533" s="2">
        <v>2896410.77</v>
      </c>
      <c r="AP533" s="2">
        <v>1525911.23</v>
      </c>
      <c r="AQ533" t="s">
        <v>65</v>
      </c>
      <c r="AR533" s="2">
        <v>42362.96</v>
      </c>
      <c r="AS533" s="2">
        <v>38425.96</v>
      </c>
      <c r="AT533" s="2">
        <v>38290.46</v>
      </c>
      <c r="AU533">
        <v>0</v>
      </c>
      <c r="AV533">
        <v>0</v>
      </c>
      <c r="AW533">
        <v>1</v>
      </c>
      <c r="AX533">
        <v>2</v>
      </c>
      <c r="AY533">
        <v>0</v>
      </c>
      <c r="AZ533">
        <v>132.5</v>
      </c>
      <c r="BA533">
        <v>0</v>
      </c>
      <c r="BB533">
        <v>0</v>
      </c>
      <c r="BC533" s="2">
        <v>5501906.5800000001</v>
      </c>
      <c r="BD533" s="2">
        <v>2320696.36</v>
      </c>
      <c r="BE533" s="2">
        <v>2896410.77</v>
      </c>
      <c r="BF533" s="2">
        <v>1525911.23</v>
      </c>
    </row>
    <row r="534" spans="1:58" x14ac:dyDescent="0.2">
      <c r="A534" t="s">
        <v>58</v>
      </c>
      <c r="B534" t="s">
        <v>59</v>
      </c>
      <c r="C534">
        <v>533</v>
      </c>
      <c r="D534" t="s">
        <v>1385</v>
      </c>
      <c r="F534" s="1" t="s">
        <v>1386</v>
      </c>
      <c r="G534" t="s">
        <v>1387</v>
      </c>
      <c r="H534" t="s">
        <v>122</v>
      </c>
      <c r="J534" t="s">
        <v>365</v>
      </c>
      <c r="K534" t="s">
        <v>1388</v>
      </c>
      <c r="L534">
        <v>1</v>
      </c>
      <c r="M534">
        <v>3</v>
      </c>
      <c r="N534">
        <v>3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 s="2">
        <v>5120</v>
      </c>
      <c r="X534" s="2">
        <v>15360</v>
      </c>
      <c r="Y534" s="2">
        <v>3584</v>
      </c>
      <c r="Z534" s="2">
        <v>10752</v>
      </c>
      <c r="AA534" t="s">
        <v>64</v>
      </c>
      <c r="AB534" s="2">
        <v>42362.96</v>
      </c>
      <c r="AC534" s="2">
        <v>38425.96</v>
      </c>
      <c r="AD534" s="2">
        <v>38290.46</v>
      </c>
      <c r="AE534">
        <v>0</v>
      </c>
      <c r="AF534">
        <v>0</v>
      </c>
      <c r="AG534">
        <v>1</v>
      </c>
      <c r="AH534">
        <v>2</v>
      </c>
      <c r="AI534">
        <v>0</v>
      </c>
      <c r="AJ534">
        <v>132.5</v>
      </c>
      <c r="AK534">
        <v>0</v>
      </c>
      <c r="AL534">
        <v>0</v>
      </c>
      <c r="AM534" s="2">
        <v>5501906.5800000001</v>
      </c>
      <c r="AN534" s="2">
        <v>2320696.36</v>
      </c>
      <c r="AO534" s="2">
        <v>2896410.77</v>
      </c>
      <c r="AP534" s="2">
        <v>1525911.23</v>
      </c>
      <c r="AQ534" t="s">
        <v>65</v>
      </c>
      <c r="AR534" s="2">
        <v>42362.96</v>
      </c>
      <c r="AS534" s="2">
        <v>38425.96</v>
      </c>
      <c r="AT534" s="2">
        <v>38290.46</v>
      </c>
      <c r="AU534">
        <v>0</v>
      </c>
      <c r="AV534">
        <v>0</v>
      </c>
      <c r="AW534">
        <v>1</v>
      </c>
      <c r="AX534">
        <v>2</v>
      </c>
      <c r="AY534">
        <v>0</v>
      </c>
      <c r="AZ534">
        <v>132.5</v>
      </c>
      <c r="BA534">
        <v>0</v>
      </c>
      <c r="BB534">
        <v>0</v>
      </c>
      <c r="BC534" s="2">
        <v>5501906.5800000001</v>
      </c>
      <c r="BD534" s="2">
        <v>2320696.36</v>
      </c>
      <c r="BE534" s="2">
        <v>2896410.77</v>
      </c>
      <c r="BF534" s="2">
        <v>1525911.23</v>
      </c>
    </row>
    <row r="535" spans="1:58" x14ac:dyDescent="0.2">
      <c r="A535" t="s">
        <v>58</v>
      </c>
      <c r="B535" t="s">
        <v>59</v>
      </c>
      <c r="C535">
        <v>534</v>
      </c>
      <c r="D535" t="s">
        <v>1385</v>
      </c>
      <c r="F535" s="1" t="s">
        <v>1389</v>
      </c>
      <c r="G535" t="s">
        <v>1387</v>
      </c>
      <c r="H535" t="s">
        <v>122</v>
      </c>
      <c r="J535" t="s">
        <v>160</v>
      </c>
      <c r="K535" t="s">
        <v>1388</v>
      </c>
      <c r="L535">
        <v>2</v>
      </c>
      <c r="M535">
        <v>2</v>
      </c>
      <c r="N535">
        <v>2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 s="2">
        <v>5170</v>
      </c>
      <c r="X535" s="2">
        <v>10340</v>
      </c>
      <c r="Y535" s="2">
        <v>3619</v>
      </c>
      <c r="Z535" s="2">
        <v>7238</v>
      </c>
      <c r="AA535" t="s">
        <v>64</v>
      </c>
      <c r="AB535" s="2">
        <v>42362.96</v>
      </c>
      <c r="AC535" s="2">
        <v>38425.96</v>
      </c>
      <c r="AD535" s="2">
        <v>38290.46</v>
      </c>
      <c r="AE535">
        <v>0</v>
      </c>
      <c r="AF535">
        <v>0</v>
      </c>
      <c r="AG535">
        <v>1</v>
      </c>
      <c r="AH535">
        <v>2</v>
      </c>
      <c r="AI535">
        <v>0</v>
      </c>
      <c r="AJ535">
        <v>132.5</v>
      </c>
      <c r="AK535">
        <v>0</v>
      </c>
      <c r="AL535">
        <v>0</v>
      </c>
      <c r="AM535" s="2">
        <v>5501906.5800000001</v>
      </c>
      <c r="AN535" s="2">
        <v>2320696.36</v>
      </c>
      <c r="AO535" s="2">
        <v>2896410.77</v>
      </c>
      <c r="AP535" s="2">
        <v>1525911.23</v>
      </c>
      <c r="AQ535" t="s">
        <v>65</v>
      </c>
      <c r="AR535" s="2">
        <v>42362.96</v>
      </c>
      <c r="AS535" s="2">
        <v>38425.96</v>
      </c>
      <c r="AT535" s="2">
        <v>38290.46</v>
      </c>
      <c r="AU535">
        <v>0</v>
      </c>
      <c r="AV535">
        <v>0</v>
      </c>
      <c r="AW535">
        <v>1</v>
      </c>
      <c r="AX535">
        <v>2</v>
      </c>
      <c r="AY535">
        <v>0</v>
      </c>
      <c r="AZ535">
        <v>132.5</v>
      </c>
      <c r="BA535">
        <v>0</v>
      </c>
      <c r="BB535">
        <v>0</v>
      </c>
      <c r="BC535" s="2">
        <v>5501906.5800000001</v>
      </c>
      <c r="BD535" s="2">
        <v>2320696.36</v>
      </c>
      <c r="BE535" s="2">
        <v>2896410.77</v>
      </c>
      <c r="BF535" s="2">
        <v>1525911.23</v>
      </c>
    </row>
    <row r="536" spans="1:58" x14ac:dyDescent="0.2">
      <c r="A536" t="s">
        <v>58</v>
      </c>
      <c r="B536" t="s">
        <v>59</v>
      </c>
      <c r="C536">
        <v>535</v>
      </c>
      <c r="D536" t="s">
        <v>1385</v>
      </c>
      <c r="F536" s="1" t="s">
        <v>1390</v>
      </c>
      <c r="G536" t="s">
        <v>1387</v>
      </c>
      <c r="H536" t="s">
        <v>122</v>
      </c>
      <c r="J536" t="s">
        <v>661</v>
      </c>
      <c r="K536" t="s">
        <v>1388</v>
      </c>
      <c r="L536">
        <v>1</v>
      </c>
      <c r="M536">
        <v>1</v>
      </c>
      <c r="N536">
        <v>1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 s="2">
        <v>6150</v>
      </c>
      <c r="X536" s="2">
        <v>6150</v>
      </c>
      <c r="Y536" s="2">
        <v>4305</v>
      </c>
      <c r="Z536" s="2">
        <v>4305</v>
      </c>
      <c r="AA536" t="s">
        <v>64</v>
      </c>
      <c r="AB536" s="2">
        <v>42362.96</v>
      </c>
      <c r="AC536" s="2">
        <v>38425.96</v>
      </c>
      <c r="AD536" s="2">
        <v>38290.46</v>
      </c>
      <c r="AE536">
        <v>0</v>
      </c>
      <c r="AF536">
        <v>0</v>
      </c>
      <c r="AG536">
        <v>1</v>
      </c>
      <c r="AH536">
        <v>2</v>
      </c>
      <c r="AI536">
        <v>0</v>
      </c>
      <c r="AJ536">
        <v>132.5</v>
      </c>
      <c r="AK536">
        <v>0</v>
      </c>
      <c r="AL536">
        <v>0</v>
      </c>
      <c r="AM536" s="2">
        <v>5501906.5800000001</v>
      </c>
      <c r="AN536" s="2">
        <v>2320696.36</v>
      </c>
      <c r="AO536" s="2">
        <v>2896410.77</v>
      </c>
      <c r="AP536" s="2">
        <v>1525911.23</v>
      </c>
      <c r="AQ536" t="s">
        <v>65</v>
      </c>
      <c r="AR536" s="2">
        <v>42362.96</v>
      </c>
      <c r="AS536" s="2">
        <v>38425.96</v>
      </c>
      <c r="AT536" s="2">
        <v>38290.46</v>
      </c>
      <c r="AU536">
        <v>0</v>
      </c>
      <c r="AV536">
        <v>0</v>
      </c>
      <c r="AW536">
        <v>1</v>
      </c>
      <c r="AX536">
        <v>2</v>
      </c>
      <c r="AY536">
        <v>0</v>
      </c>
      <c r="AZ536">
        <v>132.5</v>
      </c>
      <c r="BA536">
        <v>0</v>
      </c>
      <c r="BB536">
        <v>0</v>
      </c>
      <c r="BC536" s="2">
        <v>5501906.5800000001</v>
      </c>
      <c r="BD536" s="2">
        <v>2320696.36</v>
      </c>
      <c r="BE536" s="2">
        <v>2896410.77</v>
      </c>
      <c r="BF536" s="2">
        <v>1525911.23</v>
      </c>
    </row>
    <row r="537" spans="1:58" x14ac:dyDescent="0.2">
      <c r="A537" t="s">
        <v>58</v>
      </c>
      <c r="B537" t="s">
        <v>59</v>
      </c>
      <c r="C537">
        <v>536</v>
      </c>
      <c r="D537" t="s">
        <v>1385</v>
      </c>
      <c r="F537" s="1" t="s">
        <v>1391</v>
      </c>
      <c r="G537" t="s">
        <v>1387</v>
      </c>
      <c r="H537" t="s">
        <v>122</v>
      </c>
      <c r="J537" t="s">
        <v>105</v>
      </c>
      <c r="K537" t="s">
        <v>1388</v>
      </c>
      <c r="L537">
        <v>2</v>
      </c>
      <c r="M537">
        <v>2</v>
      </c>
      <c r="N537">
        <v>2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 s="2">
        <v>7500</v>
      </c>
      <c r="X537" s="2">
        <v>15000</v>
      </c>
      <c r="Y537" s="2">
        <v>5250</v>
      </c>
      <c r="Z537" s="2">
        <v>10500</v>
      </c>
      <c r="AA537" t="s">
        <v>64</v>
      </c>
      <c r="AB537" s="2">
        <v>42362.96</v>
      </c>
      <c r="AC537" s="2">
        <v>38425.96</v>
      </c>
      <c r="AD537" s="2">
        <v>38290.46</v>
      </c>
      <c r="AE537">
        <v>0</v>
      </c>
      <c r="AF537">
        <v>0</v>
      </c>
      <c r="AG537">
        <v>1</v>
      </c>
      <c r="AH537">
        <v>2</v>
      </c>
      <c r="AI537">
        <v>0</v>
      </c>
      <c r="AJ537">
        <v>132.5</v>
      </c>
      <c r="AK537">
        <v>0</v>
      </c>
      <c r="AL537">
        <v>0</v>
      </c>
      <c r="AM537" s="2">
        <v>5501906.5800000001</v>
      </c>
      <c r="AN537" s="2">
        <v>2320696.36</v>
      </c>
      <c r="AO537" s="2">
        <v>2896410.77</v>
      </c>
      <c r="AP537" s="2">
        <v>1525911.23</v>
      </c>
      <c r="AQ537" t="s">
        <v>65</v>
      </c>
      <c r="AR537" s="2">
        <v>42362.96</v>
      </c>
      <c r="AS537" s="2">
        <v>38425.96</v>
      </c>
      <c r="AT537" s="2">
        <v>38290.46</v>
      </c>
      <c r="AU537">
        <v>0</v>
      </c>
      <c r="AV537">
        <v>0</v>
      </c>
      <c r="AW537">
        <v>1</v>
      </c>
      <c r="AX537">
        <v>2</v>
      </c>
      <c r="AY537">
        <v>0</v>
      </c>
      <c r="AZ537">
        <v>132.5</v>
      </c>
      <c r="BA537">
        <v>0</v>
      </c>
      <c r="BB537">
        <v>0</v>
      </c>
      <c r="BC537" s="2">
        <v>5501906.5800000001</v>
      </c>
      <c r="BD537" s="2">
        <v>2320696.36</v>
      </c>
      <c r="BE537" s="2">
        <v>2896410.77</v>
      </c>
      <c r="BF537" s="2">
        <v>1525911.23</v>
      </c>
    </row>
    <row r="538" spans="1:58" x14ac:dyDescent="0.2">
      <c r="A538" t="s">
        <v>58</v>
      </c>
      <c r="B538" t="s">
        <v>59</v>
      </c>
      <c r="C538">
        <v>537</v>
      </c>
      <c r="D538" t="s">
        <v>1385</v>
      </c>
      <c r="F538" s="1" t="s">
        <v>1392</v>
      </c>
      <c r="G538" t="s">
        <v>1387</v>
      </c>
      <c r="H538" t="s">
        <v>122</v>
      </c>
      <c r="J538" t="s">
        <v>105</v>
      </c>
      <c r="K538" t="s">
        <v>1388</v>
      </c>
      <c r="L538">
        <v>2</v>
      </c>
      <c r="M538">
        <v>2</v>
      </c>
      <c r="N538">
        <v>2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 s="2">
        <v>5770</v>
      </c>
      <c r="X538" s="2">
        <v>11540</v>
      </c>
      <c r="Y538" s="2">
        <v>4039</v>
      </c>
      <c r="Z538" s="2">
        <v>8078</v>
      </c>
      <c r="AA538" t="s">
        <v>64</v>
      </c>
      <c r="AB538" s="2">
        <v>42362.96</v>
      </c>
      <c r="AC538" s="2">
        <v>38425.96</v>
      </c>
      <c r="AD538" s="2">
        <v>38290.46</v>
      </c>
      <c r="AE538">
        <v>0</v>
      </c>
      <c r="AF538">
        <v>0</v>
      </c>
      <c r="AG538">
        <v>1</v>
      </c>
      <c r="AH538">
        <v>2</v>
      </c>
      <c r="AI538">
        <v>0</v>
      </c>
      <c r="AJ538">
        <v>132.5</v>
      </c>
      <c r="AK538">
        <v>0</v>
      </c>
      <c r="AL538">
        <v>0</v>
      </c>
      <c r="AM538" s="2">
        <v>5501906.5800000001</v>
      </c>
      <c r="AN538" s="2">
        <v>2320696.36</v>
      </c>
      <c r="AO538" s="2">
        <v>2896410.77</v>
      </c>
      <c r="AP538" s="2">
        <v>1525911.23</v>
      </c>
      <c r="AQ538" t="s">
        <v>65</v>
      </c>
      <c r="AR538" s="2">
        <v>42362.96</v>
      </c>
      <c r="AS538" s="2">
        <v>38425.96</v>
      </c>
      <c r="AT538" s="2">
        <v>38290.46</v>
      </c>
      <c r="AU538">
        <v>0</v>
      </c>
      <c r="AV538">
        <v>0</v>
      </c>
      <c r="AW538">
        <v>1</v>
      </c>
      <c r="AX538">
        <v>2</v>
      </c>
      <c r="AY538">
        <v>0</v>
      </c>
      <c r="AZ538">
        <v>132.5</v>
      </c>
      <c r="BA538">
        <v>0</v>
      </c>
      <c r="BB538">
        <v>0</v>
      </c>
      <c r="BC538" s="2">
        <v>5501906.5800000001</v>
      </c>
      <c r="BD538" s="2">
        <v>2320696.36</v>
      </c>
      <c r="BE538" s="2">
        <v>2896410.77</v>
      </c>
      <c r="BF538" s="2">
        <v>1525911.23</v>
      </c>
    </row>
    <row r="539" spans="1:58" x14ac:dyDescent="0.2">
      <c r="A539" t="s">
        <v>58</v>
      </c>
      <c r="B539" t="s">
        <v>59</v>
      </c>
      <c r="C539">
        <v>538</v>
      </c>
      <c r="D539" t="s">
        <v>1393</v>
      </c>
      <c r="F539" s="1" t="s">
        <v>1394</v>
      </c>
      <c r="G539" t="s">
        <v>1395</v>
      </c>
      <c r="H539" t="s">
        <v>172</v>
      </c>
      <c r="J539" t="s">
        <v>109</v>
      </c>
      <c r="K539" t="s">
        <v>1396</v>
      </c>
      <c r="L539">
        <v>3</v>
      </c>
      <c r="M539">
        <v>2</v>
      </c>
      <c r="N539">
        <v>2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150</v>
      </c>
      <c r="X539">
        <v>300</v>
      </c>
      <c r="Y539">
        <v>105</v>
      </c>
      <c r="Z539">
        <v>210</v>
      </c>
      <c r="AA539" t="s">
        <v>64</v>
      </c>
      <c r="AB539" s="2">
        <v>42362.96</v>
      </c>
      <c r="AC539" s="2">
        <v>38425.96</v>
      </c>
      <c r="AD539" s="2">
        <v>38290.46</v>
      </c>
      <c r="AE539">
        <v>0</v>
      </c>
      <c r="AF539">
        <v>0</v>
      </c>
      <c r="AG539">
        <v>1</v>
      </c>
      <c r="AH539">
        <v>2</v>
      </c>
      <c r="AI539">
        <v>0</v>
      </c>
      <c r="AJ539">
        <v>132.5</v>
      </c>
      <c r="AK539">
        <v>0</v>
      </c>
      <c r="AL539">
        <v>0</v>
      </c>
      <c r="AM539" s="2">
        <v>5501906.5800000001</v>
      </c>
      <c r="AN539" s="2">
        <v>2320696.36</v>
      </c>
      <c r="AO539" s="2">
        <v>2896410.77</v>
      </c>
      <c r="AP539" s="2">
        <v>1525911.23</v>
      </c>
      <c r="AQ539" t="s">
        <v>65</v>
      </c>
      <c r="AR539" s="2">
        <v>42362.96</v>
      </c>
      <c r="AS539" s="2">
        <v>38425.96</v>
      </c>
      <c r="AT539" s="2">
        <v>38290.46</v>
      </c>
      <c r="AU539">
        <v>0</v>
      </c>
      <c r="AV539">
        <v>0</v>
      </c>
      <c r="AW539">
        <v>1</v>
      </c>
      <c r="AX539">
        <v>2</v>
      </c>
      <c r="AY539">
        <v>0</v>
      </c>
      <c r="AZ539">
        <v>132.5</v>
      </c>
      <c r="BA539">
        <v>0</v>
      </c>
      <c r="BB539">
        <v>0</v>
      </c>
      <c r="BC539" s="2">
        <v>5501906.5800000001</v>
      </c>
      <c r="BD539" s="2">
        <v>2320696.36</v>
      </c>
      <c r="BE539" s="2">
        <v>2896410.77</v>
      </c>
      <c r="BF539" s="2">
        <v>1525911.23</v>
      </c>
    </row>
    <row r="540" spans="1:58" x14ac:dyDescent="0.2">
      <c r="A540" t="s">
        <v>58</v>
      </c>
      <c r="B540" t="s">
        <v>59</v>
      </c>
      <c r="C540">
        <v>539</v>
      </c>
      <c r="D540" t="s">
        <v>1393</v>
      </c>
      <c r="F540" s="1" t="s">
        <v>1397</v>
      </c>
      <c r="G540" t="s">
        <v>1398</v>
      </c>
      <c r="H540" t="s">
        <v>172</v>
      </c>
      <c r="J540" t="s">
        <v>105</v>
      </c>
      <c r="K540" t="s">
        <v>1399</v>
      </c>
      <c r="L540">
        <v>2</v>
      </c>
      <c r="M540">
        <v>2</v>
      </c>
      <c r="N540">
        <v>2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75</v>
      </c>
      <c r="X540">
        <v>150</v>
      </c>
      <c r="Y540">
        <v>52.5</v>
      </c>
      <c r="Z540">
        <v>105</v>
      </c>
      <c r="AA540" t="s">
        <v>64</v>
      </c>
      <c r="AB540" s="2">
        <v>42362.96</v>
      </c>
      <c r="AC540" s="2">
        <v>38425.96</v>
      </c>
      <c r="AD540" s="2">
        <v>38290.46</v>
      </c>
      <c r="AE540">
        <v>0</v>
      </c>
      <c r="AF540">
        <v>0</v>
      </c>
      <c r="AG540">
        <v>1</v>
      </c>
      <c r="AH540">
        <v>2</v>
      </c>
      <c r="AI540">
        <v>0</v>
      </c>
      <c r="AJ540">
        <v>132.5</v>
      </c>
      <c r="AK540">
        <v>0</v>
      </c>
      <c r="AL540">
        <v>0</v>
      </c>
      <c r="AM540" s="2">
        <v>5501906.5800000001</v>
      </c>
      <c r="AN540" s="2">
        <v>2320696.36</v>
      </c>
      <c r="AO540" s="2">
        <v>2896410.77</v>
      </c>
      <c r="AP540" s="2">
        <v>1525911.23</v>
      </c>
      <c r="AQ540" t="s">
        <v>65</v>
      </c>
      <c r="AR540" s="2">
        <v>42362.96</v>
      </c>
      <c r="AS540" s="2">
        <v>38425.96</v>
      </c>
      <c r="AT540" s="2">
        <v>38290.46</v>
      </c>
      <c r="AU540">
        <v>0</v>
      </c>
      <c r="AV540">
        <v>0</v>
      </c>
      <c r="AW540">
        <v>1</v>
      </c>
      <c r="AX540">
        <v>2</v>
      </c>
      <c r="AY540">
        <v>0</v>
      </c>
      <c r="AZ540">
        <v>132.5</v>
      </c>
      <c r="BA540">
        <v>0</v>
      </c>
      <c r="BB540">
        <v>0</v>
      </c>
      <c r="BC540" s="2">
        <v>5501906.5800000001</v>
      </c>
      <c r="BD540" s="2">
        <v>2320696.36</v>
      </c>
      <c r="BE540" s="2">
        <v>2896410.77</v>
      </c>
      <c r="BF540" s="2">
        <v>1525911.23</v>
      </c>
    </row>
    <row r="541" spans="1:58" x14ac:dyDescent="0.2">
      <c r="A541" t="s">
        <v>58</v>
      </c>
      <c r="B541" t="s">
        <v>59</v>
      </c>
      <c r="C541">
        <v>540</v>
      </c>
      <c r="D541" t="s">
        <v>1393</v>
      </c>
      <c r="F541" s="1" t="s">
        <v>1400</v>
      </c>
      <c r="G541" t="s">
        <v>1398</v>
      </c>
      <c r="H541" t="s">
        <v>172</v>
      </c>
      <c r="J541" t="s">
        <v>1401</v>
      </c>
      <c r="K541" t="s">
        <v>1399</v>
      </c>
      <c r="L541">
        <v>1</v>
      </c>
      <c r="M541">
        <v>1</v>
      </c>
      <c r="N541">
        <v>1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75</v>
      </c>
      <c r="X541">
        <v>75</v>
      </c>
      <c r="Y541">
        <v>53.06</v>
      </c>
      <c r="Z541">
        <v>53.06</v>
      </c>
      <c r="AA541" t="s">
        <v>64</v>
      </c>
      <c r="AB541" s="2">
        <v>42362.96</v>
      </c>
      <c r="AC541" s="2">
        <v>38425.96</v>
      </c>
      <c r="AD541" s="2">
        <v>38290.46</v>
      </c>
      <c r="AE541">
        <v>0</v>
      </c>
      <c r="AF541">
        <v>0</v>
      </c>
      <c r="AG541">
        <v>1</v>
      </c>
      <c r="AH541">
        <v>2</v>
      </c>
      <c r="AI541">
        <v>0</v>
      </c>
      <c r="AJ541">
        <v>132.5</v>
      </c>
      <c r="AK541">
        <v>0</v>
      </c>
      <c r="AL541">
        <v>0</v>
      </c>
      <c r="AM541" s="2">
        <v>5501906.5800000001</v>
      </c>
      <c r="AN541" s="2">
        <v>2320696.36</v>
      </c>
      <c r="AO541" s="2">
        <v>2896410.77</v>
      </c>
      <c r="AP541" s="2">
        <v>1525911.23</v>
      </c>
      <c r="AQ541" t="s">
        <v>65</v>
      </c>
      <c r="AR541" s="2">
        <v>42362.96</v>
      </c>
      <c r="AS541" s="2">
        <v>38425.96</v>
      </c>
      <c r="AT541" s="2">
        <v>38290.46</v>
      </c>
      <c r="AU541">
        <v>0</v>
      </c>
      <c r="AV541">
        <v>0</v>
      </c>
      <c r="AW541">
        <v>1</v>
      </c>
      <c r="AX541">
        <v>2</v>
      </c>
      <c r="AY541">
        <v>0</v>
      </c>
      <c r="AZ541">
        <v>132.5</v>
      </c>
      <c r="BA541">
        <v>0</v>
      </c>
      <c r="BB541">
        <v>0</v>
      </c>
      <c r="BC541" s="2">
        <v>5501906.5800000001</v>
      </c>
      <c r="BD541" s="2">
        <v>2320696.36</v>
      </c>
      <c r="BE541" s="2">
        <v>2896410.77</v>
      </c>
      <c r="BF541" s="2">
        <v>1525911.23</v>
      </c>
    </row>
    <row r="542" spans="1:58" x14ac:dyDescent="0.2">
      <c r="A542" t="s">
        <v>58</v>
      </c>
      <c r="B542" t="s">
        <v>59</v>
      </c>
      <c r="C542">
        <v>541</v>
      </c>
      <c r="D542" t="s">
        <v>1393</v>
      </c>
      <c r="F542" s="1" t="s">
        <v>1402</v>
      </c>
      <c r="G542" t="s">
        <v>1403</v>
      </c>
      <c r="H542" t="s">
        <v>74</v>
      </c>
      <c r="L542">
        <v>17</v>
      </c>
      <c r="M542">
        <v>17</v>
      </c>
      <c r="N542">
        <v>17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50</v>
      </c>
      <c r="X542">
        <v>850</v>
      </c>
      <c r="Y542">
        <v>6.1</v>
      </c>
      <c r="Z542">
        <v>103.7</v>
      </c>
      <c r="AA542" t="s">
        <v>64</v>
      </c>
      <c r="AB542" s="2">
        <v>42362.96</v>
      </c>
      <c r="AC542" s="2">
        <v>38425.96</v>
      </c>
      <c r="AD542" s="2">
        <v>38290.46</v>
      </c>
      <c r="AE542">
        <v>0</v>
      </c>
      <c r="AF542">
        <v>0</v>
      </c>
      <c r="AG542">
        <v>1</v>
      </c>
      <c r="AH542">
        <v>2</v>
      </c>
      <c r="AI542">
        <v>0</v>
      </c>
      <c r="AJ542">
        <v>132.5</v>
      </c>
      <c r="AK542">
        <v>0</v>
      </c>
      <c r="AL542">
        <v>0</v>
      </c>
      <c r="AM542" s="2">
        <v>5501906.5800000001</v>
      </c>
      <c r="AN542" s="2">
        <v>2320696.36</v>
      </c>
      <c r="AO542" s="2">
        <v>2896410.77</v>
      </c>
      <c r="AP542" s="2">
        <v>1525911.23</v>
      </c>
      <c r="AQ542" t="s">
        <v>65</v>
      </c>
      <c r="AR542" s="2">
        <v>42362.96</v>
      </c>
      <c r="AS542" s="2">
        <v>38425.96</v>
      </c>
      <c r="AT542" s="2">
        <v>38290.46</v>
      </c>
      <c r="AU542">
        <v>0</v>
      </c>
      <c r="AV542">
        <v>0</v>
      </c>
      <c r="AW542">
        <v>1</v>
      </c>
      <c r="AX542">
        <v>2</v>
      </c>
      <c r="AY542">
        <v>0</v>
      </c>
      <c r="AZ542">
        <v>132.5</v>
      </c>
      <c r="BA542">
        <v>0</v>
      </c>
      <c r="BB542">
        <v>0</v>
      </c>
      <c r="BC542" s="2">
        <v>5501906.5800000001</v>
      </c>
      <c r="BD542" s="2">
        <v>2320696.36</v>
      </c>
      <c r="BE542" s="2">
        <v>2896410.77</v>
      </c>
      <c r="BF542" s="2">
        <v>1525911.23</v>
      </c>
    </row>
    <row r="543" spans="1:58" x14ac:dyDescent="0.2">
      <c r="A543" t="s">
        <v>58</v>
      </c>
      <c r="B543" t="s">
        <v>59</v>
      </c>
      <c r="C543">
        <v>542</v>
      </c>
      <c r="D543" t="s">
        <v>1393</v>
      </c>
      <c r="F543" s="1" t="s">
        <v>1404</v>
      </c>
      <c r="G543" t="s">
        <v>1405</v>
      </c>
      <c r="H543" t="s">
        <v>74</v>
      </c>
      <c r="L543">
        <v>29</v>
      </c>
      <c r="M543">
        <v>24</v>
      </c>
      <c r="N543">
        <v>24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100</v>
      </c>
      <c r="X543" s="2">
        <v>2400</v>
      </c>
      <c r="Y543">
        <v>11.22</v>
      </c>
      <c r="Z543">
        <v>269.20999999999998</v>
      </c>
      <c r="AA543" t="s">
        <v>64</v>
      </c>
      <c r="AB543" s="2">
        <v>42362.96</v>
      </c>
      <c r="AC543" s="2">
        <v>38425.96</v>
      </c>
      <c r="AD543" s="2">
        <v>38290.46</v>
      </c>
      <c r="AE543">
        <v>0</v>
      </c>
      <c r="AF543">
        <v>0</v>
      </c>
      <c r="AG543">
        <v>1</v>
      </c>
      <c r="AH543">
        <v>2</v>
      </c>
      <c r="AI543">
        <v>0</v>
      </c>
      <c r="AJ543">
        <v>132.5</v>
      </c>
      <c r="AK543">
        <v>0</v>
      </c>
      <c r="AL543">
        <v>0</v>
      </c>
      <c r="AM543" s="2">
        <v>5501906.5800000001</v>
      </c>
      <c r="AN543" s="2">
        <v>2320696.36</v>
      </c>
      <c r="AO543" s="2">
        <v>2896410.77</v>
      </c>
      <c r="AP543" s="2">
        <v>1525911.23</v>
      </c>
      <c r="AQ543" t="s">
        <v>65</v>
      </c>
      <c r="AR543" s="2">
        <v>42362.96</v>
      </c>
      <c r="AS543" s="2">
        <v>38425.96</v>
      </c>
      <c r="AT543" s="2">
        <v>38290.46</v>
      </c>
      <c r="AU543">
        <v>0</v>
      </c>
      <c r="AV543">
        <v>0</v>
      </c>
      <c r="AW543">
        <v>1</v>
      </c>
      <c r="AX543">
        <v>2</v>
      </c>
      <c r="AY543">
        <v>0</v>
      </c>
      <c r="AZ543">
        <v>132.5</v>
      </c>
      <c r="BA543">
        <v>0</v>
      </c>
      <c r="BB543">
        <v>0</v>
      </c>
      <c r="BC543" s="2">
        <v>5501906.5800000001</v>
      </c>
      <c r="BD543" s="2">
        <v>2320696.36</v>
      </c>
      <c r="BE543" s="2">
        <v>2896410.77</v>
      </c>
      <c r="BF543" s="2">
        <v>1525911.23</v>
      </c>
    </row>
    <row r="544" spans="1:58" x14ac:dyDescent="0.2">
      <c r="A544" t="s">
        <v>58</v>
      </c>
      <c r="B544" t="s">
        <v>59</v>
      </c>
      <c r="C544">
        <v>543</v>
      </c>
      <c r="D544" t="s">
        <v>1406</v>
      </c>
      <c r="F544" s="1" t="s">
        <v>1407</v>
      </c>
      <c r="G544" t="s">
        <v>1408</v>
      </c>
      <c r="H544" t="s">
        <v>122</v>
      </c>
      <c r="J544" t="s">
        <v>177</v>
      </c>
      <c r="K544" t="s">
        <v>1409</v>
      </c>
      <c r="L544">
        <v>4</v>
      </c>
      <c r="M544">
        <v>4</v>
      </c>
      <c r="N544">
        <v>4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655</v>
      </c>
      <c r="X544" s="2">
        <v>2620</v>
      </c>
      <c r="Y544">
        <v>458.5</v>
      </c>
      <c r="Z544" s="2">
        <v>1833.97</v>
      </c>
      <c r="AA544" t="s">
        <v>64</v>
      </c>
      <c r="AB544" s="2">
        <v>42362.96</v>
      </c>
      <c r="AC544" s="2">
        <v>38425.96</v>
      </c>
      <c r="AD544" s="2">
        <v>38290.46</v>
      </c>
      <c r="AE544">
        <v>0</v>
      </c>
      <c r="AF544">
        <v>0</v>
      </c>
      <c r="AG544">
        <v>1</v>
      </c>
      <c r="AH544">
        <v>2</v>
      </c>
      <c r="AI544">
        <v>0</v>
      </c>
      <c r="AJ544">
        <v>132.5</v>
      </c>
      <c r="AK544">
        <v>0</v>
      </c>
      <c r="AL544">
        <v>0</v>
      </c>
      <c r="AM544" s="2">
        <v>5501906.5800000001</v>
      </c>
      <c r="AN544" s="2">
        <v>2320696.36</v>
      </c>
      <c r="AO544" s="2">
        <v>2896410.77</v>
      </c>
      <c r="AP544" s="2">
        <v>1525911.23</v>
      </c>
      <c r="AQ544" t="s">
        <v>65</v>
      </c>
      <c r="AR544" s="2">
        <v>42362.96</v>
      </c>
      <c r="AS544" s="2">
        <v>38425.96</v>
      </c>
      <c r="AT544" s="2">
        <v>38290.46</v>
      </c>
      <c r="AU544">
        <v>0</v>
      </c>
      <c r="AV544">
        <v>0</v>
      </c>
      <c r="AW544">
        <v>1</v>
      </c>
      <c r="AX544">
        <v>2</v>
      </c>
      <c r="AY544">
        <v>0</v>
      </c>
      <c r="AZ544">
        <v>132.5</v>
      </c>
      <c r="BA544">
        <v>0</v>
      </c>
      <c r="BB544">
        <v>0</v>
      </c>
      <c r="BC544" s="2">
        <v>5501906.5800000001</v>
      </c>
      <c r="BD544" s="2">
        <v>2320696.36</v>
      </c>
      <c r="BE544" s="2">
        <v>2896410.77</v>
      </c>
      <c r="BF544" s="2">
        <v>1525911.23</v>
      </c>
    </row>
    <row r="545" spans="1:58" x14ac:dyDescent="0.2">
      <c r="A545" t="s">
        <v>58</v>
      </c>
      <c r="B545" t="s">
        <v>59</v>
      </c>
      <c r="C545">
        <v>544</v>
      </c>
      <c r="D545" t="s">
        <v>1406</v>
      </c>
      <c r="F545" s="1" t="s">
        <v>1410</v>
      </c>
      <c r="G545" t="s">
        <v>1408</v>
      </c>
      <c r="H545" t="s">
        <v>122</v>
      </c>
      <c r="J545" t="s">
        <v>109</v>
      </c>
      <c r="K545" t="s">
        <v>1409</v>
      </c>
      <c r="L545">
        <v>1</v>
      </c>
      <c r="M545">
        <v>1</v>
      </c>
      <c r="N545">
        <v>1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655</v>
      </c>
      <c r="X545">
        <v>655</v>
      </c>
      <c r="Y545">
        <v>458.5</v>
      </c>
      <c r="Z545">
        <v>458.5</v>
      </c>
      <c r="AA545" t="s">
        <v>64</v>
      </c>
      <c r="AB545" s="2">
        <v>42362.96</v>
      </c>
      <c r="AC545" s="2">
        <v>38425.96</v>
      </c>
      <c r="AD545" s="2">
        <v>38290.46</v>
      </c>
      <c r="AE545">
        <v>0</v>
      </c>
      <c r="AF545">
        <v>0</v>
      </c>
      <c r="AG545">
        <v>1</v>
      </c>
      <c r="AH545">
        <v>2</v>
      </c>
      <c r="AI545">
        <v>0</v>
      </c>
      <c r="AJ545">
        <v>132.5</v>
      </c>
      <c r="AK545">
        <v>0</v>
      </c>
      <c r="AL545">
        <v>0</v>
      </c>
      <c r="AM545" s="2">
        <v>5501906.5800000001</v>
      </c>
      <c r="AN545" s="2">
        <v>2320696.36</v>
      </c>
      <c r="AO545" s="2">
        <v>2896410.77</v>
      </c>
      <c r="AP545" s="2">
        <v>1525911.23</v>
      </c>
      <c r="AQ545" t="s">
        <v>65</v>
      </c>
      <c r="AR545" s="2">
        <v>42362.96</v>
      </c>
      <c r="AS545" s="2">
        <v>38425.96</v>
      </c>
      <c r="AT545" s="2">
        <v>38290.46</v>
      </c>
      <c r="AU545">
        <v>0</v>
      </c>
      <c r="AV545">
        <v>0</v>
      </c>
      <c r="AW545">
        <v>1</v>
      </c>
      <c r="AX545">
        <v>2</v>
      </c>
      <c r="AY545">
        <v>0</v>
      </c>
      <c r="AZ545">
        <v>132.5</v>
      </c>
      <c r="BA545">
        <v>0</v>
      </c>
      <c r="BB545">
        <v>0</v>
      </c>
      <c r="BC545" s="2">
        <v>5501906.5800000001</v>
      </c>
      <c r="BD545" s="2">
        <v>2320696.36</v>
      </c>
      <c r="BE545" s="2">
        <v>2896410.77</v>
      </c>
      <c r="BF545" s="2">
        <v>1525911.23</v>
      </c>
    </row>
    <row r="546" spans="1:58" x14ac:dyDescent="0.2">
      <c r="A546" t="s">
        <v>58</v>
      </c>
      <c r="B546" t="s">
        <v>59</v>
      </c>
      <c r="C546">
        <v>545</v>
      </c>
      <c r="D546" t="s">
        <v>1406</v>
      </c>
      <c r="F546" s="1" t="s">
        <v>1411</v>
      </c>
      <c r="G546" t="s">
        <v>1408</v>
      </c>
      <c r="H546" t="s">
        <v>122</v>
      </c>
      <c r="J546" t="s">
        <v>142</v>
      </c>
      <c r="K546" t="s">
        <v>1409</v>
      </c>
      <c r="L546">
        <v>4</v>
      </c>
      <c r="M546">
        <v>3</v>
      </c>
      <c r="N546">
        <v>3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690</v>
      </c>
      <c r="X546" s="2">
        <v>2070</v>
      </c>
      <c r="Y546">
        <v>483</v>
      </c>
      <c r="Z546" s="2">
        <v>1449</v>
      </c>
      <c r="AA546" t="s">
        <v>64</v>
      </c>
      <c r="AB546" s="2">
        <v>42362.96</v>
      </c>
      <c r="AC546" s="2">
        <v>38425.96</v>
      </c>
      <c r="AD546" s="2">
        <v>38290.46</v>
      </c>
      <c r="AE546">
        <v>0</v>
      </c>
      <c r="AF546">
        <v>0</v>
      </c>
      <c r="AG546">
        <v>1</v>
      </c>
      <c r="AH546">
        <v>2</v>
      </c>
      <c r="AI546">
        <v>0</v>
      </c>
      <c r="AJ546">
        <v>132.5</v>
      </c>
      <c r="AK546">
        <v>0</v>
      </c>
      <c r="AL546">
        <v>0</v>
      </c>
      <c r="AM546" s="2">
        <v>5501906.5800000001</v>
      </c>
      <c r="AN546" s="2">
        <v>2320696.36</v>
      </c>
      <c r="AO546" s="2">
        <v>2896410.77</v>
      </c>
      <c r="AP546" s="2">
        <v>1525911.23</v>
      </c>
      <c r="AQ546" t="s">
        <v>65</v>
      </c>
      <c r="AR546" s="2">
        <v>42362.96</v>
      </c>
      <c r="AS546" s="2">
        <v>38425.96</v>
      </c>
      <c r="AT546" s="2">
        <v>38290.46</v>
      </c>
      <c r="AU546">
        <v>0</v>
      </c>
      <c r="AV546">
        <v>0</v>
      </c>
      <c r="AW546">
        <v>1</v>
      </c>
      <c r="AX546">
        <v>2</v>
      </c>
      <c r="AY546">
        <v>0</v>
      </c>
      <c r="AZ546">
        <v>132.5</v>
      </c>
      <c r="BA546">
        <v>0</v>
      </c>
      <c r="BB546">
        <v>0</v>
      </c>
      <c r="BC546" s="2">
        <v>5501906.5800000001</v>
      </c>
      <c r="BD546" s="2">
        <v>2320696.36</v>
      </c>
      <c r="BE546" s="2">
        <v>2896410.77</v>
      </c>
      <c r="BF546" s="2">
        <v>1525911.23</v>
      </c>
    </row>
    <row r="547" spans="1:58" x14ac:dyDescent="0.2">
      <c r="A547" t="s">
        <v>58</v>
      </c>
      <c r="B547" t="s">
        <v>59</v>
      </c>
      <c r="C547">
        <v>546</v>
      </c>
      <c r="D547" t="s">
        <v>1406</v>
      </c>
      <c r="F547" s="1" t="s">
        <v>1412</v>
      </c>
      <c r="G547" t="s">
        <v>1408</v>
      </c>
      <c r="H547" t="s">
        <v>122</v>
      </c>
      <c r="J547" t="s">
        <v>105</v>
      </c>
      <c r="K547" t="s">
        <v>1409</v>
      </c>
      <c r="L547">
        <v>1</v>
      </c>
      <c r="M547">
        <v>1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690</v>
      </c>
      <c r="X547">
        <v>690</v>
      </c>
      <c r="Y547">
        <v>483</v>
      </c>
      <c r="Z547">
        <v>483</v>
      </c>
      <c r="AA547" t="s">
        <v>64</v>
      </c>
      <c r="AB547" s="2">
        <v>42362.96</v>
      </c>
      <c r="AC547" s="2">
        <v>38425.96</v>
      </c>
      <c r="AD547" s="2">
        <v>38290.46</v>
      </c>
      <c r="AE547">
        <v>0</v>
      </c>
      <c r="AF547">
        <v>0</v>
      </c>
      <c r="AG547">
        <v>1</v>
      </c>
      <c r="AH547">
        <v>2</v>
      </c>
      <c r="AI547">
        <v>0</v>
      </c>
      <c r="AJ547">
        <v>132.5</v>
      </c>
      <c r="AK547">
        <v>0</v>
      </c>
      <c r="AL547">
        <v>0</v>
      </c>
      <c r="AM547" s="2">
        <v>5501906.5800000001</v>
      </c>
      <c r="AN547" s="2">
        <v>2320696.36</v>
      </c>
      <c r="AO547" s="2">
        <v>2896410.77</v>
      </c>
      <c r="AP547" s="2">
        <v>1525911.23</v>
      </c>
      <c r="AQ547" t="s">
        <v>65</v>
      </c>
      <c r="AR547" s="2">
        <v>42362.96</v>
      </c>
      <c r="AS547" s="2">
        <v>38425.96</v>
      </c>
      <c r="AT547" s="2">
        <v>38290.46</v>
      </c>
      <c r="AU547">
        <v>0</v>
      </c>
      <c r="AV547">
        <v>0</v>
      </c>
      <c r="AW547">
        <v>1</v>
      </c>
      <c r="AX547">
        <v>2</v>
      </c>
      <c r="AY547">
        <v>0</v>
      </c>
      <c r="AZ547">
        <v>132.5</v>
      </c>
      <c r="BA547">
        <v>0</v>
      </c>
      <c r="BB547">
        <v>0</v>
      </c>
      <c r="BC547" s="2">
        <v>5501906.5800000001</v>
      </c>
      <c r="BD547" s="2">
        <v>2320696.36</v>
      </c>
      <c r="BE547" s="2">
        <v>2896410.77</v>
      </c>
      <c r="BF547" s="2">
        <v>1525911.23</v>
      </c>
    </row>
    <row r="548" spans="1:58" x14ac:dyDescent="0.2">
      <c r="A548" t="s">
        <v>58</v>
      </c>
      <c r="B548" t="s">
        <v>59</v>
      </c>
      <c r="C548">
        <v>547</v>
      </c>
      <c r="D548" t="s">
        <v>1406</v>
      </c>
      <c r="F548" s="1" t="s">
        <v>1413</v>
      </c>
      <c r="G548" t="s">
        <v>1408</v>
      </c>
      <c r="H548" t="s">
        <v>122</v>
      </c>
      <c r="J548" t="s">
        <v>142</v>
      </c>
      <c r="K548" t="s">
        <v>1409</v>
      </c>
      <c r="L548">
        <v>1</v>
      </c>
      <c r="M548">
        <v>1</v>
      </c>
      <c r="N548">
        <v>1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690</v>
      </c>
      <c r="X548">
        <v>690</v>
      </c>
      <c r="Y548">
        <v>467.45</v>
      </c>
      <c r="Z548">
        <v>467.45</v>
      </c>
      <c r="AA548" t="s">
        <v>64</v>
      </c>
      <c r="AB548" s="2">
        <v>42362.96</v>
      </c>
      <c r="AC548" s="2">
        <v>38425.96</v>
      </c>
      <c r="AD548" s="2">
        <v>38290.46</v>
      </c>
      <c r="AE548">
        <v>0</v>
      </c>
      <c r="AF548">
        <v>0</v>
      </c>
      <c r="AG548">
        <v>1</v>
      </c>
      <c r="AH548">
        <v>2</v>
      </c>
      <c r="AI548">
        <v>0</v>
      </c>
      <c r="AJ548">
        <v>132.5</v>
      </c>
      <c r="AK548">
        <v>0</v>
      </c>
      <c r="AL548">
        <v>0</v>
      </c>
      <c r="AM548" s="2">
        <v>5501906.5800000001</v>
      </c>
      <c r="AN548" s="2">
        <v>2320696.36</v>
      </c>
      <c r="AO548" s="2">
        <v>2896410.77</v>
      </c>
      <c r="AP548" s="2">
        <v>1525911.23</v>
      </c>
      <c r="AQ548" t="s">
        <v>65</v>
      </c>
      <c r="AR548" s="2">
        <v>42362.96</v>
      </c>
      <c r="AS548" s="2">
        <v>38425.96</v>
      </c>
      <c r="AT548" s="2">
        <v>38290.46</v>
      </c>
      <c r="AU548">
        <v>0</v>
      </c>
      <c r="AV548">
        <v>0</v>
      </c>
      <c r="AW548">
        <v>1</v>
      </c>
      <c r="AX548">
        <v>2</v>
      </c>
      <c r="AY548">
        <v>0</v>
      </c>
      <c r="AZ548">
        <v>132.5</v>
      </c>
      <c r="BA548">
        <v>0</v>
      </c>
      <c r="BB548">
        <v>0</v>
      </c>
      <c r="BC548" s="2">
        <v>5501906.5800000001</v>
      </c>
      <c r="BD548" s="2">
        <v>2320696.36</v>
      </c>
      <c r="BE548" s="2">
        <v>2896410.77</v>
      </c>
      <c r="BF548" s="2">
        <v>1525911.23</v>
      </c>
    </row>
    <row r="549" spans="1:58" x14ac:dyDescent="0.2">
      <c r="A549" t="s">
        <v>58</v>
      </c>
      <c r="B549" t="s">
        <v>59</v>
      </c>
      <c r="C549">
        <v>548</v>
      </c>
      <c r="D549" t="s">
        <v>1406</v>
      </c>
      <c r="F549" s="1" t="s">
        <v>1414</v>
      </c>
      <c r="G549" t="s">
        <v>1408</v>
      </c>
      <c r="H549" t="s">
        <v>122</v>
      </c>
      <c r="J549" t="s">
        <v>160</v>
      </c>
      <c r="K549" t="s">
        <v>1409</v>
      </c>
      <c r="L549">
        <v>1</v>
      </c>
      <c r="M549">
        <v>1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 s="2">
        <v>6620</v>
      </c>
      <c r="X549" s="2">
        <v>6620</v>
      </c>
      <c r="Y549" s="2">
        <v>4634</v>
      </c>
      <c r="Z549" s="2">
        <v>4634</v>
      </c>
      <c r="AA549" t="s">
        <v>64</v>
      </c>
      <c r="AB549" s="2">
        <v>42362.96</v>
      </c>
      <c r="AC549" s="2">
        <v>38425.96</v>
      </c>
      <c r="AD549" s="2">
        <v>38290.46</v>
      </c>
      <c r="AE549">
        <v>0</v>
      </c>
      <c r="AF549">
        <v>0</v>
      </c>
      <c r="AG549">
        <v>1</v>
      </c>
      <c r="AH549">
        <v>2</v>
      </c>
      <c r="AI549">
        <v>0</v>
      </c>
      <c r="AJ549">
        <v>132.5</v>
      </c>
      <c r="AK549">
        <v>0</v>
      </c>
      <c r="AL549">
        <v>0</v>
      </c>
      <c r="AM549" s="2">
        <v>5501906.5800000001</v>
      </c>
      <c r="AN549" s="2">
        <v>2320696.36</v>
      </c>
      <c r="AO549" s="2">
        <v>2896410.77</v>
      </c>
      <c r="AP549" s="2">
        <v>1525911.23</v>
      </c>
      <c r="AQ549" t="s">
        <v>65</v>
      </c>
      <c r="AR549" s="2">
        <v>42362.96</v>
      </c>
      <c r="AS549" s="2">
        <v>38425.96</v>
      </c>
      <c r="AT549" s="2">
        <v>38290.46</v>
      </c>
      <c r="AU549">
        <v>0</v>
      </c>
      <c r="AV549">
        <v>0</v>
      </c>
      <c r="AW549">
        <v>1</v>
      </c>
      <c r="AX549">
        <v>2</v>
      </c>
      <c r="AY549">
        <v>0</v>
      </c>
      <c r="AZ549">
        <v>132.5</v>
      </c>
      <c r="BA549">
        <v>0</v>
      </c>
      <c r="BB549">
        <v>0</v>
      </c>
      <c r="BC549" s="2">
        <v>5501906.5800000001</v>
      </c>
      <c r="BD549" s="2">
        <v>2320696.36</v>
      </c>
      <c r="BE549" s="2">
        <v>2896410.77</v>
      </c>
      <c r="BF549" s="2">
        <v>1525911.23</v>
      </c>
    </row>
    <row r="550" spans="1:58" x14ac:dyDescent="0.2">
      <c r="A550" t="s">
        <v>58</v>
      </c>
      <c r="B550" t="s">
        <v>59</v>
      </c>
      <c r="C550">
        <v>549</v>
      </c>
      <c r="D550" t="s">
        <v>1406</v>
      </c>
      <c r="F550" s="1" t="s">
        <v>1415</v>
      </c>
      <c r="G550" t="s">
        <v>1408</v>
      </c>
      <c r="H550" t="s">
        <v>122</v>
      </c>
      <c r="J550" t="s">
        <v>105</v>
      </c>
      <c r="K550" t="s">
        <v>1409</v>
      </c>
      <c r="L550">
        <v>1</v>
      </c>
      <c r="M550">
        <v>1</v>
      </c>
      <c r="N550">
        <v>1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845</v>
      </c>
      <c r="X550">
        <v>845</v>
      </c>
      <c r="Y550">
        <v>591.5</v>
      </c>
      <c r="Z550">
        <v>591.5</v>
      </c>
      <c r="AA550" t="s">
        <v>64</v>
      </c>
      <c r="AB550" s="2">
        <v>42362.96</v>
      </c>
      <c r="AC550" s="2">
        <v>38425.96</v>
      </c>
      <c r="AD550" s="2">
        <v>38290.46</v>
      </c>
      <c r="AE550">
        <v>0</v>
      </c>
      <c r="AF550">
        <v>0</v>
      </c>
      <c r="AG550">
        <v>1</v>
      </c>
      <c r="AH550">
        <v>2</v>
      </c>
      <c r="AI550">
        <v>0</v>
      </c>
      <c r="AJ550">
        <v>132.5</v>
      </c>
      <c r="AK550">
        <v>0</v>
      </c>
      <c r="AL550">
        <v>0</v>
      </c>
      <c r="AM550" s="2">
        <v>5501906.5800000001</v>
      </c>
      <c r="AN550" s="2">
        <v>2320696.36</v>
      </c>
      <c r="AO550" s="2">
        <v>2896410.77</v>
      </c>
      <c r="AP550" s="2">
        <v>1525911.23</v>
      </c>
      <c r="AQ550" t="s">
        <v>65</v>
      </c>
      <c r="AR550" s="2">
        <v>42362.96</v>
      </c>
      <c r="AS550" s="2">
        <v>38425.96</v>
      </c>
      <c r="AT550" s="2">
        <v>38290.46</v>
      </c>
      <c r="AU550">
        <v>0</v>
      </c>
      <c r="AV550">
        <v>0</v>
      </c>
      <c r="AW550">
        <v>1</v>
      </c>
      <c r="AX550">
        <v>2</v>
      </c>
      <c r="AY550">
        <v>0</v>
      </c>
      <c r="AZ550">
        <v>132.5</v>
      </c>
      <c r="BA550">
        <v>0</v>
      </c>
      <c r="BB550">
        <v>0</v>
      </c>
      <c r="BC550" s="2">
        <v>5501906.5800000001</v>
      </c>
      <c r="BD550" s="2">
        <v>2320696.36</v>
      </c>
      <c r="BE550" s="2">
        <v>2896410.77</v>
      </c>
      <c r="BF550" s="2">
        <v>1525911.23</v>
      </c>
    </row>
    <row r="551" spans="1:58" x14ac:dyDescent="0.2">
      <c r="A551" t="s">
        <v>58</v>
      </c>
      <c r="B551" t="s">
        <v>59</v>
      </c>
      <c r="C551">
        <v>550</v>
      </c>
      <c r="D551" t="s">
        <v>1416</v>
      </c>
      <c r="F551" s="1" t="s">
        <v>1417</v>
      </c>
      <c r="G551" t="s">
        <v>1418</v>
      </c>
      <c r="H551" t="s">
        <v>122</v>
      </c>
      <c r="J551" t="s">
        <v>177</v>
      </c>
      <c r="K551" t="s">
        <v>1419</v>
      </c>
      <c r="L551">
        <v>2</v>
      </c>
      <c r="M551">
        <v>2</v>
      </c>
      <c r="N551">
        <v>2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940</v>
      </c>
      <c r="X551" s="2">
        <v>1880</v>
      </c>
      <c r="Y551">
        <v>649.67999999999995</v>
      </c>
      <c r="Z551" s="2">
        <v>1299.3599999999999</v>
      </c>
      <c r="AA551" t="s">
        <v>64</v>
      </c>
      <c r="AB551" s="2">
        <v>42362.96</v>
      </c>
      <c r="AC551" s="2">
        <v>38425.96</v>
      </c>
      <c r="AD551" s="2">
        <v>38290.46</v>
      </c>
      <c r="AE551">
        <v>0</v>
      </c>
      <c r="AF551">
        <v>0</v>
      </c>
      <c r="AG551">
        <v>1</v>
      </c>
      <c r="AH551">
        <v>2</v>
      </c>
      <c r="AI551">
        <v>0</v>
      </c>
      <c r="AJ551">
        <v>132.5</v>
      </c>
      <c r="AK551">
        <v>0</v>
      </c>
      <c r="AL551">
        <v>0</v>
      </c>
      <c r="AM551" s="2">
        <v>5501906.5800000001</v>
      </c>
      <c r="AN551" s="2">
        <v>2320696.36</v>
      </c>
      <c r="AO551" s="2">
        <v>2896410.77</v>
      </c>
      <c r="AP551" s="2">
        <v>1525911.23</v>
      </c>
      <c r="AQ551" t="s">
        <v>65</v>
      </c>
      <c r="AR551" s="2">
        <v>42362.96</v>
      </c>
      <c r="AS551" s="2">
        <v>38425.96</v>
      </c>
      <c r="AT551" s="2">
        <v>38290.46</v>
      </c>
      <c r="AU551">
        <v>0</v>
      </c>
      <c r="AV551">
        <v>0</v>
      </c>
      <c r="AW551">
        <v>1</v>
      </c>
      <c r="AX551">
        <v>2</v>
      </c>
      <c r="AY551">
        <v>0</v>
      </c>
      <c r="AZ551">
        <v>132.5</v>
      </c>
      <c r="BA551">
        <v>0</v>
      </c>
      <c r="BB551">
        <v>0</v>
      </c>
      <c r="BC551" s="2">
        <v>5501906.5800000001</v>
      </c>
      <c r="BD551" s="2">
        <v>2320696.36</v>
      </c>
      <c r="BE551" s="2">
        <v>2896410.77</v>
      </c>
      <c r="BF551" s="2">
        <v>1525911.23</v>
      </c>
    </row>
    <row r="552" spans="1:58" x14ac:dyDescent="0.2">
      <c r="A552" t="s">
        <v>58</v>
      </c>
      <c r="B552" t="s">
        <v>59</v>
      </c>
      <c r="C552">
        <v>551</v>
      </c>
      <c r="D552" t="s">
        <v>1416</v>
      </c>
      <c r="F552" s="1" t="s">
        <v>1420</v>
      </c>
      <c r="G552" t="s">
        <v>1418</v>
      </c>
      <c r="H552" t="s">
        <v>122</v>
      </c>
      <c r="J552" t="s">
        <v>206</v>
      </c>
      <c r="K552" t="s">
        <v>1419</v>
      </c>
      <c r="L552">
        <v>1</v>
      </c>
      <c r="M552">
        <v>1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960</v>
      </c>
      <c r="X552">
        <v>960</v>
      </c>
      <c r="Y552">
        <v>669.36</v>
      </c>
      <c r="Z552">
        <v>669.36</v>
      </c>
      <c r="AA552" t="s">
        <v>64</v>
      </c>
      <c r="AB552" s="2">
        <v>42362.96</v>
      </c>
      <c r="AC552" s="2">
        <v>38425.96</v>
      </c>
      <c r="AD552" s="2">
        <v>38290.46</v>
      </c>
      <c r="AE552">
        <v>0</v>
      </c>
      <c r="AF552">
        <v>0</v>
      </c>
      <c r="AG552">
        <v>1</v>
      </c>
      <c r="AH552">
        <v>2</v>
      </c>
      <c r="AI552">
        <v>0</v>
      </c>
      <c r="AJ552">
        <v>132.5</v>
      </c>
      <c r="AK552">
        <v>0</v>
      </c>
      <c r="AL552">
        <v>0</v>
      </c>
      <c r="AM552" s="2">
        <v>5501906.5800000001</v>
      </c>
      <c r="AN552" s="2">
        <v>2320696.36</v>
      </c>
      <c r="AO552" s="2">
        <v>2896410.77</v>
      </c>
      <c r="AP552" s="2">
        <v>1525911.23</v>
      </c>
      <c r="AQ552" t="s">
        <v>65</v>
      </c>
      <c r="AR552" s="2">
        <v>42362.96</v>
      </c>
      <c r="AS552" s="2">
        <v>38425.96</v>
      </c>
      <c r="AT552" s="2">
        <v>38290.46</v>
      </c>
      <c r="AU552">
        <v>0</v>
      </c>
      <c r="AV552">
        <v>0</v>
      </c>
      <c r="AW552">
        <v>1</v>
      </c>
      <c r="AX552">
        <v>2</v>
      </c>
      <c r="AY552">
        <v>0</v>
      </c>
      <c r="AZ552">
        <v>132.5</v>
      </c>
      <c r="BA552">
        <v>0</v>
      </c>
      <c r="BB552">
        <v>0</v>
      </c>
      <c r="BC552" s="2">
        <v>5501906.5800000001</v>
      </c>
      <c r="BD552" s="2">
        <v>2320696.36</v>
      </c>
      <c r="BE552" s="2">
        <v>2896410.77</v>
      </c>
      <c r="BF552" s="2">
        <v>1525911.23</v>
      </c>
    </row>
    <row r="553" spans="1:58" x14ac:dyDescent="0.2">
      <c r="A553" t="s">
        <v>58</v>
      </c>
      <c r="B553" t="s">
        <v>59</v>
      </c>
      <c r="C553">
        <v>552</v>
      </c>
      <c r="D553" t="s">
        <v>1416</v>
      </c>
      <c r="F553" s="1" t="s">
        <v>1421</v>
      </c>
      <c r="G553" t="s">
        <v>1418</v>
      </c>
      <c r="H553" t="s">
        <v>122</v>
      </c>
      <c r="J553" t="s">
        <v>109</v>
      </c>
      <c r="K553" t="s">
        <v>1419</v>
      </c>
      <c r="L553">
        <v>2</v>
      </c>
      <c r="M553">
        <v>2</v>
      </c>
      <c r="N553">
        <v>2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960</v>
      </c>
      <c r="X553" s="2">
        <v>1920</v>
      </c>
      <c r="Y553">
        <v>672</v>
      </c>
      <c r="Z553" s="2">
        <v>1344</v>
      </c>
      <c r="AA553" t="s">
        <v>64</v>
      </c>
      <c r="AB553" s="2">
        <v>42362.96</v>
      </c>
      <c r="AC553" s="2">
        <v>38425.96</v>
      </c>
      <c r="AD553" s="2">
        <v>38290.46</v>
      </c>
      <c r="AE553">
        <v>0</v>
      </c>
      <c r="AF553">
        <v>0</v>
      </c>
      <c r="AG553">
        <v>1</v>
      </c>
      <c r="AH553">
        <v>2</v>
      </c>
      <c r="AI553">
        <v>0</v>
      </c>
      <c r="AJ553">
        <v>132.5</v>
      </c>
      <c r="AK553">
        <v>0</v>
      </c>
      <c r="AL553">
        <v>0</v>
      </c>
      <c r="AM553" s="2">
        <v>5501906.5800000001</v>
      </c>
      <c r="AN553" s="2">
        <v>2320696.36</v>
      </c>
      <c r="AO553" s="2">
        <v>2896410.77</v>
      </c>
      <c r="AP553" s="2">
        <v>1525911.23</v>
      </c>
      <c r="AQ553" t="s">
        <v>65</v>
      </c>
      <c r="AR553" s="2">
        <v>42362.96</v>
      </c>
      <c r="AS553" s="2">
        <v>38425.96</v>
      </c>
      <c r="AT553" s="2">
        <v>38290.46</v>
      </c>
      <c r="AU553">
        <v>0</v>
      </c>
      <c r="AV553">
        <v>0</v>
      </c>
      <c r="AW553">
        <v>1</v>
      </c>
      <c r="AX553">
        <v>2</v>
      </c>
      <c r="AY553">
        <v>0</v>
      </c>
      <c r="AZ553">
        <v>132.5</v>
      </c>
      <c r="BA553">
        <v>0</v>
      </c>
      <c r="BB553">
        <v>0</v>
      </c>
      <c r="BC553" s="2">
        <v>5501906.5800000001</v>
      </c>
      <c r="BD553" s="2">
        <v>2320696.36</v>
      </c>
      <c r="BE553" s="2">
        <v>2896410.77</v>
      </c>
      <c r="BF553" s="2">
        <v>1525911.23</v>
      </c>
    </row>
    <row r="554" spans="1:58" x14ac:dyDescent="0.2">
      <c r="A554" t="s">
        <v>58</v>
      </c>
      <c r="B554" t="s">
        <v>59</v>
      </c>
      <c r="C554">
        <v>553</v>
      </c>
      <c r="D554" t="s">
        <v>1416</v>
      </c>
      <c r="F554" s="1" t="s">
        <v>1422</v>
      </c>
      <c r="G554" t="s">
        <v>1418</v>
      </c>
      <c r="H554" t="s">
        <v>122</v>
      </c>
      <c r="J554" t="s">
        <v>160</v>
      </c>
      <c r="K554" t="s">
        <v>1419</v>
      </c>
      <c r="L554">
        <v>1</v>
      </c>
      <c r="M554">
        <v>1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985</v>
      </c>
      <c r="X554">
        <v>985</v>
      </c>
      <c r="Y554">
        <v>689.5</v>
      </c>
      <c r="Z554">
        <v>689.5</v>
      </c>
      <c r="AA554" t="s">
        <v>64</v>
      </c>
      <c r="AB554" s="2">
        <v>42362.96</v>
      </c>
      <c r="AC554" s="2">
        <v>38425.96</v>
      </c>
      <c r="AD554" s="2">
        <v>38290.46</v>
      </c>
      <c r="AE554">
        <v>0</v>
      </c>
      <c r="AF554">
        <v>0</v>
      </c>
      <c r="AG554">
        <v>1</v>
      </c>
      <c r="AH554">
        <v>2</v>
      </c>
      <c r="AI554">
        <v>0</v>
      </c>
      <c r="AJ554">
        <v>132.5</v>
      </c>
      <c r="AK554">
        <v>0</v>
      </c>
      <c r="AL554">
        <v>0</v>
      </c>
      <c r="AM554" s="2">
        <v>5501906.5800000001</v>
      </c>
      <c r="AN554" s="2">
        <v>2320696.36</v>
      </c>
      <c r="AO554" s="2">
        <v>2896410.77</v>
      </c>
      <c r="AP554" s="2">
        <v>1525911.23</v>
      </c>
      <c r="AQ554" t="s">
        <v>65</v>
      </c>
      <c r="AR554" s="2">
        <v>42362.96</v>
      </c>
      <c r="AS554" s="2">
        <v>38425.96</v>
      </c>
      <c r="AT554" s="2">
        <v>38290.46</v>
      </c>
      <c r="AU554">
        <v>0</v>
      </c>
      <c r="AV554">
        <v>0</v>
      </c>
      <c r="AW554">
        <v>1</v>
      </c>
      <c r="AX554">
        <v>2</v>
      </c>
      <c r="AY554">
        <v>0</v>
      </c>
      <c r="AZ554">
        <v>132.5</v>
      </c>
      <c r="BA554">
        <v>0</v>
      </c>
      <c r="BB554">
        <v>0</v>
      </c>
      <c r="BC554" s="2">
        <v>5501906.5800000001</v>
      </c>
      <c r="BD554" s="2">
        <v>2320696.36</v>
      </c>
      <c r="BE554" s="2">
        <v>2896410.77</v>
      </c>
      <c r="BF554" s="2">
        <v>1525911.23</v>
      </c>
    </row>
    <row r="555" spans="1:58" x14ac:dyDescent="0.2">
      <c r="A555" t="s">
        <v>58</v>
      </c>
      <c r="B555" t="s">
        <v>59</v>
      </c>
      <c r="C555">
        <v>554</v>
      </c>
      <c r="D555" t="s">
        <v>1416</v>
      </c>
      <c r="F555" s="1" t="s">
        <v>1423</v>
      </c>
      <c r="G555" t="s">
        <v>1418</v>
      </c>
      <c r="H555" t="s">
        <v>122</v>
      </c>
      <c r="J555" t="s">
        <v>160</v>
      </c>
      <c r="K555" t="s">
        <v>1419</v>
      </c>
      <c r="L555">
        <v>5</v>
      </c>
      <c r="M555">
        <v>5</v>
      </c>
      <c r="N555">
        <v>5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985</v>
      </c>
      <c r="X555" s="2">
        <v>4925</v>
      </c>
      <c r="Y555">
        <v>689.5</v>
      </c>
      <c r="Z555" s="2">
        <v>3447.5</v>
      </c>
      <c r="AA555" t="s">
        <v>64</v>
      </c>
      <c r="AB555" s="2">
        <v>42362.96</v>
      </c>
      <c r="AC555" s="2">
        <v>38425.96</v>
      </c>
      <c r="AD555" s="2">
        <v>38290.46</v>
      </c>
      <c r="AE555">
        <v>0</v>
      </c>
      <c r="AF555">
        <v>0</v>
      </c>
      <c r="AG555">
        <v>1</v>
      </c>
      <c r="AH555">
        <v>2</v>
      </c>
      <c r="AI555">
        <v>0</v>
      </c>
      <c r="AJ555">
        <v>132.5</v>
      </c>
      <c r="AK555">
        <v>0</v>
      </c>
      <c r="AL555">
        <v>0</v>
      </c>
      <c r="AM555" s="2">
        <v>5501906.5800000001</v>
      </c>
      <c r="AN555" s="2">
        <v>2320696.36</v>
      </c>
      <c r="AO555" s="2">
        <v>2896410.77</v>
      </c>
      <c r="AP555" s="2">
        <v>1525911.23</v>
      </c>
      <c r="AQ555" t="s">
        <v>65</v>
      </c>
      <c r="AR555" s="2">
        <v>42362.96</v>
      </c>
      <c r="AS555" s="2">
        <v>38425.96</v>
      </c>
      <c r="AT555" s="2">
        <v>38290.46</v>
      </c>
      <c r="AU555">
        <v>0</v>
      </c>
      <c r="AV555">
        <v>0</v>
      </c>
      <c r="AW555">
        <v>1</v>
      </c>
      <c r="AX555">
        <v>2</v>
      </c>
      <c r="AY555">
        <v>0</v>
      </c>
      <c r="AZ555">
        <v>132.5</v>
      </c>
      <c r="BA555">
        <v>0</v>
      </c>
      <c r="BB555">
        <v>0</v>
      </c>
      <c r="BC555" s="2">
        <v>5501906.5800000001</v>
      </c>
      <c r="BD555" s="2">
        <v>2320696.36</v>
      </c>
      <c r="BE555" s="2">
        <v>2896410.77</v>
      </c>
      <c r="BF555" s="2">
        <v>1525911.23</v>
      </c>
    </row>
    <row r="556" spans="1:58" x14ac:dyDescent="0.2">
      <c r="A556" t="s">
        <v>58</v>
      </c>
      <c r="B556" t="s">
        <v>59</v>
      </c>
      <c r="C556">
        <v>555</v>
      </c>
      <c r="D556" t="s">
        <v>1416</v>
      </c>
      <c r="F556" s="1" t="s">
        <v>1424</v>
      </c>
      <c r="G556" t="s">
        <v>1418</v>
      </c>
      <c r="H556" t="s">
        <v>122</v>
      </c>
      <c r="J556" t="s">
        <v>105</v>
      </c>
      <c r="K556" t="s">
        <v>1419</v>
      </c>
      <c r="L556">
        <v>4</v>
      </c>
      <c r="M556">
        <v>3</v>
      </c>
      <c r="N556">
        <v>3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985</v>
      </c>
      <c r="X556" s="2">
        <v>2955</v>
      </c>
      <c r="Y556">
        <v>689.5</v>
      </c>
      <c r="Z556" s="2">
        <v>2068.5</v>
      </c>
      <c r="AA556" t="s">
        <v>64</v>
      </c>
      <c r="AB556" s="2">
        <v>42362.96</v>
      </c>
      <c r="AC556" s="2">
        <v>38425.96</v>
      </c>
      <c r="AD556" s="2">
        <v>38290.46</v>
      </c>
      <c r="AE556">
        <v>0</v>
      </c>
      <c r="AF556">
        <v>0</v>
      </c>
      <c r="AG556">
        <v>1</v>
      </c>
      <c r="AH556">
        <v>2</v>
      </c>
      <c r="AI556">
        <v>0</v>
      </c>
      <c r="AJ556">
        <v>132.5</v>
      </c>
      <c r="AK556">
        <v>0</v>
      </c>
      <c r="AL556">
        <v>0</v>
      </c>
      <c r="AM556" s="2">
        <v>5501906.5800000001</v>
      </c>
      <c r="AN556" s="2">
        <v>2320696.36</v>
      </c>
      <c r="AO556" s="2">
        <v>2896410.77</v>
      </c>
      <c r="AP556" s="2">
        <v>1525911.23</v>
      </c>
      <c r="AQ556" t="s">
        <v>65</v>
      </c>
      <c r="AR556" s="2">
        <v>42362.96</v>
      </c>
      <c r="AS556" s="2">
        <v>38425.96</v>
      </c>
      <c r="AT556" s="2">
        <v>38290.46</v>
      </c>
      <c r="AU556">
        <v>0</v>
      </c>
      <c r="AV556">
        <v>0</v>
      </c>
      <c r="AW556">
        <v>1</v>
      </c>
      <c r="AX556">
        <v>2</v>
      </c>
      <c r="AY556">
        <v>0</v>
      </c>
      <c r="AZ556">
        <v>132.5</v>
      </c>
      <c r="BA556">
        <v>0</v>
      </c>
      <c r="BB556">
        <v>0</v>
      </c>
      <c r="BC556" s="2">
        <v>5501906.5800000001</v>
      </c>
      <c r="BD556" s="2">
        <v>2320696.36</v>
      </c>
      <c r="BE556" s="2">
        <v>2896410.77</v>
      </c>
      <c r="BF556" s="2">
        <v>1525911.23</v>
      </c>
    </row>
    <row r="557" spans="1:58" x14ac:dyDescent="0.2">
      <c r="A557" t="s">
        <v>58</v>
      </c>
      <c r="B557" t="s">
        <v>59</v>
      </c>
      <c r="C557">
        <v>556</v>
      </c>
      <c r="D557" t="s">
        <v>1425</v>
      </c>
      <c r="F557" s="1" t="s">
        <v>1426</v>
      </c>
      <c r="G557" t="s">
        <v>1427</v>
      </c>
      <c r="H557" t="s">
        <v>122</v>
      </c>
      <c r="J557" t="s">
        <v>109</v>
      </c>
      <c r="K557" t="s">
        <v>1428</v>
      </c>
      <c r="L557">
        <v>2</v>
      </c>
      <c r="M557">
        <v>2</v>
      </c>
      <c r="N557">
        <v>2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 s="2">
        <v>3330</v>
      </c>
      <c r="X557" s="2">
        <v>6660</v>
      </c>
      <c r="Y557" s="2">
        <v>2331</v>
      </c>
      <c r="Z557" s="2">
        <v>4662</v>
      </c>
      <c r="AA557" t="s">
        <v>64</v>
      </c>
      <c r="AB557" s="2">
        <v>42362.96</v>
      </c>
      <c r="AC557" s="2">
        <v>38425.96</v>
      </c>
      <c r="AD557" s="2">
        <v>38290.46</v>
      </c>
      <c r="AE557">
        <v>0</v>
      </c>
      <c r="AF557">
        <v>0</v>
      </c>
      <c r="AG557">
        <v>1</v>
      </c>
      <c r="AH557">
        <v>2</v>
      </c>
      <c r="AI557">
        <v>0</v>
      </c>
      <c r="AJ557">
        <v>132.5</v>
      </c>
      <c r="AK557">
        <v>0</v>
      </c>
      <c r="AL557">
        <v>0</v>
      </c>
      <c r="AM557" s="2">
        <v>5501906.5800000001</v>
      </c>
      <c r="AN557" s="2">
        <v>2320696.36</v>
      </c>
      <c r="AO557" s="2">
        <v>2896410.77</v>
      </c>
      <c r="AP557" s="2">
        <v>1525911.23</v>
      </c>
      <c r="AQ557" t="s">
        <v>65</v>
      </c>
      <c r="AR557" s="2">
        <v>42362.96</v>
      </c>
      <c r="AS557" s="2">
        <v>38425.96</v>
      </c>
      <c r="AT557" s="2">
        <v>38290.46</v>
      </c>
      <c r="AU557">
        <v>0</v>
      </c>
      <c r="AV557">
        <v>0</v>
      </c>
      <c r="AW557">
        <v>1</v>
      </c>
      <c r="AX557">
        <v>2</v>
      </c>
      <c r="AY557">
        <v>0</v>
      </c>
      <c r="AZ557">
        <v>132.5</v>
      </c>
      <c r="BA557">
        <v>0</v>
      </c>
      <c r="BB557">
        <v>0</v>
      </c>
      <c r="BC557" s="2">
        <v>5501906.5800000001</v>
      </c>
      <c r="BD557" s="2">
        <v>2320696.36</v>
      </c>
      <c r="BE557" s="2">
        <v>2896410.77</v>
      </c>
      <c r="BF557" s="2">
        <v>1525911.23</v>
      </c>
    </row>
    <row r="558" spans="1:58" x14ac:dyDescent="0.2">
      <c r="A558" t="s">
        <v>58</v>
      </c>
      <c r="B558" t="s">
        <v>59</v>
      </c>
      <c r="C558">
        <v>557</v>
      </c>
      <c r="D558" t="s">
        <v>1425</v>
      </c>
      <c r="F558" s="1" t="s">
        <v>1429</v>
      </c>
      <c r="G558" t="s">
        <v>1427</v>
      </c>
      <c r="H558" t="s">
        <v>122</v>
      </c>
      <c r="J558" t="s">
        <v>142</v>
      </c>
      <c r="K558" t="s">
        <v>1428</v>
      </c>
      <c r="L558">
        <v>2</v>
      </c>
      <c r="M558">
        <v>2</v>
      </c>
      <c r="N558">
        <v>2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 s="2">
        <v>3970</v>
      </c>
      <c r="X558" s="2">
        <v>7940</v>
      </c>
      <c r="Y558" s="2">
        <v>2779</v>
      </c>
      <c r="Z558" s="2">
        <v>5558</v>
      </c>
      <c r="AA558" t="s">
        <v>64</v>
      </c>
      <c r="AB558" s="2">
        <v>42362.96</v>
      </c>
      <c r="AC558" s="2">
        <v>38425.96</v>
      </c>
      <c r="AD558" s="2">
        <v>38290.46</v>
      </c>
      <c r="AE558">
        <v>0</v>
      </c>
      <c r="AF558">
        <v>0</v>
      </c>
      <c r="AG558">
        <v>1</v>
      </c>
      <c r="AH558">
        <v>2</v>
      </c>
      <c r="AI558">
        <v>0</v>
      </c>
      <c r="AJ558">
        <v>132.5</v>
      </c>
      <c r="AK558">
        <v>0</v>
      </c>
      <c r="AL558">
        <v>0</v>
      </c>
      <c r="AM558" s="2">
        <v>5501906.5800000001</v>
      </c>
      <c r="AN558" s="2">
        <v>2320696.36</v>
      </c>
      <c r="AO558" s="2">
        <v>2896410.77</v>
      </c>
      <c r="AP558" s="2">
        <v>1525911.23</v>
      </c>
      <c r="AQ558" t="s">
        <v>65</v>
      </c>
      <c r="AR558" s="2">
        <v>42362.96</v>
      </c>
      <c r="AS558" s="2">
        <v>38425.96</v>
      </c>
      <c r="AT558" s="2">
        <v>38290.46</v>
      </c>
      <c r="AU558">
        <v>0</v>
      </c>
      <c r="AV558">
        <v>0</v>
      </c>
      <c r="AW558">
        <v>1</v>
      </c>
      <c r="AX558">
        <v>2</v>
      </c>
      <c r="AY558">
        <v>0</v>
      </c>
      <c r="AZ558">
        <v>132.5</v>
      </c>
      <c r="BA558">
        <v>0</v>
      </c>
      <c r="BB558">
        <v>0</v>
      </c>
      <c r="BC558" s="2">
        <v>5501906.5800000001</v>
      </c>
      <c r="BD558" s="2">
        <v>2320696.36</v>
      </c>
      <c r="BE558" s="2">
        <v>2896410.77</v>
      </c>
      <c r="BF558" s="2">
        <v>1525911.23</v>
      </c>
    </row>
    <row r="559" spans="1:58" x14ac:dyDescent="0.2">
      <c r="A559" t="s">
        <v>58</v>
      </c>
      <c r="B559" t="s">
        <v>59</v>
      </c>
      <c r="C559">
        <v>558</v>
      </c>
      <c r="D559" t="s">
        <v>1425</v>
      </c>
      <c r="F559" s="1" t="s">
        <v>1430</v>
      </c>
      <c r="G559" t="s">
        <v>1431</v>
      </c>
      <c r="H559" t="s">
        <v>122</v>
      </c>
      <c r="J559" t="s">
        <v>105</v>
      </c>
      <c r="K559" t="s">
        <v>1432</v>
      </c>
      <c r="L559">
        <v>1</v>
      </c>
      <c r="M559">
        <v>1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 s="2">
        <v>5740</v>
      </c>
      <c r="X559" s="2">
        <v>5740</v>
      </c>
      <c r="Y559" s="2">
        <v>4018</v>
      </c>
      <c r="Z559" s="2">
        <v>4018</v>
      </c>
      <c r="AA559" t="s">
        <v>64</v>
      </c>
      <c r="AB559" s="2">
        <v>42362.96</v>
      </c>
      <c r="AC559" s="2">
        <v>38425.96</v>
      </c>
      <c r="AD559" s="2">
        <v>38290.46</v>
      </c>
      <c r="AE559">
        <v>0</v>
      </c>
      <c r="AF559">
        <v>0</v>
      </c>
      <c r="AG559">
        <v>1</v>
      </c>
      <c r="AH559">
        <v>2</v>
      </c>
      <c r="AI559">
        <v>0</v>
      </c>
      <c r="AJ559">
        <v>132.5</v>
      </c>
      <c r="AK559">
        <v>0</v>
      </c>
      <c r="AL559">
        <v>0</v>
      </c>
      <c r="AM559" s="2">
        <v>5501906.5800000001</v>
      </c>
      <c r="AN559" s="2">
        <v>2320696.36</v>
      </c>
      <c r="AO559" s="2">
        <v>2896410.77</v>
      </c>
      <c r="AP559" s="2">
        <v>1525911.23</v>
      </c>
      <c r="AQ559" t="s">
        <v>65</v>
      </c>
      <c r="AR559" s="2">
        <v>42362.96</v>
      </c>
      <c r="AS559" s="2">
        <v>38425.96</v>
      </c>
      <c r="AT559" s="2">
        <v>38290.46</v>
      </c>
      <c r="AU559">
        <v>0</v>
      </c>
      <c r="AV559">
        <v>0</v>
      </c>
      <c r="AW559">
        <v>1</v>
      </c>
      <c r="AX559">
        <v>2</v>
      </c>
      <c r="AY559">
        <v>0</v>
      </c>
      <c r="AZ559">
        <v>132.5</v>
      </c>
      <c r="BA559">
        <v>0</v>
      </c>
      <c r="BB559">
        <v>0</v>
      </c>
      <c r="BC559" s="2">
        <v>5501906.5800000001</v>
      </c>
      <c r="BD559" s="2">
        <v>2320696.36</v>
      </c>
      <c r="BE559" s="2">
        <v>2896410.77</v>
      </c>
      <c r="BF559" s="2">
        <v>1525911.23</v>
      </c>
    </row>
    <row r="560" spans="1:58" x14ac:dyDescent="0.2">
      <c r="A560" t="s">
        <v>58</v>
      </c>
      <c r="B560" t="s">
        <v>59</v>
      </c>
      <c r="C560">
        <v>559</v>
      </c>
      <c r="D560" t="s">
        <v>1433</v>
      </c>
      <c r="F560" s="1" t="s">
        <v>1434</v>
      </c>
      <c r="G560" t="s">
        <v>1427</v>
      </c>
      <c r="H560" t="s">
        <v>122</v>
      </c>
      <c r="J560" t="s">
        <v>160</v>
      </c>
      <c r="K560" t="s">
        <v>1428</v>
      </c>
      <c r="L560">
        <v>1</v>
      </c>
      <c r="M560">
        <v>1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 s="2">
        <v>4310</v>
      </c>
      <c r="X560" s="2">
        <v>4310</v>
      </c>
      <c r="Y560" s="2">
        <v>3017</v>
      </c>
      <c r="Z560" s="2">
        <v>3017</v>
      </c>
      <c r="AA560" t="s">
        <v>64</v>
      </c>
      <c r="AB560" s="2">
        <v>42362.96</v>
      </c>
      <c r="AC560" s="2">
        <v>38425.96</v>
      </c>
      <c r="AD560" s="2">
        <v>38290.46</v>
      </c>
      <c r="AE560">
        <v>0</v>
      </c>
      <c r="AF560">
        <v>0</v>
      </c>
      <c r="AG560">
        <v>1</v>
      </c>
      <c r="AH560">
        <v>2</v>
      </c>
      <c r="AI560">
        <v>0</v>
      </c>
      <c r="AJ560">
        <v>132.5</v>
      </c>
      <c r="AK560">
        <v>0</v>
      </c>
      <c r="AL560">
        <v>0</v>
      </c>
      <c r="AM560" s="2">
        <v>5501906.5800000001</v>
      </c>
      <c r="AN560" s="2">
        <v>2320696.36</v>
      </c>
      <c r="AO560" s="2">
        <v>2896410.77</v>
      </c>
      <c r="AP560" s="2">
        <v>1525911.23</v>
      </c>
      <c r="AQ560" t="s">
        <v>65</v>
      </c>
      <c r="AR560" s="2">
        <v>42362.96</v>
      </c>
      <c r="AS560" s="2">
        <v>38425.96</v>
      </c>
      <c r="AT560" s="2">
        <v>38290.46</v>
      </c>
      <c r="AU560">
        <v>0</v>
      </c>
      <c r="AV560">
        <v>0</v>
      </c>
      <c r="AW560">
        <v>1</v>
      </c>
      <c r="AX560">
        <v>2</v>
      </c>
      <c r="AY560">
        <v>0</v>
      </c>
      <c r="AZ560">
        <v>132.5</v>
      </c>
      <c r="BA560">
        <v>0</v>
      </c>
      <c r="BB560">
        <v>0</v>
      </c>
      <c r="BC560" s="2">
        <v>5501906.5800000001</v>
      </c>
      <c r="BD560" s="2">
        <v>2320696.36</v>
      </c>
      <c r="BE560" s="2">
        <v>2896410.77</v>
      </c>
      <c r="BF560" s="2">
        <v>1525911.23</v>
      </c>
    </row>
    <row r="561" spans="1:58" x14ac:dyDescent="0.2">
      <c r="A561" t="s">
        <v>58</v>
      </c>
      <c r="B561" t="s">
        <v>59</v>
      </c>
      <c r="C561">
        <v>560</v>
      </c>
      <c r="D561" t="s">
        <v>1433</v>
      </c>
      <c r="F561" s="1" t="s">
        <v>1435</v>
      </c>
      <c r="G561" t="s">
        <v>1427</v>
      </c>
      <c r="H561" t="s">
        <v>122</v>
      </c>
      <c r="J561" t="s">
        <v>105</v>
      </c>
      <c r="K561" t="s">
        <v>1428</v>
      </c>
      <c r="L561">
        <v>1</v>
      </c>
      <c r="M561">
        <v>1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 s="2">
        <v>4160</v>
      </c>
      <c r="X561" s="2">
        <v>4160</v>
      </c>
      <c r="Y561" s="2">
        <v>2912</v>
      </c>
      <c r="Z561" s="2">
        <v>2912</v>
      </c>
      <c r="AA561" t="s">
        <v>64</v>
      </c>
      <c r="AB561" s="2">
        <v>42362.96</v>
      </c>
      <c r="AC561" s="2">
        <v>38425.96</v>
      </c>
      <c r="AD561" s="2">
        <v>38290.46</v>
      </c>
      <c r="AE561">
        <v>0</v>
      </c>
      <c r="AF561">
        <v>0</v>
      </c>
      <c r="AG561">
        <v>1</v>
      </c>
      <c r="AH561">
        <v>2</v>
      </c>
      <c r="AI561">
        <v>0</v>
      </c>
      <c r="AJ561">
        <v>132.5</v>
      </c>
      <c r="AK561">
        <v>0</v>
      </c>
      <c r="AL561">
        <v>0</v>
      </c>
      <c r="AM561" s="2">
        <v>5501906.5800000001</v>
      </c>
      <c r="AN561" s="2">
        <v>2320696.36</v>
      </c>
      <c r="AO561" s="2">
        <v>2896410.77</v>
      </c>
      <c r="AP561" s="2">
        <v>1525911.23</v>
      </c>
      <c r="AQ561" t="s">
        <v>65</v>
      </c>
      <c r="AR561" s="2">
        <v>42362.96</v>
      </c>
      <c r="AS561" s="2">
        <v>38425.96</v>
      </c>
      <c r="AT561" s="2">
        <v>38290.46</v>
      </c>
      <c r="AU561">
        <v>0</v>
      </c>
      <c r="AV561">
        <v>0</v>
      </c>
      <c r="AW561">
        <v>1</v>
      </c>
      <c r="AX561">
        <v>2</v>
      </c>
      <c r="AY561">
        <v>0</v>
      </c>
      <c r="AZ561">
        <v>132.5</v>
      </c>
      <c r="BA561">
        <v>0</v>
      </c>
      <c r="BB561">
        <v>0</v>
      </c>
      <c r="BC561" s="2">
        <v>5501906.5800000001</v>
      </c>
      <c r="BD561" s="2">
        <v>2320696.36</v>
      </c>
      <c r="BE561" s="2">
        <v>2896410.77</v>
      </c>
      <c r="BF561" s="2">
        <v>1525911.23</v>
      </c>
    </row>
    <row r="562" spans="1:58" x14ac:dyDescent="0.2">
      <c r="A562" t="s">
        <v>58</v>
      </c>
      <c r="B562" t="s">
        <v>59</v>
      </c>
      <c r="C562">
        <v>561</v>
      </c>
      <c r="D562" t="s">
        <v>1436</v>
      </c>
      <c r="F562" s="1" t="s">
        <v>1437</v>
      </c>
      <c r="G562" t="s">
        <v>1427</v>
      </c>
      <c r="H562" t="s">
        <v>122</v>
      </c>
      <c r="J562" t="s">
        <v>177</v>
      </c>
      <c r="K562" t="s">
        <v>1428</v>
      </c>
      <c r="L562">
        <v>1</v>
      </c>
      <c r="M562">
        <v>1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 s="2">
        <v>2410</v>
      </c>
      <c r="X562" s="2">
        <v>2410</v>
      </c>
      <c r="Y562" s="2">
        <v>1687</v>
      </c>
      <c r="Z562" s="2">
        <v>1687</v>
      </c>
      <c r="AA562" t="s">
        <v>64</v>
      </c>
      <c r="AB562" s="2">
        <v>42362.96</v>
      </c>
      <c r="AC562" s="2">
        <v>38425.96</v>
      </c>
      <c r="AD562" s="2">
        <v>38290.46</v>
      </c>
      <c r="AE562">
        <v>0</v>
      </c>
      <c r="AF562">
        <v>0</v>
      </c>
      <c r="AG562">
        <v>1</v>
      </c>
      <c r="AH562">
        <v>2</v>
      </c>
      <c r="AI562">
        <v>0</v>
      </c>
      <c r="AJ562">
        <v>132.5</v>
      </c>
      <c r="AK562">
        <v>0</v>
      </c>
      <c r="AL562">
        <v>0</v>
      </c>
      <c r="AM562" s="2">
        <v>5501906.5800000001</v>
      </c>
      <c r="AN562" s="2">
        <v>2320696.36</v>
      </c>
      <c r="AO562" s="2">
        <v>2896410.77</v>
      </c>
      <c r="AP562" s="2">
        <v>1525911.23</v>
      </c>
      <c r="AQ562" t="s">
        <v>65</v>
      </c>
      <c r="AR562" s="2">
        <v>42362.96</v>
      </c>
      <c r="AS562" s="2">
        <v>38425.96</v>
      </c>
      <c r="AT562" s="2">
        <v>38290.46</v>
      </c>
      <c r="AU562">
        <v>0</v>
      </c>
      <c r="AV562">
        <v>0</v>
      </c>
      <c r="AW562">
        <v>1</v>
      </c>
      <c r="AX562">
        <v>2</v>
      </c>
      <c r="AY562">
        <v>0</v>
      </c>
      <c r="AZ562">
        <v>132.5</v>
      </c>
      <c r="BA562">
        <v>0</v>
      </c>
      <c r="BB562">
        <v>0</v>
      </c>
      <c r="BC562" s="2">
        <v>5501906.5800000001</v>
      </c>
      <c r="BD562" s="2">
        <v>2320696.36</v>
      </c>
      <c r="BE562" s="2">
        <v>2896410.77</v>
      </c>
      <c r="BF562" s="2">
        <v>1525911.23</v>
      </c>
    </row>
    <row r="563" spans="1:58" x14ac:dyDescent="0.2">
      <c r="A563" t="s">
        <v>58</v>
      </c>
      <c r="B563" t="s">
        <v>59</v>
      </c>
      <c r="C563">
        <v>562</v>
      </c>
      <c r="D563" t="s">
        <v>1436</v>
      </c>
      <c r="F563" s="1" t="s">
        <v>1438</v>
      </c>
      <c r="G563" t="s">
        <v>1427</v>
      </c>
      <c r="H563" t="s">
        <v>122</v>
      </c>
      <c r="J563" t="s">
        <v>109</v>
      </c>
      <c r="K563" t="s">
        <v>1428</v>
      </c>
      <c r="L563">
        <v>1</v>
      </c>
      <c r="M563">
        <v>1</v>
      </c>
      <c r="N563">
        <v>1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 s="2">
        <v>2250</v>
      </c>
      <c r="X563" s="2">
        <v>2250</v>
      </c>
      <c r="Y563" s="2">
        <v>1575</v>
      </c>
      <c r="Z563" s="2">
        <v>1575</v>
      </c>
      <c r="AA563" t="s">
        <v>64</v>
      </c>
      <c r="AB563" s="2">
        <v>42362.96</v>
      </c>
      <c r="AC563" s="2">
        <v>38425.96</v>
      </c>
      <c r="AD563" s="2">
        <v>38290.46</v>
      </c>
      <c r="AE563">
        <v>0</v>
      </c>
      <c r="AF563">
        <v>0</v>
      </c>
      <c r="AG563">
        <v>1</v>
      </c>
      <c r="AH563">
        <v>2</v>
      </c>
      <c r="AI563">
        <v>0</v>
      </c>
      <c r="AJ563">
        <v>132.5</v>
      </c>
      <c r="AK563">
        <v>0</v>
      </c>
      <c r="AL563">
        <v>0</v>
      </c>
      <c r="AM563" s="2">
        <v>5501906.5800000001</v>
      </c>
      <c r="AN563" s="2">
        <v>2320696.36</v>
      </c>
      <c r="AO563" s="2">
        <v>2896410.77</v>
      </c>
      <c r="AP563" s="2">
        <v>1525911.23</v>
      </c>
      <c r="AQ563" t="s">
        <v>65</v>
      </c>
      <c r="AR563" s="2">
        <v>42362.96</v>
      </c>
      <c r="AS563" s="2">
        <v>38425.96</v>
      </c>
      <c r="AT563" s="2">
        <v>38290.46</v>
      </c>
      <c r="AU563">
        <v>0</v>
      </c>
      <c r="AV563">
        <v>0</v>
      </c>
      <c r="AW563">
        <v>1</v>
      </c>
      <c r="AX563">
        <v>2</v>
      </c>
      <c r="AY563">
        <v>0</v>
      </c>
      <c r="AZ563">
        <v>132.5</v>
      </c>
      <c r="BA563">
        <v>0</v>
      </c>
      <c r="BB563">
        <v>0</v>
      </c>
      <c r="BC563" s="2">
        <v>5501906.5800000001</v>
      </c>
      <c r="BD563" s="2">
        <v>2320696.36</v>
      </c>
      <c r="BE563" s="2">
        <v>2896410.77</v>
      </c>
      <c r="BF563" s="2">
        <v>1525911.23</v>
      </c>
    </row>
    <row r="564" spans="1:58" x14ac:dyDescent="0.2">
      <c r="A564" t="s">
        <v>58</v>
      </c>
      <c r="B564" t="s">
        <v>59</v>
      </c>
      <c r="C564">
        <v>563</v>
      </c>
      <c r="D564" t="s">
        <v>1439</v>
      </c>
      <c r="F564" s="1" t="s">
        <v>1440</v>
      </c>
      <c r="G564" t="s">
        <v>1441</v>
      </c>
      <c r="H564" t="s">
        <v>62</v>
      </c>
      <c r="J564" t="s">
        <v>1353</v>
      </c>
      <c r="K564" t="s">
        <v>1442</v>
      </c>
      <c r="L564">
        <v>1</v>
      </c>
      <c r="M564">
        <v>1</v>
      </c>
      <c r="N564">
        <v>1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660</v>
      </c>
      <c r="X564">
        <v>660</v>
      </c>
      <c r="Y564">
        <v>528</v>
      </c>
      <c r="Z564">
        <v>528</v>
      </c>
      <c r="AA564" t="s">
        <v>64</v>
      </c>
      <c r="AB564" s="2">
        <v>42362.96</v>
      </c>
      <c r="AC564" s="2">
        <v>38425.96</v>
      </c>
      <c r="AD564" s="2">
        <v>38290.46</v>
      </c>
      <c r="AE564">
        <v>0</v>
      </c>
      <c r="AF564">
        <v>0</v>
      </c>
      <c r="AG564">
        <v>1</v>
      </c>
      <c r="AH564">
        <v>2</v>
      </c>
      <c r="AI564">
        <v>0</v>
      </c>
      <c r="AJ564">
        <v>132.5</v>
      </c>
      <c r="AK564">
        <v>0</v>
      </c>
      <c r="AL564">
        <v>0</v>
      </c>
      <c r="AM564" s="2">
        <v>5501906.5800000001</v>
      </c>
      <c r="AN564" s="2">
        <v>2320696.36</v>
      </c>
      <c r="AO564" s="2">
        <v>2896410.77</v>
      </c>
      <c r="AP564" s="2">
        <v>1525911.23</v>
      </c>
      <c r="AQ564" t="s">
        <v>65</v>
      </c>
      <c r="AR564" s="2">
        <v>42362.96</v>
      </c>
      <c r="AS564" s="2">
        <v>38425.96</v>
      </c>
      <c r="AT564" s="2">
        <v>38290.46</v>
      </c>
      <c r="AU564">
        <v>0</v>
      </c>
      <c r="AV564">
        <v>0</v>
      </c>
      <c r="AW564">
        <v>1</v>
      </c>
      <c r="AX564">
        <v>2</v>
      </c>
      <c r="AY564">
        <v>0</v>
      </c>
      <c r="AZ564">
        <v>132.5</v>
      </c>
      <c r="BA564">
        <v>0</v>
      </c>
      <c r="BB564">
        <v>0</v>
      </c>
      <c r="BC564" s="2">
        <v>5501906.5800000001</v>
      </c>
      <c r="BD564" s="2">
        <v>2320696.36</v>
      </c>
      <c r="BE564" s="2">
        <v>2896410.77</v>
      </c>
      <c r="BF564" s="2">
        <v>1525911.23</v>
      </c>
    </row>
    <row r="565" spans="1:58" x14ac:dyDescent="0.2">
      <c r="A565" t="s">
        <v>58</v>
      </c>
      <c r="B565" t="s">
        <v>59</v>
      </c>
      <c r="C565">
        <v>564</v>
      </c>
      <c r="D565" t="s">
        <v>1439</v>
      </c>
      <c r="F565" s="1" t="s">
        <v>1443</v>
      </c>
      <c r="G565" t="s">
        <v>1444</v>
      </c>
      <c r="H565" t="s">
        <v>62</v>
      </c>
      <c r="J565" t="s">
        <v>1353</v>
      </c>
      <c r="K565" t="s">
        <v>1442</v>
      </c>
      <c r="L565">
        <v>0</v>
      </c>
      <c r="M565">
        <v>1</v>
      </c>
      <c r="N565">
        <v>1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660</v>
      </c>
      <c r="X565">
        <v>660</v>
      </c>
      <c r="Y565">
        <v>528</v>
      </c>
      <c r="Z565">
        <v>528</v>
      </c>
      <c r="AA565" t="s">
        <v>64</v>
      </c>
      <c r="AB565" s="2">
        <v>42362.96</v>
      </c>
      <c r="AC565" s="2">
        <v>38425.96</v>
      </c>
      <c r="AD565" s="2">
        <v>38290.46</v>
      </c>
      <c r="AE565">
        <v>0</v>
      </c>
      <c r="AF565">
        <v>0</v>
      </c>
      <c r="AG565">
        <v>1</v>
      </c>
      <c r="AH565">
        <v>2</v>
      </c>
      <c r="AI565">
        <v>0</v>
      </c>
      <c r="AJ565">
        <v>132.5</v>
      </c>
      <c r="AK565">
        <v>0</v>
      </c>
      <c r="AL565">
        <v>0</v>
      </c>
      <c r="AM565" s="2">
        <v>5501906.5800000001</v>
      </c>
      <c r="AN565" s="2">
        <v>2320696.36</v>
      </c>
      <c r="AO565" s="2">
        <v>2896410.77</v>
      </c>
      <c r="AP565" s="2">
        <v>1525911.23</v>
      </c>
      <c r="AQ565" t="s">
        <v>65</v>
      </c>
      <c r="AR565" s="2">
        <v>42362.96</v>
      </c>
      <c r="AS565" s="2">
        <v>38425.96</v>
      </c>
      <c r="AT565" s="2">
        <v>38290.46</v>
      </c>
      <c r="AU565">
        <v>0</v>
      </c>
      <c r="AV565">
        <v>0</v>
      </c>
      <c r="AW565">
        <v>1</v>
      </c>
      <c r="AX565">
        <v>2</v>
      </c>
      <c r="AY565">
        <v>0</v>
      </c>
      <c r="AZ565">
        <v>132.5</v>
      </c>
      <c r="BA565">
        <v>0</v>
      </c>
      <c r="BB565">
        <v>0</v>
      </c>
      <c r="BC565" s="2">
        <v>5501906.5800000001</v>
      </c>
      <c r="BD565" s="2">
        <v>2320696.36</v>
      </c>
      <c r="BE565" s="2">
        <v>2896410.77</v>
      </c>
      <c r="BF565" s="2">
        <v>1525911.23</v>
      </c>
    </row>
    <row r="566" spans="1:58" x14ac:dyDescent="0.2">
      <c r="A566" t="s">
        <v>58</v>
      </c>
      <c r="B566" t="s">
        <v>59</v>
      </c>
      <c r="C566">
        <v>565</v>
      </c>
      <c r="D566" t="s">
        <v>1439</v>
      </c>
      <c r="F566" s="1" t="s">
        <v>1445</v>
      </c>
      <c r="G566" t="s">
        <v>1446</v>
      </c>
      <c r="H566" t="s">
        <v>122</v>
      </c>
      <c r="J566" t="s">
        <v>177</v>
      </c>
      <c r="K566" t="s">
        <v>1447</v>
      </c>
      <c r="L566">
        <v>0</v>
      </c>
      <c r="M566">
        <v>1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 s="2">
        <v>1520</v>
      </c>
      <c r="X566" s="2">
        <v>1520</v>
      </c>
      <c r="Y566" s="2">
        <v>1064</v>
      </c>
      <c r="Z566" s="2">
        <v>1064</v>
      </c>
      <c r="AA566" t="s">
        <v>64</v>
      </c>
      <c r="AB566" s="2">
        <v>42362.96</v>
      </c>
      <c r="AC566" s="2">
        <v>38425.96</v>
      </c>
      <c r="AD566" s="2">
        <v>38290.46</v>
      </c>
      <c r="AE566">
        <v>0</v>
      </c>
      <c r="AF566">
        <v>0</v>
      </c>
      <c r="AG566">
        <v>1</v>
      </c>
      <c r="AH566">
        <v>2</v>
      </c>
      <c r="AI566">
        <v>0</v>
      </c>
      <c r="AJ566">
        <v>132.5</v>
      </c>
      <c r="AK566">
        <v>0</v>
      </c>
      <c r="AL566">
        <v>0</v>
      </c>
      <c r="AM566" s="2">
        <v>5501906.5800000001</v>
      </c>
      <c r="AN566" s="2">
        <v>2320696.36</v>
      </c>
      <c r="AO566" s="2">
        <v>2896410.77</v>
      </c>
      <c r="AP566" s="2">
        <v>1525911.23</v>
      </c>
      <c r="AQ566" t="s">
        <v>65</v>
      </c>
      <c r="AR566" s="2">
        <v>42362.96</v>
      </c>
      <c r="AS566" s="2">
        <v>38425.96</v>
      </c>
      <c r="AT566" s="2">
        <v>38290.46</v>
      </c>
      <c r="AU566">
        <v>0</v>
      </c>
      <c r="AV566">
        <v>0</v>
      </c>
      <c r="AW566">
        <v>1</v>
      </c>
      <c r="AX566">
        <v>2</v>
      </c>
      <c r="AY566">
        <v>0</v>
      </c>
      <c r="AZ566">
        <v>132.5</v>
      </c>
      <c r="BA566">
        <v>0</v>
      </c>
      <c r="BB566">
        <v>0</v>
      </c>
      <c r="BC566" s="2">
        <v>5501906.5800000001</v>
      </c>
      <c r="BD566" s="2">
        <v>2320696.36</v>
      </c>
      <c r="BE566" s="2">
        <v>2896410.77</v>
      </c>
      <c r="BF566" s="2">
        <v>1525911.23</v>
      </c>
    </row>
    <row r="567" spans="1:58" x14ac:dyDescent="0.2">
      <c r="A567" t="s">
        <v>58</v>
      </c>
      <c r="B567" t="s">
        <v>59</v>
      </c>
      <c r="C567">
        <v>566</v>
      </c>
      <c r="D567" t="s">
        <v>1439</v>
      </c>
      <c r="F567" s="1" t="s">
        <v>1448</v>
      </c>
      <c r="G567" t="s">
        <v>1449</v>
      </c>
      <c r="H567" t="s">
        <v>172</v>
      </c>
      <c r="J567" t="s">
        <v>109</v>
      </c>
      <c r="K567" t="s">
        <v>1450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350</v>
      </c>
      <c r="X567">
        <v>0</v>
      </c>
      <c r="Y567">
        <v>245</v>
      </c>
      <c r="Z567">
        <v>0</v>
      </c>
      <c r="AA567" t="s">
        <v>64</v>
      </c>
      <c r="AB567" s="2">
        <v>42362.96</v>
      </c>
      <c r="AC567" s="2">
        <v>38425.96</v>
      </c>
      <c r="AD567" s="2">
        <v>38290.46</v>
      </c>
      <c r="AE567">
        <v>0</v>
      </c>
      <c r="AF567">
        <v>0</v>
      </c>
      <c r="AG567">
        <v>1</v>
      </c>
      <c r="AH567">
        <v>2</v>
      </c>
      <c r="AI567">
        <v>0</v>
      </c>
      <c r="AJ567">
        <v>132.5</v>
      </c>
      <c r="AK567">
        <v>0</v>
      </c>
      <c r="AL567">
        <v>0</v>
      </c>
      <c r="AM567" s="2">
        <v>5501906.5800000001</v>
      </c>
      <c r="AN567" s="2">
        <v>2320696.36</v>
      </c>
      <c r="AO567" s="2">
        <v>2896410.77</v>
      </c>
      <c r="AP567" s="2">
        <v>1525911.23</v>
      </c>
      <c r="AQ567" t="s">
        <v>65</v>
      </c>
      <c r="AR567" s="2">
        <v>42362.96</v>
      </c>
      <c r="AS567" s="2">
        <v>38425.96</v>
      </c>
      <c r="AT567" s="2">
        <v>38290.46</v>
      </c>
      <c r="AU567">
        <v>0</v>
      </c>
      <c r="AV567">
        <v>0</v>
      </c>
      <c r="AW567">
        <v>1</v>
      </c>
      <c r="AX567">
        <v>2</v>
      </c>
      <c r="AY567">
        <v>0</v>
      </c>
      <c r="AZ567">
        <v>132.5</v>
      </c>
      <c r="BA567">
        <v>0</v>
      </c>
      <c r="BB567">
        <v>0</v>
      </c>
      <c r="BC567" s="2">
        <v>5501906.5800000001</v>
      </c>
      <c r="BD567" s="2">
        <v>2320696.36</v>
      </c>
      <c r="BE567" s="2">
        <v>2896410.77</v>
      </c>
      <c r="BF567" s="2">
        <v>1525911.23</v>
      </c>
    </row>
    <row r="568" spans="1:58" x14ac:dyDescent="0.2">
      <c r="A568" t="s">
        <v>58</v>
      </c>
      <c r="B568" t="s">
        <v>59</v>
      </c>
      <c r="C568">
        <v>567</v>
      </c>
      <c r="D568" t="s">
        <v>1439</v>
      </c>
      <c r="F568" s="1" t="s">
        <v>1451</v>
      </c>
      <c r="G568" t="s">
        <v>1449</v>
      </c>
      <c r="H568" t="s">
        <v>172</v>
      </c>
      <c r="J568" t="s">
        <v>109</v>
      </c>
      <c r="K568" t="s">
        <v>1450</v>
      </c>
      <c r="L568">
        <v>1</v>
      </c>
      <c r="M568">
        <v>1</v>
      </c>
      <c r="N568">
        <v>1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350</v>
      </c>
      <c r="X568">
        <v>350</v>
      </c>
      <c r="Y568">
        <v>245</v>
      </c>
      <c r="Z568">
        <v>245</v>
      </c>
      <c r="AA568" t="s">
        <v>64</v>
      </c>
      <c r="AB568" s="2">
        <v>42362.96</v>
      </c>
      <c r="AC568" s="2">
        <v>38425.96</v>
      </c>
      <c r="AD568" s="2">
        <v>38290.46</v>
      </c>
      <c r="AE568">
        <v>0</v>
      </c>
      <c r="AF568">
        <v>0</v>
      </c>
      <c r="AG568">
        <v>1</v>
      </c>
      <c r="AH568">
        <v>2</v>
      </c>
      <c r="AI568">
        <v>0</v>
      </c>
      <c r="AJ568">
        <v>132.5</v>
      </c>
      <c r="AK568">
        <v>0</v>
      </c>
      <c r="AL568">
        <v>0</v>
      </c>
      <c r="AM568" s="2">
        <v>5501906.5800000001</v>
      </c>
      <c r="AN568" s="2">
        <v>2320696.36</v>
      </c>
      <c r="AO568" s="2">
        <v>2896410.77</v>
      </c>
      <c r="AP568" s="2">
        <v>1525911.23</v>
      </c>
      <c r="AQ568" t="s">
        <v>65</v>
      </c>
      <c r="AR568" s="2">
        <v>42362.96</v>
      </c>
      <c r="AS568" s="2">
        <v>38425.96</v>
      </c>
      <c r="AT568" s="2">
        <v>38290.46</v>
      </c>
      <c r="AU568">
        <v>0</v>
      </c>
      <c r="AV568">
        <v>0</v>
      </c>
      <c r="AW568">
        <v>1</v>
      </c>
      <c r="AX568">
        <v>2</v>
      </c>
      <c r="AY568">
        <v>0</v>
      </c>
      <c r="AZ568">
        <v>132.5</v>
      </c>
      <c r="BA568">
        <v>0</v>
      </c>
      <c r="BB568">
        <v>0</v>
      </c>
      <c r="BC568" s="2">
        <v>5501906.5800000001</v>
      </c>
      <c r="BD568" s="2">
        <v>2320696.36</v>
      </c>
      <c r="BE568" s="2">
        <v>2896410.77</v>
      </c>
      <c r="BF568" s="2">
        <v>1525911.23</v>
      </c>
    </row>
    <row r="569" spans="1:58" x14ac:dyDescent="0.2">
      <c r="A569" t="s">
        <v>58</v>
      </c>
      <c r="B569" t="s">
        <v>59</v>
      </c>
      <c r="C569">
        <v>568</v>
      </c>
      <c r="D569" t="s">
        <v>1439</v>
      </c>
      <c r="F569" s="1" t="s">
        <v>1452</v>
      </c>
      <c r="G569" t="s">
        <v>1453</v>
      </c>
      <c r="H569" t="s">
        <v>172</v>
      </c>
      <c r="J569" t="s">
        <v>228</v>
      </c>
      <c r="K569" t="s">
        <v>1454</v>
      </c>
      <c r="L569">
        <v>1</v>
      </c>
      <c r="M569">
        <v>1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 s="2">
        <v>1940</v>
      </c>
      <c r="X569" s="2">
        <v>1940</v>
      </c>
      <c r="Y569" s="2">
        <v>1367.33</v>
      </c>
      <c r="Z569" s="2">
        <v>1367.34</v>
      </c>
      <c r="AA569" t="s">
        <v>64</v>
      </c>
      <c r="AB569" s="2">
        <v>42362.96</v>
      </c>
      <c r="AC569" s="2">
        <v>38425.96</v>
      </c>
      <c r="AD569" s="2">
        <v>38290.46</v>
      </c>
      <c r="AE569">
        <v>0</v>
      </c>
      <c r="AF569">
        <v>0</v>
      </c>
      <c r="AG569">
        <v>1</v>
      </c>
      <c r="AH569">
        <v>2</v>
      </c>
      <c r="AI569">
        <v>0</v>
      </c>
      <c r="AJ569">
        <v>132.5</v>
      </c>
      <c r="AK569">
        <v>0</v>
      </c>
      <c r="AL569">
        <v>0</v>
      </c>
      <c r="AM569" s="2">
        <v>5501906.5800000001</v>
      </c>
      <c r="AN569" s="2">
        <v>2320696.36</v>
      </c>
      <c r="AO569" s="2">
        <v>2896410.77</v>
      </c>
      <c r="AP569" s="2">
        <v>1525911.23</v>
      </c>
      <c r="AQ569" t="s">
        <v>65</v>
      </c>
      <c r="AR569" s="2">
        <v>42362.96</v>
      </c>
      <c r="AS569" s="2">
        <v>38425.96</v>
      </c>
      <c r="AT569" s="2">
        <v>38290.46</v>
      </c>
      <c r="AU569">
        <v>0</v>
      </c>
      <c r="AV569">
        <v>0</v>
      </c>
      <c r="AW569">
        <v>1</v>
      </c>
      <c r="AX569">
        <v>2</v>
      </c>
      <c r="AY569">
        <v>0</v>
      </c>
      <c r="AZ569">
        <v>132.5</v>
      </c>
      <c r="BA569">
        <v>0</v>
      </c>
      <c r="BB569">
        <v>0</v>
      </c>
      <c r="BC569" s="2">
        <v>5501906.5800000001</v>
      </c>
      <c r="BD569" s="2">
        <v>2320696.36</v>
      </c>
      <c r="BE569" s="2">
        <v>2896410.77</v>
      </c>
      <c r="BF569" s="2">
        <v>1525911.23</v>
      </c>
    </row>
    <row r="570" spans="1:58" x14ac:dyDescent="0.2">
      <c r="A570" t="s">
        <v>58</v>
      </c>
      <c r="B570" t="s">
        <v>59</v>
      </c>
      <c r="C570">
        <v>569</v>
      </c>
      <c r="D570" t="s">
        <v>1439</v>
      </c>
      <c r="F570" s="1" t="s">
        <v>1455</v>
      </c>
      <c r="G570" t="s">
        <v>1456</v>
      </c>
      <c r="H570" t="s">
        <v>122</v>
      </c>
      <c r="J570" t="s">
        <v>142</v>
      </c>
      <c r="K570" t="s">
        <v>1457</v>
      </c>
      <c r="L570">
        <v>1</v>
      </c>
      <c r="M570">
        <v>1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315</v>
      </c>
      <c r="X570">
        <v>315</v>
      </c>
      <c r="Y570">
        <v>220.5</v>
      </c>
      <c r="Z570">
        <v>220.5</v>
      </c>
      <c r="AA570" t="s">
        <v>64</v>
      </c>
      <c r="AB570" s="2">
        <v>42362.96</v>
      </c>
      <c r="AC570" s="2">
        <v>38425.96</v>
      </c>
      <c r="AD570" s="2">
        <v>38290.46</v>
      </c>
      <c r="AE570">
        <v>0</v>
      </c>
      <c r="AF570">
        <v>0</v>
      </c>
      <c r="AG570">
        <v>1</v>
      </c>
      <c r="AH570">
        <v>2</v>
      </c>
      <c r="AI570">
        <v>0</v>
      </c>
      <c r="AJ570">
        <v>132.5</v>
      </c>
      <c r="AK570">
        <v>0</v>
      </c>
      <c r="AL570">
        <v>0</v>
      </c>
      <c r="AM570" s="2">
        <v>5501906.5800000001</v>
      </c>
      <c r="AN570" s="2">
        <v>2320696.36</v>
      </c>
      <c r="AO570" s="2">
        <v>2896410.77</v>
      </c>
      <c r="AP570" s="2">
        <v>1525911.23</v>
      </c>
      <c r="AQ570" t="s">
        <v>65</v>
      </c>
      <c r="AR570" s="2">
        <v>42362.96</v>
      </c>
      <c r="AS570" s="2">
        <v>38425.96</v>
      </c>
      <c r="AT570" s="2">
        <v>38290.46</v>
      </c>
      <c r="AU570">
        <v>0</v>
      </c>
      <c r="AV570">
        <v>0</v>
      </c>
      <c r="AW570">
        <v>1</v>
      </c>
      <c r="AX570">
        <v>2</v>
      </c>
      <c r="AY570">
        <v>0</v>
      </c>
      <c r="AZ570">
        <v>132.5</v>
      </c>
      <c r="BA570">
        <v>0</v>
      </c>
      <c r="BB570">
        <v>0</v>
      </c>
      <c r="BC570" s="2">
        <v>5501906.5800000001</v>
      </c>
      <c r="BD570" s="2">
        <v>2320696.36</v>
      </c>
      <c r="BE570" s="2">
        <v>2896410.77</v>
      </c>
      <c r="BF570" s="2">
        <v>1525911.23</v>
      </c>
    </row>
    <row r="571" spans="1:58" x14ac:dyDescent="0.2">
      <c r="A571" t="s">
        <v>58</v>
      </c>
      <c r="B571" t="s">
        <v>59</v>
      </c>
      <c r="C571">
        <v>570</v>
      </c>
      <c r="D571" t="s">
        <v>1458</v>
      </c>
      <c r="F571" s="1" t="s">
        <v>1459</v>
      </c>
      <c r="G571" t="s">
        <v>1460</v>
      </c>
      <c r="H571" t="s">
        <v>122</v>
      </c>
      <c r="J571" t="s">
        <v>105</v>
      </c>
      <c r="K571" t="s">
        <v>1461</v>
      </c>
      <c r="L571">
        <v>1</v>
      </c>
      <c r="M571">
        <v>1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325</v>
      </c>
      <c r="X571">
        <v>325</v>
      </c>
      <c r="Y571">
        <v>227.5</v>
      </c>
      <c r="Z571">
        <v>227.5</v>
      </c>
      <c r="AA571" t="s">
        <v>64</v>
      </c>
      <c r="AB571" s="2">
        <v>42362.96</v>
      </c>
      <c r="AC571" s="2">
        <v>38425.96</v>
      </c>
      <c r="AD571" s="2">
        <v>38290.46</v>
      </c>
      <c r="AE571">
        <v>0</v>
      </c>
      <c r="AF571">
        <v>0</v>
      </c>
      <c r="AG571">
        <v>1</v>
      </c>
      <c r="AH571">
        <v>2</v>
      </c>
      <c r="AI571">
        <v>0</v>
      </c>
      <c r="AJ571">
        <v>132.5</v>
      </c>
      <c r="AK571">
        <v>0</v>
      </c>
      <c r="AL571">
        <v>0</v>
      </c>
      <c r="AM571" s="2">
        <v>5501906.5800000001</v>
      </c>
      <c r="AN571" s="2">
        <v>2320696.36</v>
      </c>
      <c r="AO571" s="2">
        <v>2896410.77</v>
      </c>
      <c r="AP571" s="2">
        <v>1525911.23</v>
      </c>
      <c r="AQ571" t="s">
        <v>65</v>
      </c>
      <c r="AR571" s="2">
        <v>42362.96</v>
      </c>
      <c r="AS571" s="2">
        <v>38425.96</v>
      </c>
      <c r="AT571" s="2">
        <v>38290.46</v>
      </c>
      <c r="AU571">
        <v>0</v>
      </c>
      <c r="AV571">
        <v>0</v>
      </c>
      <c r="AW571">
        <v>1</v>
      </c>
      <c r="AX571">
        <v>2</v>
      </c>
      <c r="AY571">
        <v>0</v>
      </c>
      <c r="AZ571">
        <v>132.5</v>
      </c>
      <c r="BA571">
        <v>0</v>
      </c>
      <c r="BB571">
        <v>0</v>
      </c>
      <c r="BC571" s="2">
        <v>5501906.5800000001</v>
      </c>
      <c r="BD571" s="2">
        <v>2320696.36</v>
      </c>
      <c r="BE571" s="2">
        <v>2896410.77</v>
      </c>
      <c r="BF571" s="2">
        <v>1525911.23</v>
      </c>
    </row>
    <row r="572" spans="1:58" x14ac:dyDescent="0.2">
      <c r="A572" t="s">
        <v>58</v>
      </c>
      <c r="B572" t="s">
        <v>59</v>
      </c>
      <c r="C572">
        <v>571</v>
      </c>
      <c r="D572" t="s">
        <v>1458</v>
      </c>
      <c r="F572" s="1" t="s">
        <v>1462</v>
      </c>
      <c r="G572" t="s">
        <v>1463</v>
      </c>
      <c r="H572" t="s">
        <v>172</v>
      </c>
      <c r="J572" t="s">
        <v>109</v>
      </c>
      <c r="K572" t="s">
        <v>1464</v>
      </c>
      <c r="L572">
        <v>1</v>
      </c>
      <c r="M572">
        <v>1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46</v>
      </c>
      <c r="X572">
        <v>46</v>
      </c>
      <c r="Y572">
        <v>32.200000000000003</v>
      </c>
      <c r="Z572">
        <v>32.200000000000003</v>
      </c>
      <c r="AA572" t="s">
        <v>64</v>
      </c>
      <c r="AB572" s="2">
        <v>42362.96</v>
      </c>
      <c r="AC572" s="2">
        <v>38425.96</v>
      </c>
      <c r="AD572" s="2">
        <v>38290.46</v>
      </c>
      <c r="AE572">
        <v>0</v>
      </c>
      <c r="AF572">
        <v>0</v>
      </c>
      <c r="AG572">
        <v>1</v>
      </c>
      <c r="AH572">
        <v>2</v>
      </c>
      <c r="AI572">
        <v>0</v>
      </c>
      <c r="AJ572">
        <v>132.5</v>
      </c>
      <c r="AK572">
        <v>0</v>
      </c>
      <c r="AL572">
        <v>0</v>
      </c>
      <c r="AM572" s="2">
        <v>5501906.5800000001</v>
      </c>
      <c r="AN572" s="2">
        <v>2320696.36</v>
      </c>
      <c r="AO572" s="2">
        <v>2896410.77</v>
      </c>
      <c r="AP572" s="2">
        <v>1525911.23</v>
      </c>
      <c r="AQ572" t="s">
        <v>65</v>
      </c>
      <c r="AR572" s="2">
        <v>42362.96</v>
      </c>
      <c r="AS572" s="2">
        <v>38425.96</v>
      </c>
      <c r="AT572" s="2">
        <v>38290.46</v>
      </c>
      <c r="AU572">
        <v>0</v>
      </c>
      <c r="AV572">
        <v>0</v>
      </c>
      <c r="AW572">
        <v>1</v>
      </c>
      <c r="AX572">
        <v>2</v>
      </c>
      <c r="AY572">
        <v>0</v>
      </c>
      <c r="AZ572">
        <v>132.5</v>
      </c>
      <c r="BA572">
        <v>0</v>
      </c>
      <c r="BB572">
        <v>0</v>
      </c>
      <c r="BC572" s="2">
        <v>5501906.5800000001</v>
      </c>
      <c r="BD572" s="2">
        <v>2320696.36</v>
      </c>
      <c r="BE572" s="2">
        <v>2896410.77</v>
      </c>
      <c r="BF572" s="2">
        <v>1525911.23</v>
      </c>
    </row>
    <row r="573" spans="1:58" x14ac:dyDescent="0.2">
      <c r="A573" t="s">
        <v>58</v>
      </c>
      <c r="B573" t="s">
        <v>59</v>
      </c>
      <c r="C573">
        <v>572</v>
      </c>
      <c r="D573" t="s">
        <v>1458</v>
      </c>
      <c r="F573" s="1" t="s">
        <v>1465</v>
      </c>
      <c r="G573" t="s">
        <v>1463</v>
      </c>
      <c r="H573" t="s">
        <v>172</v>
      </c>
      <c r="J573" t="s">
        <v>105</v>
      </c>
      <c r="K573" t="s">
        <v>1464</v>
      </c>
      <c r="L573">
        <v>1</v>
      </c>
      <c r="M573">
        <v>1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66</v>
      </c>
      <c r="X573">
        <v>66</v>
      </c>
      <c r="Y573">
        <v>46.2</v>
      </c>
      <c r="Z573">
        <v>46.2</v>
      </c>
      <c r="AA573" t="s">
        <v>64</v>
      </c>
      <c r="AB573" s="2">
        <v>42362.96</v>
      </c>
      <c r="AC573" s="2">
        <v>38425.96</v>
      </c>
      <c r="AD573" s="2">
        <v>38290.46</v>
      </c>
      <c r="AE573">
        <v>0</v>
      </c>
      <c r="AF573">
        <v>0</v>
      </c>
      <c r="AG573">
        <v>1</v>
      </c>
      <c r="AH573">
        <v>2</v>
      </c>
      <c r="AI573">
        <v>0</v>
      </c>
      <c r="AJ573">
        <v>132.5</v>
      </c>
      <c r="AK573">
        <v>0</v>
      </c>
      <c r="AL573">
        <v>0</v>
      </c>
      <c r="AM573" s="2">
        <v>5501906.5800000001</v>
      </c>
      <c r="AN573" s="2">
        <v>2320696.36</v>
      </c>
      <c r="AO573" s="2">
        <v>2896410.77</v>
      </c>
      <c r="AP573" s="2">
        <v>1525911.23</v>
      </c>
      <c r="AQ573" t="s">
        <v>65</v>
      </c>
      <c r="AR573" s="2">
        <v>42362.96</v>
      </c>
      <c r="AS573" s="2">
        <v>38425.96</v>
      </c>
      <c r="AT573" s="2">
        <v>38290.46</v>
      </c>
      <c r="AU573">
        <v>0</v>
      </c>
      <c r="AV573">
        <v>0</v>
      </c>
      <c r="AW573">
        <v>1</v>
      </c>
      <c r="AX573">
        <v>2</v>
      </c>
      <c r="AY573">
        <v>0</v>
      </c>
      <c r="AZ573">
        <v>132.5</v>
      </c>
      <c r="BA573">
        <v>0</v>
      </c>
      <c r="BB573">
        <v>0</v>
      </c>
      <c r="BC573" s="2">
        <v>5501906.5800000001</v>
      </c>
      <c r="BD573" s="2">
        <v>2320696.36</v>
      </c>
      <c r="BE573" s="2">
        <v>2896410.77</v>
      </c>
      <c r="BF573" s="2">
        <v>1525911.23</v>
      </c>
    </row>
    <row r="574" spans="1:58" x14ac:dyDescent="0.2">
      <c r="A574" t="s">
        <v>58</v>
      </c>
      <c r="B574" t="s">
        <v>59</v>
      </c>
      <c r="C574">
        <v>573</v>
      </c>
      <c r="D574" t="s">
        <v>1458</v>
      </c>
      <c r="F574" s="1" t="s">
        <v>1466</v>
      </c>
      <c r="G574" t="s">
        <v>1467</v>
      </c>
      <c r="H574" t="s">
        <v>172</v>
      </c>
      <c r="J574" t="s">
        <v>105</v>
      </c>
      <c r="K574" t="s">
        <v>1468</v>
      </c>
      <c r="L574">
        <v>1</v>
      </c>
      <c r="M574">
        <v>1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230</v>
      </c>
      <c r="X574">
        <v>230</v>
      </c>
      <c r="Y574">
        <v>161</v>
      </c>
      <c r="Z574">
        <v>161</v>
      </c>
      <c r="AA574" t="s">
        <v>64</v>
      </c>
      <c r="AB574" s="2">
        <v>42362.96</v>
      </c>
      <c r="AC574" s="2">
        <v>38425.96</v>
      </c>
      <c r="AD574" s="2">
        <v>38290.46</v>
      </c>
      <c r="AE574">
        <v>0</v>
      </c>
      <c r="AF574">
        <v>0</v>
      </c>
      <c r="AG574">
        <v>1</v>
      </c>
      <c r="AH574">
        <v>2</v>
      </c>
      <c r="AI574">
        <v>0</v>
      </c>
      <c r="AJ574">
        <v>132.5</v>
      </c>
      <c r="AK574">
        <v>0</v>
      </c>
      <c r="AL574">
        <v>0</v>
      </c>
      <c r="AM574" s="2">
        <v>5501906.5800000001</v>
      </c>
      <c r="AN574" s="2">
        <v>2320696.36</v>
      </c>
      <c r="AO574" s="2">
        <v>2896410.77</v>
      </c>
      <c r="AP574" s="2">
        <v>1525911.23</v>
      </c>
      <c r="AQ574" t="s">
        <v>65</v>
      </c>
      <c r="AR574" s="2">
        <v>42362.96</v>
      </c>
      <c r="AS574" s="2">
        <v>38425.96</v>
      </c>
      <c r="AT574" s="2">
        <v>38290.46</v>
      </c>
      <c r="AU574">
        <v>0</v>
      </c>
      <c r="AV574">
        <v>0</v>
      </c>
      <c r="AW574">
        <v>1</v>
      </c>
      <c r="AX574">
        <v>2</v>
      </c>
      <c r="AY574">
        <v>0</v>
      </c>
      <c r="AZ574">
        <v>132.5</v>
      </c>
      <c r="BA574">
        <v>0</v>
      </c>
      <c r="BB574">
        <v>0</v>
      </c>
      <c r="BC574" s="2">
        <v>5501906.5800000001</v>
      </c>
      <c r="BD574" s="2">
        <v>2320696.36</v>
      </c>
      <c r="BE574" s="2">
        <v>2896410.77</v>
      </c>
      <c r="BF574" s="2">
        <v>1525911.23</v>
      </c>
    </row>
    <row r="575" spans="1:58" x14ac:dyDescent="0.2">
      <c r="A575" t="s">
        <v>58</v>
      </c>
      <c r="B575" t="s">
        <v>59</v>
      </c>
      <c r="C575">
        <v>574</v>
      </c>
      <c r="D575" t="s">
        <v>1458</v>
      </c>
      <c r="F575" s="1" t="s">
        <v>1469</v>
      </c>
      <c r="G575" t="s">
        <v>1470</v>
      </c>
      <c r="H575" t="s">
        <v>172</v>
      </c>
      <c r="J575" t="s">
        <v>329</v>
      </c>
      <c r="K575" t="s">
        <v>1471</v>
      </c>
      <c r="L575">
        <v>1</v>
      </c>
      <c r="M575">
        <v>1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915</v>
      </c>
      <c r="X575">
        <v>915</v>
      </c>
      <c r="Y575">
        <v>640.5</v>
      </c>
      <c r="Z575">
        <v>640.5</v>
      </c>
      <c r="AA575" t="s">
        <v>64</v>
      </c>
      <c r="AB575" s="2">
        <v>42362.96</v>
      </c>
      <c r="AC575" s="2">
        <v>38425.96</v>
      </c>
      <c r="AD575" s="2">
        <v>38290.46</v>
      </c>
      <c r="AE575">
        <v>0</v>
      </c>
      <c r="AF575">
        <v>0</v>
      </c>
      <c r="AG575">
        <v>1</v>
      </c>
      <c r="AH575">
        <v>2</v>
      </c>
      <c r="AI575">
        <v>0</v>
      </c>
      <c r="AJ575">
        <v>132.5</v>
      </c>
      <c r="AK575">
        <v>0</v>
      </c>
      <c r="AL575">
        <v>0</v>
      </c>
      <c r="AM575" s="2">
        <v>5501906.5800000001</v>
      </c>
      <c r="AN575" s="2">
        <v>2320696.36</v>
      </c>
      <c r="AO575" s="2">
        <v>2896410.77</v>
      </c>
      <c r="AP575" s="2">
        <v>1525911.23</v>
      </c>
      <c r="AQ575" t="s">
        <v>65</v>
      </c>
      <c r="AR575" s="2">
        <v>42362.96</v>
      </c>
      <c r="AS575" s="2">
        <v>38425.96</v>
      </c>
      <c r="AT575" s="2">
        <v>38290.46</v>
      </c>
      <c r="AU575">
        <v>0</v>
      </c>
      <c r="AV575">
        <v>0</v>
      </c>
      <c r="AW575">
        <v>1</v>
      </c>
      <c r="AX575">
        <v>2</v>
      </c>
      <c r="AY575">
        <v>0</v>
      </c>
      <c r="AZ575">
        <v>132.5</v>
      </c>
      <c r="BA575">
        <v>0</v>
      </c>
      <c r="BB575">
        <v>0</v>
      </c>
      <c r="BC575" s="2">
        <v>5501906.5800000001</v>
      </c>
      <c r="BD575" s="2">
        <v>2320696.36</v>
      </c>
      <c r="BE575" s="2">
        <v>2896410.77</v>
      </c>
      <c r="BF575" s="2">
        <v>1525911.23</v>
      </c>
    </row>
    <row r="576" spans="1:58" x14ac:dyDescent="0.2">
      <c r="A576" t="s">
        <v>58</v>
      </c>
      <c r="B576" t="s">
        <v>59</v>
      </c>
      <c r="C576">
        <v>575</v>
      </c>
      <c r="D576" t="s">
        <v>1472</v>
      </c>
      <c r="F576" s="1" t="s">
        <v>1473</v>
      </c>
      <c r="G576" t="s">
        <v>1474</v>
      </c>
      <c r="H576" t="s">
        <v>172</v>
      </c>
      <c r="J576" t="s">
        <v>109</v>
      </c>
      <c r="K576" t="s">
        <v>1475</v>
      </c>
      <c r="L576">
        <v>2</v>
      </c>
      <c r="M576">
        <v>2</v>
      </c>
      <c r="N576">
        <v>2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695</v>
      </c>
      <c r="X576" s="2">
        <v>1390</v>
      </c>
      <c r="Y576">
        <v>486.5</v>
      </c>
      <c r="Z576">
        <v>973</v>
      </c>
      <c r="AA576" t="s">
        <v>64</v>
      </c>
      <c r="AB576" s="2">
        <v>42362.96</v>
      </c>
      <c r="AC576" s="2">
        <v>38425.96</v>
      </c>
      <c r="AD576" s="2">
        <v>38290.46</v>
      </c>
      <c r="AE576">
        <v>0</v>
      </c>
      <c r="AF576">
        <v>0</v>
      </c>
      <c r="AG576">
        <v>1</v>
      </c>
      <c r="AH576">
        <v>2</v>
      </c>
      <c r="AI576">
        <v>0</v>
      </c>
      <c r="AJ576">
        <v>132.5</v>
      </c>
      <c r="AK576">
        <v>0</v>
      </c>
      <c r="AL576">
        <v>0</v>
      </c>
      <c r="AM576" s="2">
        <v>5501906.5800000001</v>
      </c>
      <c r="AN576" s="2">
        <v>2320696.36</v>
      </c>
      <c r="AO576" s="2">
        <v>2896410.77</v>
      </c>
      <c r="AP576" s="2">
        <v>1525911.23</v>
      </c>
      <c r="AQ576" t="s">
        <v>65</v>
      </c>
      <c r="AR576" s="2">
        <v>42362.96</v>
      </c>
      <c r="AS576" s="2">
        <v>38425.96</v>
      </c>
      <c r="AT576" s="2">
        <v>38290.46</v>
      </c>
      <c r="AU576">
        <v>0</v>
      </c>
      <c r="AV576">
        <v>0</v>
      </c>
      <c r="AW576">
        <v>1</v>
      </c>
      <c r="AX576">
        <v>2</v>
      </c>
      <c r="AY576">
        <v>0</v>
      </c>
      <c r="AZ576">
        <v>132.5</v>
      </c>
      <c r="BA576">
        <v>0</v>
      </c>
      <c r="BB576">
        <v>0</v>
      </c>
      <c r="BC576" s="2">
        <v>5501906.5800000001</v>
      </c>
      <c r="BD576" s="2">
        <v>2320696.36</v>
      </c>
      <c r="BE576" s="2">
        <v>2896410.77</v>
      </c>
      <c r="BF576" s="2">
        <v>1525911.23</v>
      </c>
    </row>
    <row r="577" spans="1:58" x14ac:dyDescent="0.2">
      <c r="A577" t="s">
        <v>58</v>
      </c>
      <c r="B577" t="s">
        <v>59</v>
      </c>
      <c r="C577">
        <v>576</v>
      </c>
      <c r="D577" t="s">
        <v>1472</v>
      </c>
      <c r="F577" s="1" t="s">
        <v>1476</v>
      </c>
      <c r="G577" t="s">
        <v>1474</v>
      </c>
      <c r="H577" t="s">
        <v>172</v>
      </c>
      <c r="J577" t="s">
        <v>109</v>
      </c>
      <c r="K577" t="s">
        <v>1475</v>
      </c>
      <c r="L577">
        <v>2</v>
      </c>
      <c r="M577">
        <v>2</v>
      </c>
      <c r="N577">
        <v>2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 s="2">
        <v>1680</v>
      </c>
      <c r="X577" s="2">
        <v>3360</v>
      </c>
      <c r="Y577" s="2">
        <v>1176</v>
      </c>
      <c r="Z577" s="2">
        <v>2352</v>
      </c>
      <c r="AA577" t="s">
        <v>64</v>
      </c>
      <c r="AB577" s="2">
        <v>42362.96</v>
      </c>
      <c r="AC577" s="2">
        <v>38425.96</v>
      </c>
      <c r="AD577" s="2">
        <v>38290.46</v>
      </c>
      <c r="AE577">
        <v>0</v>
      </c>
      <c r="AF577">
        <v>0</v>
      </c>
      <c r="AG577">
        <v>1</v>
      </c>
      <c r="AH577">
        <v>2</v>
      </c>
      <c r="AI577">
        <v>0</v>
      </c>
      <c r="AJ577">
        <v>132.5</v>
      </c>
      <c r="AK577">
        <v>0</v>
      </c>
      <c r="AL577">
        <v>0</v>
      </c>
      <c r="AM577" s="2">
        <v>5501906.5800000001</v>
      </c>
      <c r="AN577" s="2">
        <v>2320696.36</v>
      </c>
      <c r="AO577" s="2">
        <v>2896410.77</v>
      </c>
      <c r="AP577" s="2">
        <v>1525911.23</v>
      </c>
      <c r="AQ577" t="s">
        <v>65</v>
      </c>
      <c r="AR577" s="2">
        <v>42362.96</v>
      </c>
      <c r="AS577" s="2">
        <v>38425.96</v>
      </c>
      <c r="AT577" s="2">
        <v>38290.46</v>
      </c>
      <c r="AU577">
        <v>0</v>
      </c>
      <c r="AV577">
        <v>0</v>
      </c>
      <c r="AW577">
        <v>1</v>
      </c>
      <c r="AX577">
        <v>2</v>
      </c>
      <c r="AY577">
        <v>0</v>
      </c>
      <c r="AZ577">
        <v>132.5</v>
      </c>
      <c r="BA577">
        <v>0</v>
      </c>
      <c r="BB577">
        <v>0</v>
      </c>
      <c r="BC577" s="2">
        <v>5501906.5800000001</v>
      </c>
      <c r="BD577" s="2">
        <v>2320696.36</v>
      </c>
      <c r="BE577" s="2">
        <v>2896410.77</v>
      </c>
      <c r="BF577" s="2">
        <v>1525911.23</v>
      </c>
    </row>
    <row r="578" spans="1:58" x14ac:dyDescent="0.2">
      <c r="A578" t="s">
        <v>58</v>
      </c>
      <c r="B578" t="s">
        <v>59</v>
      </c>
      <c r="C578">
        <v>577</v>
      </c>
      <c r="D578" t="s">
        <v>1472</v>
      </c>
      <c r="F578" s="1" t="s">
        <v>1477</v>
      </c>
      <c r="G578" t="s">
        <v>1474</v>
      </c>
      <c r="H578" t="s">
        <v>172</v>
      </c>
      <c r="J578" t="s">
        <v>661</v>
      </c>
      <c r="K578" t="s">
        <v>1475</v>
      </c>
      <c r="L578">
        <v>1</v>
      </c>
      <c r="M578">
        <v>1</v>
      </c>
      <c r="N578">
        <v>1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 s="2">
        <v>1150</v>
      </c>
      <c r="X578" s="2">
        <v>1150</v>
      </c>
      <c r="Y578">
        <v>805</v>
      </c>
      <c r="Z578">
        <v>805</v>
      </c>
      <c r="AA578" t="s">
        <v>64</v>
      </c>
      <c r="AB578" s="2">
        <v>42362.96</v>
      </c>
      <c r="AC578" s="2">
        <v>38425.96</v>
      </c>
      <c r="AD578" s="2">
        <v>38290.46</v>
      </c>
      <c r="AE578">
        <v>0</v>
      </c>
      <c r="AF578">
        <v>0</v>
      </c>
      <c r="AG578">
        <v>1</v>
      </c>
      <c r="AH578">
        <v>2</v>
      </c>
      <c r="AI578">
        <v>0</v>
      </c>
      <c r="AJ578">
        <v>132.5</v>
      </c>
      <c r="AK578">
        <v>0</v>
      </c>
      <c r="AL578">
        <v>0</v>
      </c>
      <c r="AM578" s="2">
        <v>5501906.5800000001</v>
      </c>
      <c r="AN578" s="2">
        <v>2320696.36</v>
      </c>
      <c r="AO578" s="2">
        <v>2896410.77</v>
      </c>
      <c r="AP578" s="2">
        <v>1525911.23</v>
      </c>
      <c r="AQ578" t="s">
        <v>65</v>
      </c>
      <c r="AR578" s="2">
        <v>42362.96</v>
      </c>
      <c r="AS578" s="2">
        <v>38425.96</v>
      </c>
      <c r="AT578" s="2">
        <v>38290.46</v>
      </c>
      <c r="AU578">
        <v>0</v>
      </c>
      <c r="AV578">
        <v>0</v>
      </c>
      <c r="AW578">
        <v>1</v>
      </c>
      <c r="AX578">
        <v>2</v>
      </c>
      <c r="AY578">
        <v>0</v>
      </c>
      <c r="AZ578">
        <v>132.5</v>
      </c>
      <c r="BA578">
        <v>0</v>
      </c>
      <c r="BB578">
        <v>0</v>
      </c>
      <c r="BC578" s="2">
        <v>5501906.5800000001</v>
      </c>
      <c r="BD578" s="2">
        <v>2320696.36</v>
      </c>
      <c r="BE578" s="2">
        <v>2896410.77</v>
      </c>
      <c r="BF578" s="2">
        <v>1525911.23</v>
      </c>
    </row>
    <row r="579" spans="1:58" x14ac:dyDescent="0.2">
      <c r="A579" t="s">
        <v>58</v>
      </c>
      <c r="B579" t="s">
        <v>59</v>
      </c>
      <c r="C579">
        <v>578</v>
      </c>
      <c r="D579" t="s">
        <v>1472</v>
      </c>
      <c r="F579" s="1" t="s">
        <v>1478</v>
      </c>
      <c r="G579" t="s">
        <v>1474</v>
      </c>
      <c r="H579" t="s">
        <v>172</v>
      </c>
      <c r="J579" t="s">
        <v>661</v>
      </c>
      <c r="K579" t="s">
        <v>1475</v>
      </c>
      <c r="L579">
        <v>1</v>
      </c>
      <c r="M579">
        <v>1</v>
      </c>
      <c r="N579">
        <v>1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 s="2">
        <v>1400</v>
      </c>
      <c r="X579" s="2">
        <v>1400</v>
      </c>
      <c r="Y579">
        <v>980</v>
      </c>
      <c r="Z579">
        <v>980</v>
      </c>
      <c r="AA579" t="s">
        <v>64</v>
      </c>
      <c r="AB579" s="2">
        <v>42362.96</v>
      </c>
      <c r="AC579" s="2">
        <v>38425.96</v>
      </c>
      <c r="AD579" s="2">
        <v>38290.46</v>
      </c>
      <c r="AE579">
        <v>0</v>
      </c>
      <c r="AF579">
        <v>0</v>
      </c>
      <c r="AG579">
        <v>1</v>
      </c>
      <c r="AH579">
        <v>2</v>
      </c>
      <c r="AI579">
        <v>0</v>
      </c>
      <c r="AJ579">
        <v>132.5</v>
      </c>
      <c r="AK579">
        <v>0</v>
      </c>
      <c r="AL579">
        <v>0</v>
      </c>
      <c r="AM579" s="2">
        <v>5501906.5800000001</v>
      </c>
      <c r="AN579" s="2">
        <v>2320696.36</v>
      </c>
      <c r="AO579" s="2">
        <v>2896410.77</v>
      </c>
      <c r="AP579" s="2">
        <v>1525911.23</v>
      </c>
      <c r="AQ579" t="s">
        <v>65</v>
      </c>
      <c r="AR579" s="2">
        <v>42362.96</v>
      </c>
      <c r="AS579" s="2">
        <v>38425.96</v>
      </c>
      <c r="AT579" s="2">
        <v>38290.46</v>
      </c>
      <c r="AU579">
        <v>0</v>
      </c>
      <c r="AV579">
        <v>0</v>
      </c>
      <c r="AW579">
        <v>1</v>
      </c>
      <c r="AX579">
        <v>2</v>
      </c>
      <c r="AY579">
        <v>0</v>
      </c>
      <c r="AZ579">
        <v>132.5</v>
      </c>
      <c r="BA579">
        <v>0</v>
      </c>
      <c r="BB579">
        <v>0</v>
      </c>
      <c r="BC579" s="2">
        <v>5501906.5800000001</v>
      </c>
      <c r="BD579" s="2">
        <v>2320696.36</v>
      </c>
      <c r="BE579" s="2">
        <v>2896410.77</v>
      </c>
      <c r="BF579" s="2">
        <v>1525911.23</v>
      </c>
    </row>
    <row r="580" spans="1:58" x14ac:dyDescent="0.2">
      <c r="A580" t="s">
        <v>58</v>
      </c>
      <c r="B580" t="s">
        <v>59</v>
      </c>
      <c r="C580">
        <v>579</v>
      </c>
      <c r="D580" t="s">
        <v>1479</v>
      </c>
      <c r="F580" s="1" t="s">
        <v>1480</v>
      </c>
      <c r="G580" t="s">
        <v>1481</v>
      </c>
      <c r="H580" t="s">
        <v>122</v>
      </c>
      <c r="J580" t="s">
        <v>109</v>
      </c>
      <c r="K580" t="s">
        <v>1482</v>
      </c>
      <c r="L580">
        <v>1</v>
      </c>
      <c r="M580">
        <v>1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 s="2">
        <v>1300</v>
      </c>
      <c r="X580" s="2">
        <v>1300</v>
      </c>
      <c r="Y580">
        <v>910</v>
      </c>
      <c r="Z580">
        <v>910</v>
      </c>
      <c r="AA580" t="s">
        <v>64</v>
      </c>
      <c r="AB580" s="2">
        <v>42362.96</v>
      </c>
      <c r="AC580" s="2">
        <v>38425.96</v>
      </c>
      <c r="AD580" s="2">
        <v>38290.46</v>
      </c>
      <c r="AE580">
        <v>0</v>
      </c>
      <c r="AF580">
        <v>0</v>
      </c>
      <c r="AG580">
        <v>1</v>
      </c>
      <c r="AH580">
        <v>2</v>
      </c>
      <c r="AI580">
        <v>0</v>
      </c>
      <c r="AJ580">
        <v>132.5</v>
      </c>
      <c r="AK580">
        <v>0</v>
      </c>
      <c r="AL580">
        <v>0</v>
      </c>
      <c r="AM580" s="2">
        <v>5501906.5800000001</v>
      </c>
      <c r="AN580" s="2">
        <v>2320696.36</v>
      </c>
      <c r="AO580" s="2">
        <v>2896410.77</v>
      </c>
      <c r="AP580" s="2">
        <v>1525911.23</v>
      </c>
      <c r="AQ580" t="s">
        <v>65</v>
      </c>
      <c r="AR580" s="2">
        <v>42362.96</v>
      </c>
      <c r="AS580" s="2">
        <v>38425.96</v>
      </c>
      <c r="AT580" s="2">
        <v>38290.46</v>
      </c>
      <c r="AU580">
        <v>0</v>
      </c>
      <c r="AV580">
        <v>0</v>
      </c>
      <c r="AW580">
        <v>1</v>
      </c>
      <c r="AX580">
        <v>2</v>
      </c>
      <c r="AY580">
        <v>0</v>
      </c>
      <c r="AZ580">
        <v>132.5</v>
      </c>
      <c r="BA580">
        <v>0</v>
      </c>
      <c r="BB580">
        <v>0</v>
      </c>
      <c r="BC580" s="2">
        <v>5501906.5800000001</v>
      </c>
      <c r="BD580" s="2">
        <v>2320696.36</v>
      </c>
      <c r="BE580" s="2">
        <v>2896410.77</v>
      </c>
      <c r="BF580" s="2">
        <v>1525911.23</v>
      </c>
    </row>
    <row r="581" spans="1:58" x14ac:dyDescent="0.2">
      <c r="A581" t="s">
        <v>58</v>
      </c>
      <c r="B581" t="s">
        <v>59</v>
      </c>
      <c r="C581">
        <v>580</v>
      </c>
      <c r="D581" t="s">
        <v>1479</v>
      </c>
      <c r="F581" s="1" t="s">
        <v>1483</v>
      </c>
      <c r="G581" t="s">
        <v>1481</v>
      </c>
      <c r="H581" t="s">
        <v>122</v>
      </c>
      <c r="J581" t="s">
        <v>228</v>
      </c>
      <c r="K581" t="s">
        <v>1482</v>
      </c>
      <c r="L581">
        <v>1</v>
      </c>
      <c r="M581">
        <v>1</v>
      </c>
      <c r="N581">
        <v>1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715</v>
      </c>
      <c r="X581">
        <v>715</v>
      </c>
      <c r="Y581">
        <v>500.5</v>
      </c>
      <c r="Z581">
        <v>500.5</v>
      </c>
      <c r="AA581" t="s">
        <v>64</v>
      </c>
      <c r="AB581" s="2">
        <v>42362.96</v>
      </c>
      <c r="AC581" s="2">
        <v>38425.96</v>
      </c>
      <c r="AD581" s="2">
        <v>38290.46</v>
      </c>
      <c r="AE581">
        <v>0</v>
      </c>
      <c r="AF581">
        <v>0</v>
      </c>
      <c r="AG581">
        <v>1</v>
      </c>
      <c r="AH581">
        <v>2</v>
      </c>
      <c r="AI581">
        <v>0</v>
      </c>
      <c r="AJ581">
        <v>132.5</v>
      </c>
      <c r="AK581">
        <v>0</v>
      </c>
      <c r="AL581">
        <v>0</v>
      </c>
      <c r="AM581" s="2">
        <v>5501906.5800000001</v>
      </c>
      <c r="AN581" s="2">
        <v>2320696.36</v>
      </c>
      <c r="AO581" s="2">
        <v>2896410.77</v>
      </c>
      <c r="AP581" s="2">
        <v>1525911.23</v>
      </c>
      <c r="AQ581" t="s">
        <v>65</v>
      </c>
      <c r="AR581" s="2">
        <v>42362.96</v>
      </c>
      <c r="AS581" s="2">
        <v>38425.96</v>
      </c>
      <c r="AT581" s="2">
        <v>38290.46</v>
      </c>
      <c r="AU581">
        <v>0</v>
      </c>
      <c r="AV581">
        <v>0</v>
      </c>
      <c r="AW581">
        <v>1</v>
      </c>
      <c r="AX581">
        <v>2</v>
      </c>
      <c r="AY581">
        <v>0</v>
      </c>
      <c r="AZ581">
        <v>132.5</v>
      </c>
      <c r="BA581">
        <v>0</v>
      </c>
      <c r="BB581">
        <v>0</v>
      </c>
      <c r="BC581" s="2">
        <v>5501906.5800000001</v>
      </c>
      <c r="BD581" s="2">
        <v>2320696.36</v>
      </c>
      <c r="BE581" s="2">
        <v>2896410.77</v>
      </c>
      <c r="BF581" s="2">
        <v>1525911.23</v>
      </c>
    </row>
    <row r="582" spans="1:58" x14ac:dyDescent="0.2">
      <c r="A582" t="s">
        <v>58</v>
      </c>
      <c r="B582" t="s">
        <v>59</v>
      </c>
      <c r="C582">
        <v>581</v>
      </c>
      <c r="D582" t="s">
        <v>1479</v>
      </c>
      <c r="F582" s="1" t="s">
        <v>1484</v>
      </c>
      <c r="G582" t="s">
        <v>1481</v>
      </c>
      <c r="H582" t="s">
        <v>122</v>
      </c>
      <c r="J582" t="s">
        <v>336</v>
      </c>
      <c r="K582" t="s">
        <v>1482</v>
      </c>
      <c r="L582">
        <v>1</v>
      </c>
      <c r="M582">
        <v>1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 s="2">
        <v>2770</v>
      </c>
      <c r="X582" s="2">
        <v>2770</v>
      </c>
      <c r="Y582" s="2">
        <v>1939</v>
      </c>
      <c r="Z582" s="2">
        <v>1939</v>
      </c>
      <c r="AA582" t="s">
        <v>64</v>
      </c>
      <c r="AB582" s="2">
        <v>42362.96</v>
      </c>
      <c r="AC582" s="2">
        <v>38425.96</v>
      </c>
      <c r="AD582" s="2">
        <v>38290.46</v>
      </c>
      <c r="AE582">
        <v>0</v>
      </c>
      <c r="AF582">
        <v>0</v>
      </c>
      <c r="AG582">
        <v>1</v>
      </c>
      <c r="AH582">
        <v>2</v>
      </c>
      <c r="AI582">
        <v>0</v>
      </c>
      <c r="AJ582">
        <v>132.5</v>
      </c>
      <c r="AK582">
        <v>0</v>
      </c>
      <c r="AL582">
        <v>0</v>
      </c>
      <c r="AM582" s="2">
        <v>5501906.5800000001</v>
      </c>
      <c r="AN582" s="2">
        <v>2320696.36</v>
      </c>
      <c r="AO582" s="2">
        <v>2896410.77</v>
      </c>
      <c r="AP582" s="2">
        <v>1525911.23</v>
      </c>
      <c r="AQ582" t="s">
        <v>65</v>
      </c>
      <c r="AR582" s="2">
        <v>42362.96</v>
      </c>
      <c r="AS582" s="2">
        <v>38425.96</v>
      </c>
      <c r="AT582" s="2">
        <v>38290.46</v>
      </c>
      <c r="AU582">
        <v>0</v>
      </c>
      <c r="AV582">
        <v>0</v>
      </c>
      <c r="AW582">
        <v>1</v>
      </c>
      <c r="AX582">
        <v>2</v>
      </c>
      <c r="AY582">
        <v>0</v>
      </c>
      <c r="AZ582">
        <v>132.5</v>
      </c>
      <c r="BA582">
        <v>0</v>
      </c>
      <c r="BB582">
        <v>0</v>
      </c>
      <c r="BC582" s="2">
        <v>5501906.5800000001</v>
      </c>
      <c r="BD582" s="2">
        <v>2320696.36</v>
      </c>
      <c r="BE582" s="2">
        <v>2896410.77</v>
      </c>
      <c r="BF582" s="2">
        <v>1525911.23</v>
      </c>
    </row>
    <row r="583" spans="1:58" x14ac:dyDescent="0.2">
      <c r="A583" t="s">
        <v>58</v>
      </c>
      <c r="B583" t="s">
        <v>59</v>
      </c>
      <c r="C583">
        <v>582</v>
      </c>
      <c r="D583" t="s">
        <v>1479</v>
      </c>
      <c r="F583" s="1" t="s">
        <v>1485</v>
      </c>
      <c r="G583" t="s">
        <v>1481</v>
      </c>
      <c r="H583" t="s">
        <v>122</v>
      </c>
      <c r="J583" t="s">
        <v>160</v>
      </c>
      <c r="K583" t="s">
        <v>1482</v>
      </c>
      <c r="L583">
        <v>1</v>
      </c>
      <c r="M583">
        <v>1</v>
      </c>
      <c r="N583">
        <v>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 s="2">
        <v>1790</v>
      </c>
      <c r="X583" s="2">
        <v>1790</v>
      </c>
      <c r="Y583" s="2">
        <v>1253</v>
      </c>
      <c r="Z583" s="2">
        <v>1253</v>
      </c>
      <c r="AA583" t="s">
        <v>64</v>
      </c>
      <c r="AB583" s="2">
        <v>42362.96</v>
      </c>
      <c r="AC583" s="2">
        <v>38425.96</v>
      </c>
      <c r="AD583" s="2">
        <v>38290.46</v>
      </c>
      <c r="AE583">
        <v>0</v>
      </c>
      <c r="AF583">
        <v>0</v>
      </c>
      <c r="AG583">
        <v>1</v>
      </c>
      <c r="AH583">
        <v>2</v>
      </c>
      <c r="AI583">
        <v>0</v>
      </c>
      <c r="AJ583">
        <v>132.5</v>
      </c>
      <c r="AK583">
        <v>0</v>
      </c>
      <c r="AL583">
        <v>0</v>
      </c>
      <c r="AM583" s="2">
        <v>5501906.5800000001</v>
      </c>
      <c r="AN583" s="2">
        <v>2320696.36</v>
      </c>
      <c r="AO583" s="2">
        <v>2896410.77</v>
      </c>
      <c r="AP583" s="2">
        <v>1525911.23</v>
      </c>
      <c r="AQ583" t="s">
        <v>65</v>
      </c>
      <c r="AR583" s="2">
        <v>42362.96</v>
      </c>
      <c r="AS583" s="2">
        <v>38425.96</v>
      </c>
      <c r="AT583" s="2">
        <v>38290.46</v>
      </c>
      <c r="AU583">
        <v>0</v>
      </c>
      <c r="AV583">
        <v>0</v>
      </c>
      <c r="AW583">
        <v>1</v>
      </c>
      <c r="AX583">
        <v>2</v>
      </c>
      <c r="AY583">
        <v>0</v>
      </c>
      <c r="AZ583">
        <v>132.5</v>
      </c>
      <c r="BA583">
        <v>0</v>
      </c>
      <c r="BB583">
        <v>0</v>
      </c>
      <c r="BC583" s="2">
        <v>5501906.5800000001</v>
      </c>
      <c r="BD583" s="2">
        <v>2320696.36</v>
      </c>
      <c r="BE583" s="2">
        <v>2896410.77</v>
      </c>
      <c r="BF583" s="2">
        <v>1525911.23</v>
      </c>
    </row>
    <row r="584" spans="1:58" x14ac:dyDescent="0.2">
      <c r="A584" t="s">
        <v>58</v>
      </c>
      <c r="B584" t="s">
        <v>59</v>
      </c>
      <c r="C584">
        <v>583</v>
      </c>
      <c r="D584" t="s">
        <v>1486</v>
      </c>
      <c r="F584" s="1" t="s">
        <v>1487</v>
      </c>
      <c r="G584" t="s">
        <v>1488</v>
      </c>
      <c r="H584" t="s">
        <v>94</v>
      </c>
      <c r="J584" t="s">
        <v>95</v>
      </c>
      <c r="K584" t="s">
        <v>1489</v>
      </c>
      <c r="L584">
        <v>3</v>
      </c>
      <c r="M584">
        <v>3</v>
      </c>
      <c r="N584">
        <v>3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480</v>
      </c>
      <c r="X584" s="2">
        <v>1440</v>
      </c>
      <c r="Y584">
        <v>335.68</v>
      </c>
      <c r="Z584" s="2">
        <v>1007.04</v>
      </c>
      <c r="AA584" t="s">
        <v>64</v>
      </c>
      <c r="AB584" s="2">
        <v>42362.96</v>
      </c>
      <c r="AC584" s="2">
        <v>38425.96</v>
      </c>
      <c r="AD584" s="2">
        <v>38290.46</v>
      </c>
      <c r="AE584">
        <v>0</v>
      </c>
      <c r="AF584">
        <v>0</v>
      </c>
      <c r="AG584">
        <v>1</v>
      </c>
      <c r="AH584">
        <v>2</v>
      </c>
      <c r="AI584">
        <v>0</v>
      </c>
      <c r="AJ584">
        <v>132.5</v>
      </c>
      <c r="AK584">
        <v>0</v>
      </c>
      <c r="AL584">
        <v>0</v>
      </c>
      <c r="AM584" s="2">
        <v>5501906.5800000001</v>
      </c>
      <c r="AN584" s="2">
        <v>2320696.36</v>
      </c>
      <c r="AO584" s="2">
        <v>2896410.77</v>
      </c>
      <c r="AP584" s="2">
        <v>1525911.23</v>
      </c>
      <c r="AQ584" t="s">
        <v>65</v>
      </c>
      <c r="AR584" s="2">
        <v>42362.96</v>
      </c>
      <c r="AS584" s="2">
        <v>38425.96</v>
      </c>
      <c r="AT584" s="2">
        <v>38290.46</v>
      </c>
      <c r="AU584">
        <v>0</v>
      </c>
      <c r="AV584">
        <v>0</v>
      </c>
      <c r="AW584">
        <v>1</v>
      </c>
      <c r="AX584">
        <v>2</v>
      </c>
      <c r="AY584">
        <v>0</v>
      </c>
      <c r="AZ584">
        <v>132.5</v>
      </c>
      <c r="BA584">
        <v>0</v>
      </c>
      <c r="BB584">
        <v>0</v>
      </c>
      <c r="BC584" s="2">
        <v>5501906.5800000001</v>
      </c>
      <c r="BD584" s="2">
        <v>2320696.36</v>
      </c>
      <c r="BE584" s="2">
        <v>2896410.77</v>
      </c>
      <c r="BF584" s="2">
        <v>1525911.23</v>
      </c>
    </row>
    <row r="585" spans="1:58" x14ac:dyDescent="0.2">
      <c r="A585" t="s">
        <v>58</v>
      </c>
      <c r="B585" t="s">
        <v>59</v>
      </c>
      <c r="C585">
        <v>584</v>
      </c>
      <c r="D585" t="s">
        <v>1486</v>
      </c>
      <c r="F585" s="1" t="s">
        <v>1490</v>
      </c>
      <c r="G585" t="s">
        <v>1491</v>
      </c>
      <c r="H585" t="s">
        <v>1492</v>
      </c>
      <c r="L585">
        <v>2</v>
      </c>
      <c r="M585">
        <v>2</v>
      </c>
      <c r="N585">
        <v>2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85</v>
      </c>
      <c r="X585">
        <v>170</v>
      </c>
      <c r="Y585">
        <v>28.57</v>
      </c>
      <c r="Z585">
        <v>57.14</v>
      </c>
      <c r="AA585" t="s">
        <v>64</v>
      </c>
      <c r="AB585" s="2">
        <v>42362.96</v>
      </c>
      <c r="AC585" s="2">
        <v>38425.96</v>
      </c>
      <c r="AD585" s="2">
        <v>38290.46</v>
      </c>
      <c r="AE585">
        <v>0</v>
      </c>
      <c r="AF585">
        <v>0</v>
      </c>
      <c r="AG585">
        <v>1</v>
      </c>
      <c r="AH585">
        <v>2</v>
      </c>
      <c r="AI585">
        <v>0</v>
      </c>
      <c r="AJ585">
        <v>132.5</v>
      </c>
      <c r="AK585">
        <v>0</v>
      </c>
      <c r="AL585">
        <v>0</v>
      </c>
      <c r="AM585" s="2">
        <v>5501906.5800000001</v>
      </c>
      <c r="AN585" s="2">
        <v>2320696.36</v>
      </c>
      <c r="AO585" s="2">
        <v>2896410.77</v>
      </c>
      <c r="AP585" s="2">
        <v>1525911.23</v>
      </c>
      <c r="AQ585" t="s">
        <v>65</v>
      </c>
      <c r="AR585" s="2">
        <v>42362.96</v>
      </c>
      <c r="AS585" s="2">
        <v>38425.96</v>
      </c>
      <c r="AT585" s="2">
        <v>38290.46</v>
      </c>
      <c r="AU585">
        <v>0</v>
      </c>
      <c r="AV585">
        <v>0</v>
      </c>
      <c r="AW585">
        <v>1</v>
      </c>
      <c r="AX585">
        <v>2</v>
      </c>
      <c r="AY585">
        <v>0</v>
      </c>
      <c r="AZ585">
        <v>132.5</v>
      </c>
      <c r="BA585">
        <v>0</v>
      </c>
      <c r="BB585">
        <v>0</v>
      </c>
      <c r="BC585" s="2">
        <v>5501906.5800000001</v>
      </c>
      <c r="BD585" s="2">
        <v>2320696.36</v>
      </c>
      <c r="BE585" s="2">
        <v>2896410.77</v>
      </c>
      <c r="BF585" s="2">
        <v>1525911.23</v>
      </c>
    </row>
    <row r="586" spans="1:58" x14ac:dyDescent="0.2">
      <c r="A586" t="s">
        <v>58</v>
      </c>
      <c r="B586" t="s">
        <v>59</v>
      </c>
      <c r="C586">
        <v>585</v>
      </c>
      <c r="D586" t="s">
        <v>1486</v>
      </c>
      <c r="F586" s="1" t="s">
        <v>1493</v>
      </c>
      <c r="G586" t="s">
        <v>1494</v>
      </c>
      <c r="H586" t="s">
        <v>74</v>
      </c>
      <c r="L586">
        <v>1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550</v>
      </c>
      <c r="X586">
        <v>0</v>
      </c>
      <c r="Y586">
        <v>190</v>
      </c>
      <c r="Z586">
        <v>0</v>
      </c>
      <c r="AA586" t="s">
        <v>64</v>
      </c>
      <c r="AB586" s="2">
        <v>42362.96</v>
      </c>
      <c r="AC586" s="2">
        <v>38425.96</v>
      </c>
      <c r="AD586" s="2">
        <v>38290.46</v>
      </c>
      <c r="AE586">
        <v>0</v>
      </c>
      <c r="AF586">
        <v>0</v>
      </c>
      <c r="AG586">
        <v>1</v>
      </c>
      <c r="AH586">
        <v>2</v>
      </c>
      <c r="AI586">
        <v>0</v>
      </c>
      <c r="AJ586">
        <v>132.5</v>
      </c>
      <c r="AK586">
        <v>0</v>
      </c>
      <c r="AL586">
        <v>0</v>
      </c>
      <c r="AM586" s="2">
        <v>5501906.5800000001</v>
      </c>
      <c r="AN586" s="2">
        <v>2320696.36</v>
      </c>
      <c r="AO586" s="2">
        <v>2896410.77</v>
      </c>
      <c r="AP586" s="2">
        <v>1525911.23</v>
      </c>
      <c r="AQ586" t="s">
        <v>65</v>
      </c>
      <c r="AR586" s="2">
        <v>42362.96</v>
      </c>
      <c r="AS586" s="2">
        <v>38425.96</v>
      </c>
      <c r="AT586" s="2">
        <v>38290.46</v>
      </c>
      <c r="AU586">
        <v>0</v>
      </c>
      <c r="AV586">
        <v>0</v>
      </c>
      <c r="AW586">
        <v>1</v>
      </c>
      <c r="AX586">
        <v>2</v>
      </c>
      <c r="AY586">
        <v>0</v>
      </c>
      <c r="AZ586">
        <v>132.5</v>
      </c>
      <c r="BA586">
        <v>0</v>
      </c>
      <c r="BB586">
        <v>0</v>
      </c>
      <c r="BC586" s="2">
        <v>5501906.5800000001</v>
      </c>
      <c r="BD586" s="2">
        <v>2320696.36</v>
      </c>
      <c r="BE586" s="2">
        <v>2896410.77</v>
      </c>
      <c r="BF586" s="2">
        <v>1525911.23</v>
      </c>
    </row>
    <row r="587" spans="1:58" x14ac:dyDescent="0.2">
      <c r="A587" t="s">
        <v>58</v>
      </c>
      <c r="B587" t="s">
        <v>59</v>
      </c>
      <c r="C587">
        <v>586</v>
      </c>
      <c r="D587" t="s">
        <v>1486</v>
      </c>
      <c r="F587" s="1" t="s">
        <v>1495</v>
      </c>
      <c r="G587" t="s">
        <v>1496</v>
      </c>
      <c r="H587" t="s">
        <v>62</v>
      </c>
      <c r="J587" t="s">
        <v>63</v>
      </c>
      <c r="L587">
        <v>1</v>
      </c>
      <c r="M587">
        <v>1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350</v>
      </c>
      <c r="X587">
        <v>350</v>
      </c>
      <c r="Y587">
        <v>270.01</v>
      </c>
      <c r="Z587">
        <v>270.01</v>
      </c>
      <c r="AA587" t="s">
        <v>64</v>
      </c>
      <c r="AB587" s="2">
        <v>42362.96</v>
      </c>
      <c r="AC587" s="2">
        <v>38425.96</v>
      </c>
      <c r="AD587" s="2">
        <v>38290.46</v>
      </c>
      <c r="AE587">
        <v>0</v>
      </c>
      <c r="AF587">
        <v>0</v>
      </c>
      <c r="AG587">
        <v>1</v>
      </c>
      <c r="AH587">
        <v>2</v>
      </c>
      <c r="AI587">
        <v>0</v>
      </c>
      <c r="AJ587">
        <v>132.5</v>
      </c>
      <c r="AK587">
        <v>0</v>
      </c>
      <c r="AL587">
        <v>0</v>
      </c>
      <c r="AM587" s="2">
        <v>5501906.5800000001</v>
      </c>
      <c r="AN587" s="2">
        <v>2320696.36</v>
      </c>
      <c r="AO587" s="2">
        <v>2896410.77</v>
      </c>
      <c r="AP587" s="2">
        <v>1525911.23</v>
      </c>
      <c r="AQ587" t="s">
        <v>65</v>
      </c>
      <c r="AR587" s="2">
        <v>42362.96</v>
      </c>
      <c r="AS587" s="2">
        <v>38425.96</v>
      </c>
      <c r="AT587" s="2">
        <v>38290.46</v>
      </c>
      <c r="AU587">
        <v>0</v>
      </c>
      <c r="AV587">
        <v>0</v>
      </c>
      <c r="AW587">
        <v>1</v>
      </c>
      <c r="AX587">
        <v>2</v>
      </c>
      <c r="AY587">
        <v>0</v>
      </c>
      <c r="AZ587">
        <v>132.5</v>
      </c>
      <c r="BA587">
        <v>0</v>
      </c>
      <c r="BB587">
        <v>0</v>
      </c>
      <c r="BC587" s="2">
        <v>5501906.5800000001</v>
      </c>
      <c r="BD587" s="2">
        <v>2320696.36</v>
      </c>
      <c r="BE587" s="2">
        <v>2896410.77</v>
      </c>
      <c r="BF587" s="2">
        <v>1525911.23</v>
      </c>
    </row>
    <row r="588" spans="1:58" x14ac:dyDescent="0.2">
      <c r="A588" t="s">
        <v>58</v>
      </c>
      <c r="B588" t="s">
        <v>59</v>
      </c>
      <c r="C588">
        <v>587</v>
      </c>
      <c r="D588" t="s">
        <v>1486</v>
      </c>
      <c r="F588" s="1" t="s">
        <v>1497</v>
      </c>
      <c r="G588" t="s">
        <v>1498</v>
      </c>
      <c r="H588" t="s">
        <v>62</v>
      </c>
      <c r="I588" t="s">
        <v>1499</v>
      </c>
      <c r="J588" t="s">
        <v>63</v>
      </c>
      <c r="L588">
        <v>2</v>
      </c>
      <c r="M588">
        <v>3</v>
      </c>
      <c r="N588">
        <v>3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250</v>
      </c>
      <c r="X588">
        <v>750</v>
      </c>
      <c r="Y588">
        <v>163.51</v>
      </c>
      <c r="Z588">
        <v>490.54</v>
      </c>
      <c r="AA588" t="s">
        <v>64</v>
      </c>
      <c r="AB588" s="2">
        <v>42362.96</v>
      </c>
      <c r="AC588" s="2">
        <v>38425.96</v>
      </c>
      <c r="AD588" s="2">
        <v>38290.46</v>
      </c>
      <c r="AE588">
        <v>0</v>
      </c>
      <c r="AF588">
        <v>0</v>
      </c>
      <c r="AG588">
        <v>1</v>
      </c>
      <c r="AH588">
        <v>2</v>
      </c>
      <c r="AI588">
        <v>0</v>
      </c>
      <c r="AJ588">
        <v>132.5</v>
      </c>
      <c r="AK588">
        <v>0</v>
      </c>
      <c r="AL588">
        <v>0</v>
      </c>
      <c r="AM588" s="2">
        <v>5501906.5800000001</v>
      </c>
      <c r="AN588" s="2">
        <v>2320696.36</v>
      </c>
      <c r="AO588" s="2">
        <v>2896410.77</v>
      </c>
      <c r="AP588" s="2">
        <v>1525911.23</v>
      </c>
      <c r="AQ588" t="s">
        <v>65</v>
      </c>
      <c r="AR588" s="2">
        <v>42362.96</v>
      </c>
      <c r="AS588" s="2">
        <v>38425.96</v>
      </c>
      <c r="AT588" s="2">
        <v>38290.46</v>
      </c>
      <c r="AU588">
        <v>0</v>
      </c>
      <c r="AV588">
        <v>0</v>
      </c>
      <c r="AW588">
        <v>1</v>
      </c>
      <c r="AX588">
        <v>2</v>
      </c>
      <c r="AY588">
        <v>0</v>
      </c>
      <c r="AZ588">
        <v>132.5</v>
      </c>
      <c r="BA588">
        <v>0</v>
      </c>
      <c r="BB588">
        <v>0</v>
      </c>
      <c r="BC588" s="2">
        <v>5501906.5800000001</v>
      </c>
      <c r="BD588" s="2">
        <v>2320696.36</v>
      </c>
      <c r="BE588" s="2">
        <v>2896410.77</v>
      </c>
      <c r="BF588" s="2">
        <v>1525911.23</v>
      </c>
    </row>
    <row r="589" spans="1:58" x14ac:dyDescent="0.2">
      <c r="A589" t="s">
        <v>58</v>
      </c>
      <c r="B589" t="s">
        <v>59</v>
      </c>
      <c r="C589">
        <v>588</v>
      </c>
      <c r="D589" t="s">
        <v>1500</v>
      </c>
      <c r="F589" s="1" t="s">
        <v>1501</v>
      </c>
      <c r="G589" t="s">
        <v>1488</v>
      </c>
      <c r="H589" t="s">
        <v>94</v>
      </c>
      <c r="J589" t="s">
        <v>336</v>
      </c>
      <c r="K589" t="s">
        <v>1489</v>
      </c>
      <c r="L589">
        <v>5</v>
      </c>
      <c r="M589">
        <v>5</v>
      </c>
      <c r="N589">
        <v>5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300</v>
      </c>
      <c r="X589" s="2">
        <v>1500</v>
      </c>
      <c r="Y589">
        <v>210</v>
      </c>
      <c r="Z589" s="2">
        <v>1050</v>
      </c>
      <c r="AA589" t="s">
        <v>64</v>
      </c>
      <c r="AB589" s="2">
        <v>42362.96</v>
      </c>
      <c r="AC589" s="2">
        <v>38425.96</v>
      </c>
      <c r="AD589" s="2">
        <v>38290.46</v>
      </c>
      <c r="AE589">
        <v>0</v>
      </c>
      <c r="AF589">
        <v>0</v>
      </c>
      <c r="AG589">
        <v>1</v>
      </c>
      <c r="AH589">
        <v>2</v>
      </c>
      <c r="AI589">
        <v>0</v>
      </c>
      <c r="AJ589">
        <v>132.5</v>
      </c>
      <c r="AK589">
        <v>0</v>
      </c>
      <c r="AL589">
        <v>0</v>
      </c>
      <c r="AM589" s="2">
        <v>5501906.5800000001</v>
      </c>
      <c r="AN589" s="2">
        <v>2320696.36</v>
      </c>
      <c r="AO589" s="2">
        <v>2896410.77</v>
      </c>
      <c r="AP589" s="2">
        <v>1525911.23</v>
      </c>
      <c r="AQ589" t="s">
        <v>65</v>
      </c>
      <c r="AR589" s="2">
        <v>42362.96</v>
      </c>
      <c r="AS589" s="2">
        <v>38425.96</v>
      </c>
      <c r="AT589" s="2">
        <v>38290.46</v>
      </c>
      <c r="AU589">
        <v>0</v>
      </c>
      <c r="AV589">
        <v>0</v>
      </c>
      <c r="AW589">
        <v>1</v>
      </c>
      <c r="AX589">
        <v>2</v>
      </c>
      <c r="AY589">
        <v>0</v>
      </c>
      <c r="AZ589">
        <v>132.5</v>
      </c>
      <c r="BA589">
        <v>0</v>
      </c>
      <c r="BB589">
        <v>0</v>
      </c>
      <c r="BC589" s="2">
        <v>5501906.5800000001</v>
      </c>
      <c r="BD589" s="2">
        <v>2320696.36</v>
      </c>
      <c r="BE589" s="2">
        <v>2896410.77</v>
      </c>
      <c r="BF589" s="2">
        <v>1525911.23</v>
      </c>
    </row>
    <row r="590" spans="1:58" x14ac:dyDescent="0.2">
      <c r="A590" t="s">
        <v>58</v>
      </c>
      <c r="B590" t="s">
        <v>59</v>
      </c>
      <c r="C590">
        <v>589</v>
      </c>
      <c r="D590" t="s">
        <v>1500</v>
      </c>
      <c r="F590" s="1" t="s">
        <v>1502</v>
      </c>
      <c r="G590" t="s">
        <v>1488</v>
      </c>
      <c r="H590" t="s">
        <v>94</v>
      </c>
      <c r="J590" t="s">
        <v>160</v>
      </c>
      <c r="K590" t="s">
        <v>1489</v>
      </c>
      <c r="L590">
        <v>9</v>
      </c>
      <c r="M590">
        <v>17</v>
      </c>
      <c r="N590">
        <v>17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725</v>
      </c>
      <c r="X590" s="2">
        <v>12325</v>
      </c>
      <c r="Y590">
        <v>507.01</v>
      </c>
      <c r="Z590" s="2">
        <v>8619.2199999999993</v>
      </c>
      <c r="AA590" t="s">
        <v>64</v>
      </c>
      <c r="AB590" s="2">
        <v>42362.96</v>
      </c>
      <c r="AC590" s="2">
        <v>38425.96</v>
      </c>
      <c r="AD590" s="2">
        <v>38290.46</v>
      </c>
      <c r="AE590">
        <v>0</v>
      </c>
      <c r="AF590">
        <v>0</v>
      </c>
      <c r="AG590">
        <v>1</v>
      </c>
      <c r="AH590">
        <v>2</v>
      </c>
      <c r="AI590">
        <v>0</v>
      </c>
      <c r="AJ590">
        <v>132.5</v>
      </c>
      <c r="AK590">
        <v>0</v>
      </c>
      <c r="AL590">
        <v>0</v>
      </c>
      <c r="AM590" s="2">
        <v>5501906.5800000001</v>
      </c>
      <c r="AN590" s="2">
        <v>2320696.36</v>
      </c>
      <c r="AO590" s="2">
        <v>2896410.77</v>
      </c>
      <c r="AP590" s="2">
        <v>1525911.23</v>
      </c>
      <c r="AQ590" t="s">
        <v>65</v>
      </c>
      <c r="AR590" s="2">
        <v>42362.96</v>
      </c>
      <c r="AS590" s="2">
        <v>38425.96</v>
      </c>
      <c r="AT590" s="2">
        <v>38290.46</v>
      </c>
      <c r="AU590">
        <v>0</v>
      </c>
      <c r="AV590">
        <v>0</v>
      </c>
      <c r="AW590">
        <v>1</v>
      </c>
      <c r="AX590">
        <v>2</v>
      </c>
      <c r="AY590">
        <v>0</v>
      </c>
      <c r="AZ590">
        <v>132.5</v>
      </c>
      <c r="BA590">
        <v>0</v>
      </c>
      <c r="BB590">
        <v>0</v>
      </c>
      <c r="BC590" s="2">
        <v>5501906.5800000001</v>
      </c>
      <c r="BD590" s="2">
        <v>2320696.36</v>
      </c>
      <c r="BE590" s="2">
        <v>2896410.77</v>
      </c>
      <c r="BF590" s="2">
        <v>1525911.23</v>
      </c>
    </row>
    <row r="591" spans="1:58" x14ac:dyDescent="0.2">
      <c r="A591" t="s">
        <v>58</v>
      </c>
      <c r="B591" t="s">
        <v>59</v>
      </c>
      <c r="C591">
        <v>590</v>
      </c>
      <c r="D591" t="s">
        <v>1503</v>
      </c>
      <c r="F591" s="1" t="s">
        <v>1504</v>
      </c>
      <c r="G591" t="s">
        <v>1488</v>
      </c>
      <c r="H591" t="s">
        <v>94</v>
      </c>
      <c r="J591" t="s">
        <v>228</v>
      </c>
      <c r="K591" t="s">
        <v>1489</v>
      </c>
      <c r="L591">
        <v>13</v>
      </c>
      <c r="M591">
        <v>32</v>
      </c>
      <c r="N591">
        <v>32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490</v>
      </c>
      <c r="X591" s="2">
        <v>15680</v>
      </c>
      <c r="Y591">
        <v>343</v>
      </c>
      <c r="Z591" s="2">
        <v>10976.06</v>
      </c>
      <c r="AA591" t="s">
        <v>64</v>
      </c>
      <c r="AB591" s="2">
        <v>42362.96</v>
      </c>
      <c r="AC591" s="2">
        <v>38425.96</v>
      </c>
      <c r="AD591" s="2">
        <v>38290.46</v>
      </c>
      <c r="AE591">
        <v>0</v>
      </c>
      <c r="AF591">
        <v>0</v>
      </c>
      <c r="AG591">
        <v>1</v>
      </c>
      <c r="AH591">
        <v>2</v>
      </c>
      <c r="AI591">
        <v>0</v>
      </c>
      <c r="AJ591">
        <v>132.5</v>
      </c>
      <c r="AK591">
        <v>0</v>
      </c>
      <c r="AL591">
        <v>0</v>
      </c>
      <c r="AM591" s="2">
        <v>5501906.5800000001</v>
      </c>
      <c r="AN591" s="2">
        <v>2320696.36</v>
      </c>
      <c r="AO591" s="2">
        <v>2896410.77</v>
      </c>
      <c r="AP591" s="2">
        <v>1525911.23</v>
      </c>
      <c r="AQ591" t="s">
        <v>65</v>
      </c>
      <c r="AR591" s="2">
        <v>42362.96</v>
      </c>
      <c r="AS591" s="2">
        <v>38425.96</v>
      </c>
      <c r="AT591" s="2">
        <v>38290.46</v>
      </c>
      <c r="AU591">
        <v>0</v>
      </c>
      <c r="AV591">
        <v>0</v>
      </c>
      <c r="AW591">
        <v>1</v>
      </c>
      <c r="AX591">
        <v>2</v>
      </c>
      <c r="AY591">
        <v>0</v>
      </c>
      <c r="AZ591">
        <v>132.5</v>
      </c>
      <c r="BA591">
        <v>0</v>
      </c>
      <c r="BB591">
        <v>0</v>
      </c>
      <c r="BC591" s="2">
        <v>5501906.5800000001</v>
      </c>
      <c r="BD591" s="2">
        <v>2320696.36</v>
      </c>
      <c r="BE591" s="2">
        <v>2896410.77</v>
      </c>
      <c r="BF591" s="2">
        <v>1525911.23</v>
      </c>
    </row>
    <row r="592" spans="1:58" x14ac:dyDescent="0.2">
      <c r="A592" t="s">
        <v>58</v>
      </c>
      <c r="B592" t="s">
        <v>59</v>
      </c>
      <c r="C592">
        <v>591</v>
      </c>
      <c r="D592" t="s">
        <v>1503</v>
      </c>
      <c r="F592" s="1" t="s">
        <v>1505</v>
      </c>
      <c r="G592" t="s">
        <v>1506</v>
      </c>
      <c r="H592" t="s">
        <v>94</v>
      </c>
      <c r="J592" t="s">
        <v>105</v>
      </c>
      <c r="K592" t="s">
        <v>1507</v>
      </c>
      <c r="L592">
        <v>17</v>
      </c>
      <c r="M592">
        <v>13</v>
      </c>
      <c r="N592">
        <v>13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730</v>
      </c>
      <c r="X592" s="2">
        <v>9490</v>
      </c>
      <c r="Y592">
        <v>511</v>
      </c>
      <c r="Z592" s="2">
        <v>6642.97</v>
      </c>
      <c r="AA592" t="s">
        <v>64</v>
      </c>
      <c r="AB592" s="2">
        <v>42362.96</v>
      </c>
      <c r="AC592" s="2">
        <v>38425.96</v>
      </c>
      <c r="AD592" s="2">
        <v>38290.46</v>
      </c>
      <c r="AE592">
        <v>0</v>
      </c>
      <c r="AF592">
        <v>0</v>
      </c>
      <c r="AG592">
        <v>1</v>
      </c>
      <c r="AH592">
        <v>2</v>
      </c>
      <c r="AI592">
        <v>0</v>
      </c>
      <c r="AJ592">
        <v>132.5</v>
      </c>
      <c r="AK592">
        <v>0</v>
      </c>
      <c r="AL592">
        <v>0</v>
      </c>
      <c r="AM592" s="2">
        <v>5501906.5800000001</v>
      </c>
      <c r="AN592" s="2">
        <v>2320696.36</v>
      </c>
      <c r="AO592" s="2">
        <v>2896410.77</v>
      </c>
      <c r="AP592" s="2">
        <v>1525911.23</v>
      </c>
      <c r="AQ592" t="s">
        <v>65</v>
      </c>
      <c r="AR592" s="2">
        <v>42362.96</v>
      </c>
      <c r="AS592" s="2">
        <v>38425.96</v>
      </c>
      <c r="AT592" s="2">
        <v>38290.46</v>
      </c>
      <c r="AU592">
        <v>0</v>
      </c>
      <c r="AV592">
        <v>0</v>
      </c>
      <c r="AW592">
        <v>1</v>
      </c>
      <c r="AX592">
        <v>2</v>
      </c>
      <c r="AY592">
        <v>0</v>
      </c>
      <c r="AZ592">
        <v>132.5</v>
      </c>
      <c r="BA592">
        <v>0</v>
      </c>
      <c r="BB592">
        <v>0</v>
      </c>
      <c r="BC592" s="2">
        <v>5501906.5800000001</v>
      </c>
      <c r="BD592" s="2">
        <v>2320696.36</v>
      </c>
      <c r="BE592" s="2">
        <v>2896410.77</v>
      </c>
      <c r="BF592" s="2">
        <v>1525911.23</v>
      </c>
    </row>
    <row r="593" spans="1:58" x14ac:dyDescent="0.2">
      <c r="A593" t="s">
        <v>58</v>
      </c>
      <c r="B593" t="s">
        <v>59</v>
      </c>
      <c r="C593">
        <v>592</v>
      </c>
      <c r="D593" t="s">
        <v>1508</v>
      </c>
      <c r="F593" s="1" t="s">
        <v>1509</v>
      </c>
      <c r="G593" t="s">
        <v>1510</v>
      </c>
      <c r="H593" t="s">
        <v>172</v>
      </c>
      <c r="J593" t="s">
        <v>365</v>
      </c>
      <c r="K593" t="s">
        <v>1511</v>
      </c>
      <c r="L593">
        <v>1</v>
      </c>
      <c r="M593">
        <v>1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 s="2">
        <v>2840</v>
      </c>
      <c r="X593" s="2">
        <v>2840</v>
      </c>
      <c r="Y593" s="2">
        <v>1988</v>
      </c>
      <c r="Z593" s="2">
        <v>1988</v>
      </c>
      <c r="AA593" t="s">
        <v>64</v>
      </c>
      <c r="AB593" s="2">
        <v>42362.96</v>
      </c>
      <c r="AC593" s="2">
        <v>38425.96</v>
      </c>
      <c r="AD593" s="2">
        <v>38290.46</v>
      </c>
      <c r="AE593">
        <v>0</v>
      </c>
      <c r="AF593">
        <v>0</v>
      </c>
      <c r="AG593">
        <v>1</v>
      </c>
      <c r="AH593">
        <v>2</v>
      </c>
      <c r="AI593">
        <v>0</v>
      </c>
      <c r="AJ593">
        <v>132.5</v>
      </c>
      <c r="AK593">
        <v>0</v>
      </c>
      <c r="AL593">
        <v>0</v>
      </c>
      <c r="AM593" s="2">
        <v>5501906.5800000001</v>
      </c>
      <c r="AN593" s="2">
        <v>2320696.36</v>
      </c>
      <c r="AO593" s="2">
        <v>2896410.77</v>
      </c>
      <c r="AP593" s="2">
        <v>1525911.23</v>
      </c>
      <c r="AQ593" t="s">
        <v>65</v>
      </c>
      <c r="AR593" s="2">
        <v>42362.96</v>
      </c>
      <c r="AS593" s="2">
        <v>38425.96</v>
      </c>
      <c r="AT593" s="2">
        <v>38290.46</v>
      </c>
      <c r="AU593">
        <v>0</v>
      </c>
      <c r="AV593">
        <v>0</v>
      </c>
      <c r="AW593">
        <v>1</v>
      </c>
      <c r="AX593">
        <v>2</v>
      </c>
      <c r="AY593">
        <v>0</v>
      </c>
      <c r="AZ593">
        <v>132.5</v>
      </c>
      <c r="BA593">
        <v>0</v>
      </c>
      <c r="BB593">
        <v>0</v>
      </c>
      <c r="BC593" s="2">
        <v>5501906.5800000001</v>
      </c>
      <c r="BD593" s="2">
        <v>2320696.36</v>
      </c>
      <c r="BE593" s="2">
        <v>2896410.77</v>
      </c>
      <c r="BF593" s="2">
        <v>1525911.23</v>
      </c>
    </row>
    <row r="594" spans="1:58" x14ac:dyDescent="0.2">
      <c r="A594" t="s">
        <v>58</v>
      </c>
      <c r="B594" t="s">
        <v>59</v>
      </c>
      <c r="C594">
        <v>593</v>
      </c>
      <c r="D594" t="s">
        <v>1508</v>
      </c>
      <c r="F594" s="1" t="s">
        <v>1512</v>
      </c>
      <c r="G594" t="s">
        <v>1510</v>
      </c>
      <c r="H594" t="s">
        <v>172</v>
      </c>
      <c r="J594" t="s">
        <v>105</v>
      </c>
      <c r="K594" t="s">
        <v>1511</v>
      </c>
      <c r="L594">
        <v>1</v>
      </c>
      <c r="M594">
        <v>1</v>
      </c>
      <c r="N594">
        <v>1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 s="2">
        <v>1340</v>
      </c>
      <c r="X594" s="2">
        <v>1340</v>
      </c>
      <c r="Y594">
        <v>938</v>
      </c>
      <c r="Z594">
        <v>938</v>
      </c>
      <c r="AA594" t="s">
        <v>64</v>
      </c>
      <c r="AB594" s="2">
        <v>42362.96</v>
      </c>
      <c r="AC594" s="2">
        <v>38425.96</v>
      </c>
      <c r="AD594" s="2">
        <v>38290.46</v>
      </c>
      <c r="AE594">
        <v>0</v>
      </c>
      <c r="AF594">
        <v>0</v>
      </c>
      <c r="AG594">
        <v>1</v>
      </c>
      <c r="AH594">
        <v>2</v>
      </c>
      <c r="AI594">
        <v>0</v>
      </c>
      <c r="AJ594">
        <v>132.5</v>
      </c>
      <c r="AK594">
        <v>0</v>
      </c>
      <c r="AL594">
        <v>0</v>
      </c>
      <c r="AM594" s="2">
        <v>5501906.5800000001</v>
      </c>
      <c r="AN594" s="2">
        <v>2320696.36</v>
      </c>
      <c r="AO594" s="2">
        <v>2896410.77</v>
      </c>
      <c r="AP594" s="2">
        <v>1525911.23</v>
      </c>
      <c r="AQ594" t="s">
        <v>65</v>
      </c>
      <c r="AR594" s="2">
        <v>42362.96</v>
      </c>
      <c r="AS594" s="2">
        <v>38425.96</v>
      </c>
      <c r="AT594" s="2">
        <v>38290.46</v>
      </c>
      <c r="AU594">
        <v>0</v>
      </c>
      <c r="AV594">
        <v>0</v>
      </c>
      <c r="AW594">
        <v>1</v>
      </c>
      <c r="AX594">
        <v>2</v>
      </c>
      <c r="AY594">
        <v>0</v>
      </c>
      <c r="AZ594">
        <v>132.5</v>
      </c>
      <c r="BA594">
        <v>0</v>
      </c>
      <c r="BB594">
        <v>0</v>
      </c>
      <c r="BC594" s="2">
        <v>5501906.5800000001</v>
      </c>
      <c r="BD594" s="2">
        <v>2320696.36</v>
      </c>
      <c r="BE594" s="2">
        <v>2896410.77</v>
      </c>
      <c r="BF594" s="2">
        <v>1525911.23</v>
      </c>
    </row>
    <row r="595" spans="1:58" x14ac:dyDescent="0.2">
      <c r="A595" t="s">
        <v>58</v>
      </c>
      <c r="B595" t="s">
        <v>59</v>
      </c>
      <c r="C595">
        <v>594</v>
      </c>
      <c r="D595" t="s">
        <v>1508</v>
      </c>
      <c r="F595" s="1" t="s">
        <v>1513</v>
      </c>
      <c r="G595" t="s">
        <v>1514</v>
      </c>
      <c r="H595" t="s">
        <v>122</v>
      </c>
      <c r="J595" t="s">
        <v>142</v>
      </c>
      <c r="K595" t="s">
        <v>1515</v>
      </c>
      <c r="L595">
        <v>1</v>
      </c>
      <c r="M595">
        <v>1</v>
      </c>
      <c r="N595">
        <v>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 s="2">
        <v>2860</v>
      </c>
      <c r="X595" s="2">
        <v>2860</v>
      </c>
      <c r="Y595" s="2">
        <v>2002</v>
      </c>
      <c r="Z595" s="2">
        <v>2002</v>
      </c>
      <c r="AA595" t="s">
        <v>64</v>
      </c>
      <c r="AB595" s="2">
        <v>42362.96</v>
      </c>
      <c r="AC595" s="2">
        <v>38425.96</v>
      </c>
      <c r="AD595" s="2">
        <v>38290.46</v>
      </c>
      <c r="AE595">
        <v>0</v>
      </c>
      <c r="AF595">
        <v>0</v>
      </c>
      <c r="AG595">
        <v>1</v>
      </c>
      <c r="AH595">
        <v>2</v>
      </c>
      <c r="AI595">
        <v>0</v>
      </c>
      <c r="AJ595">
        <v>132.5</v>
      </c>
      <c r="AK595">
        <v>0</v>
      </c>
      <c r="AL595">
        <v>0</v>
      </c>
      <c r="AM595" s="2">
        <v>5501906.5800000001</v>
      </c>
      <c r="AN595" s="2">
        <v>2320696.36</v>
      </c>
      <c r="AO595" s="2">
        <v>2896410.77</v>
      </c>
      <c r="AP595" s="2">
        <v>1525911.23</v>
      </c>
      <c r="AQ595" t="s">
        <v>65</v>
      </c>
      <c r="AR595" s="2">
        <v>42362.96</v>
      </c>
      <c r="AS595" s="2">
        <v>38425.96</v>
      </c>
      <c r="AT595" s="2">
        <v>38290.46</v>
      </c>
      <c r="AU595">
        <v>0</v>
      </c>
      <c r="AV595">
        <v>0</v>
      </c>
      <c r="AW595">
        <v>1</v>
      </c>
      <c r="AX595">
        <v>2</v>
      </c>
      <c r="AY595">
        <v>0</v>
      </c>
      <c r="AZ595">
        <v>132.5</v>
      </c>
      <c r="BA595">
        <v>0</v>
      </c>
      <c r="BB595">
        <v>0</v>
      </c>
      <c r="BC595" s="2">
        <v>5501906.5800000001</v>
      </c>
      <c r="BD595" s="2">
        <v>2320696.36</v>
      </c>
      <c r="BE595" s="2">
        <v>2896410.77</v>
      </c>
      <c r="BF595" s="2">
        <v>1525911.23</v>
      </c>
    </row>
    <row r="596" spans="1:58" x14ac:dyDescent="0.2">
      <c r="A596" t="s">
        <v>58</v>
      </c>
      <c r="B596" t="s">
        <v>59</v>
      </c>
      <c r="C596">
        <v>595</v>
      </c>
      <c r="D596" t="s">
        <v>1508</v>
      </c>
      <c r="F596" s="1" t="s">
        <v>1516</v>
      </c>
      <c r="G596" t="s">
        <v>1514</v>
      </c>
      <c r="H596" t="s">
        <v>122</v>
      </c>
      <c r="J596" t="s">
        <v>183</v>
      </c>
      <c r="K596" t="s">
        <v>1515</v>
      </c>
      <c r="L596">
        <v>1</v>
      </c>
      <c r="M596">
        <v>1</v>
      </c>
      <c r="N596">
        <v>1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 s="2">
        <v>2940</v>
      </c>
      <c r="X596" s="2">
        <v>2940</v>
      </c>
      <c r="Y596" s="2">
        <v>2058</v>
      </c>
      <c r="Z596" s="2">
        <v>2058</v>
      </c>
      <c r="AA596" t="s">
        <v>64</v>
      </c>
      <c r="AB596" s="2">
        <v>42362.96</v>
      </c>
      <c r="AC596" s="2">
        <v>38425.96</v>
      </c>
      <c r="AD596" s="2">
        <v>38290.46</v>
      </c>
      <c r="AE596">
        <v>0</v>
      </c>
      <c r="AF596">
        <v>0</v>
      </c>
      <c r="AG596">
        <v>1</v>
      </c>
      <c r="AH596">
        <v>2</v>
      </c>
      <c r="AI596">
        <v>0</v>
      </c>
      <c r="AJ596">
        <v>132.5</v>
      </c>
      <c r="AK596">
        <v>0</v>
      </c>
      <c r="AL596">
        <v>0</v>
      </c>
      <c r="AM596" s="2">
        <v>5501906.5800000001</v>
      </c>
      <c r="AN596" s="2">
        <v>2320696.36</v>
      </c>
      <c r="AO596" s="2">
        <v>2896410.77</v>
      </c>
      <c r="AP596" s="2">
        <v>1525911.23</v>
      </c>
      <c r="AQ596" t="s">
        <v>65</v>
      </c>
      <c r="AR596" s="2">
        <v>42362.96</v>
      </c>
      <c r="AS596" s="2">
        <v>38425.96</v>
      </c>
      <c r="AT596" s="2">
        <v>38290.46</v>
      </c>
      <c r="AU596">
        <v>0</v>
      </c>
      <c r="AV596">
        <v>0</v>
      </c>
      <c r="AW596">
        <v>1</v>
      </c>
      <c r="AX596">
        <v>2</v>
      </c>
      <c r="AY596">
        <v>0</v>
      </c>
      <c r="AZ596">
        <v>132.5</v>
      </c>
      <c r="BA596">
        <v>0</v>
      </c>
      <c r="BB596">
        <v>0</v>
      </c>
      <c r="BC596" s="2">
        <v>5501906.5800000001</v>
      </c>
      <c r="BD596" s="2">
        <v>2320696.36</v>
      </c>
      <c r="BE596" s="2">
        <v>2896410.77</v>
      </c>
      <c r="BF596" s="2">
        <v>1525911.23</v>
      </c>
    </row>
    <row r="597" spans="1:58" x14ac:dyDescent="0.2">
      <c r="A597" t="s">
        <v>58</v>
      </c>
      <c r="B597" t="s">
        <v>59</v>
      </c>
      <c r="C597">
        <v>596</v>
      </c>
      <c r="D597" t="s">
        <v>1508</v>
      </c>
      <c r="F597" s="1" t="s">
        <v>1517</v>
      </c>
      <c r="G597" t="s">
        <v>1514</v>
      </c>
      <c r="H597" t="s">
        <v>122</v>
      </c>
      <c r="J597" t="s">
        <v>228</v>
      </c>
      <c r="K597" t="s">
        <v>1515</v>
      </c>
      <c r="L597">
        <v>1</v>
      </c>
      <c r="M597">
        <v>1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 s="2">
        <v>2880</v>
      </c>
      <c r="X597" s="2">
        <v>2880</v>
      </c>
      <c r="Y597" s="2">
        <v>2016</v>
      </c>
      <c r="Z597" s="2">
        <v>2016</v>
      </c>
      <c r="AA597" t="s">
        <v>64</v>
      </c>
      <c r="AB597" s="2">
        <v>42362.96</v>
      </c>
      <c r="AC597" s="2">
        <v>38425.96</v>
      </c>
      <c r="AD597" s="2">
        <v>38290.46</v>
      </c>
      <c r="AE597">
        <v>0</v>
      </c>
      <c r="AF597">
        <v>0</v>
      </c>
      <c r="AG597">
        <v>1</v>
      </c>
      <c r="AH597">
        <v>2</v>
      </c>
      <c r="AI597">
        <v>0</v>
      </c>
      <c r="AJ597">
        <v>132.5</v>
      </c>
      <c r="AK597">
        <v>0</v>
      </c>
      <c r="AL597">
        <v>0</v>
      </c>
      <c r="AM597" s="2">
        <v>5501906.5800000001</v>
      </c>
      <c r="AN597" s="2">
        <v>2320696.36</v>
      </c>
      <c r="AO597" s="2">
        <v>2896410.77</v>
      </c>
      <c r="AP597" s="2">
        <v>1525911.23</v>
      </c>
      <c r="AQ597" t="s">
        <v>65</v>
      </c>
      <c r="AR597" s="2">
        <v>42362.96</v>
      </c>
      <c r="AS597" s="2">
        <v>38425.96</v>
      </c>
      <c r="AT597" s="2">
        <v>38290.46</v>
      </c>
      <c r="AU597">
        <v>0</v>
      </c>
      <c r="AV597">
        <v>0</v>
      </c>
      <c r="AW597">
        <v>1</v>
      </c>
      <c r="AX597">
        <v>2</v>
      </c>
      <c r="AY597">
        <v>0</v>
      </c>
      <c r="AZ597">
        <v>132.5</v>
      </c>
      <c r="BA597">
        <v>0</v>
      </c>
      <c r="BB597">
        <v>0</v>
      </c>
      <c r="BC597" s="2">
        <v>5501906.5800000001</v>
      </c>
      <c r="BD597" s="2">
        <v>2320696.36</v>
      </c>
      <c r="BE597" s="2">
        <v>2896410.77</v>
      </c>
      <c r="BF597" s="2">
        <v>1525911.23</v>
      </c>
    </row>
    <row r="598" spans="1:58" x14ac:dyDescent="0.2">
      <c r="A598" t="s">
        <v>58</v>
      </c>
      <c r="B598" t="s">
        <v>59</v>
      </c>
      <c r="C598">
        <v>597</v>
      </c>
      <c r="D598" t="s">
        <v>1518</v>
      </c>
      <c r="F598" s="1" t="s">
        <v>1519</v>
      </c>
      <c r="G598" t="s">
        <v>1520</v>
      </c>
      <c r="H598" t="s">
        <v>122</v>
      </c>
      <c r="J598" t="s">
        <v>105</v>
      </c>
      <c r="K598" t="s">
        <v>1521</v>
      </c>
      <c r="L598">
        <v>3</v>
      </c>
      <c r="M598">
        <v>3</v>
      </c>
      <c r="N598">
        <v>3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290</v>
      </c>
      <c r="X598">
        <v>870</v>
      </c>
      <c r="Y598">
        <v>203.38</v>
      </c>
      <c r="Z598">
        <v>610.13</v>
      </c>
      <c r="AA598" t="s">
        <v>64</v>
      </c>
      <c r="AB598" s="2">
        <v>42362.96</v>
      </c>
      <c r="AC598" s="2">
        <v>38425.96</v>
      </c>
      <c r="AD598" s="2">
        <v>38290.46</v>
      </c>
      <c r="AE598">
        <v>0</v>
      </c>
      <c r="AF598">
        <v>0</v>
      </c>
      <c r="AG598">
        <v>1</v>
      </c>
      <c r="AH598">
        <v>2</v>
      </c>
      <c r="AI598">
        <v>0</v>
      </c>
      <c r="AJ598">
        <v>132.5</v>
      </c>
      <c r="AK598">
        <v>0</v>
      </c>
      <c r="AL598">
        <v>0</v>
      </c>
      <c r="AM598" s="2">
        <v>5501906.5800000001</v>
      </c>
      <c r="AN598" s="2">
        <v>2320696.36</v>
      </c>
      <c r="AO598" s="2">
        <v>2896410.77</v>
      </c>
      <c r="AP598" s="2">
        <v>1525911.23</v>
      </c>
      <c r="AQ598" t="s">
        <v>65</v>
      </c>
      <c r="AR598" s="2">
        <v>42362.96</v>
      </c>
      <c r="AS598" s="2">
        <v>38425.96</v>
      </c>
      <c r="AT598" s="2">
        <v>38290.46</v>
      </c>
      <c r="AU598">
        <v>0</v>
      </c>
      <c r="AV598">
        <v>0</v>
      </c>
      <c r="AW598">
        <v>1</v>
      </c>
      <c r="AX598">
        <v>2</v>
      </c>
      <c r="AY598">
        <v>0</v>
      </c>
      <c r="AZ598">
        <v>132.5</v>
      </c>
      <c r="BA598">
        <v>0</v>
      </c>
      <c r="BB598">
        <v>0</v>
      </c>
      <c r="BC598" s="2">
        <v>5501906.5800000001</v>
      </c>
      <c r="BD598" s="2">
        <v>2320696.36</v>
      </c>
      <c r="BE598" s="2">
        <v>2896410.77</v>
      </c>
      <c r="BF598" s="2">
        <v>1525911.23</v>
      </c>
    </row>
    <row r="599" spans="1:58" x14ac:dyDescent="0.2">
      <c r="A599" t="s">
        <v>58</v>
      </c>
      <c r="B599" t="s">
        <v>59</v>
      </c>
      <c r="C599">
        <v>598</v>
      </c>
      <c r="D599" t="s">
        <v>1518</v>
      </c>
      <c r="F599" s="1" t="s">
        <v>1522</v>
      </c>
      <c r="G599" t="s">
        <v>1520</v>
      </c>
      <c r="H599" t="s">
        <v>122</v>
      </c>
      <c r="J599" t="s">
        <v>661</v>
      </c>
      <c r="K599" t="s">
        <v>1521</v>
      </c>
      <c r="L599">
        <v>1</v>
      </c>
      <c r="M599">
        <v>2</v>
      </c>
      <c r="N599">
        <v>2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290</v>
      </c>
      <c r="X599">
        <v>580</v>
      </c>
      <c r="Y599">
        <v>203</v>
      </c>
      <c r="Z599">
        <v>406</v>
      </c>
      <c r="AA599" t="s">
        <v>64</v>
      </c>
      <c r="AB599" s="2">
        <v>42362.96</v>
      </c>
      <c r="AC599" s="2">
        <v>38425.96</v>
      </c>
      <c r="AD599" s="2">
        <v>38290.46</v>
      </c>
      <c r="AE599">
        <v>0</v>
      </c>
      <c r="AF599">
        <v>0</v>
      </c>
      <c r="AG599">
        <v>1</v>
      </c>
      <c r="AH599">
        <v>2</v>
      </c>
      <c r="AI599">
        <v>0</v>
      </c>
      <c r="AJ599">
        <v>132.5</v>
      </c>
      <c r="AK599">
        <v>0</v>
      </c>
      <c r="AL599">
        <v>0</v>
      </c>
      <c r="AM599" s="2">
        <v>5501906.5800000001</v>
      </c>
      <c r="AN599" s="2">
        <v>2320696.36</v>
      </c>
      <c r="AO599" s="2">
        <v>2896410.77</v>
      </c>
      <c r="AP599" s="2">
        <v>1525911.23</v>
      </c>
      <c r="AQ599" t="s">
        <v>65</v>
      </c>
      <c r="AR599" s="2">
        <v>42362.96</v>
      </c>
      <c r="AS599" s="2">
        <v>38425.96</v>
      </c>
      <c r="AT599" s="2">
        <v>38290.46</v>
      </c>
      <c r="AU599">
        <v>0</v>
      </c>
      <c r="AV599">
        <v>0</v>
      </c>
      <c r="AW599">
        <v>1</v>
      </c>
      <c r="AX599">
        <v>2</v>
      </c>
      <c r="AY599">
        <v>0</v>
      </c>
      <c r="AZ599">
        <v>132.5</v>
      </c>
      <c r="BA599">
        <v>0</v>
      </c>
      <c r="BB599">
        <v>0</v>
      </c>
      <c r="BC599" s="2">
        <v>5501906.5800000001</v>
      </c>
      <c r="BD599" s="2">
        <v>2320696.36</v>
      </c>
      <c r="BE599" s="2">
        <v>2896410.77</v>
      </c>
      <c r="BF599" s="2">
        <v>1525911.23</v>
      </c>
    </row>
    <row r="600" spans="1:58" x14ac:dyDescent="0.2">
      <c r="A600" t="s">
        <v>58</v>
      </c>
      <c r="B600" t="s">
        <v>59</v>
      </c>
      <c r="C600">
        <v>599</v>
      </c>
      <c r="D600" t="s">
        <v>1518</v>
      </c>
      <c r="F600" s="1" t="s">
        <v>1523</v>
      </c>
      <c r="G600" t="s">
        <v>1520</v>
      </c>
      <c r="H600" t="s">
        <v>122</v>
      </c>
      <c r="J600" t="s">
        <v>661</v>
      </c>
      <c r="K600" t="s">
        <v>1521</v>
      </c>
      <c r="L600">
        <v>2</v>
      </c>
      <c r="M600">
        <v>2</v>
      </c>
      <c r="N600">
        <v>2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320</v>
      </c>
      <c r="X600">
        <v>640</v>
      </c>
      <c r="Y600">
        <v>224</v>
      </c>
      <c r="Z600">
        <v>448</v>
      </c>
      <c r="AA600" t="s">
        <v>64</v>
      </c>
      <c r="AB600" s="2">
        <v>42362.96</v>
      </c>
      <c r="AC600" s="2">
        <v>38425.96</v>
      </c>
      <c r="AD600" s="2">
        <v>38290.46</v>
      </c>
      <c r="AE600">
        <v>0</v>
      </c>
      <c r="AF600">
        <v>0</v>
      </c>
      <c r="AG600">
        <v>1</v>
      </c>
      <c r="AH600">
        <v>2</v>
      </c>
      <c r="AI600">
        <v>0</v>
      </c>
      <c r="AJ600">
        <v>132.5</v>
      </c>
      <c r="AK600">
        <v>0</v>
      </c>
      <c r="AL600">
        <v>0</v>
      </c>
      <c r="AM600" s="2">
        <v>5501906.5800000001</v>
      </c>
      <c r="AN600" s="2">
        <v>2320696.36</v>
      </c>
      <c r="AO600" s="2">
        <v>2896410.77</v>
      </c>
      <c r="AP600" s="2">
        <v>1525911.23</v>
      </c>
      <c r="AQ600" t="s">
        <v>65</v>
      </c>
      <c r="AR600" s="2">
        <v>42362.96</v>
      </c>
      <c r="AS600" s="2">
        <v>38425.96</v>
      </c>
      <c r="AT600" s="2">
        <v>38290.46</v>
      </c>
      <c r="AU600">
        <v>0</v>
      </c>
      <c r="AV600">
        <v>0</v>
      </c>
      <c r="AW600">
        <v>1</v>
      </c>
      <c r="AX600">
        <v>2</v>
      </c>
      <c r="AY600">
        <v>0</v>
      </c>
      <c r="AZ600">
        <v>132.5</v>
      </c>
      <c r="BA600">
        <v>0</v>
      </c>
      <c r="BB600">
        <v>0</v>
      </c>
      <c r="BC600" s="2">
        <v>5501906.5800000001</v>
      </c>
      <c r="BD600" s="2">
        <v>2320696.36</v>
      </c>
      <c r="BE600" s="2">
        <v>2896410.77</v>
      </c>
      <c r="BF600" s="2">
        <v>1525911.23</v>
      </c>
    </row>
    <row r="601" spans="1:58" x14ac:dyDescent="0.2">
      <c r="A601" t="s">
        <v>58</v>
      </c>
      <c r="B601" t="s">
        <v>59</v>
      </c>
      <c r="C601">
        <v>600</v>
      </c>
      <c r="D601" t="s">
        <v>1518</v>
      </c>
      <c r="F601" s="1" t="s">
        <v>1524</v>
      </c>
      <c r="G601" t="s">
        <v>1520</v>
      </c>
      <c r="H601" t="s">
        <v>122</v>
      </c>
      <c r="J601" t="s">
        <v>105</v>
      </c>
      <c r="K601" t="s">
        <v>1521</v>
      </c>
      <c r="L601">
        <v>0</v>
      </c>
      <c r="M601">
        <v>1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450</v>
      </c>
      <c r="X601">
        <v>450</v>
      </c>
      <c r="Y601">
        <v>315</v>
      </c>
      <c r="Z601">
        <v>315</v>
      </c>
      <c r="AA601" t="s">
        <v>64</v>
      </c>
      <c r="AB601" s="2">
        <v>42362.96</v>
      </c>
      <c r="AC601" s="2">
        <v>38425.96</v>
      </c>
      <c r="AD601" s="2">
        <v>38290.46</v>
      </c>
      <c r="AE601">
        <v>0</v>
      </c>
      <c r="AF601">
        <v>0</v>
      </c>
      <c r="AG601">
        <v>1</v>
      </c>
      <c r="AH601">
        <v>2</v>
      </c>
      <c r="AI601">
        <v>0</v>
      </c>
      <c r="AJ601">
        <v>132.5</v>
      </c>
      <c r="AK601">
        <v>0</v>
      </c>
      <c r="AL601">
        <v>0</v>
      </c>
      <c r="AM601" s="2">
        <v>5501906.5800000001</v>
      </c>
      <c r="AN601" s="2">
        <v>2320696.36</v>
      </c>
      <c r="AO601" s="2">
        <v>2896410.77</v>
      </c>
      <c r="AP601" s="2">
        <v>1525911.23</v>
      </c>
      <c r="AQ601" t="s">
        <v>65</v>
      </c>
      <c r="AR601" s="2">
        <v>42362.96</v>
      </c>
      <c r="AS601" s="2">
        <v>38425.96</v>
      </c>
      <c r="AT601" s="2">
        <v>38290.46</v>
      </c>
      <c r="AU601">
        <v>0</v>
      </c>
      <c r="AV601">
        <v>0</v>
      </c>
      <c r="AW601">
        <v>1</v>
      </c>
      <c r="AX601">
        <v>2</v>
      </c>
      <c r="AY601">
        <v>0</v>
      </c>
      <c r="AZ601">
        <v>132.5</v>
      </c>
      <c r="BA601">
        <v>0</v>
      </c>
      <c r="BB601">
        <v>0</v>
      </c>
      <c r="BC601" s="2">
        <v>5501906.5800000001</v>
      </c>
      <c r="BD601" s="2">
        <v>2320696.36</v>
      </c>
      <c r="BE601" s="2">
        <v>2896410.77</v>
      </c>
      <c r="BF601" s="2">
        <v>1525911.23</v>
      </c>
    </row>
    <row r="602" spans="1:58" x14ac:dyDescent="0.2">
      <c r="A602" t="s">
        <v>58</v>
      </c>
      <c r="B602" t="s">
        <v>59</v>
      </c>
      <c r="C602">
        <v>601</v>
      </c>
      <c r="D602" t="s">
        <v>1525</v>
      </c>
      <c r="F602" s="1" t="s">
        <v>1526</v>
      </c>
      <c r="G602" t="s">
        <v>1520</v>
      </c>
      <c r="H602" t="s">
        <v>122</v>
      </c>
      <c r="J602" t="s">
        <v>105</v>
      </c>
      <c r="K602" t="s">
        <v>1521</v>
      </c>
      <c r="L602">
        <v>4</v>
      </c>
      <c r="M602">
        <v>4</v>
      </c>
      <c r="N602">
        <v>4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 s="2">
        <v>1360</v>
      </c>
      <c r="X602" s="2">
        <v>5440</v>
      </c>
      <c r="Y602">
        <v>952</v>
      </c>
      <c r="Z602" s="2">
        <v>3808</v>
      </c>
      <c r="AA602" t="s">
        <v>64</v>
      </c>
      <c r="AB602" s="2">
        <v>42362.96</v>
      </c>
      <c r="AC602" s="2">
        <v>38425.96</v>
      </c>
      <c r="AD602" s="2">
        <v>38290.46</v>
      </c>
      <c r="AE602">
        <v>0</v>
      </c>
      <c r="AF602">
        <v>0</v>
      </c>
      <c r="AG602">
        <v>1</v>
      </c>
      <c r="AH602">
        <v>2</v>
      </c>
      <c r="AI602">
        <v>0</v>
      </c>
      <c r="AJ602">
        <v>132.5</v>
      </c>
      <c r="AK602">
        <v>0</v>
      </c>
      <c r="AL602">
        <v>0</v>
      </c>
      <c r="AM602" s="2">
        <v>5501906.5800000001</v>
      </c>
      <c r="AN602" s="2">
        <v>2320696.36</v>
      </c>
      <c r="AO602" s="2">
        <v>2896410.77</v>
      </c>
      <c r="AP602" s="2">
        <v>1525911.23</v>
      </c>
      <c r="AQ602" t="s">
        <v>65</v>
      </c>
      <c r="AR602" s="2">
        <v>42362.96</v>
      </c>
      <c r="AS602" s="2">
        <v>38425.96</v>
      </c>
      <c r="AT602" s="2">
        <v>38290.46</v>
      </c>
      <c r="AU602">
        <v>0</v>
      </c>
      <c r="AV602">
        <v>0</v>
      </c>
      <c r="AW602">
        <v>1</v>
      </c>
      <c r="AX602">
        <v>2</v>
      </c>
      <c r="AY602">
        <v>0</v>
      </c>
      <c r="AZ602">
        <v>132.5</v>
      </c>
      <c r="BA602">
        <v>0</v>
      </c>
      <c r="BB602">
        <v>0</v>
      </c>
      <c r="BC602" s="2">
        <v>5501906.5800000001</v>
      </c>
      <c r="BD602" s="2">
        <v>2320696.36</v>
      </c>
      <c r="BE602" s="2">
        <v>2896410.77</v>
      </c>
      <c r="BF602" s="2">
        <v>1525911.23</v>
      </c>
    </row>
    <row r="603" spans="1:58" x14ac:dyDescent="0.2">
      <c r="A603" t="s">
        <v>58</v>
      </c>
      <c r="B603" t="s">
        <v>59</v>
      </c>
      <c r="C603">
        <v>602</v>
      </c>
      <c r="D603" t="s">
        <v>1525</v>
      </c>
      <c r="F603" s="1" t="s">
        <v>1527</v>
      </c>
      <c r="G603" t="s">
        <v>1520</v>
      </c>
      <c r="H603" t="s">
        <v>122</v>
      </c>
      <c r="J603" t="s">
        <v>105</v>
      </c>
      <c r="K603" t="s">
        <v>1521</v>
      </c>
      <c r="L603">
        <v>1</v>
      </c>
      <c r="M603">
        <v>1</v>
      </c>
      <c r="N603">
        <v>1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400</v>
      </c>
      <c r="X603">
        <v>400</v>
      </c>
      <c r="Y603">
        <v>280</v>
      </c>
      <c r="Z603">
        <v>280</v>
      </c>
      <c r="AA603" t="s">
        <v>64</v>
      </c>
      <c r="AB603" s="2">
        <v>42362.96</v>
      </c>
      <c r="AC603" s="2">
        <v>38425.96</v>
      </c>
      <c r="AD603" s="2">
        <v>38290.46</v>
      </c>
      <c r="AE603">
        <v>0</v>
      </c>
      <c r="AF603">
        <v>0</v>
      </c>
      <c r="AG603">
        <v>1</v>
      </c>
      <c r="AH603">
        <v>2</v>
      </c>
      <c r="AI603">
        <v>0</v>
      </c>
      <c r="AJ603">
        <v>132.5</v>
      </c>
      <c r="AK603">
        <v>0</v>
      </c>
      <c r="AL603">
        <v>0</v>
      </c>
      <c r="AM603" s="2">
        <v>5501906.5800000001</v>
      </c>
      <c r="AN603" s="2">
        <v>2320696.36</v>
      </c>
      <c r="AO603" s="2">
        <v>2896410.77</v>
      </c>
      <c r="AP603" s="2">
        <v>1525911.23</v>
      </c>
      <c r="AQ603" t="s">
        <v>65</v>
      </c>
      <c r="AR603" s="2">
        <v>42362.96</v>
      </c>
      <c r="AS603" s="2">
        <v>38425.96</v>
      </c>
      <c r="AT603" s="2">
        <v>38290.46</v>
      </c>
      <c r="AU603">
        <v>0</v>
      </c>
      <c r="AV603">
        <v>0</v>
      </c>
      <c r="AW603">
        <v>1</v>
      </c>
      <c r="AX603">
        <v>2</v>
      </c>
      <c r="AY603">
        <v>0</v>
      </c>
      <c r="AZ603">
        <v>132.5</v>
      </c>
      <c r="BA603">
        <v>0</v>
      </c>
      <c r="BB603">
        <v>0</v>
      </c>
      <c r="BC603" s="2">
        <v>5501906.5800000001</v>
      </c>
      <c r="BD603" s="2">
        <v>2320696.36</v>
      </c>
      <c r="BE603" s="2">
        <v>2896410.77</v>
      </c>
      <c r="BF603" s="2">
        <v>1525911.23</v>
      </c>
    </row>
    <row r="604" spans="1:58" x14ac:dyDescent="0.2">
      <c r="A604" t="s">
        <v>58</v>
      </c>
      <c r="B604" t="s">
        <v>59</v>
      </c>
      <c r="C604">
        <v>603</v>
      </c>
      <c r="D604" t="s">
        <v>1525</v>
      </c>
      <c r="F604" s="1" t="s">
        <v>1528</v>
      </c>
      <c r="G604" t="s">
        <v>1520</v>
      </c>
      <c r="H604" t="s">
        <v>122</v>
      </c>
      <c r="J604" t="s">
        <v>105</v>
      </c>
      <c r="K604" t="s">
        <v>1521</v>
      </c>
      <c r="L604">
        <v>2</v>
      </c>
      <c r="M604">
        <v>2</v>
      </c>
      <c r="N604">
        <v>2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350</v>
      </c>
      <c r="X604">
        <v>700</v>
      </c>
      <c r="Y604">
        <v>242.5</v>
      </c>
      <c r="Z604">
        <v>485</v>
      </c>
      <c r="AA604" t="s">
        <v>64</v>
      </c>
      <c r="AB604" s="2">
        <v>42362.96</v>
      </c>
      <c r="AC604" s="2">
        <v>38425.96</v>
      </c>
      <c r="AD604" s="2">
        <v>38290.46</v>
      </c>
      <c r="AE604">
        <v>0</v>
      </c>
      <c r="AF604">
        <v>0</v>
      </c>
      <c r="AG604">
        <v>1</v>
      </c>
      <c r="AH604">
        <v>2</v>
      </c>
      <c r="AI604">
        <v>0</v>
      </c>
      <c r="AJ604">
        <v>132.5</v>
      </c>
      <c r="AK604">
        <v>0</v>
      </c>
      <c r="AL604">
        <v>0</v>
      </c>
      <c r="AM604" s="2">
        <v>5501906.5800000001</v>
      </c>
      <c r="AN604" s="2">
        <v>2320696.36</v>
      </c>
      <c r="AO604" s="2">
        <v>2896410.77</v>
      </c>
      <c r="AP604" s="2">
        <v>1525911.23</v>
      </c>
      <c r="AQ604" t="s">
        <v>65</v>
      </c>
      <c r="AR604" s="2">
        <v>42362.96</v>
      </c>
      <c r="AS604" s="2">
        <v>38425.96</v>
      </c>
      <c r="AT604" s="2">
        <v>38290.46</v>
      </c>
      <c r="AU604">
        <v>0</v>
      </c>
      <c r="AV604">
        <v>0</v>
      </c>
      <c r="AW604">
        <v>1</v>
      </c>
      <c r="AX604">
        <v>2</v>
      </c>
      <c r="AY604">
        <v>0</v>
      </c>
      <c r="AZ604">
        <v>132.5</v>
      </c>
      <c r="BA604">
        <v>0</v>
      </c>
      <c r="BB604">
        <v>0</v>
      </c>
      <c r="BC604" s="2">
        <v>5501906.5800000001</v>
      </c>
      <c r="BD604" s="2">
        <v>2320696.36</v>
      </c>
      <c r="BE604" s="2">
        <v>2896410.77</v>
      </c>
      <c r="BF604" s="2">
        <v>1525911.23</v>
      </c>
    </row>
    <row r="605" spans="1:58" x14ac:dyDescent="0.2">
      <c r="A605" t="s">
        <v>58</v>
      </c>
      <c r="B605" t="s">
        <v>59</v>
      </c>
      <c r="C605">
        <v>604</v>
      </c>
      <c r="D605" t="s">
        <v>1529</v>
      </c>
      <c r="F605" s="1" t="s">
        <v>1530</v>
      </c>
      <c r="G605" t="s">
        <v>418</v>
      </c>
      <c r="H605" t="s">
        <v>138</v>
      </c>
      <c r="J605" t="s">
        <v>105</v>
      </c>
      <c r="K605" t="s">
        <v>419</v>
      </c>
      <c r="L605">
        <v>2</v>
      </c>
      <c r="M605">
        <v>2</v>
      </c>
      <c r="N605">
        <v>2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300</v>
      </c>
      <c r="X605">
        <v>600</v>
      </c>
      <c r="Y605">
        <v>210</v>
      </c>
      <c r="Z605">
        <v>420</v>
      </c>
      <c r="AA605" t="s">
        <v>64</v>
      </c>
      <c r="AB605" s="2">
        <v>42362.96</v>
      </c>
      <c r="AC605" s="2">
        <v>38425.96</v>
      </c>
      <c r="AD605" s="2">
        <v>38290.46</v>
      </c>
      <c r="AE605">
        <v>0</v>
      </c>
      <c r="AF605">
        <v>0</v>
      </c>
      <c r="AG605">
        <v>1</v>
      </c>
      <c r="AH605">
        <v>2</v>
      </c>
      <c r="AI605">
        <v>0</v>
      </c>
      <c r="AJ605">
        <v>132.5</v>
      </c>
      <c r="AK605">
        <v>0</v>
      </c>
      <c r="AL605">
        <v>0</v>
      </c>
      <c r="AM605" s="2">
        <v>5501906.5800000001</v>
      </c>
      <c r="AN605" s="2">
        <v>2320696.36</v>
      </c>
      <c r="AO605" s="2">
        <v>2896410.77</v>
      </c>
      <c r="AP605" s="2">
        <v>1525911.23</v>
      </c>
      <c r="AQ605" t="s">
        <v>65</v>
      </c>
      <c r="AR605" s="2">
        <v>42362.96</v>
      </c>
      <c r="AS605" s="2">
        <v>38425.96</v>
      </c>
      <c r="AT605" s="2">
        <v>38290.46</v>
      </c>
      <c r="AU605">
        <v>0</v>
      </c>
      <c r="AV605">
        <v>0</v>
      </c>
      <c r="AW605">
        <v>1</v>
      </c>
      <c r="AX605">
        <v>2</v>
      </c>
      <c r="AY605">
        <v>0</v>
      </c>
      <c r="AZ605">
        <v>132.5</v>
      </c>
      <c r="BA605">
        <v>0</v>
      </c>
      <c r="BB605">
        <v>0</v>
      </c>
      <c r="BC605" s="2">
        <v>5501906.5800000001</v>
      </c>
      <c r="BD605" s="2">
        <v>2320696.36</v>
      </c>
      <c r="BE605" s="2">
        <v>2896410.77</v>
      </c>
      <c r="BF605" s="2">
        <v>1525911.23</v>
      </c>
    </row>
    <row r="606" spans="1:58" x14ac:dyDescent="0.2">
      <c r="A606" t="s">
        <v>58</v>
      </c>
      <c r="B606" t="s">
        <v>59</v>
      </c>
      <c r="C606">
        <v>605</v>
      </c>
      <c r="D606" t="s">
        <v>1529</v>
      </c>
      <c r="F606" s="1" t="s">
        <v>1531</v>
      </c>
      <c r="G606" t="s">
        <v>431</v>
      </c>
      <c r="H606" t="s">
        <v>138</v>
      </c>
      <c r="J606" t="s">
        <v>105</v>
      </c>
      <c r="K606" t="s">
        <v>432</v>
      </c>
      <c r="L606">
        <v>2</v>
      </c>
      <c r="M606">
        <v>2</v>
      </c>
      <c r="N606">
        <v>2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250</v>
      </c>
      <c r="X606">
        <v>500</v>
      </c>
      <c r="Y606">
        <v>175</v>
      </c>
      <c r="Z606">
        <v>350</v>
      </c>
      <c r="AA606" t="s">
        <v>64</v>
      </c>
      <c r="AB606" s="2">
        <v>42362.96</v>
      </c>
      <c r="AC606" s="2">
        <v>38425.96</v>
      </c>
      <c r="AD606" s="2">
        <v>38290.46</v>
      </c>
      <c r="AE606">
        <v>0</v>
      </c>
      <c r="AF606">
        <v>0</v>
      </c>
      <c r="AG606">
        <v>1</v>
      </c>
      <c r="AH606">
        <v>2</v>
      </c>
      <c r="AI606">
        <v>0</v>
      </c>
      <c r="AJ606">
        <v>132.5</v>
      </c>
      <c r="AK606">
        <v>0</v>
      </c>
      <c r="AL606">
        <v>0</v>
      </c>
      <c r="AM606" s="2">
        <v>5501906.5800000001</v>
      </c>
      <c r="AN606" s="2">
        <v>2320696.36</v>
      </c>
      <c r="AO606" s="2">
        <v>2896410.77</v>
      </c>
      <c r="AP606" s="2">
        <v>1525911.23</v>
      </c>
      <c r="AQ606" t="s">
        <v>65</v>
      </c>
      <c r="AR606" s="2">
        <v>42362.96</v>
      </c>
      <c r="AS606" s="2">
        <v>38425.96</v>
      </c>
      <c r="AT606" s="2">
        <v>38290.46</v>
      </c>
      <c r="AU606">
        <v>0</v>
      </c>
      <c r="AV606">
        <v>0</v>
      </c>
      <c r="AW606">
        <v>1</v>
      </c>
      <c r="AX606">
        <v>2</v>
      </c>
      <c r="AY606">
        <v>0</v>
      </c>
      <c r="AZ606">
        <v>132.5</v>
      </c>
      <c r="BA606">
        <v>0</v>
      </c>
      <c r="BB606">
        <v>0</v>
      </c>
      <c r="BC606" s="2">
        <v>5501906.5800000001</v>
      </c>
      <c r="BD606" s="2">
        <v>2320696.36</v>
      </c>
      <c r="BE606" s="2">
        <v>2896410.77</v>
      </c>
      <c r="BF606" s="2">
        <v>1525911.23</v>
      </c>
    </row>
    <row r="607" spans="1:58" x14ac:dyDescent="0.2">
      <c r="A607" t="s">
        <v>58</v>
      </c>
      <c r="B607" t="s">
        <v>59</v>
      </c>
      <c r="C607">
        <v>606</v>
      </c>
      <c r="D607" t="s">
        <v>1529</v>
      </c>
      <c r="F607" s="1" t="s">
        <v>1532</v>
      </c>
      <c r="G607" t="s">
        <v>418</v>
      </c>
      <c r="H607" t="s">
        <v>138</v>
      </c>
      <c r="J607" t="s">
        <v>105</v>
      </c>
      <c r="K607" t="s">
        <v>419</v>
      </c>
      <c r="L607">
        <v>2</v>
      </c>
      <c r="M607">
        <v>2</v>
      </c>
      <c r="N607">
        <v>2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200</v>
      </c>
      <c r="X607">
        <v>400</v>
      </c>
      <c r="Y607">
        <v>140</v>
      </c>
      <c r="Z607">
        <v>280</v>
      </c>
      <c r="AA607" t="s">
        <v>64</v>
      </c>
      <c r="AB607" s="2">
        <v>42362.96</v>
      </c>
      <c r="AC607" s="2">
        <v>38425.96</v>
      </c>
      <c r="AD607" s="2">
        <v>38290.46</v>
      </c>
      <c r="AE607">
        <v>0</v>
      </c>
      <c r="AF607">
        <v>0</v>
      </c>
      <c r="AG607">
        <v>1</v>
      </c>
      <c r="AH607">
        <v>2</v>
      </c>
      <c r="AI607">
        <v>0</v>
      </c>
      <c r="AJ607">
        <v>132.5</v>
      </c>
      <c r="AK607">
        <v>0</v>
      </c>
      <c r="AL607">
        <v>0</v>
      </c>
      <c r="AM607" s="2">
        <v>5501906.5800000001</v>
      </c>
      <c r="AN607" s="2">
        <v>2320696.36</v>
      </c>
      <c r="AO607" s="2">
        <v>2896410.77</v>
      </c>
      <c r="AP607" s="2">
        <v>1525911.23</v>
      </c>
      <c r="AQ607" t="s">
        <v>65</v>
      </c>
      <c r="AR607" s="2">
        <v>42362.96</v>
      </c>
      <c r="AS607" s="2">
        <v>38425.96</v>
      </c>
      <c r="AT607" s="2">
        <v>38290.46</v>
      </c>
      <c r="AU607">
        <v>0</v>
      </c>
      <c r="AV607">
        <v>0</v>
      </c>
      <c r="AW607">
        <v>1</v>
      </c>
      <c r="AX607">
        <v>2</v>
      </c>
      <c r="AY607">
        <v>0</v>
      </c>
      <c r="AZ607">
        <v>132.5</v>
      </c>
      <c r="BA607">
        <v>0</v>
      </c>
      <c r="BB607">
        <v>0</v>
      </c>
      <c r="BC607" s="2">
        <v>5501906.5800000001</v>
      </c>
      <c r="BD607" s="2">
        <v>2320696.36</v>
      </c>
      <c r="BE607" s="2">
        <v>2896410.77</v>
      </c>
      <c r="BF607" s="2">
        <v>1525911.23</v>
      </c>
    </row>
    <row r="608" spans="1:58" x14ac:dyDescent="0.2">
      <c r="A608" t="s">
        <v>58</v>
      </c>
      <c r="B608" t="s">
        <v>59</v>
      </c>
      <c r="C608">
        <v>607</v>
      </c>
      <c r="D608" t="s">
        <v>1529</v>
      </c>
      <c r="F608" s="1" t="s">
        <v>1533</v>
      </c>
      <c r="G608" t="s">
        <v>431</v>
      </c>
      <c r="H608" t="s">
        <v>138</v>
      </c>
      <c r="J608" t="s">
        <v>105</v>
      </c>
      <c r="K608" t="s">
        <v>432</v>
      </c>
      <c r="L608">
        <v>2</v>
      </c>
      <c r="M608">
        <v>2</v>
      </c>
      <c r="N608">
        <v>2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350</v>
      </c>
      <c r="X608">
        <v>700</v>
      </c>
      <c r="Y608">
        <v>245</v>
      </c>
      <c r="Z608">
        <v>490</v>
      </c>
      <c r="AA608" t="s">
        <v>64</v>
      </c>
      <c r="AB608" s="2">
        <v>42362.96</v>
      </c>
      <c r="AC608" s="2">
        <v>38425.96</v>
      </c>
      <c r="AD608" s="2">
        <v>38290.46</v>
      </c>
      <c r="AE608">
        <v>0</v>
      </c>
      <c r="AF608">
        <v>0</v>
      </c>
      <c r="AG608">
        <v>1</v>
      </c>
      <c r="AH608">
        <v>2</v>
      </c>
      <c r="AI608">
        <v>0</v>
      </c>
      <c r="AJ608">
        <v>132.5</v>
      </c>
      <c r="AK608">
        <v>0</v>
      </c>
      <c r="AL608">
        <v>0</v>
      </c>
      <c r="AM608" s="2">
        <v>5501906.5800000001</v>
      </c>
      <c r="AN608" s="2">
        <v>2320696.36</v>
      </c>
      <c r="AO608" s="2">
        <v>2896410.77</v>
      </c>
      <c r="AP608" s="2">
        <v>1525911.23</v>
      </c>
      <c r="AQ608" t="s">
        <v>65</v>
      </c>
      <c r="AR608" s="2">
        <v>42362.96</v>
      </c>
      <c r="AS608" s="2">
        <v>38425.96</v>
      </c>
      <c r="AT608" s="2">
        <v>38290.46</v>
      </c>
      <c r="AU608">
        <v>0</v>
      </c>
      <c r="AV608">
        <v>0</v>
      </c>
      <c r="AW608">
        <v>1</v>
      </c>
      <c r="AX608">
        <v>2</v>
      </c>
      <c r="AY608">
        <v>0</v>
      </c>
      <c r="AZ608">
        <v>132.5</v>
      </c>
      <c r="BA608">
        <v>0</v>
      </c>
      <c r="BB608">
        <v>0</v>
      </c>
      <c r="BC608" s="2">
        <v>5501906.5800000001</v>
      </c>
      <c r="BD608" s="2">
        <v>2320696.36</v>
      </c>
      <c r="BE608" s="2">
        <v>2896410.77</v>
      </c>
      <c r="BF608" s="2">
        <v>1525911.23</v>
      </c>
    </row>
    <row r="609" spans="1:58" x14ac:dyDescent="0.2">
      <c r="A609" t="s">
        <v>58</v>
      </c>
      <c r="B609" t="s">
        <v>59</v>
      </c>
      <c r="C609">
        <v>608</v>
      </c>
      <c r="D609" t="s">
        <v>1529</v>
      </c>
      <c r="F609" s="1" t="s">
        <v>1534</v>
      </c>
      <c r="G609" t="s">
        <v>810</v>
      </c>
      <c r="H609" t="s">
        <v>94</v>
      </c>
      <c r="J609" t="s">
        <v>109</v>
      </c>
      <c r="K609" t="s">
        <v>812</v>
      </c>
      <c r="L609">
        <v>2</v>
      </c>
      <c r="M609">
        <v>5</v>
      </c>
      <c r="N609">
        <v>5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120</v>
      </c>
      <c r="X609">
        <v>600</v>
      </c>
      <c r="Y609">
        <v>84</v>
      </c>
      <c r="Z609">
        <v>420</v>
      </c>
      <c r="AA609" t="s">
        <v>64</v>
      </c>
      <c r="AB609" s="2">
        <v>42362.96</v>
      </c>
      <c r="AC609" s="2">
        <v>38425.96</v>
      </c>
      <c r="AD609" s="2">
        <v>38290.46</v>
      </c>
      <c r="AE609">
        <v>0</v>
      </c>
      <c r="AF609">
        <v>0</v>
      </c>
      <c r="AG609">
        <v>1</v>
      </c>
      <c r="AH609">
        <v>2</v>
      </c>
      <c r="AI609">
        <v>0</v>
      </c>
      <c r="AJ609">
        <v>132.5</v>
      </c>
      <c r="AK609">
        <v>0</v>
      </c>
      <c r="AL609">
        <v>0</v>
      </c>
      <c r="AM609" s="2">
        <v>5501906.5800000001</v>
      </c>
      <c r="AN609" s="2">
        <v>2320696.36</v>
      </c>
      <c r="AO609" s="2">
        <v>2896410.77</v>
      </c>
      <c r="AP609" s="2">
        <v>1525911.23</v>
      </c>
      <c r="AQ609" t="s">
        <v>65</v>
      </c>
      <c r="AR609" s="2">
        <v>42362.96</v>
      </c>
      <c r="AS609" s="2">
        <v>38425.96</v>
      </c>
      <c r="AT609" s="2">
        <v>38290.46</v>
      </c>
      <c r="AU609">
        <v>0</v>
      </c>
      <c r="AV609">
        <v>0</v>
      </c>
      <c r="AW609">
        <v>1</v>
      </c>
      <c r="AX609">
        <v>2</v>
      </c>
      <c r="AY609">
        <v>0</v>
      </c>
      <c r="AZ609">
        <v>132.5</v>
      </c>
      <c r="BA609">
        <v>0</v>
      </c>
      <c r="BB609">
        <v>0</v>
      </c>
      <c r="BC609" s="2">
        <v>5501906.5800000001</v>
      </c>
      <c r="BD609" s="2">
        <v>2320696.36</v>
      </c>
      <c r="BE609" s="2">
        <v>2896410.77</v>
      </c>
      <c r="BF609" s="2">
        <v>1525911.23</v>
      </c>
    </row>
    <row r="610" spans="1:58" x14ac:dyDescent="0.2">
      <c r="A610" t="s">
        <v>58</v>
      </c>
      <c r="B610" t="s">
        <v>59</v>
      </c>
      <c r="C610">
        <v>609</v>
      </c>
      <c r="D610" t="s">
        <v>1529</v>
      </c>
      <c r="F610" s="1" t="s">
        <v>1535</v>
      </c>
      <c r="G610" t="s">
        <v>810</v>
      </c>
      <c r="H610" t="s">
        <v>94</v>
      </c>
      <c r="J610" t="s">
        <v>228</v>
      </c>
      <c r="K610" t="s">
        <v>812</v>
      </c>
      <c r="L610">
        <v>4</v>
      </c>
      <c r="M610">
        <v>7</v>
      </c>
      <c r="N610">
        <v>7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200</v>
      </c>
      <c r="X610" s="2">
        <v>1400</v>
      </c>
      <c r="Y610">
        <v>140</v>
      </c>
      <c r="Z610">
        <v>980</v>
      </c>
      <c r="AA610" t="s">
        <v>64</v>
      </c>
      <c r="AB610" s="2">
        <v>42362.96</v>
      </c>
      <c r="AC610" s="2">
        <v>38425.96</v>
      </c>
      <c r="AD610" s="2">
        <v>38290.46</v>
      </c>
      <c r="AE610">
        <v>0</v>
      </c>
      <c r="AF610">
        <v>0</v>
      </c>
      <c r="AG610">
        <v>1</v>
      </c>
      <c r="AH610">
        <v>2</v>
      </c>
      <c r="AI610">
        <v>0</v>
      </c>
      <c r="AJ610">
        <v>132.5</v>
      </c>
      <c r="AK610">
        <v>0</v>
      </c>
      <c r="AL610">
        <v>0</v>
      </c>
      <c r="AM610" s="2">
        <v>5501906.5800000001</v>
      </c>
      <c r="AN610" s="2">
        <v>2320696.36</v>
      </c>
      <c r="AO610" s="2">
        <v>2896410.77</v>
      </c>
      <c r="AP610" s="2">
        <v>1525911.23</v>
      </c>
      <c r="AQ610" t="s">
        <v>65</v>
      </c>
      <c r="AR610" s="2">
        <v>42362.96</v>
      </c>
      <c r="AS610" s="2">
        <v>38425.96</v>
      </c>
      <c r="AT610" s="2">
        <v>38290.46</v>
      </c>
      <c r="AU610">
        <v>0</v>
      </c>
      <c r="AV610">
        <v>0</v>
      </c>
      <c r="AW610">
        <v>1</v>
      </c>
      <c r="AX610">
        <v>2</v>
      </c>
      <c r="AY610">
        <v>0</v>
      </c>
      <c r="AZ610">
        <v>132.5</v>
      </c>
      <c r="BA610">
        <v>0</v>
      </c>
      <c r="BB610">
        <v>0</v>
      </c>
      <c r="BC610" s="2">
        <v>5501906.5800000001</v>
      </c>
      <c r="BD610" s="2">
        <v>2320696.36</v>
      </c>
      <c r="BE610" s="2">
        <v>2896410.77</v>
      </c>
      <c r="BF610" s="2">
        <v>1525911.23</v>
      </c>
    </row>
    <row r="611" spans="1:58" x14ac:dyDescent="0.2">
      <c r="A611" t="s">
        <v>58</v>
      </c>
      <c r="B611" t="s">
        <v>59</v>
      </c>
      <c r="C611">
        <v>610</v>
      </c>
      <c r="D611" t="s">
        <v>1529</v>
      </c>
      <c r="F611" s="1" t="s">
        <v>1536</v>
      </c>
      <c r="G611" t="s">
        <v>810</v>
      </c>
      <c r="H611" t="s">
        <v>94</v>
      </c>
      <c r="J611" t="s">
        <v>206</v>
      </c>
      <c r="K611" t="s">
        <v>812</v>
      </c>
      <c r="L611">
        <v>5</v>
      </c>
      <c r="M611">
        <v>5</v>
      </c>
      <c r="N611">
        <v>5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160</v>
      </c>
      <c r="X611">
        <v>800</v>
      </c>
      <c r="Y611">
        <v>112</v>
      </c>
      <c r="Z611">
        <v>560</v>
      </c>
      <c r="AA611" t="s">
        <v>64</v>
      </c>
      <c r="AB611" s="2">
        <v>42362.96</v>
      </c>
      <c r="AC611" s="2">
        <v>38425.96</v>
      </c>
      <c r="AD611" s="2">
        <v>38290.46</v>
      </c>
      <c r="AE611">
        <v>0</v>
      </c>
      <c r="AF611">
        <v>0</v>
      </c>
      <c r="AG611">
        <v>1</v>
      </c>
      <c r="AH611">
        <v>2</v>
      </c>
      <c r="AI611">
        <v>0</v>
      </c>
      <c r="AJ611">
        <v>132.5</v>
      </c>
      <c r="AK611">
        <v>0</v>
      </c>
      <c r="AL611">
        <v>0</v>
      </c>
      <c r="AM611" s="2">
        <v>5501906.5800000001</v>
      </c>
      <c r="AN611" s="2">
        <v>2320696.36</v>
      </c>
      <c r="AO611" s="2">
        <v>2896410.77</v>
      </c>
      <c r="AP611" s="2">
        <v>1525911.23</v>
      </c>
      <c r="AQ611" t="s">
        <v>65</v>
      </c>
      <c r="AR611" s="2">
        <v>42362.96</v>
      </c>
      <c r="AS611" s="2">
        <v>38425.96</v>
      </c>
      <c r="AT611" s="2">
        <v>38290.46</v>
      </c>
      <c r="AU611">
        <v>0</v>
      </c>
      <c r="AV611">
        <v>0</v>
      </c>
      <c r="AW611">
        <v>1</v>
      </c>
      <c r="AX611">
        <v>2</v>
      </c>
      <c r="AY611">
        <v>0</v>
      </c>
      <c r="AZ611">
        <v>132.5</v>
      </c>
      <c r="BA611">
        <v>0</v>
      </c>
      <c r="BB611">
        <v>0</v>
      </c>
      <c r="BC611" s="2">
        <v>5501906.5800000001</v>
      </c>
      <c r="BD611" s="2">
        <v>2320696.36</v>
      </c>
      <c r="BE611" s="2">
        <v>2896410.77</v>
      </c>
      <c r="BF611" s="2">
        <v>1525911.23</v>
      </c>
    </row>
    <row r="612" spans="1:58" x14ac:dyDescent="0.2">
      <c r="A612" t="s">
        <v>58</v>
      </c>
      <c r="B612" t="s">
        <v>59</v>
      </c>
      <c r="C612">
        <v>611</v>
      </c>
      <c r="D612" t="s">
        <v>1529</v>
      </c>
      <c r="F612" s="1" t="s">
        <v>1537</v>
      </c>
      <c r="G612" t="s">
        <v>836</v>
      </c>
      <c r="H612" t="s">
        <v>94</v>
      </c>
      <c r="J612" t="s">
        <v>109</v>
      </c>
      <c r="K612" t="s">
        <v>837</v>
      </c>
      <c r="L612">
        <v>31</v>
      </c>
      <c r="M612">
        <v>31</v>
      </c>
      <c r="N612">
        <v>31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120</v>
      </c>
      <c r="X612" s="2">
        <v>3720</v>
      </c>
      <c r="Y612">
        <v>83.98</v>
      </c>
      <c r="Z612" s="2">
        <v>2603.4</v>
      </c>
      <c r="AA612" t="s">
        <v>64</v>
      </c>
      <c r="AB612" s="2">
        <v>42362.96</v>
      </c>
      <c r="AC612" s="2">
        <v>38425.96</v>
      </c>
      <c r="AD612" s="2">
        <v>38290.46</v>
      </c>
      <c r="AE612">
        <v>0</v>
      </c>
      <c r="AF612">
        <v>0</v>
      </c>
      <c r="AG612">
        <v>1</v>
      </c>
      <c r="AH612">
        <v>2</v>
      </c>
      <c r="AI612">
        <v>0</v>
      </c>
      <c r="AJ612">
        <v>132.5</v>
      </c>
      <c r="AK612">
        <v>0</v>
      </c>
      <c r="AL612">
        <v>0</v>
      </c>
      <c r="AM612" s="2">
        <v>5501906.5800000001</v>
      </c>
      <c r="AN612" s="2">
        <v>2320696.36</v>
      </c>
      <c r="AO612" s="2">
        <v>2896410.77</v>
      </c>
      <c r="AP612" s="2">
        <v>1525911.23</v>
      </c>
      <c r="AQ612" t="s">
        <v>65</v>
      </c>
      <c r="AR612" s="2">
        <v>42362.96</v>
      </c>
      <c r="AS612" s="2">
        <v>38425.96</v>
      </c>
      <c r="AT612" s="2">
        <v>38290.46</v>
      </c>
      <c r="AU612">
        <v>0</v>
      </c>
      <c r="AV612">
        <v>0</v>
      </c>
      <c r="AW612">
        <v>1</v>
      </c>
      <c r="AX612">
        <v>2</v>
      </c>
      <c r="AY612">
        <v>0</v>
      </c>
      <c r="AZ612">
        <v>132.5</v>
      </c>
      <c r="BA612">
        <v>0</v>
      </c>
      <c r="BB612">
        <v>0</v>
      </c>
      <c r="BC612" s="2">
        <v>5501906.5800000001</v>
      </c>
      <c r="BD612" s="2">
        <v>2320696.36</v>
      </c>
      <c r="BE612" s="2">
        <v>2896410.77</v>
      </c>
      <c r="BF612" s="2">
        <v>1525911.23</v>
      </c>
    </row>
    <row r="613" spans="1:58" x14ac:dyDescent="0.2">
      <c r="A613" t="s">
        <v>58</v>
      </c>
      <c r="B613" t="s">
        <v>59</v>
      </c>
      <c r="C613">
        <v>612</v>
      </c>
      <c r="D613" t="s">
        <v>1529</v>
      </c>
      <c r="F613" s="1" t="s">
        <v>1538</v>
      </c>
      <c r="G613" t="s">
        <v>836</v>
      </c>
      <c r="H613" t="s">
        <v>94</v>
      </c>
      <c r="J613" t="s">
        <v>160</v>
      </c>
      <c r="K613" t="s">
        <v>837</v>
      </c>
      <c r="L613">
        <v>4</v>
      </c>
      <c r="M613">
        <v>4</v>
      </c>
      <c r="N613">
        <v>4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405</v>
      </c>
      <c r="X613" s="2">
        <v>1620</v>
      </c>
      <c r="Y613">
        <v>283.5</v>
      </c>
      <c r="Z613" s="2">
        <v>1134</v>
      </c>
      <c r="AA613" t="s">
        <v>64</v>
      </c>
      <c r="AB613" s="2">
        <v>42362.96</v>
      </c>
      <c r="AC613" s="2">
        <v>38425.96</v>
      </c>
      <c r="AD613" s="2">
        <v>38290.46</v>
      </c>
      <c r="AE613">
        <v>0</v>
      </c>
      <c r="AF613">
        <v>0</v>
      </c>
      <c r="AG613">
        <v>1</v>
      </c>
      <c r="AH613">
        <v>2</v>
      </c>
      <c r="AI613">
        <v>0</v>
      </c>
      <c r="AJ613">
        <v>132.5</v>
      </c>
      <c r="AK613">
        <v>0</v>
      </c>
      <c r="AL613">
        <v>0</v>
      </c>
      <c r="AM613" s="2">
        <v>5501906.5800000001</v>
      </c>
      <c r="AN613" s="2">
        <v>2320696.36</v>
      </c>
      <c r="AO613" s="2">
        <v>2896410.77</v>
      </c>
      <c r="AP613" s="2">
        <v>1525911.23</v>
      </c>
      <c r="AQ613" t="s">
        <v>65</v>
      </c>
      <c r="AR613" s="2">
        <v>42362.96</v>
      </c>
      <c r="AS613" s="2">
        <v>38425.96</v>
      </c>
      <c r="AT613" s="2">
        <v>38290.46</v>
      </c>
      <c r="AU613">
        <v>0</v>
      </c>
      <c r="AV613">
        <v>0</v>
      </c>
      <c r="AW613">
        <v>1</v>
      </c>
      <c r="AX613">
        <v>2</v>
      </c>
      <c r="AY613">
        <v>0</v>
      </c>
      <c r="AZ613">
        <v>132.5</v>
      </c>
      <c r="BA613">
        <v>0</v>
      </c>
      <c r="BB613">
        <v>0</v>
      </c>
      <c r="BC613" s="2">
        <v>5501906.5800000001</v>
      </c>
      <c r="BD613" s="2">
        <v>2320696.36</v>
      </c>
      <c r="BE613" s="2">
        <v>2896410.77</v>
      </c>
      <c r="BF613" s="2">
        <v>1525911.23</v>
      </c>
    </row>
    <row r="614" spans="1:58" x14ac:dyDescent="0.2">
      <c r="A614" t="s">
        <v>58</v>
      </c>
      <c r="B614" t="s">
        <v>59</v>
      </c>
      <c r="C614">
        <v>613</v>
      </c>
      <c r="D614" t="s">
        <v>1529</v>
      </c>
      <c r="F614" s="1" t="s">
        <v>1539</v>
      </c>
      <c r="G614" t="s">
        <v>836</v>
      </c>
      <c r="H614" t="s">
        <v>94</v>
      </c>
      <c r="J614" t="s">
        <v>228</v>
      </c>
      <c r="K614" t="s">
        <v>837</v>
      </c>
      <c r="L614">
        <v>1</v>
      </c>
      <c r="M614">
        <v>3</v>
      </c>
      <c r="N614">
        <v>3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620</v>
      </c>
      <c r="X614" s="2">
        <v>1860</v>
      </c>
      <c r="Y614">
        <v>434</v>
      </c>
      <c r="Z614" s="2">
        <v>1302</v>
      </c>
      <c r="AA614" t="s">
        <v>64</v>
      </c>
      <c r="AB614" s="2">
        <v>42362.96</v>
      </c>
      <c r="AC614" s="2">
        <v>38425.96</v>
      </c>
      <c r="AD614" s="2">
        <v>38290.46</v>
      </c>
      <c r="AE614">
        <v>0</v>
      </c>
      <c r="AF614">
        <v>0</v>
      </c>
      <c r="AG614">
        <v>1</v>
      </c>
      <c r="AH614">
        <v>2</v>
      </c>
      <c r="AI614">
        <v>0</v>
      </c>
      <c r="AJ614">
        <v>132.5</v>
      </c>
      <c r="AK614">
        <v>0</v>
      </c>
      <c r="AL614">
        <v>0</v>
      </c>
      <c r="AM614" s="2">
        <v>5501906.5800000001</v>
      </c>
      <c r="AN614" s="2">
        <v>2320696.36</v>
      </c>
      <c r="AO614" s="2">
        <v>2896410.77</v>
      </c>
      <c r="AP614" s="2">
        <v>1525911.23</v>
      </c>
      <c r="AQ614" t="s">
        <v>65</v>
      </c>
      <c r="AR614" s="2">
        <v>42362.96</v>
      </c>
      <c r="AS614" s="2">
        <v>38425.96</v>
      </c>
      <c r="AT614" s="2">
        <v>38290.46</v>
      </c>
      <c r="AU614">
        <v>0</v>
      </c>
      <c r="AV614">
        <v>0</v>
      </c>
      <c r="AW614">
        <v>1</v>
      </c>
      <c r="AX614">
        <v>2</v>
      </c>
      <c r="AY614">
        <v>0</v>
      </c>
      <c r="AZ614">
        <v>132.5</v>
      </c>
      <c r="BA614">
        <v>0</v>
      </c>
      <c r="BB614">
        <v>0</v>
      </c>
      <c r="BC614" s="2">
        <v>5501906.5800000001</v>
      </c>
      <c r="BD614" s="2">
        <v>2320696.36</v>
      </c>
      <c r="BE614" s="2">
        <v>2896410.77</v>
      </c>
      <c r="BF614" s="2">
        <v>1525911.23</v>
      </c>
    </row>
    <row r="615" spans="1:58" x14ac:dyDescent="0.2">
      <c r="A615" t="s">
        <v>58</v>
      </c>
      <c r="B615" t="s">
        <v>59</v>
      </c>
      <c r="C615">
        <v>614</v>
      </c>
      <c r="D615" t="s">
        <v>1529</v>
      </c>
      <c r="F615" s="1" t="s">
        <v>1540</v>
      </c>
      <c r="G615" t="s">
        <v>836</v>
      </c>
      <c r="H615" t="s">
        <v>94</v>
      </c>
      <c r="J615" t="s">
        <v>105</v>
      </c>
      <c r="K615" t="s">
        <v>837</v>
      </c>
      <c r="L615">
        <v>15</v>
      </c>
      <c r="M615">
        <v>15</v>
      </c>
      <c r="N615">
        <v>15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360</v>
      </c>
      <c r="X615" s="2">
        <v>5400</v>
      </c>
      <c r="Y615">
        <v>252</v>
      </c>
      <c r="Z615" s="2">
        <v>3780</v>
      </c>
      <c r="AA615" t="s">
        <v>64</v>
      </c>
      <c r="AB615" s="2">
        <v>42362.96</v>
      </c>
      <c r="AC615" s="2">
        <v>38425.96</v>
      </c>
      <c r="AD615" s="2">
        <v>38290.46</v>
      </c>
      <c r="AE615">
        <v>0</v>
      </c>
      <c r="AF615">
        <v>0</v>
      </c>
      <c r="AG615">
        <v>1</v>
      </c>
      <c r="AH615">
        <v>2</v>
      </c>
      <c r="AI615">
        <v>0</v>
      </c>
      <c r="AJ615">
        <v>132.5</v>
      </c>
      <c r="AK615">
        <v>0</v>
      </c>
      <c r="AL615">
        <v>0</v>
      </c>
      <c r="AM615" s="2">
        <v>5501906.5800000001</v>
      </c>
      <c r="AN615" s="2">
        <v>2320696.36</v>
      </c>
      <c r="AO615" s="2">
        <v>2896410.77</v>
      </c>
      <c r="AP615" s="2">
        <v>1525911.23</v>
      </c>
      <c r="AQ615" t="s">
        <v>65</v>
      </c>
      <c r="AR615" s="2">
        <v>42362.96</v>
      </c>
      <c r="AS615" s="2">
        <v>38425.96</v>
      </c>
      <c r="AT615" s="2">
        <v>38290.46</v>
      </c>
      <c r="AU615">
        <v>0</v>
      </c>
      <c r="AV615">
        <v>0</v>
      </c>
      <c r="AW615">
        <v>1</v>
      </c>
      <c r="AX615">
        <v>2</v>
      </c>
      <c r="AY615">
        <v>0</v>
      </c>
      <c r="AZ615">
        <v>132.5</v>
      </c>
      <c r="BA615">
        <v>0</v>
      </c>
      <c r="BB615">
        <v>0</v>
      </c>
      <c r="BC615" s="2">
        <v>5501906.5800000001</v>
      </c>
      <c r="BD615" s="2">
        <v>2320696.36</v>
      </c>
      <c r="BE615" s="2">
        <v>2896410.77</v>
      </c>
      <c r="BF615" s="2">
        <v>1525911.23</v>
      </c>
    </row>
    <row r="616" spans="1:58" x14ac:dyDescent="0.2">
      <c r="A616" t="s">
        <v>58</v>
      </c>
      <c r="B616" t="s">
        <v>59</v>
      </c>
      <c r="C616">
        <v>615</v>
      </c>
      <c r="D616" t="s">
        <v>1529</v>
      </c>
      <c r="F616" s="1" t="s">
        <v>1541</v>
      </c>
      <c r="G616" t="s">
        <v>810</v>
      </c>
      <c r="H616" t="s">
        <v>94</v>
      </c>
      <c r="J616" t="s">
        <v>105</v>
      </c>
      <c r="K616" t="s">
        <v>812</v>
      </c>
      <c r="L616">
        <v>30</v>
      </c>
      <c r="M616">
        <v>26</v>
      </c>
      <c r="N616">
        <v>26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200</v>
      </c>
      <c r="X616" s="2">
        <v>5200</v>
      </c>
      <c r="Y616">
        <v>140</v>
      </c>
      <c r="Z616" s="2">
        <v>3640.06</v>
      </c>
      <c r="AA616" t="s">
        <v>64</v>
      </c>
      <c r="AB616" s="2">
        <v>42362.96</v>
      </c>
      <c r="AC616" s="2">
        <v>38425.96</v>
      </c>
      <c r="AD616" s="2">
        <v>38290.46</v>
      </c>
      <c r="AE616">
        <v>0</v>
      </c>
      <c r="AF616">
        <v>0</v>
      </c>
      <c r="AG616">
        <v>1</v>
      </c>
      <c r="AH616">
        <v>2</v>
      </c>
      <c r="AI616">
        <v>0</v>
      </c>
      <c r="AJ616">
        <v>132.5</v>
      </c>
      <c r="AK616">
        <v>0</v>
      </c>
      <c r="AL616">
        <v>0</v>
      </c>
      <c r="AM616" s="2">
        <v>5501906.5800000001</v>
      </c>
      <c r="AN616" s="2">
        <v>2320696.36</v>
      </c>
      <c r="AO616" s="2">
        <v>2896410.77</v>
      </c>
      <c r="AP616" s="2">
        <v>1525911.23</v>
      </c>
      <c r="AQ616" t="s">
        <v>65</v>
      </c>
      <c r="AR616" s="2">
        <v>42362.96</v>
      </c>
      <c r="AS616" s="2">
        <v>38425.96</v>
      </c>
      <c r="AT616" s="2">
        <v>38290.46</v>
      </c>
      <c r="AU616">
        <v>0</v>
      </c>
      <c r="AV616">
        <v>0</v>
      </c>
      <c r="AW616">
        <v>1</v>
      </c>
      <c r="AX616">
        <v>2</v>
      </c>
      <c r="AY616">
        <v>0</v>
      </c>
      <c r="AZ616">
        <v>132.5</v>
      </c>
      <c r="BA616">
        <v>0</v>
      </c>
      <c r="BB616">
        <v>0</v>
      </c>
      <c r="BC616" s="2">
        <v>5501906.5800000001</v>
      </c>
      <c r="BD616" s="2">
        <v>2320696.36</v>
      </c>
      <c r="BE616" s="2">
        <v>2896410.77</v>
      </c>
      <c r="BF616" s="2">
        <v>1525911.23</v>
      </c>
    </row>
    <row r="617" spans="1:58" x14ac:dyDescent="0.2">
      <c r="A617" t="s">
        <v>58</v>
      </c>
      <c r="B617" t="s">
        <v>59</v>
      </c>
      <c r="C617">
        <v>616</v>
      </c>
      <c r="D617" t="s">
        <v>1529</v>
      </c>
      <c r="F617" s="1" t="s">
        <v>1542</v>
      </c>
      <c r="G617" t="s">
        <v>810</v>
      </c>
      <c r="H617" t="s">
        <v>94</v>
      </c>
      <c r="J617" t="s">
        <v>105</v>
      </c>
      <c r="K617" t="s">
        <v>812</v>
      </c>
      <c r="L617">
        <v>21</v>
      </c>
      <c r="M617">
        <v>21</v>
      </c>
      <c r="N617">
        <v>21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160</v>
      </c>
      <c r="X617" s="2">
        <v>3360</v>
      </c>
      <c r="Y617">
        <v>112</v>
      </c>
      <c r="Z617" s="2">
        <v>2352</v>
      </c>
      <c r="AA617" t="s">
        <v>64</v>
      </c>
      <c r="AB617" s="2">
        <v>42362.96</v>
      </c>
      <c r="AC617" s="2">
        <v>38425.96</v>
      </c>
      <c r="AD617" s="2">
        <v>38290.46</v>
      </c>
      <c r="AE617">
        <v>0</v>
      </c>
      <c r="AF617">
        <v>0</v>
      </c>
      <c r="AG617">
        <v>1</v>
      </c>
      <c r="AH617">
        <v>2</v>
      </c>
      <c r="AI617">
        <v>0</v>
      </c>
      <c r="AJ617">
        <v>132.5</v>
      </c>
      <c r="AK617">
        <v>0</v>
      </c>
      <c r="AL617">
        <v>0</v>
      </c>
      <c r="AM617" s="2">
        <v>5501906.5800000001</v>
      </c>
      <c r="AN617" s="2">
        <v>2320696.36</v>
      </c>
      <c r="AO617" s="2">
        <v>2896410.77</v>
      </c>
      <c r="AP617" s="2">
        <v>1525911.23</v>
      </c>
      <c r="AQ617" t="s">
        <v>65</v>
      </c>
      <c r="AR617" s="2">
        <v>42362.96</v>
      </c>
      <c r="AS617" s="2">
        <v>38425.96</v>
      </c>
      <c r="AT617" s="2">
        <v>38290.46</v>
      </c>
      <c r="AU617">
        <v>0</v>
      </c>
      <c r="AV617">
        <v>0</v>
      </c>
      <c r="AW617">
        <v>1</v>
      </c>
      <c r="AX617">
        <v>2</v>
      </c>
      <c r="AY617">
        <v>0</v>
      </c>
      <c r="AZ617">
        <v>132.5</v>
      </c>
      <c r="BA617">
        <v>0</v>
      </c>
      <c r="BB617">
        <v>0</v>
      </c>
      <c r="BC617" s="2">
        <v>5501906.5800000001</v>
      </c>
      <c r="BD617" s="2">
        <v>2320696.36</v>
      </c>
      <c r="BE617" s="2">
        <v>2896410.77</v>
      </c>
      <c r="BF617" s="2">
        <v>1525911.23</v>
      </c>
    </row>
    <row r="618" spans="1:58" x14ac:dyDescent="0.2">
      <c r="A618" t="s">
        <v>58</v>
      </c>
      <c r="B618" t="s">
        <v>59</v>
      </c>
      <c r="C618">
        <v>617</v>
      </c>
      <c r="D618" t="s">
        <v>1543</v>
      </c>
      <c r="F618" s="1" t="s">
        <v>1544</v>
      </c>
      <c r="G618" t="s">
        <v>1488</v>
      </c>
      <c r="H618" t="s">
        <v>94</v>
      </c>
      <c r="J618" t="s">
        <v>95</v>
      </c>
      <c r="K618" t="s">
        <v>1489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290</v>
      </c>
      <c r="X618">
        <v>0</v>
      </c>
      <c r="Y618">
        <v>201.59</v>
      </c>
      <c r="Z618">
        <v>0</v>
      </c>
      <c r="AA618" t="s">
        <v>64</v>
      </c>
      <c r="AB618" s="2">
        <v>42362.96</v>
      </c>
      <c r="AC618" s="2">
        <v>38425.96</v>
      </c>
      <c r="AD618" s="2">
        <v>38290.46</v>
      </c>
      <c r="AE618">
        <v>0</v>
      </c>
      <c r="AF618">
        <v>0</v>
      </c>
      <c r="AG618">
        <v>1</v>
      </c>
      <c r="AH618">
        <v>2</v>
      </c>
      <c r="AI618">
        <v>0</v>
      </c>
      <c r="AJ618">
        <v>132.5</v>
      </c>
      <c r="AK618">
        <v>0</v>
      </c>
      <c r="AL618">
        <v>0</v>
      </c>
      <c r="AM618" s="2">
        <v>5501906.5800000001</v>
      </c>
      <c r="AN618" s="2">
        <v>2320696.36</v>
      </c>
      <c r="AO618" s="2">
        <v>2896410.77</v>
      </c>
      <c r="AP618" s="2">
        <v>1525911.23</v>
      </c>
      <c r="AQ618" t="s">
        <v>65</v>
      </c>
      <c r="AR618" s="2">
        <v>42362.96</v>
      </c>
      <c r="AS618" s="2">
        <v>38425.96</v>
      </c>
      <c r="AT618" s="2">
        <v>38290.46</v>
      </c>
      <c r="AU618">
        <v>0</v>
      </c>
      <c r="AV618">
        <v>0</v>
      </c>
      <c r="AW618">
        <v>1</v>
      </c>
      <c r="AX618">
        <v>2</v>
      </c>
      <c r="AY618">
        <v>0</v>
      </c>
      <c r="AZ618">
        <v>132.5</v>
      </c>
      <c r="BA618">
        <v>0</v>
      </c>
      <c r="BB618">
        <v>0</v>
      </c>
      <c r="BC618" s="2">
        <v>5501906.5800000001</v>
      </c>
      <c r="BD618" s="2">
        <v>2320696.36</v>
      </c>
      <c r="BE618" s="2">
        <v>2896410.77</v>
      </c>
      <c r="BF618" s="2">
        <v>1525911.23</v>
      </c>
    </row>
    <row r="619" spans="1:58" x14ac:dyDescent="0.2">
      <c r="A619" t="s">
        <v>58</v>
      </c>
      <c r="B619" t="s">
        <v>59</v>
      </c>
      <c r="C619">
        <v>618</v>
      </c>
      <c r="D619" t="s">
        <v>1543</v>
      </c>
      <c r="F619" s="1" t="s">
        <v>1545</v>
      </c>
      <c r="G619" t="s">
        <v>1488</v>
      </c>
      <c r="H619" t="s">
        <v>94</v>
      </c>
      <c r="J619" t="s">
        <v>228</v>
      </c>
      <c r="K619" t="s">
        <v>1489</v>
      </c>
      <c r="L619">
        <v>3</v>
      </c>
      <c r="M619">
        <v>3</v>
      </c>
      <c r="N619">
        <v>3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300</v>
      </c>
      <c r="X619">
        <v>900</v>
      </c>
      <c r="Y619">
        <v>210</v>
      </c>
      <c r="Z619">
        <v>630</v>
      </c>
      <c r="AA619" t="s">
        <v>64</v>
      </c>
      <c r="AB619" s="2">
        <v>42362.96</v>
      </c>
      <c r="AC619" s="2">
        <v>38425.96</v>
      </c>
      <c r="AD619" s="2">
        <v>38290.46</v>
      </c>
      <c r="AE619">
        <v>0</v>
      </c>
      <c r="AF619">
        <v>0</v>
      </c>
      <c r="AG619">
        <v>1</v>
      </c>
      <c r="AH619">
        <v>2</v>
      </c>
      <c r="AI619">
        <v>0</v>
      </c>
      <c r="AJ619">
        <v>132.5</v>
      </c>
      <c r="AK619">
        <v>0</v>
      </c>
      <c r="AL619">
        <v>0</v>
      </c>
      <c r="AM619" s="2">
        <v>5501906.5800000001</v>
      </c>
      <c r="AN619" s="2">
        <v>2320696.36</v>
      </c>
      <c r="AO619" s="2">
        <v>2896410.77</v>
      </c>
      <c r="AP619" s="2">
        <v>1525911.23</v>
      </c>
      <c r="AQ619" t="s">
        <v>65</v>
      </c>
      <c r="AR619" s="2">
        <v>42362.96</v>
      </c>
      <c r="AS619" s="2">
        <v>38425.96</v>
      </c>
      <c r="AT619" s="2">
        <v>38290.46</v>
      </c>
      <c r="AU619">
        <v>0</v>
      </c>
      <c r="AV619">
        <v>0</v>
      </c>
      <c r="AW619">
        <v>1</v>
      </c>
      <c r="AX619">
        <v>2</v>
      </c>
      <c r="AY619">
        <v>0</v>
      </c>
      <c r="AZ619">
        <v>132.5</v>
      </c>
      <c r="BA619">
        <v>0</v>
      </c>
      <c r="BB619">
        <v>0</v>
      </c>
      <c r="BC619" s="2">
        <v>5501906.5800000001</v>
      </c>
      <c r="BD619" s="2">
        <v>2320696.36</v>
      </c>
      <c r="BE619" s="2">
        <v>2896410.77</v>
      </c>
      <c r="BF619" s="2">
        <v>1525911.23</v>
      </c>
    </row>
    <row r="620" spans="1:58" x14ac:dyDescent="0.2">
      <c r="A620" t="s">
        <v>58</v>
      </c>
      <c r="B620" t="s">
        <v>59</v>
      </c>
      <c r="C620">
        <v>619</v>
      </c>
      <c r="D620" t="s">
        <v>1543</v>
      </c>
      <c r="F620" s="1" t="s">
        <v>1546</v>
      </c>
      <c r="G620" t="s">
        <v>1488</v>
      </c>
      <c r="H620" t="s">
        <v>94</v>
      </c>
      <c r="J620" t="s">
        <v>105</v>
      </c>
      <c r="K620" t="s">
        <v>1489</v>
      </c>
      <c r="L620">
        <v>12</v>
      </c>
      <c r="M620">
        <v>12</v>
      </c>
      <c r="N620">
        <v>12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560</v>
      </c>
      <c r="X620" s="2">
        <v>6720</v>
      </c>
      <c r="Y620">
        <v>392</v>
      </c>
      <c r="Z620" s="2">
        <v>4704</v>
      </c>
      <c r="AA620" t="s">
        <v>64</v>
      </c>
      <c r="AB620" s="2">
        <v>42362.96</v>
      </c>
      <c r="AC620" s="2">
        <v>38425.96</v>
      </c>
      <c r="AD620" s="2">
        <v>38290.46</v>
      </c>
      <c r="AE620">
        <v>0</v>
      </c>
      <c r="AF620">
        <v>0</v>
      </c>
      <c r="AG620">
        <v>1</v>
      </c>
      <c r="AH620">
        <v>2</v>
      </c>
      <c r="AI620">
        <v>0</v>
      </c>
      <c r="AJ620">
        <v>132.5</v>
      </c>
      <c r="AK620">
        <v>0</v>
      </c>
      <c r="AL620">
        <v>0</v>
      </c>
      <c r="AM620" s="2">
        <v>5501906.5800000001</v>
      </c>
      <c r="AN620" s="2">
        <v>2320696.36</v>
      </c>
      <c r="AO620" s="2">
        <v>2896410.77</v>
      </c>
      <c r="AP620" s="2">
        <v>1525911.23</v>
      </c>
      <c r="AQ620" t="s">
        <v>65</v>
      </c>
      <c r="AR620" s="2">
        <v>42362.96</v>
      </c>
      <c r="AS620" s="2">
        <v>38425.96</v>
      </c>
      <c r="AT620" s="2">
        <v>38290.46</v>
      </c>
      <c r="AU620">
        <v>0</v>
      </c>
      <c r="AV620">
        <v>0</v>
      </c>
      <c r="AW620">
        <v>1</v>
      </c>
      <c r="AX620">
        <v>2</v>
      </c>
      <c r="AY620">
        <v>0</v>
      </c>
      <c r="AZ620">
        <v>132.5</v>
      </c>
      <c r="BA620">
        <v>0</v>
      </c>
      <c r="BB620">
        <v>0</v>
      </c>
      <c r="BC620" s="2">
        <v>5501906.5800000001</v>
      </c>
      <c r="BD620" s="2">
        <v>2320696.36</v>
      </c>
      <c r="BE620" s="2">
        <v>2896410.77</v>
      </c>
      <c r="BF620" s="2">
        <v>1525911.23</v>
      </c>
    </row>
    <row r="621" spans="1:58" x14ac:dyDescent="0.2">
      <c r="A621" t="s">
        <v>58</v>
      </c>
      <c r="B621" t="s">
        <v>59</v>
      </c>
      <c r="C621">
        <v>620</v>
      </c>
      <c r="D621" t="s">
        <v>1543</v>
      </c>
      <c r="F621" s="1" t="s">
        <v>1547</v>
      </c>
      <c r="G621" t="s">
        <v>1488</v>
      </c>
      <c r="H621" t="s">
        <v>94</v>
      </c>
      <c r="J621" t="s">
        <v>105</v>
      </c>
      <c r="K621" t="s">
        <v>1489</v>
      </c>
      <c r="L621">
        <v>3</v>
      </c>
      <c r="M621">
        <v>8</v>
      </c>
      <c r="N621">
        <v>8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560</v>
      </c>
      <c r="X621" s="2">
        <v>4480</v>
      </c>
      <c r="Y621">
        <v>392</v>
      </c>
      <c r="Z621" s="2">
        <v>3136</v>
      </c>
      <c r="AA621" t="s">
        <v>64</v>
      </c>
      <c r="AB621" s="2">
        <v>42362.96</v>
      </c>
      <c r="AC621" s="2">
        <v>38425.96</v>
      </c>
      <c r="AD621" s="2">
        <v>38290.46</v>
      </c>
      <c r="AE621">
        <v>0</v>
      </c>
      <c r="AF621">
        <v>0</v>
      </c>
      <c r="AG621">
        <v>1</v>
      </c>
      <c r="AH621">
        <v>2</v>
      </c>
      <c r="AI621">
        <v>0</v>
      </c>
      <c r="AJ621">
        <v>132.5</v>
      </c>
      <c r="AK621">
        <v>0</v>
      </c>
      <c r="AL621">
        <v>0</v>
      </c>
      <c r="AM621" s="2">
        <v>5501906.5800000001</v>
      </c>
      <c r="AN621" s="2">
        <v>2320696.36</v>
      </c>
      <c r="AO621" s="2">
        <v>2896410.77</v>
      </c>
      <c r="AP621" s="2">
        <v>1525911.23</v>
      </c>
      <c r="AQ621" t="s">
        <v>65</v>
      </c>
      <c r="AR621" s="2">
        <v>42362.96</v>
      </c>
      <c r="AS621" s="2">
        <v>38425.96</v>
      </c>
      <c r="AT621" s="2">
        <v>38290.46</v>
      </c>
      <c r="AU621">
        <v>0</v>
      </c>
      <c r="AV621">
        <v>0</v>
      </c>
      <c r="AW621">
        <v>1</v>
      </c>
      <c r="AX621">
        <v>2</v>
      </c>
      <c r="AY621">
        <v>0</v>
      </c>
      <c r="AZ621">
        <v>132.5</v>
      </c>
      <c r="BA621">
        <v>0</v>
      </c>
      <c r="BB621">
        <v>0</v>
      </c>
      <c r="BC621" s="2">
        <v>5501906.5800000001</v>
      </c>
      <c r="BD621" s="2">
        <v>2320696.36</v>
      </c>
      <c r="BE621" s="2">
        <v>2896410.77</v>
      </c>
      <c r="BF621" s="2">
        <v>1525911.23</v>
      </c>
    </row>
    <row r="622" spans="1:58" x14ac:dyDescent="0.2">
      <c r="A622" t="s">
        <v>58</v>
      </c>
      <c r="B622" t="s">
        <v>59</v>
      </c>
      <c r="C622">
        <v>621</v>
      </c>
      <c r="D622" t="s">
        <v>1548</v>
      </c>
      <c r="F622" s="1" t="s">
        <v>1549</v>
      </c>
      <c r="G622" t="s">
        <v>1488</v>
      </c>
      <c r="H622" t="s">
        <v>94</v>
      </c>
      <c r="J622" t="s">
        <v>105</v>
      </c>
      <c r="K622" t="s">
        <v>1489</v>
      </c>
      <c r="L622">
        <v>33</v>
      </c>
      <c r="M622">
        <v>50</v>
      </c>
      <c r="N622">
        <v>50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725</v>
      </c>
      <c r="X622" s="2">
        <v>36250</v>
      </c>
      <c r="Y622">
        <v>504.97</v>
      </c>
      <c r="Z622" s="2">
        <v>25248.35</v>
      </c>
      <c r="AA622" t="s">
        <v>64</v>
      </c>
      <c r="AB622" s="2">
        <v>42362.96</v>
      </c>
      <c r="AC622" s="2">
        <v>38425.96</v>
      </c>
      <c r="AD622" s="2">
        <v>38290.46</v>
      </c>
      <c r="AE622">
        <v>0</v>
      </c>
      <c r="AF622">
        <v>0</v>
      </c>
      <c r="AG622">
        <v>1</v>
      </c>
      <c r="AH622">
        <v>2</v>
      </c>
      <c r="AI622">
        <v>0</v>
      </c>
      <c r="AJ622">
        <v>132.5</v>
      </c>
      <c r="AK622">
        <v>0</v>
      </c>
      <c r="AL622">
        <v>0</v>
      </c>
      <c r="AM622" s="2">
        <v>5501906.5800000001</v>
      </c>
      <c r="AN622" s="2">
        <v>2320696.36</v>
      </c>
      <c r="AO622" s="2">
        <v>2896410.77</v>
      </c>
      <c r="AP622" s="2">
        <v>1525911.23</v>
      </c>
      <c r="AQ622" t="s">
        <v>65</v>
      </c>
      <c r="AR622" s="2">
        <v>42362.96</v>
      </c>
      <c r="AS622" s="2">
        <v>38425.96</v>
      </c>
      <c r="AT622" s="2">
        <v>38290.46</v>
      </c>
      <c r="AU622">
        <v>0</v>
      </c>
      <c r="AV622">
        <v>0</v>
      </c>
      <c r="AW622">
        <v>1</v>
      </c>
      <c r="AX622">
        <v>2</v>
      </c>
      <c r="AY622">
        <v>0</v>
      </c>
      <c r="AZ622">
        <v>132.5</v>
      </c>
      <c r="BA622">
        <v>0</v>
      </c>
      <c r="BB622">
        <v>0</v>
      </c>
      <c r="BC622" s="2">
        <v>5501906.5800000001</v>
      </c>
      <c r="BD622" s="2">
        <v>2320696.36</v>
      </c>
      <c r="BE622" s="2">
        <v>2896410.77</v>
      </c>
      <c r="BF622" s="2">
        <v>1525911.23</v>
      </c>
    </row>
    <row r="623" spans="1:58" x14ac:dyDescent="0.2">
      <c r="A623" t="s">
        <v>58</v>
      </c>
      <c r="B623" t="s">
        <v>59</v>
      </c>
      <c r="C623">
        <v>622</v>
      </c>
      <c r="D623" t="s">
        <v>1548</v>
      </c>
      <c r="F623" s="1" t="s">
        <v>1550</v>
      </c>
      <c r="G623" t="s">
        <v>1488</v>
      </c>
      <c r="H623" t="s">
        <v>94</v>
      </c>
      <c r="J623" t="s">
        <v>105</v>
      </c>
      <c r="K623" t="s">
        <v>1489</v>
      </c>
      <c r="L623">
        <v>33</v>
      </c>
      <c r="M623">
        <v>53</v>
      </c>
      <c r="N623">
        <v>53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750</v>
      </c>
      <c r="X623" s="2">
        <v>39750</v>
      </c>
      <c r="Y623">
        <v>525</v>
      </c>
      <c r="Z623" s="2">
        <v>27825.16</v>
      </c>
      <c r="AA623" t="s">
        <v>64</v>
      </c>
      <c r="AB623" s="2">
        <v>42362.96</v>
      </c>
      <c r="AC623" s="2">
        <v>38425.96</v>
      </c>
      <c r="AD623" s="2">
        <v>38290.46</v>
      </c>
      <c r="AE623">
        <v>0</v>
      </c>
      <c r="AF623">
        <v>0</v>
      </c>
      <c r="AG623">
        <v>1</v>
      </c>
      <c r="AH623">
        <v>2</v>
      </c>
      <c r="AI623">
        <v>0</v>
      </c>
      <c r="AJ623">
        <v>132.5</v>
      </c>
      <c r="AK623">
        <v>0</v>
      </c>
      <c r="AL623">
        <v>0</v>
      </c>
      <c r="AM623" s="2">
        <v>5501906.5800000001</v>
      </c>
      <c r="AN623" s="2">
        <v>2320696.36</v>
      </c>
      <c r="AO623" s="2">
        <v>2896410.77</v>
      </c>
      <c r="AP623" s="2">
        <v>1525911.23</v>
      </c>
      <c r="AQ623" t="s">
        <v>65</v>
      </c>
      <c r="AR623" s="2">
        <v>42362.96</v>
      </c>
      <c r="AS623" s="2">
        <v>38425.96</v>
      </c>
      <c r="AT623" s="2">
        <v>38290.46</v>
      </c>
      <c r="AU623">
        <v>0</v>
      </c>
      <c r="AV623">
        <v>0</v>
      </c>
      <c r="AW623">
        <v>1</v>
      </c>
      <c r="AX623">
        <v>2</v>
      </c>
      <c r="AY623">
        <v>0</v>
      </c>
      <c r="AZ623">
        <v>132.5</v>
      </c>
      <c r="BA623">
        <v>0</v>
      </c>
      <c r="BB623">
        <v>0</v>
      </c>
      <c r="BC623" s="2">
        <v>5501906.5800000001</v>
      </c>
      <c r="BD623" s="2">
        <v>2320696.36</v>
      </c>
      <c r="BE623" s="2">
        <v>2896410.77</v>
      </c>
      <c r="BF623" s="2">
        <v>1525911.23</v>
      </c>
    </row>
    <row r="624" spans="1:58" x14ac:dyDescent="0.2">
      <c r="A624" t="s">
        <v>58</v>
      </c>
      <c r="B624" t="s">
        <v>59</v>
      </c>
      <c r="C624">
        <v>623</v>
      </c>
      <c r="D624" t="s">
        <v>1551</v>
      </c>
      <c r="F624" s="1" t="s">
        <v>1552</v>
      </c>
      <c r="G624" t="s">
        <v>1553</v>
      </c>
      <c r="H624" t="s">
        <v>172</v>
      </c>
      <c r="J624" t="s">
        <v>1366</v>
      </c>
      <c r="K624" t="s">
        <v>1554</v>
      </c>
      <c r="L624">
        <v>1</v>
      </c>
      <c r="M624">
        <v>1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 s="2">
        <v>1710</v>
      </c>
      <c r="X624" s="2">
        <v>1710</v>
      </c>
      <c r="Y624" s="2">
        <v>1197</v>
      </c>
      <c r="Z624" s="2">
        <v>1197</v>
      </c>
      <c r="AA624" t="s">
        <v>64</v>
      </c>
      <c r="AB624" s="2">
        <v>42362.96</v>
      </c>
      <c r="AC624" s="2">
        <v>38425.96</v>
      </c>
      <c r="AD624" s="2">
        <v>38290.46</v>
      </c>
      <c r="AE624">
        <v>0</v>
      </c>
      <c r="AF624">
        <v>0</v>
      </c>
      <c r="AG624">
        <v>1</v>
      </c>
      <c r="AH624">
        <v>2</v>
      </c>
      <c r="AI624">
        <v>0</v>
      </c>
      <c r="AJ624">
        <v>132.5</v>
      </c>
      <c r="AK624">
        <v>0</v>
      </c>
      <c r="AL624">
        <v>0</v>
      </c>
      <c r="AM624" s="2">
        <v>5501906.5800000001</v>
      </c>
      <c r="AN624" s="2">
        <v>2320696.36</v>
      </c>
      <c r="AO624" s="2">
        <v>2896410.77</v>
      </c>
      <c r="AP624" s="2">
        <v>1525911.23</v>
      </c>
      <c r="AQ624" t="s">
        <v>65</v>
      </c>
      <c r="AR624" s="2">
        <v>42362.96</v>
      </c>
      <c r="AS624" s="2">
        <v>38425.96</v>
      </c>
      <c r="AT624" s="2">
        <v>38290.46</v>
      </c>
      <c r="AU624">
        <v>0</v>
      </c>
      <c r="AV624">
        <v>0</v>
      </c>
      <c r="AW624">
        <v>1</v>
      </c>
      <c r="AX624">
        <v>2</v>
      </c>
      <c r="AY624">
        <v>0</v>
      </c>
      <c r="AZ624">
        <v>132.5</v>
      </c>
      <c r="BA624">
        <v>0</v>
      </c>
      <c r="BB624">
        <v>0</v>
      </c>
      <c r="BC624" s="2">
        <v>5501906.5800000001</v>
      </c>
      <c r="BD624" s="2">
        <v>2320696.36</v>
      </c>
      <c r="BE624" s="2">
        <v>2896410.77</v>
      </c>
      <c r="BF624" s="2">
        <v>1525911.23</v>
      </c>
    </row>
    <row r="625" spans="1:58" x14ac:dyDescent="0.2">
      <c r="A625" t="s">
        <v>58</v>
      </c>
      <c r="B625" t="s">
        <v>59</v>
      </c>
      <c r="C625">
        <v>624</v>
      </c>
      <c r="D625" t="s">
        <v>1551</v>
      </c>
      <c r="F625" s="1" t="s">
        <v>1555</v>
      </c>
      <c r="G625" t="s">
        <v>1553</v>
      </c>
      <c r="H625" t="s">
        <v>172</v>
      </c>
      <c r="J625" t="s">
        <v>1366</v>
      </c>
      <c r="K625" t="s">
        <v>1554</v>
      </c>
      <c r="L625">
        <v>1</v>
      </c>
      <c r="M625">
        <v>1</v>
      </c>
      <c r="N625">
        <v>1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 s="2">
        <v>2850</v>
      </c>
      <c r="X625" s="2">
        <v>2850</v>
      </c>
      <c r="Y625" s="2">
        <v>1995</v>
      </c>
      <c r="Z625" s="2">
        <v>1995</v>
      </c>
      <c r="AA625" t="s">
        <v>64</v>
      </c>
      <c r="AB625" s="2">
        <v>42362.96</v>
      </c>
      <c r="AC625" s="2">
        <v>38425.96</v>
      </c>
      <c r="AD625" s="2">
        <v>38290.46</v>
      </c>
      <c r="AE625">
        <v>0</v>
      </c>
      <c r="AF625">
        <v>0</v>
      </c>
      <c r="AG625">
        <v>1</v>
      </c>
      <c r="AH625">
        <v>2</v>
      </c>
      <c r="AI625">
        <v>0</v>
      </c>
      <c r="AJ625">
        <v>132.5</v>
      </c>
      <c r="AK625">
        <v>0</v>
      </c>
      <c r="AL625">
        <v>0</v>
      </c>
      <c r="AM625" s="2">
        <v>5501906.5800000001</v>
      </c>
      <c r="AN625" s="2">
        <v>2320696.36</v>
      </c>
      <c r="AO625" s="2">
        <v>2896410.77</v>
      </c>
      <c r="AP625" s="2">
        <v>1525911.23</v>
      </c>
      <c r="AQ625" t="s">
        <v>65</v>
      </c>
      <c r="AR625" s="2">
        <v>42362.96</v>
      </c>
      <c r="AS625" s="2">
        <v>38425.96</v>
      </c>
      <c r="AT625" s="2">
        <v>38290.46</v>
      </c>
      <c r="AU625">
        <v>0</v>
      </c>
      <c r="AV625">
        <v>0</v>
      </c>
      <c r="AW625">
        <v>1</v>
      </c>
      <c r="AX625">
        <v>2</v>
      </c>
      <c r="AY625">
        <v>0</v>
      </c>
      <c r="AZ625">
        <v>132.5</v>
      </c>
      <c r="BA625">
        <v>0</v>
      </c>
      <c r="BB625">
        <v>0</v>
      </c>
      <c r="BC625" s="2">
        <v>5501906.5800000001</v>
      </c>
      <c r="BD625" s="2">
        <v>2320696.36</v>
      </c>
      <c r="BE625" s="2">
        <v>2896410.77</v>
      </c>
      <c r="BF625" s="2">
        <v>1525911.23</v>
      </c>
    </row>
    <row r="626" spans="1:58" x14ac:dyDescent="0.2">
      <c r="A626" t="s">
        <v>58</v>
      </c>
      <c r="B626" t="s">
        <v>59</v>
      </c>
      <c r="C626">
        <v>625</v>
      </c>
      <c r="D626" t="s">
        <v>1551</v>
      </c>
      <c r="F626" s="1" t="s">
        <v>1556</v>
      </c>
      <c r="G626" t="s">
        <v>1557</v>
      </c>
      <c r="H626" t="s">
        <v>172</v>
      </c>
      <c r="J626" t="s">
        <v>105</v>
      </c>
      <c r="K626" t="s">
        <v>1558</v>
      </c>
      <c r="L626">
        <v>1</v>
      </c>
      <c r="M626">
        <v>1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 s="2">
        <v>2390</v>
      </c>
      <c r="X626" s="2">
        <v>2390</v>
      </c>
      <c r="Y626" s="2">
        <v>1673</v>
      </c>
      <c r="Z626" s="2">
        <v>1673</v>
      </c>
      <c r="AA626" t="s">
        <v>64</v>
      </c>
      <c r="AB626" s="2">
        <v>42362.96</v>
      </c>
      <c r="AC626" s="2">
        <v>38425.96</v>
      </c>
      <c r="AD626" s="2">
        <v>38290.46</v>
      </c>
      <c r="AE626">
        <v>0</v>
      </c>
      <c r="AF626">
        <v>0</v>
      </c>
      <c r="AG626">
        <v>1</v>
      </c>
      <c r="AH626">
        <v>2</v>
      </c>
      <c r="AI626">
        <v>0</v>
      </c>
      <c r="AJ626">
        <v>132.5</v>
      </c>
      <c r="AK626">
        <v>0</v>
      </c>
      <c r="AL626">
        <v>0</v>
      </c>
      <c r="AM626" s="2">
        <v>5501906.5800000001</v>
      </c>
      <c r="AN626" s="2">
        <v>2320696.36</v>
      </c>
      <c r="AO626" s="2">
        <v>2896410.77</v>
      </c>
      <c r="AP626" s="2">
        <v>1525911.23</v>
      </c>
      <c r="AQ626" t="s">
        <v>65</v>
      </c>
      <c r="AR626" s="2">
        <v>42362.96</v>
      </c>
      <c r="AS626" s="2">
        <v>38425.96</v>
      </c>
      <c r="AT626" s="2">
        <v>38290.46</v>
      </c>
      <c r="AU626">
        <v>0</v>
      </c>
      <c r="AV626">
        <v>0</v>
      </c>
      <c r="AW626">
        <v>1</v>
      </c>
      <c r="AX626">
        <v>2</v>
      </c>
      <c r="AY626">
        <v>0</v>
      </c>
      <c r="AZ626">
        <v>132.5</v>
      </c>
      <c r="BA626">
        <v>0</v>
      </c>
      <c r="BB626">
        <v>0</v>
      </c>
      <c r="BC626" s="2">
        <v>5501906.5800000001</v>
      </c>
      <c r="BD626" s="2">
        <v>2320696.36</v>
      </c>
      <c r="BE626" s="2">
        <v>2896410.77</v>
      </c>
      <c r="BF626" s="2">
        <v>1525911.23</v>
      </c>
    </row>
    <row r="627" spans="1:58" x14ac:dyDescent="0.2">
      <c r="A627" t="s">
        <v>58</v>
      </c>
      <c r="B627" t="s">
        <v>59</v>
      </c>
      <c r="C627">
        <v>626</v>
      </c>
      <c r="D627" t="s">
        <v>1551</v>
      </c>
      <c r="F627" s="1" t="s">
        <v>1559</v>
      </c>
      <c r="G627" t="s">
        <v>1553</v>
      </c>
      <c r="H627" t="s">
        <v>172</v>
      </c>
      <c r="J627" t="s">
        <v>1366</v>
      </c>
      <c r="K627" t="s">
        <v>1554</v>
      </c>
      <c r="L627">
        <v>1</v>
      </c>
      <c r="M627">
        <v>1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 s="2">
        <v>1840</v>
      </c>
      <c r="X627" s="2">
        <v>1840</v>
      </c>
      <c r="Y627" s="2">
        <v>1288</v>
      </c>
      <c r="Z627" s="2">
        <v>1288</v>
      </c>
      <c r="AA627" t="s">
        <v>64</v>
      </c>
      <c r="AB627" s="2">
        <v>42362.96</v>
      </c>
      <c r="AC627" s="2">
        <v>38425.96</v>
      </c>
      <c r="AD627" s="2">
        <v>38290.46</v>
      </c>
      <c r="AE627">
        <v>0</v>
      </c>
      <c r="AF627">
        <v>0</v>
      </c>
      <c r="AG627">
        <v>1</v>
      </c>
      <c r="AH627">
        <v>2</v>
      </c>
      <c r="AI627">
        <v>0</v>
      </c>
      <c r="AJ627">
        <v>132.5</v>
      </c>
      <c r="AK627">
        <v>0</v>
      </c>
      <c r="AL627">
        <v>0</v>
      </c>
      <c r="AM627" s="2">
        <v>5501906.5800000001</v>
      </c>
      <c r="AN627" s="2">
        <v>2320696.36</v>
      </c>
      <c r="AO627" s="2">
        <v>2896410.77</v>
      </c>
      <c r="AP627" s="2">
        <v>1525911.23</v>
      </c>
      <c r="AQ627" t="s">
        <v>65</v>
      </c>
      <c r="AR627" s="2">
        <v>42362.96</v>
      </c>
      <c r="AS627" s="2">
        <v>38425.96</v>
      </c>
      <c r="AT627" s="2">
        <v>38290.46</v>
      </c>
      <c r="AU627">
        <v>0</v>
      </c>
      <c r="AV627">
        <v>0</v>
      </c>
      <c r="AW627">
        <v>1</v>
      </c>
      <c r="AX627">
        <v>2</v>
      </c>
      <c r="AY627">
        <v>0</v>
      </c>
      <c r="AZ627">
        <v>132.5</v>
      </c>
      <c r="BA627">
        <v>0</v>
      </c>
      <c r="BB627">
        <v>0</v>
      </c>
      <c r="BC627" s="2">
        <v>5501906.5800000001</v>
      </c>
      <c r="BD627" s="2">
        <v>2320696.36</v>
      </c>
      <c r="BE627" s="2">
        <v>2896410.77</v>
      </c>
      <c r="BF627" s="2">
        <v>1525911.23</v>
      </c>
    </row>
    <row r="628" spans="1:58" x14ac:dyDescent="0.2">
      <c r="A628" t="s">
        <v>58</v>
      </c>
      <c r="B628" t="s">
        <v>59</v>
      </c>
      <c r="C628">
        <v>627</v>
      </c>
      <c r="D628" t="s">
        <v>1560</v>
      </c>
      <c r="F628" s="1" t="s">
        <v>1561</v>
      </c>
      <c r="G628" t="s">
        <v>1520</v>
      </c>
      <c r="H628" t="s">
        <v>122</v>
      </c>
      <c r="J628" t="s">
        <v>109</v>
      </c>
      <c r="K628" t="s">
        <v>1521</v>
      </c>
      <c r="L628">
        <v>2</v>
      </c>
      <c r="M628">
        <v>2</v>
      </c>
      <c r="N628">
        <v>2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330</v>
      </c>
      <c r="X628">
        <v>660</v>
      </c>
      <c r="Y628">
        <v>230.99</v>
      </c>
      <c r="Z628">
        <v>461.98</v>
      </c>
      <c r="AA628" t="s">
        <v>64</v>
      </c>
      <c r="AB628" s="2">
        <v>42362.96</v>
      </c>
      <c r="AC628" s="2">
        <v>38425.96</v>
      </c>
      <c r="AD628" s="2">
        <v>38290.46</v>
      </c>
      <c r="AE628">
        <v>0</v>
      </c>
      <c r="AF628">
        <v>0</v>
      </c>
      <c r="AG628">
        <v>1</v>
      </c>
      <c r="AH628">
        <v>2</v>
      </c>
      <c r="AI628">
        <v>0</v>
      </c>
      <c r="AJ628">
        <v>132.5</v>
      </c>
      <c r="AK628">
        <v>0</v>
      </c>
      <c r="AL628">
        <v>0</v>
      </c>
      <c r="AM628" s="2">
        <v>5501906.5800000001</v>
      </c>
      <c r="AN628" s="2">
        <v>2320696.36</v>
      </c>
      <c r="AO628" s="2">
        <v>2896410.77</v>
      </c>
      <c r="AP628" s="2">
        <v>1525911.23</v>
      </c>
      <c r="AQ628" t="s">
        <v>65</v>
      </c>
      <c r="AR628" s="2">
        <v>42362.96</v>
      </c>
      <c r="AS628" s="2">
        <v>38425.96</v>
      </c>
      <c r="AT628" s="2">
        <v>38290.46</v>
      </c>
      <c r="AU628">
        <v>0</v>
      </c>
      <c r="AV628">
        <v>0</v>
      </c>
      <c r="AW628">
        <v>1</v>
      </c>
      <c r="AX628">
        <v>2</v>
      </c>
      <c r="AY628">
        <v>0</v>
      </c>
      <c r="AZ628">
        <v>132.5</v>
      </c>
      <c r="BA628">
        <v>0</v>
      </c>
      <c r="BB628">
        <v>0</v>
      </c>
      <c r="BC628" s="2">
        <v>5501906.5800000001</v>
      </c>
      <c r="BD628" s="2">
        <v>2320696.36</v>
      </c>
      <c r="BE628" s="2">
        <v>2896410.77</v>
      </c>
      <c r="BF628" s="2">
        <v>1525911.23</v>
      </c>
    </row>
    <row r="629" spans="1:58" x14ac:dyDescent="0.2">
      <c r="A629" t="s">
        <v>58</v>
      </c>
      <c r="B629" t="s">
        <v>59</v>
      </c>
      <c r="C629">
        <v>628</v>
      </c>
      <c r="D629" t="s">
        <v>1560</v>
      </c>
      <c r="F629" s="1" t="s">
        <v>1562</v>
      </c>
      <c r="G629" t="s">
        <v>1520</v>
      </c>
      <c r="H629" t="s">
        <v>122</v>
      </c>
      <c r="J629" t="s">
        <v>109</v>
      </c>
      <c r="K629" t="s">
        <v>1521</v>
      </c>
      <c r="L629">
        <v>2</v>
      </c>
      <c r="M629">
        <v>2</v>
      </c>
      <c r="N629">
        <v>2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335</v>
      </c>
      <c r="X629">
        <v>670</v>
      </c>
      <c r="Y629">
        <v>234.5</v>
      </c>
      <c r="Z629">
        <v>469</v>
      </c>
      <c r="AA629" t="s">
        <v>64</v>
      </c>
      <c r="AB629" s="2">
        <v>42362.96</v>
      </c>
      <c r="AC629" s="2">
        <v>38425.96</v>
      </c>
      <c r="AD629" s="2">
        <v>38290.46</v>
      </c>
      <c r="AE629">
        <v>0</v>
      </c>
      <c r="AF629">
        <v>0</v>
      </c>
      <c r="AG629">
        <v>1</v>
      </c>
      <c r="AH629">
        <v>2</v>
      </c>
      <c r="AI629">
        <v>0</v>
      </c>
      <c r="AJ629">
        <v>132.5</v>
      </c>
      <c r="AK629">
        <v>0</v>
      </c>
      <c r="AL629">
        <v>0</v>
      </c>
      <c r="AM629" s="2">
        <v>5501906.5800000001</v>
      </c>
      <c r="AN629" s="2">
        <v>2320696.36</v>
      </c>
      <c r="AO629" s="2">
        <v>2896410.77</v>
      </c>
      <c r="AP629" s="2">
        <v>1525911.23</v>
      </c>
      <c r="AQ629" t="s">
        <v>65</v>
      </c>
      <c r="AR629" s="2">
        <v>42362.96</v>
      </c>
      <c r="AS629" s="2">
        <v>38425.96</v>
      </c>
      <c r="AT629" s="2">
        <v>38290.46</v>
      </c>
      <c r="AU629">
        <v>0</v>
      </c>
      <c r="AV629">
        <v>0</v>
      </c>
      <c r="AW629">
        <v>1</v>
      </c>
      <c r="AX629">
        <v>2</v>
      </c>
      <c r="AY629">
        <v>0</v>
      </c>
      <c r="AZ629">
        <v>132.5</v>
      </c>
      <c r="BA629">
        <v>0</v>
      </c>
      <c r="BB629">
        <v>0</v>
      </c>
      <c r="BC629" s="2">
        <v>5501906.5800000001</v>
      </c>
      <c r="BD629" s="2">
        <v>2320696.36</v>
      </c>
      <c r="BE629" s="2">
        <v>2896410.77</v>
      </c>
      <c r="BF629" s="2">
        <v>1525911.23</v>
      </c>
    </row>
    <row r="630" spans="1:58" x14ac:dyDescent="0.2">
      <c r="A630" t="s">
        <v>58</v>
      </c>
      <c r="B630" t="s">
        <v>59</v>
      </c>
      <c r="C630">
        <v>629</v>
      </c>
      <c r="D630" t="s">
        <v>1560</v>
      </c>
      <c r="F630" s="1" t="s">
        <v>1563</v>
      </c>
      <c r="G630" t="s">
        <v>1520</v>
      </c>
      <c r="H630" t="s">
        <v>122</v>
      </c>
      <c r="J630" t="s">
        <v>228</v>
      </c>
      <c r="K630" t="s">
        <v>1521</v>
      </c>
      <c r="L630">
        <v>2</v>
      </c>
      <c r="M630">
        <v>2</v>
      </c>
      <c r="N630">
        <v>2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305</v>
      </c>
      <c r="X630">
        <v>610</v>
      </c>
      <c r="Y630">
        <v>213.5</v>
      </c>
      <c r="Z630">
        <v>427</v>
      </c>
      <c r="AA630" t="s">
        <v>64</v>
      </c>
      <c r="AB630" s="2">
        <v>42362.96</v>
      </c>
      <c r="AC630" s="2">
        <v>38425.96</v>
      </c>
      <c r="AD630" s="2">
        <v>38290.46</v>
      </c>
      <c r="AE630">
        <v>0</v>
      </c>
      <c r="AF630">
        <v>0</v>
      </c>
      <c r="AG630">
        <v>1</v>
      </c>
      <c r="AH630">
        <v>2</v>
      </c>
      <c r="AI630">
        <v>0</v>
      </c>
      <c r="AJ630">
        <v>132.5</v>
      </c>
      <c r="AK630">
        <v>0</v>
      </c>
      <c r="AL630">
        <v>0</v>
      </c>
      <c r="AM630" s="2">
        <v>5501906.5800000001</v>
      </c>
      <c r="AN630" s="2">
        <v>2320696.36</v>
      </c>
      <c r="AO630" s="2">
        <v>2896410.77</v>
      </c>
      <c r="AP630" s="2">
        <v>1525911.23</v>
      </c>
      <c r="AQ630" t="s">
        <v>65</v>
      </c>
      <c r="AR630" s="2">
        <v>42362.96</v>
      </c>
      <c r="AS630" s="2">
        <v>38425.96</v>
      </c>
      <c r="AT630" s="2">
        <v>38290.46</v>
      </c>
      <c r="AU630">
        <v>0</v>
      </c>
      <c r="AV630">
        <v>0</v>
      </c>
      <c r="AW630">
        <v>1</v>
      </c>
      <c r="AX630">
        <v>2</v>
      </c>
      <c r="AY630">
        <v>0</v>
      </c>
      <c r="AZ630">
        <v>132.5</v>
      </c>
      <c r="BA630">
        <v>0</v>
      </c>
      <c r="BB630">
        <v>0</v>
      </c>
      <c r="BC630" s="2">
        <v>5501906.5800000001</v>
      </c>
      <c r="BD630" s="2">
        <v>2320696.36</v>
      </c>
      <c r="BE630" s="2">
        <v>2896410.77</v>
      </c>
      <c r="BF630" s="2">
        <v>1525911.23</v>
      </c>
    </row>
    <row r="631" spans="1:58" x14ac:dyDescent="0.2">
      <c r="A631" t="s">
        <v>58</v>
      </c>
      <c r="B631" t="s">
        <v>59</v>
      </c>
      <c r="C631">
        <v>630</v>
      </c>
      <c r="D631" t="s">
        <v>1564</v>
      </c>
      <c r="F631" s="1" t="s">
        <v>1565</v>
      </c>
      <c r="G631" t="s">
        <v>1566</v>
      </c>
      <c r="H631" t="s">
        <v>172</v>
      </c>
      <c r="J631" t="s">
        <v>376</v>
      </c>
      <c r="K631" t="s">
        <v>1567</v>
      </c>
      <c r="L631">
        <v>1</v>
      </c>
      <c r="M631">
        <v>1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 s="2">
        <v>6500</v>
      </c>
      <c r="X631" s="2">
        <v>6500</v>
      </c>
      <c r="Y631" s="2">
        <v>4550</v>
      </c>
      <c r="Z631" s="2">
        <v>4550</v>
      </c>
      <c r="AA631" t="s">
        <v>64</v>
      </c>
      <c r="AB631" s="2">
        <v>42362.96</v>
      </c>
      <c r="AC631" s="2">
        <v>38425.96</v>
      </c>
      <c r="AD631" s="2">
        <v>38290.46</v>
      </c>
      <c r="AE631">
        <v>0</v>
      </c>
      <c r="AF631">
        <v>0</v>
      </c>
      <c r="AG631">
        <v>1</v>
      </c>
      <c r="AH631">
        <v>2</v>
      </c>
      <c r="AI631">
        <v>0</v>
      </c>
      <c r="AJ631">
        <v>132.5</v>
      </c>
      <c r="AK631">
        <v>0</v>
      </c>
      <c r="AL631">
        <v>0</v>
      </c>
      <c r="AM631" s="2">
        <v>5501906.5800000001</v>
      </c>
      <c r="AN631" s="2">
        <v>2320696.36</v>
      </c>
      <c r="AO631" s="2">
        <v>2896410.77</v>
      </c>
      <c r="AP631" s="2">
        <v>1525911.23</v>
      </c>
      <c r="AQ631" t="s">
        <v>65</v>
      </c>
      <c r="AR631" s="2">
        <v>42362.96</v>
      </c>
      <c r="AS631" s="2">
        <v>38425.96</v>
      </c>
      <c r="AT631" s="2">
        <v>38290.46</v>
      </c>
      <c r="AU631">
        <v>0</v>
      </c>
      <c r="AV631">
        <v>0</v>
      </c>
      <c r="AW631">
        <v>1</v>
      </c>
      <c r="AX631">
        <v>2</v>
      </c>
      <c r="AY631">
        <v>0</v>
      </c>
      <c r="AZ631">
        <v>132.5</v>
      </c>
      <c r="BA631">
        <v>0</v>
      </c>
      <c r="BB631">
        <v>0</v>
      </c>
      <c r="BC631" s="2">
        <v>5501906.5800000001</v>
      </c>
      <c r="BD631" s="2">
        <v>2320696.36</v>
      </c>
      <c r="BE631" s="2">
        <v>2896410.77</v>
      </c>
      <c r="BF631" s="2">
        <v>1525911.23</v>
      </c>
    </row>
    <row r="632" spans="1:58" x14ac:dyDescent="0.2">
      <c r="A632" t="s">
        <v>58</v>
      </c>
      <c r="B632" t="s">
        <v>59</v>
      </c>
      <c r="C632">
        <v>631</v>
      </c>
      <c r="D632" t="s">
        <v>1564</v>
      </c>
      <c r="F632" s="1" t="s">
        <v>1568</v>
      </c>
      <c r="G632" t="s">
        <v>1569</v>
      </c>
      <c r="H632" t="s">
        <v>172</v>
      </c>
      <c r="J632" t="s">
        <v>105</v>
      </c>
      <c r="K632" t="s">
        <v>1570</v>
      </c>
      <c r="L632">
        <v>1</v>
      </c>
      <c r="M632">
        <v>1</v>
      </c>
      <c r="N632">
        <v>1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 s="2">
        <v>4210</v>
      </c>
      <c r="X632" s="2">
        <v>4210</v>
      </c>
      <c r="Y632" s="2">
        <v>2947</v>
      </c>
      <c r="Z632" s="2">
        <v>2947</v>
      </c>
      <c r="AA632" t="s">
        <v>64</v>
      </c>
      <c r="AB632" s="2">
        <v>42362.96</v>
      </c>
      <c r="AC632" s="2">
        <v>38425.96</v>
      </c>
      <c r="AD632" s="2">
        <v>38290.46</v>
      </c>
      <c r="AE632">
        <v>0</v>
      </c>
      <c r="AF632">
        <v>0</v>
      </c>
      <c r="AG632">
        <v>1</v>
      </c>
      <c r="AH632">
        <v>2</v>
      </c>
      <c r="AI632">
        <v>0</v>
      </c>
      <c r="AJ632">
        <v>132.5</v>
      </c>
      <c r="AK632">
        <v>0</v>
      </c>
      <c r="AL632">
        <v>0</v>
      </c>
      <c r="AM632" s="2">
        <v>5501906.5800000001</v>
      </c>
      <c r="AN632" s="2">
        <v>2320696.36</v>
      </c>
      <c r="AO632" s="2">
        <v>2896410.77</v>
      </c>
      <c r="AP632" s="2">
        <v>1525911.23</v>
      </c>
      <c r="AQ632" t="s">
        <v>65</v>
      </c>
      <c r="AR632" s="2">
        <v>42362.96</v>
      </c>
      <c r="AS632" s="2">
        <v>38425.96</v>
      </c>
      <c r="AT632" s="2">
        <v>38290.46</v>
      </c>
      <c r="AU632">
        <v>0</v>
      </c>
      <c r="AV632">
        <v>0</v>
      </c>
      <c r="AW632">
        <v>1</v>
      </c>
      <c r="AX632">
        <v>2</v>
      </c>
      <c r="AY632">
        <v>0</v>
      </c>
      <c r="AZ632">
        <v>132.5</v>
      </c>
      <c r="BA632">
        <v>0</v>
      </c>
      <c r="BB632">
        <v>0</v>
      </c>
      <c r="BC632" s="2">
        <v>5501906.5800000001</v>
      </c>
      <c r="BD632" s="2">
        <v>2320696.36</v>
      </c>
      <c r="BE632" s="2">
        <v>2896410.77</v>
      </c>
      <c r="BF632" s="2">
        <v>1525911.23</v>
      </c>
    </row>
    <row r="633" spans="1:58" x14ac:dyDescent="0.2">
      <c r="A633" t="s">
        <v>58</v>
      </c>
      <c r="B633" t="s">
        <v>59</v>
      </c>
      <c r="C633">
        <v>632</v>
      </c>
      <c r="D633" t="s">
        <v>1571</v>
      </c>
      <c r="F633" s="1" t="s">
        <v>1572</v>
      </c>
      <c r="G633" t="s">
        <v>1573</v>
      </c>
      <c r="H633" t="s">
        <v>138</v>
      </c>
      <c r="J633" t="s">
        <v>336</v>
      </c>
      <c r="K633" t="s">
        <v>1574</v>
      </c>
      <c r="L633">
        <v>2</v>
      </c>
      <c r="M633">
        <v>2</v>
      </c>
      <c r="N633">
        <v>2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200</v>
      </c>
      <c r="X633">
        <v>400</v>
      </c>
      <c r="Y633">
        <v>140</v>
      </c>
      <c r="Z633">
        <v>280</v>
      </c>
      <c r="AA633" t="s">
        <v>64</v>
      </c>
      <c r="AB633" s="2">
        <v>42362.96</v>
      </c>
      <c r="AC633" s="2">
        <v>38425.96</v>
      </c>
      <c r="AD633" s="2">
        <v>38290.46</v>
      </c>
      <c r="AE633">
        <v>0</v>
      </c>
      <c r="AF633">
        <v>0</v>
      </c>
      <c r="AG633">
        <v>1</v>
      </c>
      <c r="AH633">
        <v>2</v>
      </c>
      <c r="AI633">
        <v>0</v>
      </c>
      <c r="AJ633">
        <v>132.5</v>
      </c>
      <c r="AK633">
        <v>0</v>
      </c>
      <c r="AL633">
        <v>0</v>
      </c>
      <c r="AM633" s="2">
        <v>5501906.5800000001</v>
      </c>
      <c r="AN633" s="2">
        <v>2320696.36</v>
      </c>
      <c r="AO633" s="2">
        <v>2896410.77</v>
      </c>
      <c r="AP633" s="2">
        <v>1525911.23</v>
      </c>
      <c r="AQ633" t="s">
        <v>65</v>
      </c>
      <c r="AR633" s="2">
        <v>42362.96</v>
      </c>
      <c r="AS633" s="2">
        <v>38425.96</v>
      </c>
      <c r="AT633" s="2">
        <v>38290.46</v>
      </c>
      <c r="AU633">
        <v>0</v>
      </c>
      <c r="AV633">
        <v>0</v>
      </c>
      <c r="AW633">
        <v>1</v>
      </c>
      <c r="AX633">
        <v>2</v>
      </c>
      <c r="AY633">
        <v>0</v>
      </c>
      <c r="AZ633">
        <v>132.5</v>
      </c>
      <c r="BA633">
        <v>0</v>
      </c>
      <c r="BB633">
        <v>0</v>
      </c>
      <c r="BC633" s="2">
        <v>5501906.5800000001</v>
      </c>
      <c r="BD633" s="2">
        <v>2320696.36</v>
      </c>
      <c r="BE633" s="2">
        <v>2896410.77</v>
      </c>
      <c r="BF633" s="2">
        <v>1525911.23</v>
      </c>
    </row>
    <row r="634" spans="1:58" x14ac:dyDescent="0.2">
      <c r="A634" t="s">
        <v>58</v>
      </c>
      <c r="B634" t="s">
        <v>59</v>
      </c>
      <c r="C634">
        <v>633</v>
      </c>
      <c r="D634" t="s">
        <v>1571</v>
      </c>
      <c r="F634" s="1" t="s">
        <v>1575</v>
      </c>
      <c r="G634" t="s">
        <v>1573</v>
      </c>
      <c r="H634" t="s">
        <v>138</v>
      </c>
      <c r="J634" t="s">
        <v>376</v>
      </c>
      <c r="K634" t="s">
        <v>1574</v>
      </c>
      <c r="L634">
        <v>1</v>
      </c>
      <c r="M634">
        <v>2</v>
      </c>
      <c r="N634">
        <v>2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210</v>
      </c>
      <c r="X634">
        <v>420</v>
      </c>
      <c r="Y634">
        <v>147</v>
      </c>
      <c r="Z634">
        <v>294</v>
      </c>
      <c r="AA634" t="s">
        <v>64</v>
      </c>
      <c r="AB634" s="2">
        <v>42362.96</v>
      </c>
      <c r="AC634" s="2">
        <v>38425.96</v>
      </c>
      <c r="AD634" s="2">
        <v>38290.46</v>
      </c>
      <c r="AE634">
        <v>0</v>
      </c>
      <c r="AF634">
        <v>0</v>
      </c>
      <c r="AG634">
        <v>1</v>
      </c>
      <c r="AH634">
        <v>2</v>
      </c>
      <c r="AI634">
        <v>0</v>
      </c>
      <c r="AJ634">
        <v>132.5</v>
      </c>
      <c r="AK634">
        <v>0</v>
      </c>
      <c r="AL634">
        <v>0</v>
      </c>
      <c r="AM634" s="2">
        <v>5501906.5800000001</v>
      </c>
      <c r="AN634" s="2">
        <v>2320696.36</v>
      </c>
      <c r="AO634" s="2">
        <v>2896410.77</v>
      </c>
      <c r="AP634" s="2">
        <v>1525911.23</v>
      </c>
      <c r="AQ634" t="s">
        <v>65</v>
      </c>
      <c r="AR634" s="2">
        <v>42362.96</v>
      </c>
      <c r="AS634" s="2">
        <v>38425.96</v>
      </c>
      <c r="AT634" s="2">
        <v>38290.46</v>
      </c>
      <c r="AU634">
        <v>0</v>
      </c>
      <c r="AV634">
        <v>0</v>
      </c>
      <c r="AW634">
        <v>1</v>
      </c>
      <c r="AX634">
        <v>2</v>
      </c>
      <c r="AY634">
        <v>0</v>
      </c>
      <c r="AZ634">
        <v>132.5</v>
      </c>
      <c r="BA634">
        <v>0</v>
      </c>
      <c r="BB634">
        <v>0</v>
      </c>
      <c r="BC634" s="2">
        <v>5501906.5800000001</v>
      </c>
      <c r="BD634" s="2">
        <v>2320696.36</v>
      </c>
      <c r="BE634" s="2">
        <v>2896410.77</v>
      </c>
      <c r="BF634" s="2">
        <v>1525911.23</v>
      </c>
    </row>
    <row r="635" spans="1:58" x14ac:dyDescent="0.2">
      <c r="A635" t="s">
        <v>58</v>
      </c>
      <c r="B635" t="s">
        <v>59</v>
      </c>
      <c r="C635">
        <v>634</v>
      </c>
      <c r="D635" t="s">
        <v>1571</v>
      </c>
      <c r="F635" s="1" t="s">
        <v>1576</v>
      </c>
      <c r="G635" t="s">
        <v>1573</v>
      </c>
      <c r="H635" t="s">
        <v>138</v>
      </c>
      <c r="J635" t="s">
        <v>376</v>
      </c>
      <c r="K635" t="s">
        <v>1574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160</v>
      </c>
      <c r="X635">
        <v>0</v>
      </c>
      <c r="Y635">
        <v>112</v>
      </c>
      <c r="Z635">
        <v>0</v>
      </c>
      <c r="AA635" t="s">
        <v>64</v>
      </c>
      <c r="AB635" s="2">
        <v>42362.96</v>
      </c>
      <c r="AC635" s="2">
        <v>38425.96</v>
      </c>
      <c r="AD635" s="2">
        <v>38290.46</v>
      </c>
      <c r="AE635">
        <v>0</v>
      </c>
      <c r="AF635">
        <v>0</v>
      </c>
      <c r="AG635">
        <v>1</v>
      </c>
      <c r="AH635">
        <v>2</v>
      </c>
      <c r="AI635">
        <v>0</v>
      </c>
      <c r="AJ635">
        <v>132.5</v>
      </c>
      <c r="AK635">
        <v>0</v>
      </c>
      <c r="AL635">
        <v>0</v>
      </c>
      <c r="AM635" s="2">
        <v>5501906.5800000001</v>
      </c>
      <c r="AN635" s="2">
        <v>2320696.36</v>
      </c>
      <c r="AO635" s="2">
        <v>2896410.77</v>
      </c>
      <c r="AP635" s="2">
        <v>1525911.23</v>
      </c>
      <c r="AQ635" t="s">
        <v>65</v>
      </c>
      <c r="AR635" s="2">
        <v>42362.96</v>
      </c>
      <c r="AS635" s="2">
        <v>38425.96</v>
      </c>
      <c r="AT635" s="2">
        <v>38290.46</v>
      </c>
      <c r="AU635">
        <v>0</v>
      </c>
      <c r="AV635">
        <v>0</v>
      </c>
      <c r="AW635">
        <v>1</v>
      </c>
      <c r="AX635">
        <v>2</v>
      </c>
      <c r="AY635">
        <v>0</v>
      </c>
      <c r="AZ635">
        <v>132.5</v>
      </c>
      <c r="BA635">
        <v>0</v>
      </c>
      <c r="BB635">
        <v>0</v>
      </c>
      <c r="BC635" s="2">
        <v>5501906.5800000001</v>
      </c>
      <c r="BD635" s="2">
        <v>2320696.36</v>
      </c>
      <c r="BE635" s="2">
        <v>2896410.77</v>
      </c>
      <c r="BF635" s="2">
        <v>1525911.23</v>
      </c>
    </row>
    <row r="636" spans="1:58" x14ac:dyDescent="0.2">
      <c r="A636" t="s">
        <v>58</v>
      </c>
      <c r="B636" t="s">
        <v>59</v>
      </c>
      <c r="C636">
        <v>635</v>
      </c>
      <c r="D636" t="s">
        <v>1571</v>
      </c>
      <c r="F636" s="1" t="s">
        <v>1577</v>
      </c>
      <c r="G636" t="s">
        <v>1573</v>
      </c>
      <c r="H636" t="s">
        <v>138</v>
      </c>
      <c r="J636" t="s">
        <v>155</v>
      </c>
      <c r="K636" t="s">
        <v>1574</v>
      </c>
      <c r="L636">
        <v>1</v>
      </c>
      <c r="M636">
        <v>1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355</v>
      </c>
      <c r="X636">
        <v>355</v>
      </c>
      <c r="Y636">
        <v>248.5</v>
      </c>
      <c r="Z636">
        <v>248.5</v>
      </c>
      <c r="AA636" t="s">
        <v>64</v>
      </c>
      <c r="AB636" s="2">
        <v>42362.96</v>
      </c>
      <c r="AC636" s="2">
        <v>38425.96</v>
      </c>
      <c r="AD636" s="2">
        <v>38290.46</v>
      </c>
      <c r="AE636">
        <v>0</v>
      </c>
      <c r="AF636">
        <v>0</v>
      </c>
      <c r="AG636">
        <v>1</v>
      </c>
      <c r="AH636">
        <v>2</v>
      </c>
      <c r="AI636">
        <v>0</v>
      </c>
      <c r="AJ636">
        <v>132.5</v>
      </c>
      <c r="AK636">
        <v>0</v>
      </c>
      <c r="AL636">
        <v>0</v>
      </c>
      <c r="AM636" s="2">
        <v>5501906.5800000001</v>
      </c>
      <c r="AN636" s="2">
        <v>2320696.36</v>
      </c>
      <c r="AO636" s="2">
        <v>2896410.77</v>
      </c>
      <c r="AP636" s="2">
        <v>1525911.23</v>
      </c>
      <c r="AQ636" t="s">
        <v>65</v>
      </c>
      <c r="AR636" s="2">
        <v>42362.96</v>
      </c>
      <c r="AS636" s="2">
        <v>38425.96</v>
      </c>
      <c r="AT636" s="2">
        <v>38290.46</v>
      </c>
      <c r="AU636">
        <v>0</v>
      </c>
      <c r="AV636">
        <v>0</v>
      </c>
      <c r="AW636">
        <v>1</v>
      </c>
      <c r="AX636">
        <v>2</v>
      </c>
      <c r="AY636">
        <v>0</v>
      </c>
      <c r="AZ636">
        <v>132.5</v>
      </c>
      <c r="BA636">
        <v>0</v>
      </c>
      <c r="BB636">
        <v>0</v>
      </c>
      <c r="BC636" s="2">
        <v>5501906.5800000001</v>
      </c>
      <c r="BD636" s="2">
        <v>2320696.36</v>
      </c>
      <c r="BE636" s="2">
        <v>2896410.77</v>
      </c>
      <c r="BF636" s="2">
        <v>1525911.23</v>
      </c>
    </row>
    <row r="637" spans="1:58" x14ac:dyDescent="0.2">
      <c r="A637" t="s">
        <v>58</v>
      </c>
      <c r="B637" t="s">
        <v>59</v>
      </c>
      <c r="C637">
        <v>636</v>
      </c>
      <c r="D637" t="s">
        <v>1578</v>
      </c>
      <c r="F637" s="1" t="s">
        <v>1579</v>
      </c>
      <c r="G637" t="s">
        <v>1573</v>
      </c>
      <c r="H637" t="s">
        <v>138</v>
      </c>
      <c r="J637" t="s">
        <v>105</v>
      </c>
      <c r="K637" t="s">
        <v>1574</v>
      </c>
      <c r="L637">
        <v>7</v>
      </c>
      <c r="M637">
        <v>5</v>
      </c>
      <c r="N637">
        <v>5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210</v>
      </c>
      <c r="X637" s="2">
        <v>1050</v>
      </c>
      <c r="Y637">
        <v>147</v>
      </c>
      <c r="Z637">
        <v>735</v>
      </c>
      <c r="AA637" t="s">
        <v>64</v>
      </c>
      <c r="AB637" s="2">
        <v>42362.96</v>
      </c>
      <c r="AC637" s="2">
        <v>38425.96</v>
      </c>
      <c r="AD637" s="2">
        <v>38290.46</v>
      </c>
      <c r="AE637">
        <v>0</v>
      </c>
      <c r="AF637">
        <v>0</v>
      </c>
      <c r="AG637">
        <v>1</v>
      </c>
      <c r="AH637">
        <v>2</v>
      </c>
      <c r="AI637">
        <v>0</v>
      </c>
      <c r="AJ637">
        <v>132.5</v>
      </c>
      <c r="AK637">
        <v>0</v>
      </c>
      <c r="AL637">
        <v>0</v>
      </c>
      <c r="AM637" s="2">
        <v>5501906.5800000001</v>
      </c>
      <c r="AN637" s="2">
        <v>2320696.36</v>
      </c>
      <c r="AO637" s="2">
        <v>2896410.77</v>
      </c>
      <c r="AP637" s="2">
        <v>1525911.23</v>
      </c>
      <c r="AQ637" t="s">
        <v>65</v>
      </c>
      <c r="AR637" s="2">
        <v>42362.96</v>
      </c>
      <c r="AS637" s="2">
        <v>38425.96</v>
      </c>
      <c r="AT637" s="2">
        <v>38290.46</v>
      </c>
      <c r="AU637">
        <v>0</v>
      </c>
      <c r="AV637">
        <v>0</v>
      </c>
      <c r="AW637">
        <v>1</v>
      </c>
      <c r="AX637">
        <v>2</v>
      </c>
      <c r="AY637">
        <v>0</v>
      </c>
      <c r="AZ637">
        <v>132.5</v>
      </c>
      <c r="BA637">
        <v>0</v>
      </c>
      <c r="BB637">
        <v>0</v>
      </c>
      <c r="BC637" s="2">
        <v>5501906.5800000001</v>
      </c>
      <c r="BD637" s="2">
        <v>2320696.36</v>
      </c>
      <c r="BE637" s="2">
        <v>2896410.77</v>
      </c>
      <c r="BF637" s="2">
        <v>1525911.23</v>
      </c>
    </row>
    <row r="638" spans="1:58" x14ac:dyDescent="0.2">
      <c r="A638" t="s">
        <v>58</v>
      </c>
      <c r="B638" t="s">
        <v>59</v>
      </c>
      <c r="C638">
        <v>637</v>
      </c>
      <c r="D638" t="s">
        <v>1578</v>
      </c>
      <c r="F638" s="1" t="s">
        <v>1580</v>
      </c>
      <c r="G638" t="s">
        <v>1581</v>
      </c>
      <c r="H638" t="s">
        <v>138</v>
      </c>
      <c r="J638" t="s">
        <v>183</v>
      </c>
      <c r="K638" t="s">
        <v>1582</v>
      </c>
      <c r="L638">
        <v>3</v>
      </c>
      <c r="M638">
        <v>2</v>
      </c>
      <c r="N638">
        <v>2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545</v>
      </c>
      <c r="X638" s="2">
        <v>1090</v>
      </c>
      <c r="Y638">
        <v>381.5</v>
      </c>
      <c r="Z638">
        <v>763</v>
      </c>
      <c r="AA638" t="s">
        <v>64</v>
      </c>
      <c r="AB638" s="2">
        <v>42362.96</v>
      </c>
      <c r="AC638" s="2">
        <v>38425.96</v>
      </c>
      <c r="AD638" s="2">
        <v>38290.46</v>
      </c>
      <c r="AE638">
        <v>0</v>
      </c>
      <c r="AF638">
        <v>0</v>
      </c>
      <c r="AG638">
        <v>1</v>
      </c>
      <c r="AH638">
        <v>2</v>
      </c>
      <c r="AI638">
        <v>0</v>
      </c>
      <c r="AJ638">
        <v>132.5</v>
      </c>
      <c r="AK638">
        <v>0</v>
      </c>
      <c r="AL638">
        <v>0</v>
      </c>
      <c r="AM638" s="2">
        <v>5501906.5800000001</v>
      </c>
      <c r="AN638" s="2">
        <v>2320696.36</v>
      </c>
      <c r="AO638" s="2">
        <v>2896410.77</v>
      </c>
      <c r="AP638" s="2">
        <v>1525911.23</v>
      </c>
      <c r="AQ638" t="s">
        <v>65</v>
      </c>
      <c r="AR638" s="2">
        <v>42362.96</v>
      </c>
      <c r="AS638" s="2">
        <v>38425.96</v>
      </c>
      <c r="AT638" s="2">
        <v>38290.46</v>
      </c>
      <c r="AU638">
        <v>0</v>
      </c>
      <c r="AV638">
        <v>0</v>
      </c>
      <c r="AW638">
        <v>1</v>
      </c>
      <c r="AX638">
        <v>2</v>
      </c>
      <c r="AY638">
        <v>0</v>
      </c>
      <c r="AZ638">
        <v>132.5</v>
      </c>
      <c r="BA638">
        <v>0</v>
      </c>
      <c r="BB638">
        <v>0</v>
      </c>
      <c r="BC638" s="2">
        <v>5501906.5800000001</v>
      </c>
      <c r="BD638" s="2">
        <v>2320696.36</v>
      </c>
      <c r="BE638" s="2">
        <v>2896410.77</v>
      </c>
      <c r="BF638" s="2">
        <v>1525911.23</v>
      </c>
    </row>
    <row r="639" spans="1:58" x14ac:dyDescent="0.2">
      <c r="A639" t="s">
        <v>58</v>
      </c>
      <c r="B639" t="s">
        <v>59</v>
      </c>
      <c r="C639">
        <v>638</v>
      </c>
      <c r="D639" t="s">
        <v>1578</v>
      </c>
      <c r="F639" s="1" t="s">
        <v>1583</v>
      </c>
      <c r="G639" t="s">
        <v>1581</v>
      </c>
      <c r="H639" t="s">
        <v>138</v>
      </c>
      <c r="J639" t="s">
        <v>552</v>
      </c>
      <c r="K639" t="s">
        <v>1582</v>
      </c>
      <c r="L639">
        <v>1</v>
      </c>
      <c r="M639">
        <v>1</v>
      </c>
      <c r="N639">
        <v>1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610</v>
      </c>
      <c r="X639">
        <v>610</v>
      </c>
      <c r="Y639">
        <v>427</v>
      </c>
      <c r="Z639">
        <v>427</v>
      </c>
      <c r="AA639" t="s">
        <v>64</v>
      </c>
      <c r="AB639" s="2">
        <v>42362.96</v>
      </c>
      <c r="AC639" s="2">
        <v>38425.96</v>
      </c>
      <c r="AD639" s="2">
        <v>38290.46</v>
      </c>
      <c r="AE639">
        <v>0</v>
      </c>
      <c r="AF639">
        <v>0</v>
      </c>
      <c r="AG639">
        <v>1</v>
      </c>
      <c r="AH639">
        <v>2</v>
      </c>
      <c r="AI639">
        <v>0</v>
      </c>
      <c r="AJ639">
        <v>132.5</v>
      </c>
      <c r="AK639">
        <v>0</v>
      </c>
      <c r="AL639">
        <v>0</v>
      </c>
      <c r="AM639" s="2">
        <v>5501906.5800000001</v>
      </c>
      <c r="AN639" s="2">
        <v>2320696.36</v>
      </c>
      <c r="AO639" s="2">
        <v>2896410.77</v>
      </c>
      <c r="AP639" s="2">
        <v>1525911.23</v>
      </c>
      <c r="AQ639" t="s">
        <v>65</v>
      </c>
      <c r="AR639" s="2">
        <v>42362.96</v>
      </c>
      <c r="AS639" s="2">
        <v>38425.96</v>
      </c>
      <c r="AT639" s="2">
        <v>38290.46</v>
      </c>
      <c r="AU639">
        <v>0</v>
      </c>
      <c r="AV639">
        <v>0</v>
      </c>
      <c r="AW639">
        <v>1</v>
      </c>
      <c r="AX639">
        <v>2</v>
      </c>
      <c r="AY639">
        <v>0</v>
      </c>
      <c r="AZ639">
        <v>132.5</v>
      </c>
      <c r="BA639">
        <v>0</v>
      </c>
      <c r="BB639">
        <v>0</v>
      </c>
      <c r="BC639" s="2">
        <v>5501906.5800000001</v>
      </c>
      <c r="BD639" s="2">
        <v>2320696.36</v>
      </c>
      <c r="BE639" s="2">
        <v>2896410.77</v>
      </c>
      <c r="BF639" s="2">
        <v>1525911.23</v>
      </c>
    </row>
    <row r="640" spans="1:58" x14ac:dyDescent="0.2">
      <c r="A640" t="s">
        <v>58</v>
      </c>
      <c r="B640" t="s">
        <v>59</v>
      </c>
      <c r="C640">
        <v>639</v>
      </c>
      <c r="D640" t="s">
        <v>1584</v>
      </c>
      <c r="F640" s="1" t="s">
        <v>1585</v>
      </c>
      <c r="G640" t="s">
        <v>1581</v>
      </c>
      <c r="H640" t="s">
        <v>138</v>
      </c>
      <c r="J640" t="s">
        <v>196</v>
      </c>
      <c r="K640" t="s">
        <v>1582</v>
      </c>
      <c r="L640">
        <v>1</v>
      </c>
      <c r="M640">
        <v>1</v>
      </c>
      <c r="N640">
        <v>1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500</v>
      </c>
      <c r="X640">
        <v>500</v>
      </c>
      <c r="Y640">
        <v>350</v>
      </c>
      <c r="Z640">
        <v>350</v>
      </c>
      <c r="AA640" t="s">
        <v>64</v>
      </c>
      <c r="AB640" s="2">
        <v>42362.96</v>
      </c>
      <c r="AC640" s="2">
        <v>38425.96</v>
      </c>
      <c r="AD640" s="2">
        <v>38290.46</v>
      </c>
      <c r="AE640">
        <v>0</v>
      </c>
      <c r="AF640">
        <v>0</v>
      </c>
      <c r="AG640">
        <v>1</v>
      </c>
      <c r="AH640">
        <v>2</v>
      </c>
      <c r="AI640">
        <v>0</v>
      </c>
      <c r="AJ640">
        <v>132.5</v>
      </c>
      <c r="AK640">
        <v>0</v>
      </c>
      <c r="AL640">
        <v>0</v>
      </c>
      <c r="AM640" s="2">
        <v>5501906.5800000001</v>
      </c>
      <c r="AN640" s="2">
        <v>2320696.36</v>
      </c>
      <c r="AO640" s="2">
        <v>2896410.77</v>
      </c>
      <c r="AP640" s="2">
        <v>1525911.23</v>
      </c>
      <c r="AQ640" t="s">
        <v>65</v>
      </c>
      <c r="AR640" s="2">
        <v>42362.96</v>
      </c>
      <c r="AS640" s="2">
        <v>38425.96</v>
      </c>
      <c r="AT640" s="2">
        <v>38290.46</v>
      </c>
      <c r="AU640">
        <v>0</v>
      </c>
      <c r="AV640">
        <v>0</v>
      </c>
      <c r="AW640">
        <v>1</v>
      </c>
      <c r="AX640">
        <v>2</v>
      </c>
      <c r="AY640">
        <v>0</v>
      </c>
      <c r="AZ640">
        <v>132.5</v>
      </c>
      <c r="BA640">
        <v>0</v>
      </c>
      <c r="BB640">
        <v>0</v>
      </c>
      <c r="BC640" s="2">
        <v>5501906.5800000001</v>
      </c>
      <c r="BD640" s="2">
        <v>2320696.36</v>
      </c>
      <c r="BE640" s="2">
        <v>2896410.77</v>
      </c>
      <c r="BF640" s="2">
        <v>1525911.23</v>
      </c>
    </row>
    <row r="641" spans="1:58" x14ac:dyDescent="0.2">
      <c r="A641" t="s">
        <v>58</v>
      </c>
      <c r="B641" t="s">
        <v>59</v>
      </c>
      <c r="C641">
        <v>640</v>
      </c>
      <c r="D641" t="s">
        <v>1584</v>
      </c>
      <c r="F641" s="1" t="s">
        <v>1586</v>
      </c>
      <c r="G641" t="s">
        <v>1573</v>
      </c>
      <c r="H641" t="s">
        <v>138</v>
      </c>
      <c r="J641" t="s">
        <v>99</v>
      </c>
      <c r="K641" t="s">
        <v>1574</v>
      </c>
      <c r="L641">
        <v>5</v>
      </c>
      <c r="M641">
        <v>3</v>
      </c>
      <c r="N641">
        <v>3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210</v>
      </c>
      <c r="X641">
        <v>630</v>
      </c>
      <c r="Y641">
        <v>147</v>
      </c>
      <c r="Z641">
        <v>440.98</v>
      </c>
      <c r="AA641" t="s">
        <v>64</v>
      </c>
      <c r="AB641" s="2">
        <v>42362.96</v>
      </c>
      <c r="AC641" s="2">
        <v>38425.96</v>
      </c>
      <c r="AD641" s="2">
        <v>38290.46</v>
      </c>
      <c r="AE641">
        <v>0</v>
      </c>
      <c r="AF641">
        <v>0</v>
      </c>
      <c r="AG641">
        <v>1</v>
      </c>
      <c r="AH641">
        <v>2</v>
      </c>
      <c r="AI641">
        <v>0</v>
      </c>
      <c r="AJ641">
        <v>132.5</v>
      </c>
      <c r="AK641">
        <v>0</v>
      </c>
      <c r="AL641">
        <v>0</v>
      </c>
      <c r="AM641" s="2">
        <v>5501906.5800000001</v>
      </c>
      <c r="AN641" s="2">
        <v>2320696.36</v>
      </c>
      <c r="AO641" s="2">
        <v>2896410.77</v>
      </c>
      <c r="AP641" s="2">
        <v>1525911.23</v>
      </c>
      <c r="AQ641" t="s">
        <v>65</v>
      </c>
      <c r="AR641" s="2">
        <v>42362.96</v>
      </c>
      <c r="AS641" s="2">
        <v>38425.96</v>
      </c>
      <c r="AT641" s="2">
        <v>38290.46</v>
      </c>
      <c r="AU641">
        <v>0</v>
      </c>
      <c r="AV641">
        <v>0</v>
      </c>
      <c r="AW641">
        <v>1</v>
      </c>
      <c r="AX641">
        <v>2</v>
      </c>
      <c r="AY641">
        <v>0</v>
      </c>
      <c r="AZ641">
        <v>132.5</v>
      </c>
      <c r="BA641">
        <v>0</v>
      </c>
      <c r="BB641">
        <v>0</v>
      </c>
      <c r="BC641" s="2">
        <v>5501906.5800000001</v>
      </c>
      <c r="BD641" s="2">
        <v>2320696.36</v>
      </c>
      <c r="BE641" s="2">
        <v>2896410.77</v>
      </c>
      <c r="BF641" s="2">
        <v>1525911.23</v>
      </c>
    </row>
    <row r="642" spans="1:58" x14ac:dyDescent="0.2">
      <c r="A642" t="s">
        <v>58</v>
      </c>
      <c r="B642" t="s">
        <v>59</v>
      </c>
      <c r="C642">
        <v>641</v>
      </c>
      <c r="D642" t="s">
        <v>1584</v>
      </c>
      <c r="F642" s="1" t="s">
        <v>1587</v>
      </c>
      <c r="G642" t="s">
        <v>1573</v>
      </c>
      <c r="H642" t="s">
        <v>138</v>
      </c>
      <c r="J642" t="s">
        <v>1217</v>
      </c>
      <c r="K642" t="s">
        <v>1574</v>
      </c>
      <c r="L642">
        <v>8</v>
      </c>
      <c r="M642">
        <v>5</v>
      </c>
      <c r="N642">
        <v>5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210</v>
      </c>
      <c r="X642" s="2">
        <v>1050</v>
      </c>
      <c r="Y642">
        <v>147</v>
      </c>
      <c r="Z642">
        <v>735.02</v>
      </c>
      <c r="AA642" t="s">
        <v>64</v>
      </c>
      <c r="AB642" s="2">
        <v>42362.96</v>
      </c>
      <c r="AC642" s="2">
        <v>38425.96</v>
      </c>
      <c r="AD642" s="2">
        <v>38290.46</v>
      </c>
      <c r="AE642">
        <v>0</v>
      </c>
      <c r="AF642">
        <v>0</v>
      </c>
      <c r="AG642">
        <v>1</v>
      </c>
      <c r="AH642">
        <v>2</v>
      </c>
      <c r="AI642">
        <v>0</v>
      </c>
      <c r="AJ642">
        <v>132.5</v>
      </c>
      <c r="AK642">
        <v>0</v>
      </c>
      <c r="AL642">
        <v>0</v>
      </c>
      <c r="AM642" s="2">
        <v>5501906.5800000001</v>
      </c>
      <c r="AN642" s="2">
        <v>2320696.36</v>
      </c>
      <c r="AO642" s="2">
        <v>2896410.77</v>
      </c>
      <c r="AP642" s="2">
        <v>1525911.23</v>
      </c>
      <c r="AQ642" t="s">
        <v>65</v>
      </c>
      <c r="AR642" s="2">
        <v>42362.96</v>
      </c>
      <c r="AS642" s="2">
        <v>38425.96</v>
      </c>
      <c r="AT642" s="2">
        <v>38290.46</v>
      </c>
      <c r="AU642">
        <v>0</v>
      </c>
      <c r="AV642">
        <v>0</v>
      </c>
      <c r="AW642">
        <v>1</v>
      </c>
      <c r="AX642">
        <v>2</v>
      </c>
      <c r="AY642">
        <v>0</v>
      </c>
      <c r="AZ642">
        <v>132.5</v>
      </c>
      <c r="BA642">
        <v>0</v>
      </c>
      <c r="BB642">
        <v>0</v>
      </c>
      <c r="BC642" s="2">
        <v>5501906.5800000001</v>
      </c>
      <c r="BD642" s="2">
        <v>2320696.36</v>
      </c>
      <c r="BE642" s="2">
        <v>2896410.77</v>
      </c>
      <c r="BF642" s="2">
        <v>1525911.23</v>
      </c>
    </row>
    <row r="643" spans="1:58" x14ac:dyDescent="0.2">
      <c r="A643" t="s">
        <v>58</v>
      </c>
      <c r="B643" t="s">
        <v>59</v>
      </c>
      <c r="C643">
        <v>642</v>
      </c>
      <c r="D643" t="s">
        <v>1588</v>
      </c>
      <c r="F643" s="1" t="s">
        <v>1589</v>
      </c>
      <c r="G643" t="s">
        <v>1581</v>
      </c>
      <c r="H643" t="s">
        <v>138</v>
      </c>
      <c r="J643" t="s">
        <v>109</v>
      </c>
      <c r="K643" t="s">
        <v>1582</v>
      </c>
      <c r="L643">
        <v>1</v>
      </c>
      <c r="M643">
        <v>1</v>
      </c>
      <c r="N643">
        <v>1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150</v>
      </c>
      <c r="X643">
        <v>150</v>
      </c>
      <c r="Y643">
        <v>105</v>
      </c>
      <c r="Z643">
        <v>105</v>
      </c>
      <c r="AA643" t="s">
        <v>64</v>
      </c>
      <c r="AB643" s="2">
        <v>42362.96</v>
      </c>
      <c r="AC643" s="2">
        <v>38425.96</v>
      </c>
      <c r="AD643" s="2">
        <v>38290.46</v>
      </c>
      <c r="AE643">
        <v>0</v>
      </c>
      <c r="AF643">
        <v>0</v>
      </c>
      <c r="AG643">
        <v>1</v>
      </c>
      <c r="AH643">
        <v>2</v>
      </c>
      <c r="AI643">
        <v>0</v>
      </c>
      <c r="AJ643">
        <v>132.5</v>
      </c>
      <c r="AK643">
        <v>0</v>
      </c>
      <c r="AL643">
        <v>0</v>
      </c>
      <c r="AM643" s="2">
        <v>5501906.5800000001</v>
      </c>
      <c r="AN643" s="2">
        <v>2320696.36</v>
      </c>
      <c r="AO643" s="2">
        <v>2896410.77</v>
      </c>
      <c r="AP643" s="2">
        <v>1525911.23</v>
      </c>
      <c r="AQ643" t="s">
        <v>65</v>
      </c>
      <c r="AR643" s="2">
        <v>42362.96</v>
      </c>
      <c r="AS643" s="2">
        <v>38425.96</v>
      </c>
      <c r="AT643" s="2">
        <v>38290.46</v>
      </c>
      <c r="AU643">
        <v>0</v>
      </c>
      <c r="AV643">
        <v>0</v>
      </c>
      <c r="AW643">
        <v>1</v>
      </c>
      <c r="AX643">
        <v>2</v>
      </c>
      <c r="AY643">
        <v>0</v>
      </c>
      <c r="AZ643">
        <v>132.5</v>
      </c>
      <c r="BA643">
        <v>0</v>
      </c>
      <c r="BB643">
        <v>0</v>
      </c>
      <c r="BC643" s="2">
        <v>5501906.5800000001</v>
      </c>
      <c r="BD643" s="2">
        <v>2320696.36</v>
      </c>
      <c r="BE643" s="2">
        <v>2896410.77</v>
      </c>
      <c r="BF643" s="2">
        <v>1525911.23</v>
      </c>
    </row>
    <row r="644" spans="1:58" x14ac:dyDescent="0.2">
      <c r="A644" t="s">
        <v>58</v>
      </c>
      <c r="B644" t="s">
        <v>59</v>
      </c>
      <c r="C644">
        <v>643</v>
      </c>
      <c r="D644" t="s">
        <v>1588</v>
      </c>
      <c r="F644" s="1" t="s">
        <v>1590</v>
      </c>
      <c r="G644" t="s">
        <v>1581</v>
      </c>
      <c r="H644" t="s">
        <v>138</v>
      </c>
      <c r="J644" t="s">
        <v>109</v>
      </c>
      <c r="K644" t="s">
        <v>1582</v>
      </c>
      <c r="L644">
        <v>1</v>
      </c>
      <c r="M644">
        <v>1</v>
      </c>
      <c r="N644">
        <v>1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295</v>
      </c>
      <c r="X644">
        <v>295</v>
      </c>
      <c r="Y644">
        <v>206.5</v>
      </c>
      <c r="Z644">
        <v>206.5</v>
      </c>
      <c r="AA644" t="s">
        <v>64</v>
      </c>
      <c r="AB644" s="2">
        <v>42362.96</v>
      </c>
      <c r="AC644" s="2">
        <v>38425.96</v>
      </c>
      <c r="AD644" s="2">
        <v>38290.46</v>
      </c>
      <c r="AE644">
        <v>0</v>
      </c>
      <c r="AF644">
        <v>0</v>
      </c>
      <c r="AG644">
        <v>1</v>
      </c>
      <c r="AH644">
        <v>2</v>
      </c>
      <c r="AI644">
        <v>0</v>
      </c>
      <c r="AJ644">
        <v>132.5</v>
      </c>
      <c r="AK644">
        <v>0</v>
      </c>
      <c r="AL644">
        <v>0</v>
      </c>
      <c r="AM644" s="2">
        <v>5501906.5800000001</v>
      </c>
      <c r="AN644" s="2">
        <v>2320696.36</v>
      </c>
      <c r="AO644" s="2">
        <v>2896410.77</v>
      </c>
      <c r="AP644" s="2">
        <v>1525911.23</v>
      </c>
      <c r="AQ644" t="s">
        <v>65</v>
      </c>
      <c r="AR644" s="2">
        <v>42362.96</v>
      </c>
      <c r="AS644" s="2">
        <v>38425.96</v>
      </c>
      <c r="AT644" s="2">
        <v>38290.46</v>
      </c>
      <c r="AU644">
        <v>0</v>
      </c>
      <c r="AV644">
        <v>0</v>
      </c>
      <c r="AW644">
        <v>1</v>
      </c>
      <c r="AX644">
        <v>2</v>
      </c>
      <c r="AY644">
        <v>0</v>
      </c>
      <c r="AZ644">
        <v>132.5</v>
      </c>
      <c r="BA644">
        <v>0</v>
      </c>
      <c r="BB644">
        <v>0</v>
      </c>
      <c r="BC644" s="2">
        <v>5501906.5800000001</v>
      </c>
      <c r="BD644" s="2">
        <v>2320696.36</v>
      </c>
      <c r="BE644" s="2">
        <v>2896410.77</v>
      </c>
      <c r="BF644" s="2">
        <v>1525911.23</v>
      </c>
    </row>
    <row r="645" spans="1:58" x14ac:dyDescent="0.2">
      <c r="A645" t="s">
        <v>58</v>
      </c>
      <c r="B645" t="s">
        <v>59</v>
      </c>
      <c r="C645">
        <v>644</v>
      </c>
      <c r="D645" t="s">
        <v>1588</v>
      </c>
      <c r="F645" s="1" t="s">
        <v>1591</v>
      </c>
      <c r="G645" t="s">
        <v>1581</v>
      </c>
      <c r="H645" t="s">
        <v>138</v>
      </c>
      <c r="J645" t="s">
        <v>109</v>
      </c>
      <c r="K645" t="s">
        <v>1582</v>
      </c>
      <c r="L645">
        <v>1</v>
      </c>
      <c r="M645">
        <v>2</v>
      </c>
      <c r="N645">
        <v>2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295</v>
      </c>
      <c r="X645">
        <v>590</v>
      </c>
      <c r="Y645">
        <v>206.5</v>
      </c>
      <c r="Z645">
        <v>413</v>
      </c>
      <c r="AA645" t="s">
        <v>64</v>
      </c>
      <c r="AB645" s="2">
        <v>42362.96</v>
      </c>
      <c r="AC645" s="2">
        <v>38425.96</v>
      </c>
      <c r="AD645" s="2">
        <v>38290.46</v>
      </c>
      <c r="AE645">
        <v>0</v>
      </c>
      <c r="AF645">
        <v>0</v>
      </c>
      <c r="AG645">
        <v>1</v>
      </c>
      <c r="AH645">
        <v>2</v>
      </c>
      <c r="AI645">
        <v>0</v>
      </c>
      <c r="AJ645">
        <v>132.5</v>
      </c>
      <c r="AK645">
        <v>0</v>
      </c>
      <c r="AL645">
        <v>0</v>
      </c>
      <c r="AM645" s="2">
        <v>5501906.5800000001</v>
      </c>
      <c r="AN645" s="2">
        <v>2320696.36</v>
      </c>
      <c r="AO645" s="2">
        <v>2896410.77</v>
      </c>
      <c r="AP645" s="2">
        <v>1525911.23</v>
      </c>
      <c r="AQ645" t="s">
        <v>65</v>
      </c>
      <c r="AR645" s="2">
        <v>42362.96</v>
      </c>
      <c r="AS645" s="2">
        <v>38425.96</v>
      </c>
      <c r="AT645" s="2">
        <v>38290.46</v>
      </c>
      <c r="AU645">
        <v>0</v>
      </c>
      <c r="AV645">
        <v>0</v>
      </c>
      <c r="AW645">
        <v>1</v>
      </c>
      <c r="AX645">
        <v>2</v>
      </c>
      <c r="AY645">
        <v>0</v>
      </c>
      <c r="AZ645">
        <v>132.5</v>
      </c>
      <c r="BA645">
        <v>0</v>
      </c>
      <c r="BB645">
        <v>0</v>
      </c>
      <c r="BC645" s="2">
        <v>5501906.5800000001</v>
      </c>
      <c r="BD645" s="2">
        <v>2320696.36</v>
      </c>
      <c r="BE645" s="2">
        <v>2896410.77</v>
      </c>
      <c r="BF645" s="2">
        <v>1525911.23</v>
      </c>
    </row>
    <row r="646" spans="1:58" x14ac:dyDescent="0.2">
      <c r="A646" t="s">
        <v>58</v>
      </c>
      <c r="B646" t="s">
        <v>59</v>
      </c>
      <c r="C646">
        <v>645</v>
      </c>
      <c r="D646" t="s">
        <v>1592</v>
      </c>
      <c r="F646" s="1" t="s">
        <v>1593</v>
      </c>
      <c r="G646" t="s">
        <v>1581</v>
      </c>
      <c r="H646" t="s">
        <v>138</v>
      </c>
      <c r="J646" t="s">
        <v>109</v>
      </c>
      <c r="K646" t="s">
        <v>1582</v>
      </c>
      <c r="L646">
        <v>2</v>
      </c>
      <c r="M646">
        <v>2</v>
      </c>
      <c r="N646">
        <v>2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380</v>
      </c>
      <c r="X646">
        <v>760</v>
      </c>
      <c r="Y646">
        <v>266</v>
      </c>
      <c r="Z646">
        <v>532</v>
      </c>
      <c r="AA646" t="s">
        <v>64</v>
      </c>
      <c r="AB646" s="2">
        <v>42362.96</v>
      </c>
      <c r="AC646" s="2">
        <v>38425.96</v>
      </c>
      <c r="AD646" s="2">
        <v>38290.46</v>
      </c>
      <c r="AE646">
        <v>0</v>
      </c>
      <c r="AF646">
        <v>0</v>
      </c>
      <c r="AG646">
        <v>1</v>
      </c>
      <c r="AH646">
        <v>2</v>
      </c>
      <c r="AI646">
        <v>0</v>
      </c>
      <c r="AJ646">
        <v>132.5</v>
      </c>
      <c r="AK646">
        <v>0</v>
      </c>
      <c r="AL646">
        <v>0</v>
      </c>
      <c r="AM646" s="2">
        <v>5501906.5800000001</v>
      </c>
      <c r="AN646" s="2">
        <v>2320696.36</v>
      </c>
      <c r="AO646" s="2">
        <v>2896410.77</v>
      </c>
      <c r="AP646" s="2">
        <v>1525911.23</v>
      </c>
      <c r="AQ646" t="s">
        <v>65</v>
      </c>
      <c r="AR646" s="2">
        <v>42362.96</v>
      </c>
      <c r="AS646" s="2">
        <v>38425.96</v>
      </c>
      <c r="AT646" s="2">
        <v>38290.46</v>
      </c>
      <c r="AU646">
        <v>0</v>
      </c>
      <c r="AV646">
        <v>0</v>
      </c>
      <c r="AW646">
        <v>1</v>
      </c>
      <c r="AX646">
        <v>2</v>
      </c>
      <c r="AY646">
        <v>0</v>
      </c>
      <c r="AZ646">
        <v>132.5</v>
      </c>
      <c r="BA646">
        <v>0</v>
      </c>
      <c r="BB646">
        <v>0</v>
      </c>
      <c r="BC646" s="2">
        <v>5501906.5800000001</v>
      </c>
      <c r="BD646" s="2">
        <v>2320696.36</v>
      </c>
      <c r="BE646" s="2">
        <v>2896410.77</v>
      </c>
      <c r="BF646" s="2">
        <v>1525911.23</v>
      </c>
    </row>
    <row r="647" spans="1:58" x14ac:dyDescent="0.2">
      <c r="A647" t="s">
        <v>58</v>
      </c>
      <c r="B647" t="s">
        <v>59</v>
      </c>
      <c r="C647">
        <v>646</v>
      </c>
      <c r="D647" t="s">
        <v>1592</v>
      </c>
      <c r="F647" s="1" t="s">
        <v>1594</v>
      </c>
      <c r="G647" t="s">
        <v>1581</v>
      </c>
      <c r="H647" t="s">
        <v>138</v>
      </c>
      <c r="J647" t="s">
        <v>228</v>
      </c>
      <c r="K647" t="s">
        <v>1582</v>
      </c>
      <c r="L647">
        <v>5</v>
      </c>
      <c r="M647">
        <v>5</v>
      </c>
      <c r="N647">
        <v>5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215</v>
      </c>
      <c r="X647" s="2">
        <v>1075</v>
      </c>
      <c r="Y647">
        <v>150.5</v>
      </c>
      <c r="Z647">
        <v>752.51</v>
      </c>
      <c r="AA647" t="s">
        <v>64</v>
      </c>
      <c r="AB647" s="2">
        <v>42362.96</v>
      </c>
      <c r="AC647" s="2">
        <v>38425.96</v>
      </c>
      <c r="AD647" s="2">
        <v>38290.46</v>
      </c>
      <c r="AE647">
        <v>0</v>
      </c>
      <c r="AF647">
        <v>0</v>
      </c>
      <c r="AG647">
        <v>1</v>
      </c>
      <c r="AH647">
        <v>2</v>
      </c>
      <c r="AI647">
        <v>0</v>
      </c>
      <c r="AJ647">
        <v>132.5</v>
      </c>
      <c r="AK647">
        <v>0</v>
      </c>
      <c r="AL647">
        <v>0</v>
      </c>
      <c r="AM647" s="2">
        <v>5501906.5800000001</v>
      </c>
      <c r="AN647" s="2">
        <v>2320696.36</v>
      </c>
      <c r="AO647" s="2">
        <v>2896410.77</v>
      </c>
      <c r="AP647" s="2">
        <v>1525911.23</v>
      </c>
      <c r="AQ647" t="s">
        <v>65</v>
      </c>
      <c r="AR647" s="2">
        <v>42362.96</v>
      </c>
      <c r="AS647" s="2">
        <v>38425.96</v>
      </c>
      <c r="AT647" s="2">
        <v>38290.46</v>
      </c>
      <c r="AU647">
        <v>0</v>
      </c>
      <c r="AV647">
        <v>0</v>
      </c>
      <c r="AW647">
        <v>1</v>
      </c>
      <c r="AX647">
        <v>2</v>
      </c>
      <c r="AY647">
        <v>0</v>
      </c>
      <c r="AZ647">
        <v>132.5</v>
      </c>
      <c r="BA647">
        <v>0</v>
      </c>
      <c r="BB647">
        <v>0</v>
      </c>
      <c r="BC647" s="2">
        <v>5501906.5800000001</v>
      </c>
      <c r="BD647" s="2">
        <v>2320696.36</v>
      </c>
      <c r="BE647" s="2">
        <v>2896410.77</v>
      </c>
      <c r="BF647" s="2">
        <v>1525911.23</v>
      </c>
    </row>
    <row r="648" spans="1:58" x14ac:dyDescent="0.2">
      <c r="A648" t="s">
        <v>58</v>
      </c>
      <c r="B648" t="s">
        <v>59</v>
      </c>
      <c r="C648">
        <v>647</v>
      </c>
      <c r="D648" t="s">
        <v>1592</v>
      </c>
      <c r="F648" s="1" t="s">
        <v>1595</v>
      </c>
      <c r="G648" t="s">
        <v>1581</v>
      </c>
      <c r="H648" t="s">
        <v>138</v>
      </c>
      <c r="J648" t="s">
        <v>105</v>
      </c>
      <c r="K648" t="s">
        <v>1582</v>
      </c>
      <c r="L648">
        <v>13</v>
      </c>
      <c r="M648">
        <v>7</v>
      </c>
      <c r="N648">
        <v>7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215</v>
      </c>
      <c r="X648" s="2">
        <v>1505</v>
      </c>
      <c r="Y648">
        <v>150.5</v>
      </c>
      <c r="Z648" s="2">
        <v>1053.5</v>
      </c>
      <c r="AA648" t="s">
        <v>64</v>
      </c>
      <c r="AB648" s="2">
        <v>42362.96</v>
      </c>
      <c r="AC648" s="2">
        <v>38425.96</v>
      </c>
      <c r="AD648" s="2">
        <v>38290.46</v>
      </c>
      <c r="AE648">
        <v>0</v>
      </c>
      <c r="AF648">
        <v>0</v>
      </c>
      <c r="AG648">
        <v>1</v>
      </c>
      <c r="AH648">
        <v>2</v>
      </c>
      <c r="AI648">
        <v>0</v>
      </c>
      <c r="AJ648">
        <v>132.5</v>
      </c>
      <c r="AK648">
        <v>0</v>
      </c>
      <c r="AL648">
        <v>0</v>
      </c>
      <c r="AM648" s="2">
        <v>5501906.5800000001</v>
      </c>
      <c r="AN648" s="2">
        <v>2320696.36</v>
      </c>
      <c r="AO648" s="2">
        <v>2896410.77</v>
      </c>
      <c r="AP648" s="2">
        <v>1525911.23</v>
      </c>
      <c r="AQ648" t="s">
        <v>65</v>
      </c>
      <c r="AR648" s="2">
        <v>42362.96</v>
      </c>
      <c r="AS648" s="2">
        <v>38425.96</v>
      </c>
      <c r="AT648" s="2">
        <v>38290.46</v>
      </c>
      <c r="AU648">
        <v>0</v>
      </c>
      <c r="AV648">
        <v>0</v>
      </c>
      <c r="AW648">
        <v>1</v>
      </c>
      <c r="AX648">
        <v>2</v>
      </c>
      <c r="AY648">
        <v>0</v>
      </c>
      <c r="AZ648">
        <v>132.5</v>
      </c>
      <c r="BA648">
        <v>0</v>
      </c>
      <c r="BB648">
        <v>0</v>
      </c>
      <c r="BC648" s="2">
        <v>5501906.5800000001</v>
      </c>
      <c r="BD648" s="2">
        <v>2320696.36</v>
      </c>
      <c r="BE648" s="2">
        <v>2896410.77</v>
      </c>
      <c r="BF648" s="2">
        <v>1525911.23</v>
      </c>
    </row>
    <row r="649" spans="1:58" x14ac:dyDescent="0.2">
      <c r="A649" t="s">
        <v>58</v>
      </c>
      <c r="B649" t="s">
        <v>59</v>
      </c>
      <c r="C649">
        <v>648</v>
      </c>
      <c r="D649" t="s">
        <v>1592</v>
      </c>
      <c r="F649" s="1" t="s">
        <v>1596</v>
      </c>
      <c r="G649" t="s">
        <v>1597</v>
      </c>
      <c r="H649" t="s">
        <v>74</v>
      </c>
      <c r="L649">
        <v>1</v>
      </c>
      <c r="M649">
        <v>1</v>
      </c>
      <c r="N649">
        <v>1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610</v>
      </c>
      <c r="X649">
        <v>610</v>
      </c>
      <c r="Y649">
        <v>411.33</v>
      </c>
      <c r="Z649">
        <v>411.33</v>
      </c>
      <c r="AA649" t="s">
        <v>64</v>
      </c>
      <c r="AB649" s="2">
        <v>42362.96</v>
      </c>
      <c r="AC649" s="2">
        <v>38425.96</v>
      </c>
      <c r="AD649" s="2">
        <v>38290.46</v>
      </c>
      <c r="AE649">
        <v>0</v>
      </c>
      <c r="AF649">
        <v>0</v>
      </c>
      <c r="AG649">
        <v>1</v>
      </c>
      <c r="AH649">
        <v>2</v>
      </c>
      <c r="AI649">
        <v>0</v>
      </c>
      <c r="AJ649">
        <v>132.5</v>
      </c>
      <c r="AK649">
        <v>0</v>
      </c>
      <c r="AL649">
        <v>0</v>
      </c>
      <c r="AM649" s="2">
        <v>5501906.5800000001</v>
      </c>
      <c r="AN649" s="2">
        <v>2320696.36</v>
      </c>
      <c r="AO649" s="2">
        <v>2896410.77</v>
      </c>
      <c r="AP649" s="2">
        <v>1525911.23</v>
      </c>
      <c r="AQ649" t="s">
        <v>65</v>
      </c>
      <c r="AR649" s="2">
        <v>42362.96</v>
      </c>
      <c r="AS649" s="2">
        <v>38425.96</v>
      </c>
      <c r="AT649" s="2">
        <v>38290.46</v>
      </c>
      <c r="AU649">
        <v>0</v>
      </c>
      <c r="AV649">
        <v>0</v>
      </c>
      <c r="AW649">
        <v>1</v>
      </c>
      <c r="AX649">
        <v>2</v>
      </c>
      <c r="AY649">
        <v>0</v>
      </c>
      <c r="AZ649">
        <v>132.5</v>
      </c>
      <c r="BA649">
        <v>0</v>
      </c>
      <c r="BB649">
        <v>0</v>
      </c>
      <c r="BC649" s="2">
        <v>5501906.5800000001</v>
      </c>
      <c r="BD649" s="2">
        <v>2320696.36</v>
      </c>
      <c r="BE649" s="2">
        <v>2896410.77</v>
      </c>
      <c r="BF649" s="2">
        <v>1525911.23</v>
      </c>
    </row>
    <row r="650" spans="1:58" x14ac:dyDescent="0.2">
      <c r="A650" t="s">
        <v>58</v>
      </c>
      <c r="B650" t="s">
        <v>59</v>
      </c>
      <c r="C650">
        <v>649</v>
      </c>
      <c r="D650" t="s">
        <v>1598</v>
      </c>
      <c r="F650" s="1" t="s">
        <v>1599</v>
      </c>
      <c r="G650" t="s">
        <v>1600</v>
      </c>
      <c r="H650" t="s">
        <v>62</v>
      </c>
      <c r="J650" t="s">
        <v>63</v>
      </c>
      <c r="K650" t="s">
        <v>1601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150</v>
      </c>
      <c r="X650">
        <v>0</v>
      </c>
      <c r="Y650">
        <v>97.5</v>
      </c>
      <c r="Z650">
        <v>0</v>
      </c>
      <c r="AA650" t="s">
        <v>64</v>
      </c>
      <c r="AB650" s="2">
        <v>42362.96</v>
      </c>
      <c r="AC650" s="2">
        <v>38425.96</v>
      </c>
      <c r="AD650" s="2">
        <v>38290.46</v>
      </c>
      <c r="AE650">
        <v>0</v>
      </c>
      <c r="AF650">
        <v>0</v>
      </c>
      <c r="AG650">
        <v>1</v>
      </c>
      <c r="AH650">
        <v>2</v>
      </c>
      <c r="AI650">
        <v>0</v>
      </c>
      <c r="AJ650">
        <v>132.5</v>
      </c>
      <c r="AK650">
        <v>0</v>
      </c>
      <c r="AL650">
        <v>0</v>
      </c>
      <c r="AM650" s="2">
        <v>5501906.5800000001</v>
      </c>
      <c r="AN650" s="2">
        <v>2320696.36</v>
      </c>
      <c r="AO650" s="2">
        <v>2896410.77</v>
      </c>
      <c r="AP650" s="2">
        <v>1525911.23</v>
      </c>
      <c r="AQ650" t="s">
        <v>65</v>
      </c>
      <c r="AR650" s="2">
        <v>42362.96</v>
      </c>
      <c r="AS650" s="2">
        <v>38425.96</v>
      </c>
      <c r="AT650" s="2">
        <v>38290.46</v>
      </c>
      <c r="AU650">
        <v>0</v>
      </c>
      <c r="AV650">
        <v>0</v>
      </c>
      <c r="AW650">
        <v>1</v>
      </c>
      <c r="AX650">
        <v>2</v>
      </c>
      <c r="AY650">
        <v>0</v>
      </c>
      <c r="AZ650">
        <v>132.5</v>
      </c>
      <c r="BA650">
        <v>0</v>
      </c>
      <c r="BB650">
        <v>0</v>
      </c>
      <c r="BC650" s="2">
        <v>5501906.5800000001</v>
      </c>
      <c r="BD650" s="2">
        <v>2320696.36</v>
      </c>
      <c r="BE650" s="2">
        <v>2896410.77</v>
      </c>
      <c r="BF650" s="2">
        <v>1525911.23</v>
      </c>
    </row>
    <row r="651" spans="1:58" x14ac:dyDescent="0.2">
      <c r="A651" t="s">
        <v>58</v>
      </c>
      <c r="B651" t="s">
        <v>59</v>
      </c>
      <c r="C651">
        <v>650</v>
      </c>
      <c r="D651" t="s">
        <v>1598</v>
      </c>
      <c r="F651" s="1" t="s">
        <v>1602</v>
      </c>
      <c r="G651" t="s">
        <v>1603</v>
      </c>
      <c r="H651" t="s">
        <v>62</v>
      </c>
      <c r="J651" t="s">
        <v>63</v>
      </c>
      <c r="K651" t="s">
        <v>1601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140</v>
      </c>
      <c r="X651">
        <v>0</v>
      </c>
      <c r="Y651">
        <v>91</v>
      </c>
      <c r="Z651">
        <v>0</v>
      </c>
      <c r="AA651" t="s">
        <v>64</v>
      </c>
      <c r="AB651" s="2">
        <v>42362.96</v>
      </c>
      <c r="AC651" s="2">
        <v>38425.96</v>
      </c>
      <c r="AD651" s="2">
        <v>38290.46</v>
      </c>
      <c r="AE651">
        <v>0</v>
      </c>
      <c r="AF651">
        <v>0</v>
      </c>
      <c r="AG651">
        <v>1</v>
      </c>
      <c r="AH651">
        <v>2</v>
      </c>
      <c r="AI651">
        <v>0</v>
      </c>
      <c r="AJ651">
        <v>132.5</v>
      </c>
      <c r="AK651">
        <v>0</v>
      </c>
      <c r="AL651">
        <v>0</v>
      </c>
      <c r="AM651" s="2">
        <v>5501906.5800000001</v>
      </c>
      <c r="AN651" s="2">
        <v>2320696.36</v>
      </c>
      <c r="AO651" s="2">
        <v>2896410.77</v>
      </c>
      <c r="AP651" s="2">
        <v>1525911.23</v>
      </c>
      <c r="AQ651" t="s">
        <v>65</v>
      </c>
      <c r="AR651" s="2">
        <v>42362.96</v>
      </c>
      <c r="AS651" s="2">
        <v>38425.96</v>
      </c>
      <c r="AT651" s="2">
        <v>38290.46</v>
      </c>
      <c r="AU651">
        <v>0</v>
      </c>
      <c r="AV651">
        <v>0</v>
      </c>
      <c r="AW651">
        <v>1</v>
      </c>
      <c r="AX651">
        <v>2</v>
      </c>
      <c r="AY651">
        <v>0</v>
      </c>
      <c r="AZ651">
        <v>132.5</v>
      </c>
      <c r="BA651">
        <v>0</v>
      </c>
      <c r="BB651">
        <v>0</v>
      </c>
      <c r="BC651" s="2">
        <v>5501906.5800000001</v>
      </c>
      <c r="BD651" s="2">
        <v>2320696.36</v>
      </c>
      <c r="BE651" s="2">
        <v>2896410.77</v>
      </c>
      <c r="BF651" s="2">
        <v>1525911.23</v>
      </c>
    </row>
    <row r="652" spans="1:58" x14ac:dyDescent="0.2">
      <c r="A652" t="s">
        <v>58</v>
      </c>
      <c r="B652" t="s">
        <v>59</v>
      </c>
      <c r="C652">
        <v>651</v>
      </c>
      <c r="D652" t="s">
        <v>1604</v>
      </c>
      <c r="F652" s="1" t="s">
        <v>1605</v>
      </c>
      <c r="G652" t="s">
        <v>1606</v>
      </c>
      <c r="H652" t="s">
        <v>62</v>
      </c>
      <c r="J652" t="s">
        <v>1353</v>
      </c>
      <c r="K652" t="s">
        <v>1607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 s="2">
        <v>1760</v>
      </c>
      <c r="X652">
        <v>0</v>
      </c>
      <c r="Y652" s="2">
        <v>1408</v>
      </c>
      <c r="Z652">
        <v>0</v>
      </c>
      <c r="AA652" t="s">
        <v>64</v>
      </c>
      <c r="AB652" s="2">
        <v>42362.96</v>
      </c>
      <c r="AC652" s="2">
        <v>38425.96</v>
      </c>
      <c r="AD652" s="2">
        <v>38290.46</v>
      </c>
      <c r="AE652">
        <v>0</v>
      </c>
      <c r="AF652">
        <v>0</v>
      </c>
      <c r="AG652">
        <v>1</v>
      </c>
      <c r="AH652">
        <v>2</v>
      </c>
      <c r="AI652">
        <v>0</v>
      </c>
      <c r="AJ652">
        <v>132.5</v>
      </c>
      <c r="AK652">
        <v>0</v>
      </c>
      <c r="AL652">
        <v>0</v>
      </c>
      <c r="AM652" s="2">
        <v>5501906.5800000001</v>
      </c>
      <c r="AN652" s="2">
        <v>2320696.36</v>
      </c>
      <c r="AO652" s="2">
        <v>2896410.77</v>
      </c>
      <c r="AP652" s="2">
        <v>1525911.23</v>
      </c>
      <c r="AQ652" t="s">
        <v>65</v>
      </c>
      <c r="AR652" s="2">
        <v>42362.96</v>
      </c>
      <c r="AS652" s="2">
        <v>38425.96</v>
      </c>
      <c r="AT652" s="2">
        <v>38290.46</v>
      </c>
      <c r="AU652">
        <v>0</v>
      </c>
      <c r="AV652">
        <v>0</v>
      </c>
      <c r="AW652">
        <v>1</v>
      </c>
      <c r="AX652">
        <v>2</v>
      </c>
      <c r="AY652">
        <v>0</v>
      </c>
      <c r="AZ652">
        <v>132.5</v>
      </c>
      <c r="BA652">
        <v>0</v>
      </c>
      <c r="BB652">
        <v>0</v>
      </c>
      <c r="BC652" s="2">
        <v>5501906.5800000001</v>
      </c>
      <c r="BD652" s="2">
        <v>2320696.36</v>
      </c>
      <c r="BE652" s="2">
        <v>2896410.77</v>
      </c>
      <c r="BF652" s="2">
        <v>1525911.23</v>
      </c>
    </row>
    <row r="653" spans="1:58" x14ac:dyDescent="0.2">
      <c r="A653" t="s">
        <v>58</v>
      </c>
      <c r="B653" t="s">
        <v>59</v>
      </c>
      <c r="C653">
        <v>652</v>
      </c>
      <c r="D653" t="s">
        <v>1608</v>
      </c>
      <c r="F653" s="1" t="s">
        <v>1609</v>
      </c>
      <c r="G653" t="s">
        <v>1610</v>
      </c>
      <c r="H653" t="s">
        <v>172</v>
      </c>
      <c r="J653" t="s">
        <v>160</v>
      </c>
      <c r="K653" t="s">
        <v>1611</v>
      </c>
      <c r="L653">
        <v>1</v>
      </c>
      <c r="M653">
        <v>1</v>
      </c>
      <c r="N653">
        <v>1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790</v>
      </c>
      <c r="X653">
        <v>790</v>
      </c>
      <c r="Y653">
        <v>553</v>
      </c>
      <c r="Z653">
        <v>553</v>
      </c>
      <c r="AA653" t="s">
        <v>64</v>
      </c>
      <c r="AB653" s="2">
        <v>42362.96</v>
      </c>
      <c r="AC653" s="2">
        <v>38425.96</v>
      </c>
      <c r="AD653" s="2">
        <v>38290.46</v>
      </c>
      <c r="AE653">
        <v>0</v>
      </c>
      <c r="AF653">
        <v>0</v>
      </c>
      <c r="AG653">
        <v>1</v>
      </c>
      <c r="AH653">
        <v>2</v>
      </c>
      <c r="AI653">
        <v>0</v>
      </c>
      <c r="AJ653">
        <v>132.5</v>
      </c>
      <c r="AK653">
        <v>0</v>
      </c>
      <c r="AL653">
        <v>0</v>
      </c>
      <c r="AM653" s="2">
        <v>5501906.5800000001</v>
      </c>
      <c r="AN653" s="2">
        <v>2320696.36</v>
      </c>
      <c r="AO653" s="2">
        <v>2896410.77</v>
      </c>
      <c r="AP653" s="2">
        <v>1525911.23</v>
      </c>
      <c r="AQ653" t="s">
        <v>65</v>
      </c>
      <c r="AR653" s="2">
        <v>42362.96</v>
      </c>
      <c r="AS653" s="2">
        <v>38425.96</v>
      </c>
      <c r="AT653" s="2">
        <v>38290.46</v>
      </c>
      <c r="AU653">
        <v>0</v>
      </c>
      <c r="AV653">
        <v>0</v>
      </c>
      <c r="AW653">
        <v>1</v>
      </c>
      <c r="AX653">
        <v>2</v>
      </c>
      <c r="AY653">
        <v>0</v>
      </c>
      <c r="AZ653">
        <v>132.5</v>
      </c>
      <c r="BA653">
        <v>0</v>
      </c>
      <c r="BB653">
        <v>0</v>
      </c>
      <c r="BC653" s="2">
        <v>5501906.5800000001</v>
      </c>
      <c r="BD653" s="2">
        <v>2320696.36</v>
      </c>
      <c r="BE653" s="2">
        <v>2896410.77</v>
      </c>
      <c r="BF653" s="2">
        <v>1525911.23</v>
      </c>
    </row>
    <row r="654" spans="1:58" x14ac:dyDescent="0.2">
      <c r="A654" t="s">
        <v>58</v>
      </c>
      <c r="B654" t="s">
        <v>59</v>
      </c>
      <c r="C654">
        <v>653</v>
      </c>
      <c r="D654" t="s">
        <v>1608</v>
      </c>
      <c r="F654" s="1" t="s">
        <v>1612</v>
      </c>
      <c r="G654" t="s">
        <v>1610</v>
      </c>
      <c r="H654" t="s">
        <v>172</v>
      </c>
      <c r="J654" t="s">
        <v>160</v>
      </c>
      <c r="K654" t="s">
        <v>1611</v>
      </c>
      <c r="L654">
        <v>1</v>
      </c>
      <c r="M654">
        <v>1</v>
      </c>
      <c r="N654">
        <v>1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670</v>
      </c>
      <c r="X654">
        <v>670</v>
      </c>
      <c r="Y654">
        <v>469</v>
      </c>
      <c r="Z654">
        <v>469</v>
      </c>
      <c r="AA654" t="s">
        <v>64</v>
      </c>
      <c r="AB654" s="2">
        <v>42362.96</v>
      </c>
      <c r="AC654" s="2">
        <v>38425.96</v>
      </c>
      <c r="AD654" s="2">
        <v>38290.46</v>
      </c>
      <c r="AE654">
        <v>0</v>
      </c>
      <c r="AF654">
        <v>0</v>
      </c>
      <c r="AG654">
        <v>1</v>
      </c>
      <c r="AH654">
        <v>2</v>
      </c>
      <c r="AI654">
        <v>0</v>
      </c>
      <c r="AJ654">
        <v>132.5</v>
      </c>
      <c r="AK654">
        <v>0</v>
      </c>
      <c r="AL654">
        <v>0</v>
      </c>
      <c r="AM654" s="2">
        <v>5501906.5800000001</v>
      </c>
      <c r="AN654" s="2">
        <v>2320696.36</v>
      </c>
      <c r="AO654" s="2">
        <v>2896410.77</v>
      </c>
      <c r="AP654" s="2">
        <v>1525911.23</v>
      </c>
      <c r="AQ654" t="s">
        <v>65</v>
      </c>
      <c r="AR654" s="2">
        <v>42362.96</v>
      </c>
      <c r="AS654" s="2">
        <v>38425.96</v>
      </c>
      <c r="AT654" s="2">
        <v>38290.46</v>
      </c>
      <c r="AU654">
        <v>0</v>
      </c>
      <c r="AV654">
        <v>0</v>
      </c>
      <c r="AW654">
        <v>1</v>
      </c>
      <c r="AX654">
        <v>2</v>
      </c>
      <c r="AY654">
        <v>0</v>
      </c>
      <c r="AZ654">
        <v>132.5</v>
      </c>
      <c r="BA654">
        <v>0</v>
      </c>
      <c r="BB654">
        <v>0</v>
      </c>
      <c r="BC654" s="2">
        <v>5501906.5800000001</v>
      </c>
      <c r="BD654" s="2">
        <v>2320696.36</v>
      </c>
      <c r="BE654" s="2">
        <v>2896410.77</v>
      </c>
      <c r="BF654" s="2">
        <v>1525911.23</v>
      </c>
    </row>
    <row r="655" spans="1:58" x14ac:dyDescent="0.2">
      <c r="A655" t="s">
        <v>58</v>
      </c>
      <c r="B655" t="s">
        <v>59</v>
      </c>
      <c r="C655">
        <v>654</v>
      </c>
      <c r="D655" t="s">
        <v>1608</v>
      </c>
      <c r="F655" s="1" t="s">
        <v>1613</v>
      </c>
      <c r="G655" t="s">
        <v>1614</v>
      </c>
      <c r="H655" t="s">
        <v>172</v>
      </c>
      <c r="J655" t="s">
        <v>105</v>
      </c>
      <c r="K655" t="s">
        <v>1615</v>
      </c>
      <c r="L655">
        <v>1</v>
      </c>
      <c r="M655">
        <v>1</v>
      </c>
      <c r="N655">
        <v>1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 s="2">
        <v>1280</v>
      </c>
      <c r="X655" s="2">
        <v>1280</v>
      </c>
      <c r="Y655">
        <v>799.29</v>
      </c>
      <c r="Z655">
        <v>799.29</v>
      </c>
      <c r="AA655" t="s">
        <v>64</v>
      </c>
      <c r="AB655" s="2">
        <v>42362.96</v>
      </c>
      <c r="AC655" s="2">
        <v>38425.96</v>
      </c>
      <c r="AD655" s="2">
        <v>38290.46</v>
      </c>
      <c r="AE655">
        <v>0</v>
      </c>
      <c r="AF655">
        <v>0</v>
      </c>
      <c r="AG655">
        <v>1</v>
      </c>
      <c r="AH655">
        <v>2</v>
      </c>
      <c r="AI655">
        <v>0</v>
      </c>
      <c r="AJ655">
        <v>132.5</v>
      </c>
      <c r="AK655">
        <v>0</v>
      </c>
      <c r="AL655">
        <v>0</v>
      </c>
      <c r="AM655" s="2">
        <v>5501906.5800000001</v>
      </c>
      <c r="AN655" s="2">
        <v>2320696.36</v>
      </c>
      <c r="AO655" s="2">
        <v>2896410.77</v>
      </c>
      <c r="AP655" s="2">
        <v>1525911.23</v>
      </c>
      <c r="AQ655" t="s">
        <v>65</v>
      </c>
      <c r="AR655" s="2">
        <v>42362.96</v>
      </c>
      <c r="AS655" s="2">
        <v>38425.96</v>
      </c>
      <c r="AT655" s="2">
        <v>38290.46</v>
      </c>
      <c r="AU655">
        <v>0</v>
      </c>
      <c r="AV655">
        <v>0</v>
      </c>
      <c r="AW655">
        <v>1</v>
      </c>
      <c r="AX655">
        <v>2</v>
      </c>
      <c r="AY655">
        <v>0</v>
      </c>
      <c r="AZ655">
        <v>132.5</v>
      </c>
      <c r="BA655">
        <v>0</v>
      </c>
      <c r="BB655">
        <v>0</v>
      </c>
      <c r="BC655" s="2">
        <v>5501906.5800000001</v>
      </c>
      <c r="BD655" s="2">
        <v>2320696.36</v>
      </c>
      <c r="BE655" s="2">
        <v>2896410.77</v>
      </c>
      <c r="BF655" s="2">
        <v>1525911.23</v>
      </c>
    </row>
    <row r="656" spans="1:58" x14ac:dyDescent="0.2">
      <c r="A656" t="s">
        <v>58</v>
      </c>
      <c r="B656" t="s">
        <v>59</v>
      </c>
      <c r="C656">
        <v>655</v>
      </c>
      <c r="D656" t="s">
        <v>1608</v>
      </c>
      <c r="F656" s="1" t="s">
        <v>1616</v>
      </c>
      <c r="G656" t="s">
        <v>1614</v>
      </c>
      <c r="H656" t="s">
        <v>172</v>
      </c>
      <c r="J656" t="s">
        <v>105</v>
      </c>
      <c r="K656" t="s">
        <v>1615</v>
      </c>
      <c r="L656">
        <v>1</v>
      </c>
      <c r="M656">
        <v>1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 s="2">
        <v>1720</v>
      </c>
      <c r="X656" s="2">
        <v>1720</v>
      </c>
      <c r="Y656" s="2">
        <v>1204</v>
      </c>
      <c r="Z656" s="2">
        <v>1204</v>
      </c>
      <c r="AA656" t="s">
        <v>64</v>
      </c>
      <c r="AB656" s="2">
        <v>42362.96</v>
      </c>
      <c r="AC656" s="2">
        <v>38425.96</v>
      </c>
      <c r="AD656" s="2">
        <v>38290.46</v>
      </c>
      <c r="AE656">
        <v>0</v>
      </c>
      <c r="AF656">
        <v>0</v>
      </c>
      <c r="AG656">
        <v>1</v>
      </c>
      <c r="AH656">
        <v>2</v>
      </c>
      <c r="AI656">
        <v>0</v>
      </c>
      <c r="AJ656">
        <v>132.5</v>
      </c>
      <c r="AK656">
        <v>0</v>
      </c>
      <c r="AL656">
        <v>0</v>
      </c>
      <c r="AM656" s="2">
        <v>5501906.5800000001</v>
      </c>
      <c r="AN656" s="2">
        <v>2320696.36</v>
      </c>
      <c r="AO656" s="2">
        <v>2896410.77</v>
      </c>
      <c r="AP656" s="2">
        <v>1525911.23</v>
      </c>
      <c r="AQ656" t="s">
        <v>65</v>
      </c>
      <c r="AR656" s="2">
        <v>42362.96</v>
      </c>
      <c r="AS656" s="2">
        <v>38425.96</v>
      </c>
      <c r="AT656" s="2">
        <v>38290.46</v>
      </c>
      <c r="AU656">
        <v>0</v>
      </c>
      <c r="AV656">
        <v>0</v>
      </c>
      <c r="AW656">
        <v>1</v>
      </c>
      <c r="AX656">
        <v>2</v>
      </c>
      <c r="AY656">
        <v>0</v>
      </c>
      <c r="AZ656">
        <v>132.5</v>
      </c>
      <c r="BA656">
        <v>0</v>
      </c>
      <c r="BB656">
        <v>0</v>
      </c>
      <c r="BC656" s="2">
        <v>5501906.5800000001</v>
      </c>
      <c r="BD656" s="2">
        <v>2320696.36</v>
      </c>
      <c r="BE656" s="2">
        <v>2896410.77</v>
      </c>
      <c r="BF656" s="2">
        <v>1525911.23</v>
      </c>
    </row>
    <row r="657" spans="1:58" x14ac:dyDescent="0.2">
      <c r="A657" t="s">
        <v>58</v>
      </c>
      <c r="B657" t="s">
        <v>59</v>
      </c>
      <c r="C657">
        <v>656</v>
      </c>
      <c r="D657" t="s">
        <v>1617</v>
      </c>
      <c r="F657" s="1" t="s">
        <v>1618</v>
      </c>
      <c r="G657" t="s">
        <v>1614</v>
      </c>
      <c r="H657" t="s">
        <v>172</v>
      </c>
      <c r="J657" t="s">
        <v>105</v>
      </c>
      <c r="K657" t="s">
        <v>1615</v>
      </c>
      <c r="L657">
        <v>1</v>
      </c>
      <c r="M657">
        <v>1</v>
      </c>
      <c r="N657">
        <v>1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 s="2">
        <v>1280</v>
      </c>
      <c r="X657" s="2">
        <v>1280</v>
      </c>
      <c r="Y657">
        <v>896</v>
      </c>
      <c r="Z657">
        <v>896</v>
      </c>
      <c r="AA657" t="s">
        <v>64</v>
      </c>
      <c r="AB657" s="2">
        <v>42362.96</v>
      </c>
      <c r="AC657" s="2">
        <v>38425.96</v>
      </c>
      <c r="AD657" s="2">
        <v>38290.46</v>
      </c>
      <c r="AE657">
        <v>0</v>
      </c>
      <c r="AF657">
        <v>0</v>
      </c>
      <c r="AG657">
        <v>1</v>
      </c>
      <c r="AH657">
        <v>2</v>
      </c>
      <c r="AI657">
        <v>0</v>
      </c>
      <c r="AJ657">
        <v>132.5</v>
      </c>
      <c r="AK657">
        <v>0</v>
      </c>
      <c r="AL657">
        <v>0</v>
      </c>
      <c r="AM657" s="2">
        <v>5501906.5800000001</v>
      </c>
      <c r="AN657" s="2">
        <v>2320696.36</v>
      </c>
      <c r="AO657" s="2">
        <v>2896410.77</v>
      </c>
      <c r="AP657" s="2">
        <v>1525911.23</v>
      </c>
      <c r="AQ657" t="s">
        <v>65</v>
      </c>
      <c r="AR657" s="2">
        <v>42362.96</v>
      </c>
      <c r="AS657" s="2">
        <v>38425.96</v>
      </c>
      <c r="AT657" s="2">
        <v>38290.46</v>
      </c>
      <c r="AU657">
        <v>0</v>
      </c>
      <c r="AV657">
        <v>0</v>
      </c>
      <c r="AW657">
        <v>1</v>
      </c>
      <c r="AX657">
        <v>2</v>
      </c>
      <c r="AY657">
        <v>0</v>
      </c>
      <c r="AZ657">
        <v>132.5</v>
      </c>
      <c r="BA657">
        <v>0</v>
      </c>
      <c r="BB657">
        <v>0</v>
      </c>
      <c r="BC657" s="2">
        <v>5501906.5800000001</v>
      </c>
      <c r="BD657" s="2">
        <v>2320696.36</v>
      </c>
      <c r="BE657" s="2">
        <v>2896410.77</v>
      </c>
      <c r="BF657" s="2">
        <v>1525911.23</v>
      </c>
    </row>
    <row r="658" spans="1:58" x14ac:dyDescent="0.2">
      <c r="A658" t="s">
        <v>58</v>
      </c>
      <c r="B658" t="s">
        <v>59</v>
      </c>
      <c r="C658">
        <v>657</v>
      </c>
      <c r="D658" t="s">
        <v>1617</v>
      </c>
      <c r="F658" s="1" t="s">
        <v>1619</v>
      </c>
      <c r="G658" t="s">
        <v>1620</v>
      </c>
      <c r="H658" t="s">
        <v>172</v>
      </c>
      <c r="J658" t="s">
        <v>160</v>
      </c>
      <c r="K658" t="s">
        <v>1621</v>
      </c>
      <c r="L658">
        <v>1</v>
      </c>
      <c r="M658">
        <v>1</v>
      </c>
      <c r="N658">
        <v>1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840</v>
      </c>
      <c r="X658">
        <v>840</v>
      </c>
      <c r="Y658">
        <v>588</v>
      </c>
      <c r="Z658">
        <v>588</v>
      </c>
      <c r="AA658" t="s">
        <v>64</v>
      </c>
      <c r="AB658" s="2">
        <v>42362.96</v>
      </c>
      <c r="AC658" s="2">
        <v>38425.96</v>
      </c>
      <c r="AD658" s="2">
        <v>38290.46</v>
      </c>
      <c r="AE658">
        <v>0</v>
      </c>
      <c r="AF658">
        <v>0</v>
      </c>
      <c r="AG658">
        <v>1</v>
      </c>
      <c r="AH658">
        <v>2</v>
      </c>
      <c r="AI658">
        <v>0</v>
      </c>
      <c r="AJ658">
        <v>132.5</v>
      </c>
      <c r="AK658">
        <v>0</v>
      </c>
      <c r="AL658">
        <v>0</v>
      </c>
      <c r="AM658" s="2">
        <v>5501906.5800000001</v>
      </c>
      <c r="AN658" s="2">
        <v>2320696.36</v>
      </c>
      <c r="AO658" s="2">
        <v>2896410.77</v>
      </c>
      <c r="AP658" s="2">
        <v>1525911.23</v>
      </c>
      <c r="AQ658" t="s">
        <v>65</v>
      </c>
      <c r="AR658" s="2">
        <v>42362.96</v>
      </c>
      <c r="AS658" s="2">
        <v>38425.96</v>
      </c>
      <c r="AT658" s="2">
        <v>38290.46</v>
      </c>
      <c r="AU658">
        <v>0</v>
      </c>
      <c r="AV658">
        <v>0</v>
      </c>
      <c r="AW658">
        <v>1</v>
      </c>
      <c r="AX658">
        <v>2</v>
      </c>
      <c r="AY658">
        <v>0</v>
      </c>
      <c r="AZ658">
        <v>132.5</v>
      </c>
      <c r="BA658">
        <v>0</v>
      </c>
      <c r="BB658">
        <v>0</v>
      </c>
      <c r="BC658" s="2">
        <v>5501906.5800000001</v>
      </c>
      <c r="BD658" s="2">
        <v>2320696.36</v>
      </c>
      <c r="BE658" s="2">
        <v>2896410.77</v>
      </c>
      <c r="BF658" s="2">
        <v>1525911.23</v>
      </c>
    </row>
    <row r="659" spans="1:58" x14ac:dyDescent="0.2">
      <c r="A659" t="s">
        <v>58</v>
      </c>
      <c r="B659" t="s">
        <v>59</v>
      </c>
      <c r="C659">
        <v>658</v>
      </c>
      <c r="D659" t="s">
        <v>1617</v>
      </c>
      <c r="F659" s="1" t="s">
        <v>1622</v>
      </c>
      <c r="G659" t="s">
        <v>1620</v>
      </c>
      <c r="H659" t="s">
        <v>172</v>
      </c>
      <c r="J659" t="s">
        <v>160</v>
      </c>
      <c r="K659" t="s">
        <v>1621</v>
      </c>
      <c r="L659">
        <v>1</v>
      </c>
      <c r="M659">
        <v>1</v>
      </c>
      <c r="N659">
        <v>1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840</v>
      </c>
      <c r="X659">
        <v>840</v>
      </c>
      <c r="Y659">
        <v>588</v>
      </c>
      <c r="Z659">
        <v>588</v>
      </c>
      <c r="AA659" t="s">
        <v>64</v>
      </c>
      <c r="AB659" s="2">
        <v>42362.96</v>
      </c>
      <c r="AC659" s="2">
        <v>38425.96</v>
      </c>
      <c r="AD659" s="2">
        <v>38290.46</v>
      </c>
      <c r="AE659">
        <v>0</v>
      </c>
      <c r="AF659">
        <v>0</v>
      </c>
      <c r="AG659">
        <v>1</v>
      </c>
      <c r="AH659">
        <v>2</v>
      </c>
      <c r="AI659">
        <v>0</v>
      </c>
      <c r="AJ659">
        <v>132.5</v>
      </c>
      <c r="AK659">
        <v>0</v>
      </c>
      <c r="AL659">
        <v>0</v>
      </c>
      <c r="AM659" s="2">
        <v>5501906.5800000001</v>
      </c>
      <c r="AN659" s="2">
        <v>2320696.36</v>
      </c>
      <c r="AO659" s="2">
        <v>2896410.77</v>
      </c>
      <c r="AP659" s="2">
        <v>1525911.23</v>
      </c>
      <c r="AQ659" t="s">
        <v>65</v>
      </c>
      <c r="AR659" s="2">
        <v>42362.96</v>
      </c>
      <c r="AS659" s="2">
        <v>38425.96</v>
      </c>
      <c r="AT659" s="2">
        <v>38290.46</v>
      </c>
      <c r="AU659">
        <v>0</v>
      </c>
      <c r="AV659">
        <v>0</v>
      </c>
      <c r="AW659">
        <v>1</v>
      </c>
      <c r="AX659">
        <v>2</v>
      </c>
      <c r="AY659">
        <v>0</v>
      </c>
      <c r="AZ659">
        <v>132.5</v>
      </c>
      <c r="BA659">
        <v>0</v>
      </c>
      <c r="BB659">
        <v>0</v>
      </c>
      <c r="BC659" s="2">
        <v>5501906.5800000001</v>
      </c>
      <c r="BD659" s="2">
        <v>2320696.36</v>
      </c>
      <c r="BE659" s="2">
        <v>2896410.77</v>
      </c>
      <c r="BF659" s="2">
        <v>1525911.23</v>
      </c>
    </row>
    <row r="660" spans="1:58" x14ac:dyDescent="0.2">
      <c r="A660" t="s">
        <v>58</v>
      </c>
      <c r="B660" t="s">
        <v>59</v>
      </c>
      <c r="C660">
        <v>659</v>
      </c>
      <c r="D660" t="s">
        <v>1623</v>
      </c>
      <c r="F660" s="1" t="s">
        <v>1624</v>
      </c>
      <c r="G660" t="s">
        <v>1625</v>
      </c>
      <c r="H660" t="s">
        <v>172</v>
      </c>
      <c r="J660" t="s">
        <v>105</v>
      </c>
      <c r="K660" t="s">
        <v>1626</v>
      </c>
      <c r="L660">
        <v>1</v>
      </c>
      <c r="M660">
        <v>1</v>
      </c>
      <c r="N660">
        <v>1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545</v>
      </c>
      <c r="X660">
        <v>545</v>
      </c>
      <c r="Y660">
        <v>381.5</v>
      </c>
      <c r="Z660">
        <v>381.5</v>
      </c>
      <c r="AA660" t="s">
        <v>64</v>
      </c>
      <c r="AB660" s="2">
        <v>42362.96</v>
      </c>
      <c r="AC660" s="2">
        <v>38425.96</v>
      </c>
      <c r="AD660" s="2">
        <v>38290.46</v>
      </c>
      <c r="AE660">
        <v>0</v>
      </c>
      <c r="AF660">
        <v>0</v>
      </c>
      <c r="AG660">
        <v>1</v>
      </c>
      <c r="AH660">
        <v>2</v>
      </c>
      <c r="AI660">
        <v>0</v>
      </c>
      <c r="AJ660">
        <v>132.5</v>
      </c>
      <c r="AK660">
        <v>0</v>
      </c>
      <c r="AL660">
        <v>0</v>
      </c>
      <c r="AM660" s="2">
        <v>5501906.5800000001</v>
      </c>
      <c r="AN660" s="2">
        <v>2320696.36</v>
      </c>
      <c r="AO660" s="2">
        <v>2896410.77</v>
      </c>
      <c r="AP660" s="2">
        <v>1525911.23</v>
      </c>
      <c r="AQ660" t="s">
        <v>65</v>
      </c>
      <c r="AR660" s="2">
        <v>42362.96</v>
      </c>
      <c r="AS660" s="2">
        <v>38425.96</v>
      </c>
      <c r="AT660" s="2">
        <v>38290.46</v>
      </c>
      <c r="AU660">
        <v>0</v>
      </c>
      <c r="AV660">
        <v>0</v>
      </c>
      <c r="AW660">
        <v>1</v>
      </c>
      <c r="AX660">
        <v>2</v>
      </c>
      <c r="AY660">
        <v>0</v>
      </c>
      <c r="AZ660">
        <v>132.5</v>
      </c>
      <c r="BA660">
        <v>0</v>
      </c>
      <c r="BB660">
        <v>0</v>
      </c>
      <c r="BC660" s="2">
        <v>5501906.5800000001</v>
      </c>
      <c r="BD660" s="2">
        <v>2320696.36</v>
      </c>
      <c r="BE660" s="2">
        <v>2896410.77</v>
      </c>
      <c r="BF660" s="2">
        <v>1525911.23</v>
      </c>
    </row>
    <row r="661" spans="1:58" x14ac:dyDescent="0.2">
      <c r="A661" t="s">
        <v>58</v>
      </c>
      <c r="B661" t="s">
        <v>59</v>
      </c>
      <c r="C661">
        <v>660</v>
      </c>
      <c r="D661" t="s">
        <v>1623</v>
      </c>
      <c r="F661" s="1" t="s">
        <v>1627</v>
      </c>
      <c r="G661" t="s">
        <v>1625</v>
      </c>
      <c r="H661" t="s">
        <v>172</v>
      </c>
      <c r="J661" t="s">
        <v>105</v>
      </c>
      <c r="K661" t="s">
        <v>1626</v>
      </c>
      <c r="L661">
        <v>1</v>
      </c>
      <c r="M661">
        <v>1</v>
      </c>
      <c r="N661">
        <v>1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545</v>
      </c>
      <c r="X661">
        <v>545</v>
      </c>
      <c r="Y661">
        <v>381.5</v>
      </c>
      <c r="Z661">
        <v>381.5</v>
      </c>
      <c r="AA661" t="s">
        <v>64</v>
      </c>
      <c r="AB661" s="2">
        <v>42362.96</v>
      </c>
      <c r="AC661" s="2">
        <v>38425.96</v>
      </c>
      <c r="AD661" s="2">
        <v>38290.46</v>
      </c>
      <c r="AE661">
        <v>0</v>
      </c>
      <c r="AF661">
        <v>0</v>
      </c>
      <c r="AG661">
        <v>1</v>
      </c>
      <c r="AH661">
        <v>2</v>
      </c>
      <c r="AI661">
        <v>0</v>
      </c>
      <c r="AJ661">
        <v>132.5</v>
      </c>
      <c r="AK661">
        <v>0</v>
      </c>
      <c r="AL661">
        <v>0</v>
      </c>
      <c r="AM661" s="2">
        <v>5501906.5800000001</v>
      </c>
      <c r="AN661" s="2">
        <v>2320696.36</v>
      </c>
      <c r="AO661" s="2">
        <v>2896410.77</v>
      </c>
      <c r="AP661" s="2">
        <v>1525911.23</v>
      </c>
      <c r="AQ661" t="s">
        <v>65</v>
      </c>
      <c r="AR661" s="2">
        <v>42362.96</v>
      </c>
      <c r="AS661" s="2">
        <v>38425.96</v>
      </c>
      <c r="AT661" s="2">
        <v>38290.46</v>
      </c>
      <c r="AU661">
        <v>0</v>
      </c>
      <c r="AV661">
        <v>0</v>
      </c>
      <c r="AW661">
        <v>1</v>
      </c>
      <c r="AX661">
        <v>2</v>
      </c>
      <c r="AY661">
        <v>0</v>
      </c>
      <c r="AZ661">
        <v>132.5</v>
      </c>
      <c r="BA661">
        <v>0</v>
      </c>
      <c r="BB661">
        <v>0</v>
      </c>
      <c r="BC661" s="2">
        <v>5501906.5800000001</v>
      </c>
      <c r="BD661" s="2">
        <v>2320696.36</v>
      </c>
      <c r="BE661" s="2">
        <v>2896410.77</v>
      </c>
      <c r="BF661" s="2">
        <v>1525911.23</v>
      </c>
    </row>
    <row r="662" spans="1:58" x14ac:dyDescent="0.2">
      <c r="A662" t="s">
        <v>58</v>
      </c>
      <c r="B662" t="s">
        <v>59</v>
      </c>
      <c r="C662">
        <v>661</v>
      </c>
      <c r="D662" t="s">
        <v>1623</v>
      </c>
      <c r="F662" s="1" t="s">
        <v>1628</v>
      </c>
      <c r="G662" t="s">
        <v>1625</v>
      </c>
      <c r="H662" t="s">
        <v>172</v>
      </c>
      <c r="J662" t="s">
        <v>183</v>
      </c>
      <c r="K662" t="s">
        <v>1626</v>
      </c>
      <c r="L662">
        <v>1</v>
      </c>
      <c r="M662">
        <v>1</v>
      </c>
      <c r="N662">
        <v>1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855</v>
      </c>
      <c r="X662">
        <v>855</v>
      </c>
      <c r="Y662">
        <v>598.5</v>
      </c>
      <c r="Z662">
        <v>598.5</v>
      </c>
      <c r="AA662" t="s">
        <v>64</v>
      </c>
      <c r="AB662" s="2">
        <v>42362.96</v>
      </c>
      <c r="AC662" s="2">
        <v>38425.96</v>
      </c>
      <c r="AD662" s="2">
        <v>38290.46</v>
      </c>
      <c r="AE662">
        <v>0</v>
      </c>
      <c r="AF662">
        <v>0</v>
      </c>
      <c r="AG662">
        <v>1</v>
      </c>
      <c r="AH662">
        <v>2</v>
      </c>
      <c r="AI662">
        <v>0</v>
      </c>
      <c r="AJ662">
        <v>132.5</v>
      </c>
      <c r="AK662">
        <v>0</v>
      </c>
      <c r="AL662">
        <v>0</v>
      </c>
      <c r="AM662" s="2">
        <v>5501906.5800000001</v>
      </c>
      <c r="AN662" s="2">
        <v>2320696.36</v>
      </c>
      <c r="AO662" s="2">
        <v>2896410.77</v>
      </c>
      <c r="AP662" s="2">
        <v>1525911.23</v>
      </c>
      <c r="AQ662" t="s">
        <v>65</v>
      </c>
      <c r="AR662" s="2">
        <v>42362.96</v>
      </c>
      <c r="AS662" s="2">
        <v>38425.96</v>
      </c>
      <c r="AT662" s="2">
        <v>38290.46</v>
      </c>
      <c r="AU662">
        <v>0</v>
      </c>
      <c r="AV662">
        <v>0</v>
      </c>
      <c r="AW662">
        <v>1</v>
      </c>
      <c r="AX662">
        <v>2</v>
      </c>
      <c r="AY662">
        <v>0</v>
      </c>
      <c r="AZ662">
        <v>132.5</v>
      </c>
      <c r="BA662">
        <v>0</v>
      </c>
      <c r="BB662">
        <v>0</v>
      </c>
      <c r="BC662" s="2">
        <v>5501906.5800000001</v>
      </c>
      <c r="BD662" s="2">
        <v>2320696.36</v>
      </c>
      <c r="BE662" s="2">
        <v>2896410.77</v>
      </c>
      <c r="BF662" s="2">
        <v>1525911.23</v>
      </c>
    </row>
    <row r="663" spans="1:58" x14ac:dyDescent="0.2">
      <c r="A663" t="s">
        <v>58</v>
      </c>
      <c r="B663" t="s">
        <v>59</v>
      </c>
      <c r="C663">
        <v>662</v>
      </c>
      <c r="D663" t="s">
        <v>1623</v>
      </c>
      <c r="F663" s="1" t="s">
        <v>1629</v>
      </c>
      <c r="G663" t="s">
        <v>1625</v>
      </c>
      <c r="H663" t="s">
        <v>172</v>
      </c>
      <c r="J663" t="s">
        <v>183</v>
      </c>
      <c r="K663" t="s">
        <v>1626</v>
      </c>
      <c r="L663">
        <v>1</v>
      </c>
      <c r="M663">
        <v>1</v>
      </c>
      <c r="N663">
        <v>1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855</v>
      </c>
      <c r="X663">
        <v>855</v>
      </c>
      <c r="Y663">
        <v>598.5</v>
      </c>
      <c r="Z663">
        <v>598.5</v>
      </c>
      <c r="AA663" t="s">
        <v>64</v>
      </c>
      <c r="AB663" s="2">
        <v>42362.96</v>
      </c>
      <c r="AC663" s="2">
        <v>38425.96</v>
      </c>
      <c r="AD663" s="2">
        <v>38290.46</v>
      </c>
      <c r="AE663">
        <v>0</v>
      </c>
      <c r="AF663">
        <v>0</v>
      </c>
      <c r="AG663">
        <v>1</v>
      </c>
      <c r="AH663">
        <v>2</v>
      </c>
      <c r="AI663">
        <v>0</v>
      </c>
      <c r="AJ663">
        <v>132.5</v>
      </c>
      <c r="AK663">
        <v>0</v>
      </c>
      <c r="AL663">
        <v>0</v>
      </c>
      <c r="AM663" s="2">
        <v>5501906.5800000001</v>
      </c>
      <c r="AN663" s="2">
        <v>2320696.36</v>
      </c>
      <c r="AO663" s="2">
        <v>2896410.77</v>
      </c>
      <c r="AP663" s="2">
        <v>1525911.23</v>
      </c>
      <c r="AQ663" t="s">
        <v>65</v>
      </c>
      <c r="AR663" s="2">
        <v>42362.96</v>
      </c>
      <c r="AS663" s="2">
        <v>38425.96</v>
      </c>
      <c r="AT663" s="2">
        <v>38290.46</v>
      </c>
      <c r="AU663">
        <v>0</v>
      </c>
      <c r="AV663">
        <v>0</v>
      </c>
      <c r="AW663">
        <v>1</v>
      </c>
      <c r="AX663">
        <v>2</v>
      </c>
      <c r="AY663">
        <v>0</v>
      </c>
      <c r="AZ663">
        <v>132.5</v>
      </c>
      <c r="BA663">
        <v>0</v>
      </c>
      <c r="BB663">
        <v>0</v>
      </c>
      <c r="BC663" s="2">
        <v>5501906.5800000001</v>
      </c>
      <c r="BD663" s="2">
        <v>2320696.36</v>
      </c>
      <c r="BE663" s="2">
        <v>2896410.77</v>
      </c>
      <c r="BF663" s="2">
        <v>1525911.23</v>
      </c>
    </row>
    <row r="664" spans="1:58" x14ac:dyDescent="0.2">
      <c r="A664" t="s">
        <v>58</v>
      </c>
      <c r="B664" t="s">
        <v>59</v>
      </c>
      <c r="C664">
        <v>663</v>
      </c>
      <c r="D664" t="s">
        <v>1630</v>
      </c>
      <c r="F664" s="1" t="s">
        <v>1631</v>
      </c>
      <c r="G664" t="s">
        <v>1625</v>
      </c>
      <c r="H664" t="s">
        <v>172</v>
      </c>
      <c r="J664" t="s">
        <v>109</v>
      </c>
      <c r="K664" t="s">
        <v>1626</v>
      </c>
      <c r="L664">
        <v>1</v>
      </c>
      <c r="M664">
        <v>1</v>
      </c>
      <c r="N664">
        <v>1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440</v>
      </c>
      <c r="X664">
        <v>440</v>
      </c>
      <c r="Y664">
        <v>308</v>
      </c>
      <c r="Z664">
        <v>308</v>
      </c>
      <c r="AA664" t="s">
        <v>64</v>
      </c>
      <c r="AB664" s="2">
        <v>42362.96</v>
      </c>
      <c r="AC664" s="2">
        <v>38425.96</v>
      </c>
      <c r="AD664" s="2">
        <v>38290.46</v>
      </c>
      <c r="AE664">
        <v>0</v>
      </c>
      <c r="AF664">
        <v>0</v>
      </c>
      <c r="AG664">
        <v>1</v>
      </c>
      <c r="AH664">
        <v>2</v>
      </c>
      <c r="AI664">
        <v>0</v>
      </c>
      <c r="AJ664">
        <v>132.5</v>
      </c>
      <c r="AK664">
        <v>0</v>
      </c>
      <c r="AL664">
        <v>0</v>
      </c>
      <c r="AM664" s="2">
        <v>5501906.5800000001</v>
      </c>
      <c r="AN664" s="2">
        <v>2320696.36</v>
      </c>
      <c r="AO664" s="2">
        <v>2896410.77</v>
      </c>
      <c r="AP664" s="2">
        <v>1525911.23</v>
      </c>
      <c r="AQ664" t="s">
        <v>65</v>
      </c>
      <c r="AR664" s="2">
        <v>42362.96</v>
      </c>
      <c r="AS664" s="2">
        <v>38425.96</v>
      </c>
      <c r="AT664" s="2">
        <v>38290.46</v>
      </c>
      <c r="AU664">
        <v>0</v>
      </c>
      <c r="AV664">
        <v>0</v>
      </c>
      <c r="AW664">
        <v>1</v>
      </c>
      <c r="AX664">
        <v>2</v>
      </c>
      <c r="AY664">
        <v>0</v>
      </c>
      <c r="AZ664">
        <v>132.5</v>
      </c>
      <c r="BA664">
        <v>0</v>
      </c>
      <c r="BB664">
        <v>0</v>
      </c>
      <c r="BC664" s="2">
        <v>5501906.5800000001</v>
      </c>
      <c r="BD664" s="2">
        <v>2320696.36</v>
      </c>
      <c r="BE664" s="2">
        <v>2896410.77</v>
      </c>
      <c r="BF664" s="2">
        <v>1525911.23</v>
      </c>
    </row>
    <row r="665" spans="1:58" x14ac:dyDescent="0.2">
      <c r="A665" t="s">
        <v>58</v>
      </c>
      <c r="B665" t="s">
        <v>59</v>
      </c>
      <c r="C665">
        <v>664</v>
      </c>
      <c r="D665" t="s">
        <v>1630</v>
      </c>
      <c r="F665" s="1" t="s">
        <v>1632</v>
      </c>
      <c r="G665" t="s">
        <v>1625</v>
      </c>
      <c r="H665" t="s">
        <v>172</v>
      </c>
      <c r="J665" t="s">
        <v>109</v>
      </c>
      <c r="K665" t="s">
        <v>1626</v>
      </c>
      <c r="L665">
        <v>1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440</v>
      </c>
      <c r="X665">
        <v>0</v>
      </c>
      <c r="Y665">
        <v>308</v>
      </c>
      <c r="Z665">
        <v>0</v>
      </c>
      <c r="AA665" t="s">
        <v>64</v>
      </c>
      <c r="AB665" s="2">
        <v>42362.96</v>
      </c>
      <c r="AC665" s="2">
        <v>38425.96</v>
      </c>
      <c r="AD665" s="2">
        <v>38290.46</v>
      </c>
      <c r="AE665">
        <v>0</v>
      </c>
      <c r="AF665">
        <v>0</v>
      </c>
      <c r="AG665">
        <v>1</v>
      </c>
      <c r="AH665">
        <v>2</v>
      </c>
      <c r="AI665">
        <v>0</v>
      </c>
      <c r="AJ665">
        <v>132.5</v>
      </c>
      <c r="AK665">
        <v>0</v>
      </c>
      <c r="AL665">
        <v>0</v>
      </c>
      <c r="AM665" s="2">
        <v>5501906.5800000001</v>
      </c>
      <c r="AN665" s="2">
        <v>2320696.36</v>
      </c>
      <c r="AO665" s="2">
        <v>2896410.77</v>
      </c>
      <c r="AP665" s="2">
        <v>1525911.23</v>
      </c>
      <c r="AQ665" t="s">
        <v>65</v>
      </c>
      <c r="AR665" s="2">
        <v>42362.96</v>
      </c>
      <c r="AS665" s="2">
        <v>38425.96</v>
      </c>
      <c r="AT665" s="2">
        <v>38290.46</v>
      </c>
      <c r="AU665">
        <v>0</v>
      </c>
      <c r="AV665">
        <v>0</v>
      </c>
      <c r="AW665">
        <v>1</v>
      </c>
      <c r="AX665">
        <v>2</v>
      </c>
      <c r="AY665">
        <v>0</v>
      </c>
      <c r="AZ665">
        <v>132.5</v>
      </c>
      <c r="BA665">
        <v>0</v>
      </c>
      <c r="BB665">
        <v>0</v>
      </c>
      <c r="BC665" s="2">
        <v>5501906.5800000001</v>
      </c>
      <c r="BD665" s="2">
        <v>2320696.36</v>
      </c>
      <c r="BE665" s="2">
        <v>2896410.77</v>
      </c>
      <c r="BF665" s="2">
        <v>1525911.23</v>
      </c>
    </row>
    <row r="666" spans="1:58" x14ac:dyDescent="0.2">
      <c r="A666" t="s">
        <v>58</v>
      </c>
      <c r="B666" t="s">
        <v>59</v>
      </c>
      <c r="C666">
        <v>665</v>
      </c>
      <c r="D666" t="s">
        <v>1630</v>
      </c>
      <c r="F666" s="1" t="s">
        <v>1633</v>
      </c>
      <c r="G666" t="s">
        <v>1625</v>
      </c>
      <c r="H666" t="s">
        <v>172</v>
      </c>
      <c r="J666" t="s">
        <v>376</v>
      </c>
      <c r="K666" t="s">
        <v>1626</v>
      </c>
      <c r="L666">
        <v>1</v>
      </c>
      <c r="M666">
        <v>1</v>
      </c>
      <c r="N666">
        <v>1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480</v>
      </c>
      <c r="X666">
        <v>480</v>
      </c>
      <c r="Y666">
        <v>333.58</v>
      </c>
      <c r="Z666">
        <v>333.58</v>
      </c>
      <c r="AA666" t="s">
        <v>64</v>
      </c>
      <c r="AB666" s="2">
        <v>42362.96</v>
      </c>
      <c r="AC666" s="2">
        <v>38425.96</v>
      </c>
      <c r="AD666" s="2">
        <v>38290.46</v>
      </c>
      <c r="AE666">
        <v>0</v>
      </c>
      <c r="AF666">
        <v>0</v>
      </c>
      <c r="AG666">
        <v>1</v>
      </c>
      <c r="AH666">
        <v>2</v>
      </c>
      <c r="AI666">
        <v>0</v>
      </c>
      <c r="AJ666">
        <v>132.5</v>
      </c>
      <c r="AK666">
        <v>0</v>
      </c>
      <c r="AL666">
        <v>0</v>
      </c>
      <c r="AM666" s="2">
        <v>5501906.5800000001</v>
      </c>
      <c r="AN666" s="2">
        <v>2320696.36</v>
      </c>
      <c r="AO666" s="2">
        <v>2896410.77</v>
      </c>
      <c r="AP666" s="2">
        <v>1525911.23</v>
      </c>
      <c r="AQ666" t="s">
        <v>65</v>
      </c>
      <c r="AR666" s="2">
        <v>42362.96</v>
      </c>
      <c r="AS666" s="2">
        <v>38425.96</v>
      </c>
      <c r="AT666" s="2">
        <v>38290.46</v>
      </c>
      <c r="AU666">
        <v>0</v>
      </c>
      <c r="AV666">
        <v>0</v>
      </c>
      <c r="AW666">
        <v>1</v>
      </c>
      <c r="AX666">
        <v>2</v>
      </c>
      <c r="AY666">
        <v>0</v>
      </c>
      <c r="AZ666">
        <v>132.5</v>
      </c>
      <c r="BA666">
        <v>0</v>
      </c>
      <c r="BB666">
        <v>0</v>
      </c>
      <c r="BC666" s="2">
        <v>5501906.5800000001</v>
      </c>
      <c r="BD666" s="2">
        <v>2320696.36</v>
      </c>
      <c r="BE666" s="2">
        <v>2896410.77</v>
      </c>
      <c r="BF666" s="2">
        <v>1525911.23</v>
      </c>
    </row>
    <row r="667" spans="1:58" x14ac:dyDescent="0.2">
      <c r="A667" t="s">
        <v>58</v>
      </c>
      <c r="B667" t="s">
        <v>59</v>
      </c>
      <c r="C667">
        <v>666</v>
      </c>
      <c r="D667" t="s">
        <v>1634</v>
      </c>
      <c r="F667" s="1" t="s">
        <v>1635</v>
      </c>
      <c r="G667" t="s">
        <v>1636</v>
      </c>
      <c r="H667" t="s">
        <v>122</v>
      </c>
      <c r="J667" t="s">
        <v>109</v>
      </c>
      <c r="K667" t="s">
        <v>1637</v>
      </c>
      <c r="L667">
        <v>1</v>
      </c>
      <c r="M667">
        <v>1</v>
      </c>
      <c r="N667">
        <v>1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525</v>
      </c>
      <c r="X667">
        <v>525</v>
      </c>
      <c r="Y667">
        <v>367.5</v>
      </c>
      <c r="Z667">
        <v>367.5</v>
      </c>
      <c r="AA667" t="s">
        <v>64</v>
      </c>
      <c r="AB667" s="2">
        <v>42362.96</v>
      </c>
      <c r="AC667" s="2">
        <v>38425.96</v>
      </c>
      <c r="AD667" s="2">
        <v>38290.46</v>
      </c>
      <c r="AE667">
        <v>0</v>
      </c>
      <c r="AF667">
        <v>0</v>
      </c>
      <c r="AG667">
        <v>1</v>
      </c>
      <c r="AH667">
        <v>2</v>
      </c>
      <c r="AI667">
        <v>0</v>
      </c>
      <c r="AJ667">
        <v>132.5</v>
      </c>
      <c r="AK667">
        <v>0</v>
      </c>
      <c r="AL667">
        <v>0</v>
      </c>
      <c r="AM667" s="2">
        <v>5501906.5800000001</v>
      </c>
      <c r="AN667" s="2">
        <v>2320696.36</v>
      </c>
      <c r="AO667" s="2">
        <v>2896410.77</v>
      </c>
      <c r="AP667" s="2">
        <v>1525911.23</v>
      </c>
      <c r="AQ667" t="s">
        <v>65</v>
      </c>
      <c r="AR667" s="2">
        <v>42362.96</v>
      </c>
      <c r="AS667" s="2">
        <v>38425.96</v>
      </c>
      <c r="AT667" s="2">
        <v>38290.46</v>
      </c>
      <c r="AU667">
        <v>0</v>
      </c>
      <c r="AV667">
        <v>0</v>
      </c>
      <c r="AW667">
        <v>1</v>
      </c>
      <c r="AX667">
        <v>2</v>
      </c>
      <c r="AY667">
        <v>0</v>
      </c>
      <c r="AZ667">
        <v>132.5</v>
      </c>
      <c r="BA667">
        <v>0</v>
      </c>
      <c r="BB667">
        <v>0</v>
      </c>
      <c r="BC667" s="2">
        <v>5501906.5800000001</v>
      </c>
      <c r="BD667" s="2">
        <v>2320696.36</v>
      </c>
      <c r="BE667" s="2">
        <v>2896410.77</v>
      </c>
      <c r="BF667" s="2">
        <v>1525911.23</v>
      </c>
    </row>
    <row r="668" spans="1:58" x14ac:dyDescent="0.2">
      <c r="A668" t="s">
        <v>58</v>
      </c>
      <c r="B668" t="s">
        <v>59</v>
      </c>
      <c r="C668">
        <v>667</v>
      </c>
      <c r="D668" t="s">
        <v>1634</v>
      </c>
      <c r="F668" s="1" t="s">
        <v>1638</v>
      </c>
      <c r="G668" t="s">
        <v>1636</v>
      </c>
      <c r="H668" t="s">
        <v>122</v>
      </c>
      <c r="J668" t="s">
        <v>177</v>
      </c>
      <c r="K668" t="s">
        <v>1637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550</v>
      </c>
      <c r="X668">
        <v>0</v>
      </c>
      <c r="Y668">
        <v>385</v>
      </c>
      <c r="Z668">
        <v>0</v>
      </c>
      <c r="AA668" t="s">
        <v>64</v>
      </c>
      <c r="AB668" s="2">
        <v>42362.96</v>
      </c>
      <c r="AC668" s="2">
        <v>38425.96</v>
      </c>
      <c r="AD668" s="2">
        <v>38290.46</v>
      </c>
      <c r="AE668">
        <v>0</v>
      </c>
      <c r="AF668">
        <v>0</v>
      </c>
      <c r="AG668">
        <v>1</v>
      </c>
      <c r="AH668">
        <v>2</v>
      </c>
      <c r="AI668">
        <v>0</v>
      </c>
      <c r="AJ668">
        <v>132.5</v>
      </c>
      <c r="AK668">
        <v>0</v>
      </c>
      <c r="AL668">
        <v>0</v>
      </c>
      <c r="AM668" s="2">
        <v>5501906.5800000001</v>
      </c>
      <c r="AN668" s="2">
        <v>2320696.36</v>
      </c>
      <c r="AO668" s="2">
        <v>2896410.77</v>
      </c>
      <c r="AP668" s="2">
        <v>1525911.23</v>
      </c>
      <c r="AQ668" t="s">
        <v>65</v>
      </c>
      <c r="AR668" s="2">
        <v>42362.96</v>
      </c>
      <c r="AS668" s="2">
        <v>38425.96</v>
      </c>
      <c r="AT668" s="2">
        <v>38290.46</v>
      </c>
      <c r="AU668">
        <v>0</v>
      </c>
      <c r="AV668">
        <v>0</v>
      </c>
      <c r="AW668">
        <v>1</v>
      </c>
      <c r="AX668">
        <v>2</v>
      </c>
      <c r="AY668">
        <v>0</v>
      </c>
      <c r="AZ668">
        <v>132.5</v>
      </c>
      <c r="BA668">
        <v>0</v>
      </c>
      <c r="BB668">
        <v>0</v>
      </c>
      <c r="BC668" s="2">
        <v>5501906.5800000001</v>
      </c>
      <c r="BD668" s="2">
        <v>2320696.36</v>
      </c>
      <c r="BE668" s="2">
        <v>2896410.77</v>
      </c>
      <c r="BF668" s="2">
        <v>1525911.23</v>
      </c>
    </row>
    <row r="669" spans="1:58" x14ac:dyDescent="0.2">
      <c r="A669" t="s">
        <v>58</v>
      </c>
      <c r="B669" t="s">
        <v>59</v>
      </c>
      <c r="C669">
        <v>668</v>
      </c>
      <c r="D669" t="s">
        <v>1634</v>
      </c>
      <c r="F669" s="1" t="s">
        <v>1639</v>
      </c>
      <c r="G669" t="s">
        <v>1636</v>
      </c>
      <c r="H669" t="s">
        <v>122</v>
      </c>
      <c r="J669" t="s">
        <v>177</v>
      </c>
      <c r="K669" t="s">
        <v>1637</v>
      </c>
      <c r="L669">
        <v>1</v>
      </c>
      <c r="M669">
        <v>1</v>
      </c>
      <c r="N669">
        <v>1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550</v>
      </c>
      <c r="X669">
        <v>550</v>
      </c>
      <c r="Y669">
        <v>385</v>
      </c>
      <c r="Z669">
        <v>385</v>
      </c>
      <c r="AA669" t="s">
        <v>64</v>
      </c>
      <c r="AB669" s="2">
        <v>42362.96</v>
      </c>
      <c r="AC669" s="2">
        <v>38425.96</v>
      </c>
      <c r="AD669" s="2">
        <v>38290.46</v>
      </c>
      <c r="AE669">
        <v>0</v>
      </c>
      <c r="AF669">
        <v>0</v>
      </c>
      <c r="AG669">
        <v>1</v>
      </c>
      <c r="AH669">
        <v>2</v>
      </c>
      <c r="AI669">
        <v>0</v>
      </c>
      <c r="AJ669">
        <v>132.5</v>
      </c>
      <c r="AK669">
        <v>0</v>
      </c>
      <c r="AL669">
        <v>0</v>
      </c>
      <c r="AM669" s="2">
        <v>5501906.5800000001</v>
      </c>
      <c r="AN669" s="2">
        <v>2320696.36</v>
      </c>
      <c r="AO669" s="2">
        <v>2896410.77</v>
      </c>
      <c r="AP669" s="2">
        <v>1525911.23</v>
      </c>
      <c r="AQ669" t="s">
        <v>65</v>
      </c>
      <c r="AR669" s="2">
        <v>42362.96</v>
      </c>
      <c r="AS669" s="2">
        <v>38425.96</v>
      </c>
      <c r="AT669" s="2">
        <v>38290.46</v>
      </c>
      <c r="AU669">
        <v>0</v>
      </c>
      <c r="AV669">
        <v>0</v>
      </c>
      <c r="AW669">
        <v>1</v>
      </c>
      <c r="AX669">
        <v>2</v>
      </c>
      <c r="AY669">
        <v>0</v>
      </c>
      <c r="AZ669">
        <v>132.5</v>
      </c>
      <c r="BA669">
        <v>0</v>
      </c>
      <c r="BB669">
        <v>0</v>
      </c>
      <c r="BC669" s="2">
        <v>5501906.5800000001</v>
      </c>
      <c r="BD669" s="2">
        <v>2320696.36</v>
      </c>
      <c r="BE669" s="2">
        <v>2896410.77</v>
      </c>
      <c r="BF669" s="2">
        <v>1525911.23</v>
      </c>
    </row>
    <row r="670" spans="1:58" x14ac:dyDescent="0.2">
      <c r="A670" t="s">
        <v>58</v>
      </c>
      <c r="B670" t="s">
        <v>59</v>
      </c>
      <c r="C670">
        <v>669</v>
      </c>
      <c r="D670" t="s">
        <v>1634</v>
      </c>
      <c r="F670" s="1" t="s">
        <v>1640</v>
      </c>
      <c r="G670" t="s">
        <v>1636</v>
      </c>
      <c r="H670" t="s">
        <v>122</v>
      </c>
      <c r="J670" t="s">
        <v>206</v>
      </c>
      <c r="K670" t="s">
        <v>1637</v>
      </c>
      <c r="L670">
        <v>1</v>
      </c>
      <c r="M670">
        <v>1</v>
      </c>
      <c r="N670">
        <v>1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455</v>
      </c>
      <c r="X670">
        <v>455</v>
      </c>
      <c r="Y670">
        <v>318.5</v>
      </c>
      <c r="Z670">
        <v>318.5</v>
      </c>
      <c r="AA670" t="s">
        <v>64</v>
      </c>
      <c r="AB670" s="2">
        <v>42362.96</v>
      </c>
      <c r="AC670" s="2">
        <v>38425.96</v>
      </c>
      <c r="AD670" s="2">
        <v>38290.46</v>
      </c>
      <c r="AE670">
        <v>0</v>
      </c>
      <c r="AF670">
        <v>0</v>
      </c>
      <c r="AG670">
        <v>1</v>
      </c>
      <c r="AH670">
        <v>2</v>
      </c>
      <c r="AI670">
        <v>0</v>
      </c>
      <c r="AJ670">
        <v>132.5</v>
      </c>
      <c r="AK670">
        <v>0</v>
      </c>
      <c r="AL670">
        <v>0</v>
      </c>
      <c r="AM670" s="2">
        <v>5501906.5800000001</v>
      </c>
      <c r="AN670" s="2">
        <v>2320696.36</v>
      </c>
      <c r="AO670" s="2">
        <v>2896410.77</v>
      </c>
      <c r="AP670" s="2">
        <v>1525911.23</v>
      </c>
      <c r="AQ670" t="s">
        <v>65</v>
      </c>
      <c r="AR670" s="2">
        <v>42362.96</v>
      </c>
      <c r="AS670" s="2">
        <v>38425.96</v>
      </c>
      <c r="AT670" s="2">
        <v>38290.46</v>
      </c>
      <c r="AU670">
        <v>0</v>
      </c>
      <c r="AV670">
        <v>0</v>
      </c>
      <c r="AW670">
        <v>1</v>
      </c>
      <c r="AX670">
        <v>2</v>
      </c>
      <c r="AY670">
        <v>0</v>
      </c>
      <c r="AZ670">
        <v>132.5</v>
      </c>
      <c r="BA670">
        <v>0</v>
      </c>
      <c r="BB670">
        <v>0</v>
      </c>
      <c r="BC670" s="2">
        <v>5501906.5800000001</v>
      </c>
      <c r="BD670" s="2">
        <v>2320696.36</v>
      </c>
      <c r="BE670" s="2">
        <v>2896410.77</v>
      </c>
      <c r="BF670" s="2">
        <v>1525911.23</v>
      </c>
    </row>
    <row r="671" spans="1:58" x14ac:dyDescent="0.2">
      <c r="A671" t="s">
        <v>58</v>
      </c>
      <c r="B671" t="s">
        <v>59</v>
      </c>
      <c r="C671">
        <v>670</v>
      </c>
      <c r="D671" t="s">
        <v>1634</v>
      </c>
      <c r="F671" s="1" t="s">
        <v>1641</v>
      </c>
      <c r="G671" t="s">
        <v>1642</v>
      </c>
      <c r="H671" t="s">
        <v>122</v>
      </c>
      <c r="J671" t="s">
        <v>376</v>
      </c>
      <c r="K671" t="s">
        <v>1643</v>
      </c>
      <c r="L671">
        <v>3</v>
      </c>
      <c r="M671">
        <v>2</v>
      </c>
      <c r="N671">
        <v>2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560</v>
      </c>
      <c r="X671" s="2">
        <v>1120</v>
      </c>
      <c r="Y671">
        <v>392</v>
      </c>
      <c r="Z671">
        <v>784</v>
      </c>
      <c r="AA671" t="s">
        <v>64</v>
      </c>
      <c r="AB671" s="2">
        <v>42362.96</v>
      </c>
      <c r="AC671" s="2">
        <v>38425.96</v>
      </c>
      <c r="AD671" s="2">
        <v>38290.46</v>
      </c>
      <c r="AE671">
        <v>0</v>
      </c>
      <c r="AF671">
        <v>0</v>
      </c>
      <c r="AG671">
        <v>1</v>
      </c>
      <c r="AH671">
        <v>2</v>
      </c>
      <c r="AI671">
        <v>0</v>
      </c>
      <c r="AJ671">
        <v>132.5</v>
      </c>
      <c r="AK671">
        <v>0</v>
      </c>
      <c r="AL671">
        <v>0</v>
      </c>
      <c r="AM671" s="2">
        <v>5501906.5800000001</v>
      </c>
      <c r="AN671" s="2">
        <v>2320696.36</v>
      </c>
      <c r="AO671" s="2">
        <v>2896410.77</v>
      </c>
      <c r="AP671" s="2">
        <v>1525911.23</v>
      </c>
      <c r="AQ671" t="s">
        <v>65</v>
      </c>
      <c r="AR671" s="2">
        <v>42362.96</v>
      </c>
      <c r="AS671" s="2">
        <v>38425.96</v>
      </c>
      <c r="AT671" s="2">
        <v>38290.46</v>
      </c>
      <c r="AU671">
        <v>0</v>
      </c>
      <c r="AV671">
        <v>0</v>
      </c>
      <c r="AW671">
        <v>1</v>
      </c>
      <c r="AX671">
        <v>2</v>
      </c>
      <c r="AY671">
        <v>0</v>
      </c>
      <c r="AZ671">
        <v>132.5</v>
      </c>
      <c r="BA671">
        <v>0</v>
      </c>
      <c r="BB671">
        <v>0</v>
      </c>
      <c r="BC671" s="2">
        <v>5501906.5800000001</v>
      </c>
      <c r="BD671" s="2">
        <v>2320696.36</v>
      </c>
      <c r="BE671" s="2">
        <v>2896410.77</v>
      </c>
      <c r="BF671" s="2">
        <v>1525911.23</v>
      </c>
    </row>
    <row r="672" spans="1:58" x14ac:dyDescent="0.2">
      <c r="A672" t="s">
        <v>58</v>
      </c>
      <c r="B672" t="s">
        <v>59</v>
      </c>
      <c r="C672">
        <v>671</v>
      </c>
      <c r="D672" t="s">
        <v>1644</v>
      </c>
      <c r="F672" s="1" t="s">
        <v>1645</v>
      </c>
      <c r="G672" t="s">
        <v>1646</v>
      </c>
      <c r="H672" t="s">
        <v>122</v>
      </c>
      <c r="J672" t="s">
        <v>109</v>
      </c>
      <c r="K672" t="s">
        <v>1647</v>
      </c>
      <c r="L672">
        <v>1</v>
      </c>
      <c r="M672">
        <v>1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110</v>
      </c>
      <c r="X672">
        <v>110</v>
      </c>
      <c r="Y672">
        <v>77</v>
      </c>
      <c r="Z672">
        <v>77</v>
      </c>
      <c r="AA672" t="s">
        <v>64</v>
      </c>
      <c r="AB672" s="2">
        <v>42362.96</v>
      </c>
      <c r="AC672" s="2">
        <v>38425.96</v>
      </c>
      <c r="AD672" s="2">
        <v>38290.46</v>
      </c>
      <c r="AE672">
        <v>0</v>
      </c>
      <c r="AF672">
        <v>0</v>
      </c>
      <c r="AG672">
        <v>1</v>
      </c>
      <c r="AH672">
        <v>2</v>
      </c>
      <c r="AI672">
        <v>0</v>
      </c>
      <c r="AJ672">
        <v>132.5</v>
      </c>
      <c r="AK672">
        <v>0</v>
      </c>
      <c r="AL672">
        <v>0</v>
      </c>
      <c r="AM672" s="2">
        <v>5501906.5800000001</v>
      </c>
      <c r="AN672" s="2">
        <v>2320696.36</v>
      </c>
      <c r="AO672" s="2">
        <v>2896410.77</v>
      </c>
      <c r="AP672" s="2">
        <v>1525911.23</v>
      </c>
      <c r="AQ672" t="s">
        <v>65</v>
      </c>
      <c r="AR672" s="2">
        <v>42362.96</v>
      </c>
      <c r="AS672" s="2">
        <v>38425.96</v>
      </c>
      <c r="AT672" s="2">
        <v>38290.46</v>
      </c>
      <c r="AU672">
        <v>0</v>
      </c>
      <c r="AV672">
        <v>0</v>
      </c>
      <c r="AW672">
        <v>1</v>
      </c>
      <c r="AX672">
        <v>2</v>
      </c>
      <c r="AY672">
        <v>0</v>
      </c>
      <c r="AZ672">
        <v>132.5</v>
      </c>
      <c r="BA672">
        <v>0</v>
      </c>
      <c r="BB672">
        <v>0</v>
      </c>
      <c r="BC672" s="2">
        <v>5501906.5800000001</v>
      </c>
      <c r="BD672" s="2">
        <v>2320696.36</v>
      </c>
      <c r="BE672" s="2">
        <v>2896410.77</v>
      </c>
      <c r="BF672" s="2">
        <v>1525911.23</v>
      </c>
    </row>
    <row r="673" spans="1:58" x14ac:dyDescent="0.2">
      <c r="A673" t="s">
        <v>58</v>
      </c>
      <c r="B673" t="s">
        <v>59</v>
      </c>
      <c r="C673">
        <v>672</v>
      </c>
      <c r="D673" t="s">
        <v>1644</v>
      </c>
      <c r="F673" s="1" t="s">
        <v>1648</v>
      </c>
      <c r="G673" t="s">
        <v>1649</v>
      </c>
      <c r="H673" t="s">
        <v>172</v>
      </c>
      <c r="J673" t="s">
        <v>228</v>
      </c>
      <c r="K673" t="s">
        <v>1650</v>
      </c>
      <c r="L673">
        <v>2</v>
      </c>
      <c r="M673">
        <v>1</v>
      </c>
      <c r="N673">
        <v>1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375</v>
      </c>
      <c r="X673">
        <v>375</v>
      </c>
      <c r="Y673">
        <v>262.5</v>
      </c>
      <c r="Z673">
        <v>262.5</v>
      </c>
      <c r="AA673" t="s">
        <v>64</v>
      </c>
      <c r="AB673" s="2">
        <v>42362.96</v>
      </c>
      <c r="AC673" s="2">
        <v>38425.96</v>
      </c>
      <c r="AD673" s="2">
        <v>38290.46</v>
      </c>
      <c r="AE673">
        <v>0</v>
      </c>
      <c r="AF673">
        <v>0</v>
      </c>
      <c r="AG673">
        <v>1</v>
      </c>
      <c r="AH673">
        <v>2</v>
      </c>
      <c r="AI673">
        <v>0</v>
      </c>
      <c r="AJ673">
        <v>132.5</v>
      </c>
      <c r="AK673">
        <v>0</v>
      </c>
      <c r="AL673">
        <v>0</v>
      </c>
      <c r="AM673" s="2">
        <v>5501906.5800000001</v>
      </c>
      <c r="AN673" s="2">
        <v>2320696.36</v>
      </c>
      <c r="AO673" s="2">
        <v>2896410.77</v>
      </c>
      <c r="AP673" s="2">
        <v>1525911.23</v>
      </c>
      <c r="AQ673" t="s">
        <v>65</v>
      </c>
      <c r="AR673" s="2">
        <v>42362.96</v>
      </c>
      <c r="AS673" s="2">
        <v>38425.96</v>
      </c>
      <c r="AT673" s="2">
        <v>38290.46</v>
      </c>
      <c r="AU673">
        <v>0</v>
      </c>
      <c r="AV673">
        <v>0</v>
      </c>
      <c r="AW673">
        <v>1</v>
      </c>
      <c r="AX673">
        <v>2</v>
      </c>
      <c r="AY673">
        <v>0</v>
      </c>
      <c r="AZ673">
        <v>132.5</v>
      </c>
      <c r="BA673">
        <v>0</v>
      </c>
      <c r="BB673">
        <v>0</v>
      </c>
      <c r="BC673" s="2">
        <v>5501906.5800000001</v>
      </c>
      <c r="BD673" s="2">
        <v>2320696.36</v>
      </c>
      <c r="BE673" s="2">
        <v>2896410.77</v>
      </c>
      <c r="BF673" s="2">
        <v>1525911.23</v>
      </c>
    </row>
    <row r="674" spans="1:58" x14ac:dyDescent="0.2">
      <c r="A674" t="s">
        <v>58</v>
      </c>
      <c r="B674" t="s">
        <v>59</v>
      </c>
      <c r="C674">
        <v>673</v>
      </c>
      <c r="D674" t="s">
        <v>1644</v>
      </c>
      <c r="F674" s="1" t="s">
        <v>1651</v>
      </c>
      <c r="G674" t="s">
        <v>1646</v>
      </c>
      <c r="H674" t="s">
        <v>122</v>
      </c>
      <c r="J674" t="s">
        <v>95</v>
      </c>
      <c r="K674" t="s">
        <v>1647</v>
      </c>
      <c r="L674">
        <v>1</v>
      </c>
      <c r="M674">
        <v>1</v>
      </c>
      <c r="N674">
        <v>1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150</v>
      </c>
      <c r="X674">
        <v>150</v>
      </c>
      <c r="Y674">
        <v>105</v>
      </c>
      <c r="Z674">
        <v>105</v>
      </c>
      <c r="AA674" t="s">
        <v>64</v>
      </c>
      <c r="AB674" s="2">
        <v>42362.96</v>
      </c>
      <c r="AC674" s="2">
        <v>38425.96</v>
      </c>
      <c r="AD674" s="2">
        <v>38290.46</v>
      </c>
      <c r="AE674">
        <v>0</v>
      </c>
      <c r="AF674">
        <v>0</v>
      </c>
      <c r="AG674">
        <v>1</v>
      </c>
      <c r="AH674">
        <v>2</v>
      </c>
      <c r="AI674">
        <v>0</v>
      </c>
      <c r="AJ674">
        <v>132.5</v>
      </c>
      <c r="AK674">
        <v>0</v>
      </c>
      <c r="AL674">
        <v>0</v>
      </c>
      <c r="AM674" s="2">
        <v>5501906.5800000001</v>
      </c>
      <c r="AN674" s="2">
        <v>2320696.36</v>
      </c>
      <c r="AO674" s="2">
        <v>2896410.77</v>
      </c>
      <c r="AP674" s="2">
        <v>1525911.23</v>
      </c>
      <c r="AQ674" t="s">
        <v>65</v>
      </c>
      <c r="AR674" s="2">
        <v>42362.96</v>
      </c>
      <c r="AS674" s="2">
        <v>38425.96</v>
      </c>
      <c r="AT674" s="2">
        <v>38290.46</v>
      </c>
      <c r="AU674">
        <v>0</v>
      </c>
      <c r="AV674">
        <v>0</v>
      </c>
      <c r="AW674">
        <v>1</v>
      </c>
      <c r="AX674">
        <v>2</v>
      </c>
      <c r="AY674">
        <v>0</v>
      </c>
      <c r="AZ674">
        <v>132.5</v>
      </c>
      <c r="BA674">
        <v>0</v>
      </c>
      <c r="BB674">
        <v>0</v>
      </c>
      <c r="BC674" s="2">
        <v>5501906.5800000001</v>
      </c>
      <c r="BD674" s="2">
        <v>2320696.36</v>
      </c>
      <c r="BE674" s="2">
        <v>2896410.77</v>
      </c>
      <c r="BF674" s="2">
        <v>1525911.23</v>
      </c>
    </row>
    <row r="675" spans="1:58" x14ac:dyDescent="0.2">
      <c r="A675" t="s">
        <v>58</v>
      </c>
      <c r="B675" t="s">
        <v>59</v>
      </c>
      <c r="C675">
        <v>674</v>
      </c>
      <c r="D675" t="s">
        <v>1644</v>
      </c>
      <c r="F675" s="1" t="s">
        <v>1652</v>
      </c>
      <c r="G675" t="s">
        <v>1646</v>
      </c>
      <c r="H675" t="s">
        <v>122</v>
      </c>
      <c r="J675" t="s">
        <v>206</v>
      </c>
      <c r="K675" t="s">
        <v>1647</v>
      </c>
      <c r="L675">
        <v>1</v>
      </c>
      <c r="M675">
        <v>1</v>
      </c>
      <c r="N675">
        <v>1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135</v>
      </c>
      <c r="X675">
        <v>135</v>
      </c>
      <c r="Y675">
        <v>94.5</v>
      </c>
      <c r="Z675">
        <v>94.5</v>
      </c>
      <c r="AA675" t="s">
        <v>64</v>
      </c>
      <c r="AB675" s="2">
        <v>42362.96</v>
      </c>
      <c r="AC675" s="2">
        <v>38425.96</v>
      </c>
      <c r="AD675" s="2">
        <v>38290.46</v>
      </c>
      <c r="AE675">
        <v>0</v>
      </c>
      <c r="AF675">
        <v>0</v>
      </c>
      <c r="AG675">
        <v>1</v>
      </c>
      <c r="AH675">
        <v>2</v>
      </c>
      <c r="AI675">
        <v>0</v>
      </c>
      <c r="AJ675">
        <v>132.5</v>
      </c>
      <c r="AK675">
        <v>0</v>
      </c>
      <c r="AL675">
        <v>0</v>
      </c>
      <c r="AM675" s="2">
        <v>5501906.5800000001</v>
      </c>
      <c r="AN675" s="2">
        <v>2320696.36</v>
      </c>
      <c r="AO675" s="2">
        <v>2896410.77</v>
      </c>
      <c r="AP675" s="2">
        <v>1525911.23</v>
      </c>
      <c r="AQ675" t="s">
        <v>65</v>
      </c>
      <c r="AR675" s="2">
        <v>42362.96</v>
      </c>
      <c r="AS675" s="2">
        <v>38425.96</v>
      </c>
      <c r="AT675" s="2">
        <v>38290.46</v>
      </c>
      <c r="AU675">
        <v>0</v>
      </c>
      <c r="AV675">
        <v>0</v>
      </c>
      <c r="AW675">
        <v>1</v>
      </c>
      <c r="AX675">
        <v>2</v>
      </c>
      <c r="AY675">
        <v>0</v>
      </c>
      <c r="AZ675">
        <v>132.5</v>
      </c>
      <c r="BA675">
        <v>0</v>
      </c>
      <c r="BB675">
        <v>0</v>
      </c>
      <c r="BC675" s="2">
        <v>5501906.5800000001</v>
      </c>
      <c r="BD675" s="2">
        <v>2320696.36</v>
      </c>
      <c r="BE675" s="2">
        <v>2896410.77</v>
      </c>
      <c r="BF675" s="2">
        <v>1525911.23</v>
      </c>
    </row>
    <row r="676" spans="1:58" x14ac:dyDescent="0.2">
      <c r="A676" t="s">
        <v>58</v>
      </c>
      <c r="B676" t="s">
        <v>59</v>
      </c>
      <c r="C676">
        <v>675</v>
      </c>
      <c r="D676" t="s">
        <v>1653</v>
      </c>
      <c r="F676" s="1" t="s">
        <v>1654</v>
      </c>
      <c r="G676" t="s">
        <v>1642</v>
      </c>
      <c r="H676" t="s">
        <v>122</v>
      </c>
      <c r="J676" t="s">
        <v>376</v>
      </c>
      <c r="K676" t="s">
        <v>1643</v>
      </c>
      <c r="L676">
        <v>2</v>
      </c>
      <c r="M676">
        <v>2</v>
      </c>
      <c r="N676">
        <v>2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560</v>
      </c>
      <c r="X676" s="2">
        <v>1120</v>
      </c>
      <c r="Y676">
        <v>393.4</v>
      </c>
      <c r="Z676">
        <v>786.8</v>
      </c>
      <c r="AA676" t="s">
        <v>64</v>
      </c>
      <c r="AB676" s="2">
        <v>42362.96</v>
      </c>
      <c r="AC676" s="2">
        <v>38425.96</v>
      </c>
      <c r="AD676" s="2">
        <v>38290.46</v>
      </c>
      <c r="AE676">
        <v>0</v>
      </c>
      <c r="AF676">
        <v>0</v>
      </c>
      <c r="AG676">
        <v>1</v>
      </c>
      <c r="AH676">
        <v>2</v>
      </c>
      <c r="AI676">
        <v>0</v>
      </c>
      <c r="AJ676">
        <v>132.5</v>
      </c>
      <c r="AK676">
        <v>0</v>
      </c>
      <c r="AL676">
        <v>0</v>
      </c>
      <c r="AM676" s="2">
        <v>5501906.5800000001</v>
      </c>
      <c r="AN676" s="2">
        <v>2320696.36</v>
      </c>
      <c r="AO676" s="2">
        <v>2896410.77</v>
      </c>
      <c r="AP676" s="2">
        <v>1525911.23</v>
      </c>
      <c r="AQ676" t="s">
        <v>65</v>
      </c>
      <c r="AR676" s="2">
        <v>42362.96</v>
      </c>
      <c r="AS676" s="2">
        <v>38425.96</v>
      </c>
      <c r="AT676" s="2">
        <v>38290.46</v>
      </c>
      <c r="AU676">
        <v>0</v>
      </c>
      <c r="AV676">
        <v>0</v>
      </c>
      <c r="AW676">
        <v>1</v>
      </c>
      <c r="AX676">
        <v>2</v>
      </c>
      <c r="AY676">
        <v>0</v>
      </c>
      <c r="AZ676">
        <v>132.5</v>
      </c>
      <c r="BA676">
        <v>0</v>
      </c>
      <c r="BB676">
        <v>0</v>
      </c>
      <c r="BC676" s="2">
        <v>5501906.5800000001</v>
      </c>
      <c r="BD676" s="2">
        <v>2320696.36</v>
      </c>
      <c r="BE676" s="2">
        <v>2896410.77</v>
      </c>
      <c r="BF676" s="2">
        <v>1525911.23</v>
      </c>
    </row>
    <row r="677" spans="1:58" x14ac:dyDescent="0.2">
      <c r="A677" t="s">
        <v>58</v>
      </c>
      <c r="B677" t="s">
        <v>59</v>
      </c>
      <c r="C677">
        <v>676</v>
      </c>
      <c r="D677" t="s">
        <v>1653</v>
      </c>
      <c r="F677" s="1" t="s">
        <v>1655</v>
      </c>
      <c r="G677" t="s">
        <v>1642</v>
      </c>
      <c r="H677" t="s">
        <v>122</v>
      </c>
      <c r="J677" t="s">
        <v>63</v>
      </c>
      <c r="K677" t="s">
        <v>1643</v>
      </c>
      <c r="L677">
        <v>1</v>
      </c>
      <c r="M677">
        <v>1</v>
      </c>
      <c r="N677">
        <v>1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530</v>
      </c>
      <c r="X677">
        <v>530</v>
      </c>
      <c r="Y677">
        <v>371</v>
      </c>
      <c r="Z677">
        <v>371</v>
      </c>
      <c r="AA677" t="s">
        <v>64</v>
      </c>
      <c r="AB677" s="2">
        <v>42362.96</v>
      </c>
      <c r="AC677" s="2">
        <v>38425.96</v>
      </c>
      <c r="AD677" s="2">
        <v>38290.46</v>
      </c>
      <c r="AE677">
        <v>0</v>
      </c>
      <c r="AF677">
        <v>0</v>
      </c>
      <c r="AG677">
        <v>1</v>
      </c>
      <c r="AH677">
        <v>2</v>
      </c>
      <c r="AI677">
        <v>0</v>
      </c>
      <c r="AJ677">
        <v>132.5</v>
      </c>
      <c r="AK677">
        <v>0</v>
      </c>
      <c r="AL677">
        <v>0</v>
      </c>
      <c r="AM677" s="2">
        <v>5501906.5800000001</v>
      </c>
      <c r="AN677" s="2">
        <v>2320696.36</v>
      </c>
      <c r="AO677" s="2">
        <v>2896410.77</v>
      </c>
      <c r="AP677" s="2">
        <v>1525911.23</v>
      </c>
      <c r="AQ677" t="s">
        <v>65</v>
      </c>
      <c r="AR677" s="2">
        <v>42362.96</v>
      </c>
      <c r="AS677" s="2">
        <v>38425.96</v>
      </c>
      <c r="AT677" s="2">
        <v>38290.46</v>
      </c>
      <c r="AU677">
        <v>0</v>
      </c>
      <c r="AV677">
        <v>0</v>
      </c>
      <c r="AW677">
        <v>1</v>
      </c>
      <c r="AX677">
        <v>2</v>
      </c>
      <c r="AY677">
        <v>0</v>
      </c>
      <c r="AZ677">
        <v>132.5</v>
      </c>
      <c r="BA677">
        <v>0</v>
      </c>
      <c r="BB677">
        <v>0</v>
      </c>
      <c r="BC677" s="2">
        <v>5501906.5800000001</v>
      </c>
      <c r="BD677" s="2">
        <v>2320696.36</v>
      </c>
      <c r="BE677" s="2">
        <v>2896410.77</v>
      </c>
      <c r="BF677" s="2">
        <v>1525911.23</v>
      </c>
    </row>
    <row r="678" spans="1:58" x14ac:dyDescent="0.2">
      <c r="A678" t="s">
        <v>58</v>
      </c>
      <c r="B678" t="s">
        <v>59</v>
      </c>
      <c r="C678">
        <v>677</v>
      </c>
      <c r="D678" t="s">
        <v>1656</v>
      </c>
      <c r="F678" s="1" t="s">
        <v>1657</v>
      </c>
      <c r="G678" t="s">
        <v>1658</v>
      </c>
      <c r="H678" t="s">
        <v>122</v>
      </c>
      <c r="J678" t="s">
        <v>63</v>
      </c>
      <c r="K678" t="s">
        <v>1659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 s="2">
        <v>1730</v>
      </c>
      <c r="X678">
        <v>0</v>
      </c>
      <c r="Y678" s="2">
        <v>1202.5</v>
      </c>
      <c r="Z678">
        <v>0</v>
      </c>
      <c r="AA678" t="s">
        <v>64</v>
      </c>
      <c r="AB678" s="2">
        <v>42362.96</v>
      </c>
      <c r="AC678" s="2">
        <v>38425.96</v>
      </c>
      <c r="AD678" s="2">
        <v>38290.46</v>
      </c>
      <c r="AE678">
        <v>0</v>
      </c>
      <c r="AF678">
        <v>0</v>
      </c>
      <c r="AG678">
        <v>1</v>
      </c>
      <c r="AH678">
        <v>2</v>
      </c>
      <c r="AI678">
        <v>0</v>
      </c>
      <c r="AJ678">
        <v>132.5</v>
      </c>
      <c r="AK678">
        <v>0</v>
      </c>
      <c r="AL678">
        <v>0</v>
      </c>
      <c r="AM678" s="2">
        <v>5501906.5800000001</v>
      </c>
      <c r="AN678" s="2">
        <v>2320696.36</v>
      </c>
      <c r="AO678" s="2">
        <v>2896410.77</v>
      </c>
      <c r="AP678" s="2">
        <v>1525911.23</v>
      </c>
      <c r="AQ678" t="s">
        <v>65</v>
      </c>
      <c r="AR678" s="2">
        <v>42362.96</v>
      </c>
      <c r="AS678" s="2">
        <v>38425.96</v>
      </c>
      <c r="AT678" s="2">
        <v>38290.46</v>
      </c>
      <c r="AU678">
        <v>0</v>
      </c>
      <c r="AV678">
        <v>0</v>
      </c>
      <c r="AW678">
        <v>1</v>
      </c>
      <c r="AX678">
        <v>2</v>
      </c>
      <c r="AY678">
        <v>0</v>
      </c>
      <c r="AZ678">
        <v>132.5</v>
      </c>
      <c r="BA678">
        <v>0</v>
      </c>
      <c r="BB678">
        <v>0</v>
      </c>
      <c r="BC678" s="2">
        <v>5501906.5800000001</v>
      </c>
      <c r="BD678" s="2">
        <v>2320696.36</v>
      </c>
      <c r="BE678" s="2">
        <v>2896410.77</v>
      </c>
      <c r="BF678" s="2">
        <v>1525911.23</v>
      </c>
    </row>
    <row r="679" spans="1:58" x14ac:dyDescent="0.2">
      <c r="A679" t="s">
        <v>58</v>
      </c>
      <c r="B679" t="s">
        <v>59</v>
      </c>
      <c r="C679">
        <v>678</v>
      </c>
      <c r="D679" t="s">
        <v>1656</v>
      </c>
      <c r="F679" s="1" t="s">
        <v>1660</v>
      </c>
      <c r="G679" t="s">
        <v>1658</v>
      </c>
      <c r="H679" t="s">
        <v>122</v>
      </c>
      <c r="J679" t="s">
        <v>228</v>
      </c>
      <c r="K679" t="s">
        <v>1659</v>
      </c>
      <c r="L679">
        <v>2</v>
      </c>
      <c r="M679">
        <v>2</v>
      </c>
      <c r="N679">
        <v>2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 s="2">
        <v>1730</v>
      </c>
      <c r="X679" s="2">
        <v>3460</v>
      </c>
      <c r="Y679" s="2">
        <v>1211</v>
      </c>
      <c r="Z679" s="2">
        <v>2422</v>
      </c>
      <c r="AA679" t="s">
        <v>64</v>
      </c>
      <c r="AB679" s="2">
        <v>42362.96</v>
      </c>
      <c r="AC679" s="2">
        <v>38425.96</v>
      </c>
      <c r="AD679" s="2">
        <v>38290.46</v>
      </c>
      <c r="AE679">
        <v>0</v>
      </c>
      <c r="AF679">
        <v>0</v>
      </c>
      <c r="AG679">
        <v>1</v>
      </c>
      <c r="AH679">
        <v>2</v>
      </c>
      <c r="AI679">
        <v>0</v>
      </c>
      <c r="AJ679">
        <v>132.5</v>
      </c>
      <c r="AK679">
        <v>0</v>
      </c>
      <c r="AL679">
        <v>0</v>
      </c>
      <c r="AM679" s="2">
        <v>5501906.5800000001</v>
      </c>
      <c r="AN679" s="2">
        <v>2320696.36</v>
      </c>
      <c r="AO679" s="2">
        <v>2896410.77</v>
      </c>
      <c r="AP679" s="2">
        <v>1525911.23</v>
      </c>
      <c r="AQ679" t="s">
        <v>65</v>
      </c>
      <c r="AR679" s="2">
        <v>42362.96</v>
      </c>
      <c r="AS679" s="2">
        <v>38425.96</v>
      </c>
      <c r="AT679" s="2">
        <v>38290.46</v>
      </c>
      <c r="AU679">
        <v>0</v>
      </c>
      <c r="AV679">
        <v>0</v>
      </c>
      <c r="AW679">
        <v>1</v>
      </c>
      <c r="AX679">
        <v>2</v>
      </c>
      <c r="AY679">
        <v>0</v>
      </c>
      <c r="AZ679">
        <v>132.5</v>
      </c>
      <c r="BA679">
        <v>0</v>
      </c>
      <c r="BB679">
        <v>0</v>
      </c>
      <c r="BC679" s="2">
        <v>5501906.5800000001</v>
      </c>
      <c r="BD679" s="2">
        <v>2320696.36</v>
      </c>
      <c r="BE679" s="2">
        <v>2896410.77</v>
      </c>
      <c r="BF679" s="2">
        <v>1525911.23</v>
      </c>
    </row>
    <row r="680" spans="1:58" x14ac:dyDescent="0.2">
      <c r="A680" t="s">
        <v>58</v>
      </c>
      <c r="B680" t="s">
        <v>59</v>
      </c>
      <c r="C680">
        <v>679</v>
      </c>
      <c r="D680" t="s">
        <v>1656</v>
      </c>
      <c r="F680" s="1" t="s">
        <v>1661</v>
      </c>
      <c r="G680" t="s">
        <v>1658</v>
      </c>
      <c r="H680" t="s">
        <v>122</v>
      </c>
      <c r="J680" t="s">
        <v>105</v>
      </c>
      <c r="K680" t="s">
        <v>1659</v>
      </c>
      <c r="L680">
        <v>2</v>
      </c>
      <c r="M680">
        <v>2</v>
      </c>
      <c r="N680">
        <v>2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 s="2">
        <v>1930</v>
      </c>
      <c r="X680" s="2">
        <v>3860</v>
      </c>
      <c r="Y680" s="2">
        <v>1351</v>
      </c>
      <c r="Z680" s="2">
        <v>2702</v>
      </c>
      <c r="AA680" t="s">
        <v>64</v>
      </c>
      <c r="AB680" s="2">
        <v>42362.96</v>
      </c>
      <c r="AC680" s="2">
        <v>38425.96</v>
      </c>
      <c r="AD680" s="2">
        <v>38290.46</v>
      </c>
      <c r="AE680">
        <v>0</v>
      </c>
      <c r="AF680">
        <v>0</v>
      </c>
      <c r="AG680">
        <v>1</v>
      </c>
      <c r="AH680">
        <v>2</v>
      </c>
      <c r="AI680">
        <v>0</v>
      </c>
      <c r="AJ680">
        <v>132.5</v>
      </c>
      <c r="AK680">
        <v>0</v>
      </c>
      <c r="AL680">
        <v>0</v>
      </c>
      <c r="AM680" s="2">
        <v>5501906.5800000001</v>
      </c>
      <c r="AN680" s="2">
        <v>2320696.36</v>
      </c>
      <c r="AO680" s="2">
        <v>2896410.77</v>
      </c>
      <c r="AP680" s="2">
        <v>1525911.23</v>
      </c>
      <c r="AQ680" t="s">
        <v>65</v>
      </c>
      <c r="AR680" s="2">
        <v>42362.96</v>
      </c>
      <c r="AS680" s="2">
        <v>38425.96</v>
      </c>
      <c r="AT680" s="2">
        <v>38290.46</v>
      </c>
      <c r="AU680">
        <v>0</v>
      </c>
      <c r="AV680">
        <v>0</v>
      </c>
      <c r="AW680">
        <v>1</v>
      </c>
      <c r="AX680">
        <v>2</v>
      </c>
      <c r="AY680">
        <v>0</v>
      </c>
      <c r="AZ680">
        <v>132.5</v>
      </c>
      <c r="BA680">
        <v>0</v>
      </c>
      <c r="BB680">
        <v>0</v>
      </c>
      <c r="BC680" s="2">
        <v>5501906.5800000001</v>
      </c>
      <c r="BD680" s="2">
        <v>2320696.36</v>
      </c>
      <c r="BE680" s="2">
        <v>2896410.77</v>
      </c>
      <c r="BF680" s="2">
        <v>1525911.23</v>
      </c>
    </row>
    <row r="681" spans="1:58" x14ac:dyDescent="0.2">
      <c r="A681" t="s">
        <v>58</v>
      </c>
      <c r="B681" t="s">
        <v>59</v>
      </c>
      <c r="C681">
        <v>680</v>
      </c>
      <c r="D681" t="s">
        <v>1656</v>
      </c>
      <c r="F681" s="1" t="s">
        <v>1662</v>
      </c>
      <c r="G681" t="s">
        <v>1663</v>
      </c>
      <c r="H681" t="s">
        <v>122</v>
      </c>
      <c r="J681" t="s">
        <v>160</v>
      </c>
      <c r="K681" t="s">
        <v>1664</v>
      </c>
      <c r="L681">
        <v>2</v>
      </c>
      <c r="M681">
        <v>2</v>
      </c>
      <c r="N681">
        <v>2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 s="2">
        <v>2640</v>
      </c>
      <c r="X681" s="2">
        <v>5280</v>
      </c>
      <c r="Y681" s="2">
        <v>1848</v>
      </c>
      <c r="Z681" s="2">
        <v>3696</v>
      </c>
      <c r="AA681" t="s">
        <v>64</v>
      </c>
      <c r="AB681" s="2">
        <v>42362.96</v>
      </c>
      <c r="AC681" s="2">
        <v>38425.96</v>
      </c>
      <c r="AD681" s="2">
        <v>38290.46</v>
      </c>
      <c r="AE681">
        <v>0</v>
      </c>
      <c r="AF681">
        <v>0</v>
      </c>
      <c r="AG681">
        <v>1</v>
      </c>
      <c r="AH681">
        <v>2</v>
      </c>
      <c r="AI681">
        <v>0</v>
      </c>
      <c r="AJ681">
        <v>132.5</v>
      </c>
      <c r="AK681">
        <v>0</v>
      </c>
      <c r="AL681">
        <v>0</v>
      </c>
      <c r="AM681" s="2">
        <v>5501906.5800000001</v>
      </c>
      <c r="AN681" s="2">
        <v>2320696.36</v>
      </c>
      <c r="AO681" s="2">
        <v>2896410.77</v>
      </c>
      <c r="AP681" s="2">
        <v>1525911.23</v>
      </c>
      <c r="AQ681" t="s">
        <v>65</v>
      </c>
      <c r="AR681" s="2">
        <v>42362.96</v>
      </c>
      <c r="AS681" s="2">
        <v>38425.96</v>
      </c>
      <c r="AT681" s="2">
        <v>38290.46</v>
      </c>
      <c r="AU681">
        <v>0</v>
      </c>
      <c r="AV681">
        <v>0</v>
      </c>
      <c r="AW681">
        <v>1</v>
      </c>
      <c r="AX681">
        <v>2</v>
      </c>
      <c r="AY681">
        <v>0</v>
      </c>
      <c r="AZ681">
        <v>132.5</v>
      </c>
      <c r="BA681">
        <v>0</v>
      </c>
      <c r="BB681">
        <v>0</v>
      </c>
      <c r="BC681" s="2">
        <v>5501906.5800000001</v>
      </c>
      <c r="BD681" s="2">
        <v>2320696.36</v>
      </c>
      <c r="BE681" s="2">
        <v>2896410.77</v>
      </c>
      <c r="BF681" s="2">
        <v>1525911.23</v>
      </c>
    </row>
    <row r="682" spans="1:58" x14ac:dyDescent="0.2">
      <c r="A682" t="s">
        <v>58</v>
      </c>
      <c r="B682" t="s">
        <v>59</v>
      </c>
      <c r="C682">
        <v>681</v>
      </c>
      <c r="D682" t="s">
        <v>1656</v>
      </c>
      <c r="F682" s="1" t="s">
        <v>1665</v>
      </c>
      <c r="G682" t="s">
        <v>1663</v>
      </c>
      <c r="H682" t="s">
        <v>122</v>
      </c>
      <c r="J682" t="s">
        <v>160</v>
      </c>
      <c r="K682" t="s">
        <v>1664</v>
      </c>
      <c r="L682">
        <v>2</v>
      </c>
      <c r="M682">
        <v>2</v>
      </c>
      <c r="N682">
        <v>2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 s="2">
        <v>1350</v>
      </c>
      <c r="X682" s="2">
        <v>2700</v>
      </c>
      <c r="Y682">
        <v>945</v>
      </c>
      <c r="Z682" s="2">
        <v>1890</v>
      </c>
      <c r="AA682" t="s">
        <v>64</v>
      </c>
      <c r="AB682" s="2">
        <v>42362.96</v>
      </c>
      <c r="AC682" s="2">
        <v>38425.96</v>
      </c>
      <c r="AD682" s="2">
        <v>38290.46</v>
      </c>
      <c r="AE682">
        <v>0</v>
      </c>
      <c r="AF682">
        <v>0</v>
      </c>
      <c r="AG682">
        <v>1</v>
      </c>
      <c r="AH682">
        <v>2</v>
      </c>
      <c r="AI682">
        <v>0</v>
      </c>
      <c r="AJ682">
        <v>132.5</v>
      </c>
      <c r="AK682">
        <v>0</v>
      </c>
      <c r="AL682">
        <v>0</v>
      </c>
      <c r="AM682" s="2">
        <v>5501906.5800000001</v>
      </c>
      <c r="AN682" s="2">
        <v>2320696.36</v>
      </c>
      <c r="AO682" s="2">
        <v>2896410.77</v>
      </c>
      <c r="AP682" s="2">
        <v>1525911.23</v>
      </c>
      <c r="AQ682" t="s">
        <v>65</v>
      </c>
      <c r="AR682" s="2">
        <v>42362.96</v>
      </c>
      <c r="AS682" s="2">
        <v>38425.96</v>
      </c>
      <c r="AT682" s="2">
        <v>38290.46</v>
      </c>
      <c r="AU682">
        <v>0</v>
      </c>
      <c r="AV682">
        <v>0</v>
      </c>
      <c r="AW682">
        <v>1</v>
      </c>
      <c r="AX682">
        <v>2</v>
      </c>
      <c r="AY682">
        <v>0</v>
      </c>
      <c r="AZ682">
        <v>132.5</v>
      </c>
      <c r="BA682">
        <v>0</v>
      </c>
      <c r="BB682">
        <v>0</v>
      </c>
      <c r="BC682" s="2">
        <v>5501906.5800000001</v>
      </c>
      <c r="BD682" s="2">
        <v>2320696.36</v>
      </c>
      <c r="BE682" s="2">
        <v>2896410.77</v>
      </c>
      <c r="BF682" s="2">
        <v>1525911.23</v>
      </c>
    </row>
    <row r="683" spans="1:58" x14ac:dyDescent="0.2">
      <c r="A683" t="s">
        <v>58</v>
      </c>
      <c r="B683" t="s">
        <v>59</v>
      </c>
      <c r="C683">
        <v>682</v>
      </c>
      <c r="D683" t="s">
        <v>1666</v>
      </c>
      <c r="F683" s="1" t="s">
        <v>1667</v>
      </c>
      <c r="G683" t="s">
        <v>1658</v>
      </c>
      <c r="H683" t="s">
        <v>122</v>
      </c>
      <c r="J683" t="s">
        <v>661</v>
      </c>
      <c r="K683" t="s">
        <v>1659</v>
      </c>
      <c r="L683">
        <v>2</v>
      </c>
      <c r="M683">
        <v>2</v>
      </c>
      <c r="N683">
        <v>2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 s="2">
        <v>1750</v>
      </c>
      <c r="X683" s="2">
        <v>3500</v>
      </c>
      <c r="Y683" s="2">
        <v>1225.08</v>
      </c>
      <c r="Z683" s="2">
        <v>2450.16</v>
      </c>
      <c r="AA683" t="s">
        <v>64</v>
      </c>
      <c r="AB683" s="2">
        <v>42362.96</v>
      </c>
      <c r="AC683" s="2">
        <v>38425.96</v>
      </c>
      <c r="AD683" s="2">
        <v>38290.46</v>
      </c>
      <c r="AE683">
        <v>0</v>
      </c>
      <c r="AF683">
        <v>0</v>
      </c>
      <c r="AG683">
        <v>1</v>
      </c>
      <c r="AH683">
        <v>2</v>
      </c>
      <c r="AI683">
        <v>0</v>
      </c>
      <c r="AJ683">
        <v>132.5</v>
      </c>
      <c r="AK683">
        <v>0</v>
      </c>
      <c r="AL683">
        <v>0</v>
      </c>
      <c r="AM683" s="2">
        <v>5501906.5800000001</v>
      </c>
      <c r="AN683" s="2">
        <v>2320696.36</v>
      </c>
      <c r="AO683" s="2">
        <v>2896410.77</v>
      </c>
      <c r="AP683" s="2">
        <v>1525911.23</v>
      </c>
      <c r="AQ683" t="s">
        <v>65</v>
      </c>
      <c r="AR683" s="2">
        <v>42362.96</v>
      </c>
      <c r="AS683" s="2">
        <v>38425.96</v>
      </c>
      <c r="AT683" s="2">
        <v>38290.46</v>
      </c>
      <c r="AU683">
        <v>0</v>
      </c>
      <c r="AV683">
        <v>0</v>
      </c>
      <c r="AW683">
        <v>1</v>
      </c>
      <c r="AX683">
        <v>2</v>
      </c>
      <c r="AY683">
        <v>0</v>
      </c>
      <c r="AZ683">
        <v>132.5</v>
      </c>
      <c r="BA683">
        <v>0</v>
      </c>
      <c r="BB683">
        <v>0</v>
      </c>
      <c r="BC683" s="2">
        <v>5501906.5800000001</v>
      </c>
      <c r="BD683" s="2">
        <v>2320696.36</v>
      </c>
      <c r="BE683" s="2">
        <v>2896410.77</v>
      </c>
      <c r="BF683" s="2">
        <v>1525911.23</v>
      </c>
    </row>
    <row r="684" spans="1:58" x14ac:dyDescent="0.2">
      <c r="A684" t="s">
        <v>58</v>
      </c>
      <c r="B684" t="s">
        <v>59</v>
      </c>
      <c r="C684">
        <v>683</v>
      </c>
      <c r="D684" t="s">
        <v>1668</v>
      </c>
      <c r="F684" s="1" t="s">
        <v>1669</v>
      </c>
      <c r="G684" t="s">
        <v>1670</v>
      </c>
      <c r="H684" t="s">
        <v>138</v>
      </c>
      <c r="J684" t="s">
        <v>105</v>
      </c>
      <c r="K684" t="s">
        <v>1671</v>
      </c>
      <c r="L684">
        <v>4</v>
      </c>
      <c r="M684">
        <v>4</v>
      </c>
      <c r="N684">
        <v>4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 s="2">
        <v>3190</v>
      </c>
      <c r="X684" s="2">
        <v>12760</v>
      </c>
      <c r="Y684" s="2">
        <v>2233</v>
      </c>
      <c r="Z684" s="2">
        <v>8931.99</v>
      </c>
      <c r="AA684" t="s">
        <v>64</v>
      </c>
      <c r="AB684" s="2">
        <v>42362.96</v>
      </c>
      <c r="AC684" s="2">
        <v>38425.96</v>
      </c>
      <c r="AD684" s="2">
        <v>38290.46</v>
      </c>
      <c r="AE684">
        <v>0</v>
      </c>
      <c r="AF684">
        <v>0</v>
      </c>
      <c r="AG684">
        <v>1</v>
      </c>
      <c r="AH684">
        <v>2</v>
      </c>
      <c r="AI684">
        <v>0</v>
      </c>
      <c r="AJ684">
        <v>132.5</v>
      </c>
      <c r="AK684">
        <v>0</v>
      </c>
      <c r="AL684">
        <v>0</v>
      </c>
      <c r="AM684" s="2">
        <v>5501906.5800000001</v>
      </c>
      <c r="AN684" s="2">
        <v>2320696.36</v>
      </c>
      <c r="AO684" s="2">
        <v>2896410.77</v>
      </c>
      <c r="AP684" s="2">
        <v>1525911.23</v>
      </c>
      <c r="AQ684" t="s">
        <v>65</v>
      </c>
      <c r="AR684" s="2">
        <v>42362.96</v>
      </c>
      <c r="AS684" s="2">
        <v>38425.96</v>
      </c>
      <c r="AT684" s="2">
        <v>38290.46</v>
      </c>
      <c r="AU684">
        <v>0</v>
      </c>
      <c r="AV684">
        <v>0</v>
      </c>
      <c r="AW684">
        <v>1</v>
      </c>
      <c r="AX684">
        <v>2</v>
      </c>
      <c r="AY684">
        <v>0</v>
      </c>
      <c r="AZ684">
        <v>132.5</v>
      </c>
      <c r="BA684">
        <v>0</v>
      </c>
      <c r="BB684">
        <v>0</v>
      </c>
      <c r="BC684" s="2">
        <v>5501906.5800000001</v>
      </c>
      <c r="BD684" s="2">
        <v>2320696.36</v>
      </c>
      <c r="BE684" s="2">
        <v>2896410.77</v>
      </c>
      <c r="BF684" s="2">
        <v>1525911.23</v>
      </c>
    </row>
    <row r="685" spans="1:58" x14ac:dyDescent="0.2">
      <c r="A685" t="s">
        <v>58</v>
      </c>
      <c r="B685" t="s">
        <v>59</v>
      </c>
      <c r="C685">
        <v>684</v>
      </c>
      <c r="D685" t="s">
        <v>1668</v>
      </c>
      <c r="F685" s="1" t="s">
        <v>1672</v>
      </c>
      <c r="G685" t="s">
        <v>1670</v>
      </c>
      <c r="H685" t="s">
        <v>138</v>
      </c>
      <c r="J685" t="s">
        <v>105</v>
      </c>
      <c r="K685" t="s">
        <v>1671</v>
      </c>
      <c r="L685">
        <v>2</v>
      </c>
      <c r="M685">
        <v>4</v>
      </c>
      <c r="N685">
        <v>4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 s="2">
        <v>3190</v>
      </c>
      <c r="X685" s="2">
        <v>12760</v>
      </c>
      <c r="Y685" s="2">
        <v>2233</v>
      </c>
      <c r="Z685" s="2">
        <v>8932</v>
      </c>
      <c r="AA685" t="s">
        <v>64</v>
      </c>
      <c r="AB685" s="2">
        <v>42362.96</v>
      </c>
      <c r="AC685" s="2">
        <v>38425.96</v>
      </c>
      <c r="AD685" s="2">
        <v>38290.46</v>
      </c>
      <c r="AE685">
        <v>0</v>
      </c>
      <c r="AF685">
        <v>0</v>
      </c>
      <c r="AG685">
        <v>1</v>
      </c>
      <c r="AH685">
        <v>2</v>
      </c>
      <c r="AI685">
        <v>0</v>
      </c>
      <c r="AJ685">
        <v>132.5</v>
      </c>
      <c r="AK685">
        <v>0</v>
      </c>
      <c r="AL685">
        <v>0</v>
      </c>
      <c r="AM685" s="2">
        <v>5501906.5800000001</v>
      </c>
      <c r="AN685" s="2">
        <v>2320696.36</v>
      </c>
      <c r="AO685" s="2">
        <v>2896410.77</v>
      </c>
      <c r="AP685" s="2">
        <v>1525911.23</v>
      </c>
      <c r="AQ685" t="s">
        <v>65</v>
      </c>
      <c r="AR685" s="2">
        <v>42362.96</v>
      </c>
      <c r="AS685" s="2">
        <v>38425.96</v>
      </c>
      <c r="AT685" s="2">
        <v>38290.46</v>
      </c>
      <c r="AU685">
        <v>0</v>
      </c>
      <c r="AV685">
        <v>0</v>
      </c>
      <c r="AW685">
        <v>1</v>
      </c>
      <c r="AX685">
        <v>2</v>
      </c>
      <c r="AY685">
        <v>0</v>
      </c>
      <c r="AZ685">
        <v>132.5</v>
      </c>
      <c r="BA685">
        <v>0</v>
      </c>
      <c r="BB685">
        <v>0</v>
      </c>
      <c r="BC685" s="2">
        <v>5501906.5800000001</v>
      </c>
      <c r="BD685" s="2">
        <v>2320696.36</v>
      </c>
      <c r="BE685" s="2">
        <v>2896410.77</v>
      </c>
      <c r="BF685" s="2">
        <v>1525911.23</v>
      </c>
    </row>
    <row r="686" spans="1:58" x14ac:dyDescent="0.2">
      <c r="A686" t="s">
        <v>58</v>
      </c>
      <c r="B686" t="s">
        <v>59</v>
      </c>
      <c r="C686">
        <v>685</v>
      </c>
      <c r="D686" t="s">
        <v>1668</v>
      </c>
      <c r="F686" s="1" t="s">
        <v>1673</v>
      </c>
      <c r="G686" t="s">
        <v>1670</v>
      </c>
      <c r="H686" t="s">
        <v>138</v>
      </c>
      <c r="J686" t="s">
        <v>160</v>
      </c>
      <c r="K686" t="s">
        <v>1671</v>
      </c>
      <c r="L686">
        <v>3</v>
      </c>
      <c r="M686">
        <v>3</v>
      </c>
      <c r="N686">
        <v>3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 s="2">
        <v>3900</v>
      </c>
      <c r="X686" s="2">
        <v>11700</v>
      </c>
      <c r="Y686" s="2">
        <v>2730</v>
      </c>
      <c r="Z686" s="2">
        <v>8190</v>
      </c>
      <c r="AA686" t="s">
        <v>64</v>
      </c>
      <c r="AB686" s="2">
        <v>42362.96</v>
      </c>
      <c r="AC686" s="2">
        <v>38425.96</v>
      </c>
      <c r="AD686" s="2">
        <v>38290.46</v>
      </c>
      <c r="AE686">
        <v>0</v>
      </c>
      <c r="AF686">
        <v>0</v>
      </c>
      <c r="AG686">
        <v>1</v>
      </c>
      <c r="AH686">
        <v>2</v>
      </c>
      <c r="AI686">
        <v>0</v>
      </c>
      <c r="AJ686">
        <v>132.5</v>
      </c>
      <c r="AK686">
        <v>0</v>
      </c>
      <c r="AL686">
        <v>0</v>
      </c>
      <c r="AM686" s="2">
        <v>5501906.5800000001</v>
      </c>
      <c r="AN686" s="2">
        <v>2320696.36</v>
      </c>
      <c r="AO686" s="2">
        <v>2896410.77</v>
      </c>
      <c r="AP686" s="2">
        <v>1525911.23</v>
      </c>
      <c r="AQ686" t="s">
        <v>65</v>
      </c>
      <c r="AR686" s="2">
        <v>42362.96</v>
      </c>
      <c r="AS686" s="2">
        <v>38425.96</v>
      </c>
      <c r="AT686" s="2">
        <v>38290.46</v>
      </c>
      <c r="AU686">
        <v>0</v>
      </c>
      <c r="AV686">
        <v>0</v>
      </c>
      <c r="AW686">
        <v>1</v>
      </c>
      <c r="AX686">
        <v>2</v>
      </c>
      <c r="AY686">
        <v>0</v>
      </c>
      <c r="AZ686">
        <v>132.5</v>
      </c>
      <c r="BA686">
        <v>0</v>
      </c>
      <c r="BB686">
        <v>0</v>
      </c>
      <c r="BC686" s="2">
        <v>5501906.5800000001</v>
      </c>
      <c r="BD686" s="2">
        <v>2320696.36</v>
      </c>
      <c r="BE686" s="2">
        <v>2896410.77</v>
      </c>
      <c r="BF686" s="2">
        <v>1525911.23</v>
      </c>
    </row>
    <row r="687" spans="1:58" x14ac:dyDescent="0.2">
      <c r="A687" t="s">
        <v>58</v>
      </c>
      <c r="B687" t="s">
        <v>59</v>
      </c>
      <c r="C687">
        <v>686</v>
      </c>
      <c r="D687" t="s">
        <v>1668</v>
      </c>
      <c r="F687" s="1" t="s">
        <v>1674</v>
      </c>
      <c r="G687" t="s">
        <v>1670</v>
      </c>
      <c r="H687" t="s">
        <v>138</v>
      </c>
      <c r="J687" t="s">
        <v>376</v>
      </c>
      <c r="K687" t="s">
        <v>1671</v>
      </c>
      <c r="L687">
        <v>3</v>
      </c>
      <c r="M687">
        <v>3</v>
      </c>
      <c r="N687">
        <v>3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 s="2">
        <v>3190</v>
      </c>
      <c r="X687" s="2">
        <v>9570</v>
      </c>
      <c r="Y687" s="2">
        <v>2233</v>
      </c>
      <c r="Z687" s="2">
        <v>6699</v>
      </c>
      <c r="AA687" t="s">
        <v>64</v>
      </c>
      <c r="AB687" s="2">
        <v>42362.96</v>
      </c>
      <c r="AC687" s="2">
        <v>38425.96</v>
      </c>
      <c r="AD687" s="2">
        <v>38290.46</v>
      </c>
      <c r="AE687">
        <v>0</v>
      </c>
      <c r="AF687">
        <v>0</v>
      </c>
      <c r="AG687">
        <v>1</v>
      </c>
      <c r="AH687">
        <v>2</v>
      </c>
      <c r="AI687">
        <v>0</v>
      </c>
      <c r="AJ687">
        <v>132.5</v>
      </c>
      <c r="AK687">
        <v>0</v>
      </c>
      <c r="AL687">
        <v>0</v>
      </c>
      <c r="AM687" s="2">
        <v>5501906.5800000001</v>
      </c>
      <c r="AN687" s="2">
        <v>2320696.36</v>
      </c>
      <c r="AO687" s="2">
        <v>2896410.77</v>
      </c>
      <c r="AP687" s="2">
        <v>1525911.23</v>
      </c>
      <c r="AQ687" t="s">
        <v>65</v>
      </c>
      <c r="AR687" s="2">
        <v>42362.96</v>
      </c>
      <c r="AS687" s="2">
        <v>38425.96</v>
      </c>
      <c r="AT687" s="2">
        <v>38290.46</v>
      </c>
      <c r="AU687">
        <v>0</v>
      </c>
      <c r="AV687">
        <v>0</v>
      </c>
      <c r="AW687">
        <v>1</v>
      </c>
      <c r="AX687">
        <v>2</v>
      </c>
      <c r="AY687">
        <v>0</v>
      </c>
      <c r="AZ687">
        <v>132.5</v>
      </c>
      <c r="BA687">
        <v>0</v>
      </c>
      <c r="BB687">
        <v>0</v>
      </c>
      <c r="BC687" s="2">
        <v>5501906.5800000001</v>
      </c>
      <c r="BD687" s="2">
        <v>2320696.36</v>
      </c>
      <c r="BE687" s="2">
        <v>2896410.77</v>
      </c>
      <c r="BF687" s="2">
        <v>1525911.23</v>
      </c>
    </row>
    <row r="688" spans="1:58" x14ac:dyDescent="0.2">
      <c r="A688" t="s">
        <v>58</v>
      </c>
      <c r="B688" t="s">
        <v>59</v>
      </c>
      <c r="C688">
        <v>687</v>
      </c>
      <c r="D688" t="s">
        <v>1675</v>
      </c>
      <c r="F688" s="1" t="s">
        <v>1676</v>
      </c>
      <c r="G688" t="s">
        <v>1670</v>
      </c>
      <c r="H688" t="s">
        <v>138</v>
      </c>
      <c r="J688" t="s">
        <v>336</v>
      </c>
      <c r="K688" t="s">
        <v>1671</v>
      </c>
      <c r="L688">
        <v>1</v>
      </c>
      <c r="M688">
        <v>1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965</v>
      </c>
      <c r="X688">
        <v>965</v>
      </c>
      <c r="Y688">
        <v>675.5</v>
      </c>
      <c r="Z688">
        <v>675.5</v>
      </c>
      <c r="AA688" t="s">
        <v>64</v>
      </c>
      <c r="AB688" s="2">
        <v>42362.96</v>
      </c>
      <c r="AC688" s="2">
        <v>38425.96</v>
      </c>
      <c r="AD688" s="2">
        <v>38290.46</v>
      </c>
      <c r="AE688">
        <v>0</v>
      </c>
      <c r="AF688">
        <v>0</v>
      </c>
      <c r="AG688">
        <v>1</v>
      </c>
      <c r="AH688">
        <v>2</v>
      </c>
      <c r="AI688">
        <v>0</v>
      </c>
      <c r="AJ688">
        <v>132.5</v>
      </c>
      <c r="AK688">
        <v>0</v>
      </c>
      <c r="AL688">
        <v>0</v>
      </c>
      <c r="AM688" s="2">
        <v>5501906.5800000001</v>
      </c>
      <c r="AN688" s="2">
        <v>2320696.36</v>
      </c>
      <c r="AO688" s="2">
        <v>2896410.77</v>
      </c>
      <c r="AP688" s="2">
        <v>1525911.23</v>
      </c>
      <c r="AQ688" t="s">
        <v>65</v>
      </c>
      <c r="AR688" s="2">
        <v>42362.96</v>
      </c>
      <c r="AS688" s="2">
        <v>38425.96</v>
      </c>
      <c r="AT688" s="2">
        <v>38290.46</v>
      </c>
      <c r="AU688">
        <v>0</v>
      </c>
      <c r="AV688">
        <v>0</v>
      </c>
      <c r="AW688">
        <v>1</v>
      </c>
      <c r="AX688">
        <v>2</v>
      </c>
      <c r="AY688">
        <v>0</v>
      </c>
      <c r="AZ688">
        <v>132.5</v>
      </c>
      <c r="BA688">
        <v>0</v>
      </c>
      <c r="BB688">
        <v>0</v>
      </c>
      <c r="BC688" s="2">
        <v>5501906.5800000001</v>
      </c>
      <c r="BD688" s="2">
        <v>2320696.36</v>
      </c>
      <c r="BE688" s="2">
        <v>2896410.77</v>
      </c>
      <c r="BF688" s="2">
        <v>1525911.23</v>
      </c>
    </row>
    <row r="689" spans="1:58" x14ac:dyDescent="0.2">
      <c r="A689" t="s">
        <v>58</v>
      </c>
      <c r="B689" t="s">
        <v>59</v>
      </c>
      <c r="C689">
        <v>688</v>
      </c>
      <c r="D689" t="s">
        <v>1675</v>
      </c>
      <c r="F689" s="1" t="s">
        <v>1677</v>
      </c>
      <c r="G689" t="s">
        <v>1670</v>
      </c>
      <c r="H689" t="s">
        <v>138</v>
      </c>
      <c r="J689" t="s">
        <v>109</v>
      </c>
      <c r="K689" t="s">
        <v>1671</v>
      </c>
      <c r="L689">
        <v>1</v>
      </c>
      <c r="M689">
        <v>1</v>
      </c>
      <c r="N689">
        <v>1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 s="2">
        <v>1170</v>
      </c>
      <c r="X689" s="2">
        <v>1170</v>
      </c>
      <c r="Y689">
        <v>819</v>
      </c>
      <c r="Z689">
        <v>818.99</v>
      </c>
      <c r="AA689" t="s">
        <v>64</v>
      </c>
      <c r="AB689" s="2">
        <v>42362.96</v>
      </c>
      <c r="AC689" s="2">
        <v>38425.96</v>
      </c>
      <c r="AD689" s="2">
        <v>38290.46</v>
      </c>
      <c r="AE689">
        <v>0</v>
      </c>
      <c r="AF689">
        <v>0</v>
      </c>
      <c r="AG689">
        <v>1</v>
      </c>
      <c r="AH689">
        <v>2</v>
      </c>
      <c r="AI689">
        <v>0</v>
      </c>
      <c r="AJ689">
        <v>132.5</v>
      </c>
      <c r="AK689">
        <v>0</v>
      </c>
      <c r="AL689">
        <v>0</v>
      </c>
      <c r="AM689" s="2">
        <v>5501906.5800000001</v>
      </c>
      <c r="AN689" s="2">
        <v>2320696.36</v>
      </c>
      <c r="AO689" s="2">
        <v>2896410.77</v>
      </c>
      <c r="AP689" s="2">
        <v>1525911.23</v>
      </c>
      <c r="AQ689" t="s">
        <v>65</v>
      </c>
      <c r="AR689" s="2">
        <v>42362.96</v>
      </c>
      <c r="AS689" s="2">
        <v>38425.96</v>
      </c>
      <c r="AT689" s="2">
        <v>38290.46</v>
      </c>
      <c r="AU689">
        <v>0</v>
      </c>
      <c r="AV689">
        <v>0</v>
      </c>
      <c r="AW689">
        <v>1</v>
      </c>
      <c r="AX689">
        <v>2</v>
      </c>
      <c r="AY689">
        <v>0</v>
      </c>
      <c r="AZ689">
        <v>132.5</v>
      </c>
      <c r="BA689">
        <v>0</v>
      </c>
      <c r="BB689">
        <v>0</v>
      </c>
      <c r="BC689" s="2">
        <v>5501906.5800000001</v>
      </c>
      <c r="BD689" s="2">
        <v>2320696.36</v>
      </c>
      <c r="BE689" s="2">
        <v>2896410.77</v>
      </c>
      <c r="BF689" s="2">
        <v>1525911.23</v>
      </c>
    </row>
    <row r="690" spans="1:58" x14ac:dyDescent="0.2">
      <c r="A690" t="s">
        <v>58</v>
      </c>
      <c r="B690" t="s">
        <v>59</v>
      </c>
      <c r="C690">
        <v>689</v>
      </c>
      <c r="D690" t="s">
        <v>1675</v>
      </c>
      <c r="F690" s="1" t="s">
        <v>1678</v>
      </c>
      <c r="G690" t="s">
        <v>1670</v>
      </c>
      <c r="H690" t="s">
        <v>138</v>
      </c>
      <c r="J690" t="s">
        <v>109</v>
      </c>
      <c r="K690" t="s">
        <v>1671</v>
      </c>
      <c r="L690">
        <v>2</v>
      </c>
      <c r="M690">
        <v>2</v>
      </c>
      <c r="N690">
        <v>2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 s="2">
        <v>1170</v>
      </c>
      <c r="X690" s="2">
        <v>2340</v>
      </c>
      <c r="Y690">
        <v>819</v>
      </c>
      <c r="Z690" s="2">
        <v>1638</v>
      </c>
      <c r="AA690" t="s">
        <v>64</v>
      </c>
      <c r="AB690" s="2">
        <v>42362.96</v>
      </c>
      <c r="AC690" s="2">
        <v>38425.96</v>
      </c>
      <c r="AD690" s="2">
        <v>38290.46</v>
      </c>
      <c r="AE690">
        <v>0</v>
      </c>
      <c r="AF690">
        <v>0</v>
      </c>
      <c r="AG690">
        <v>1</v>
      </c>
      <c r="AH690">
        <v>2</v>
      </c>
      <c r="AI690">
        <v>0</v>
      </c>
      <c r="AJ690">
        <v>132.5</v>
      </c>
      <c r="AK690">
        <v>0</v>
      </c>
      <c r="AL690">
        <v>0</v>
      </c>
      <c r="AM690" s="2">
        <v>5501906.5800000001</v>
      </c>
      <c r="AN690" s="2">
        <v>2320696.36</v>
      </c>
      <c r="AO690" s="2">
        <v>2896410.77</v>
      </c>
      <c r="AP690" s="2">
        <v>1525911.23</v>
      </c>
      <c r="AQ690" t="s">
        <v>65</v>
      </c>
      <c r="AR690" s="2">
        <v>42362.96</v>
      </c>
      <c r="AS690" s="2">
        <v>38425.96</v>
      </c>
      <c r="AT690" s="2">
        <v>38290.46</v>
      </c>
      <c r="AU690">
        <v>0</v>
      </c>
      <c r="AV690">
        <v>0</v>
      </c>
      <c r="AW690">
        <v>1</v>
      </c>
      <c r="AX690">
        <v>2</v>
      </c>
      <c r="AY690">
        <v>0</v>
      </c>
      <c r="AZ690">
        <v>132.5</v>
      </c>
      <c r="BA690">
        <v>0</v>
      </c>
      <c r="BB690">
        <v>0</v>
      </c>
      <c r="BC690" s="2">
        <v>5501906.5800000001</v>
      </c>
      <c r="BD690" s="2">
        <v>2320696.36</v>
      </c>
      <c r="BE690" s="2">
        <v>2896410.77</v>
      </c>
      <c r="BF690" s="2">
        <v>1525911.23</v>
      </c>
    </row>
    <row r="691" spans="1:58" x14ac:dyDescent="0.2">
      <c r="A691" t="s">
        <v>58</v>
      </c>
      <c r="B691" t="s">
        <v>59</v>
      </c>
      <c r="C691">
        <v>690</v>
      </c>
      <c r="D691" t="s">
        <v>1675</v>
      </c>
      <c r="F691" s="1" t="s">
        <v>1679</v>
      </c>
      <c r="G691" t="s">
        <v>1670</v>
      </c>
      <c r="H691" t="s">
        <v>138</v>
      </c>
      <c r="J691" t="s">
        <v>336</v>
      </c>
      <c r="K691" t="s">
        <v>1671</v>
      </c>
      <c r="L691">
        <v>1</v>
      </c>
      <c r="M691">
        <v>1</v>
      </c>
      <c r="N691">
        <v>1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 s="2">
        <v>3020</v>
      </c>
      <c r="X691" s="2">
        <v>3020</v>
      </c>
      <c r="Y691" s="2">
        <v>2114</v>
      </c>
      <c r="Z691" s="2">
        <v>2114</v>
      </c>
      <c r="AA691" t="s">
        <v>64</v>
      </c>
      <c r="AB691" s="2">
        <v>42362.96</v>
      </c>
      <c r="AC691" s="2">
        <v>38425.96</v>
      </c>
      <c r="AD691" s="2">
        <v>38290.46</v>
      </c>
      <c r="AE691">
        <v>0</v>
      </c>
      <c r="AF691">
        <v>0</v>
      </c>
      <c r="AG691">
        <v>1</v>
      </c>
      <c r="AH691">
        <v>2</v>
      </c>
      <c r="AI691">
        <v>0</v>
      </c>
      <c r="AJ691">
        <v>132.5</v>
      </c>
      <c r="AK691">
        <v>0</v>
      </c>
      <c r="AL691">
        <v>0</v>
      </c>
      <c r="AM691" s="2">
        <v>5501906.5800000001</v>
      </c>
      <c r="AN691" s="2">
        <v>2320696.36</v>
      </c>
      <c r="AO691" s="2">
        <v>2896410.77</v>
      </c>
      <c r="AP691" s="2">
        <v>1525911.23</v>
      </c>
      <c r="AQ691" t="s">
        <v>65</v>
      </c>
      <c r="AR691" s="2">
        <v>42362.96</v>
      </c>
      <c r="AS691" s="2">
        <v>38425.96</v>
      </c>
      <c r="AT691" s="2">
        <v>38290.46</v>
      </c>
      <c r="AU691">
        <v>0</v>
      </c>
      <c r="AV691">
        <v>0</v>
      </c>
      <c r="AW691">
        <v>1</v>
      </c>
      <c r="AX691">
        <v>2</v>
      </c>
      <c r="AY691">
        <v>0</v>
      </c>
      <c r="AZ691">
        <v>132.5</v>
      </c>
      <c r="BA691">
        <v>0</v>
      </c>
      <c r="BB691">
        <v>0</v>
      </c>
      <c r="BC691" s="2">
        <v>5501906.5800000001</v>
      </c>
      <c r="BD691" s="2">
        <v>2320696.36</v>
      </c>
      <c r="BE691" s="2">
        <v>2896410.77</v>
      </c>
      <c r="BF691" s="2">
        <v>1525911.23</v>
      </c>
    </row>
    <row r="692" spans="1:58" x14ac:dyDescent="0.2">
      <c r="A692" t="s">
        <v>58</v>
      </c>
      <c r="B692" t="s">
        <v>59</v>
      </c>
      <c r="C692">
        <v>691</v>
      </c>
      <c r="D692" t="s">
        <v>1675</v>
      </c>
      <c r="F692" s="1" t="s">
        <v>1680</v>
      </c>
      <c r="G692" t="s">
        <v>1670</v>
      </c>
      <c r="H692" t="s">
        <v>138</v>
      </c>
      <c r="J692" t="s">
        <v>376</v>
      </c>
      <c r="K692" t="s">
        <v>1671</v>
      </c>
      <c r="L692">
        <v>2</v>
      </c>
      <c r="M692">
        <v>2</v>
      </c>
      <c r="N692">
        <v>2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 s="2">
        <v>1550</v>
      </c>
      <c r="X692" s="2">
        <v>3100</v>
      </c>
      <c r="Y692" s="2">
        <v>1085</v>
      </c>
      <c r="Z692" s="2">
        <v>2170</v>
      </c>
      <c r="AA692" t="s">
        <v>64</v>
      </c>
      <c r="AB692" s="2">
        <v>42362.96</v>
      </c>
      <c r="AC692" s="2">
        <v>38425.96</v>
      </c>
      <c r="AD692" s="2">
        <v>38290.46</v>
      </c>
      <c r="AE692">
        <v>0</v>
      </c>
      <c r="AF692">
        <v>0</v>
      </c>
      <c r="AG692">
        <v>1</v>
      </c>
      <c r="AH692">
        <v>2</v>
      </c>
      <c r="AI692">
        <v>0</v>
      </c>
      <c r="AJ692">
        <v>132.5</v>
      </c>
      <c r="AK692">
        <v>0</v>
      </c>
      <c r="AL692">
        <v>0</v>
      </c>
      <c r="AM692" s="2">
        <v>5501906.5800000001</v>
      </c>
      <c r="AN692" s="2">
        <v>2320696.36</v>
      </c>
      <c r="AO692" s="2">
        <v>2896410.77</v>
      </c>
      <c r="AP692" s="2">
        <v>1525911.23</v>
      </c>
      <c r="AQ692" t="s">
        <v>65</v>
      </c>
      <c r="AR692" s="2">
        <v>42362.96</v>
      </c>
      <c r="AS692" s="2">
        <v>38425.96</v>
      </c>
      <c r="AT692" s="2">
        <v>38290.46</v>
      </c>
      <c r="AU692">
        <v>0</v>
      </c>
      <c r="AV692">
        <v>0</v>
      </c>
      <c r="AW692">
        <v>1</v>
      </c>
      <c r="AX692">
        <v>2</v>
      </c>
      <c r="AY692">
        <v>0</v>
      </c>
      <c r="AZ692">
        <v>132.5</v>
      </c>
      <c r="BA692">
        <v>0</v>
      </c>
      <c r="BB692">
        <v>0</v>
      </c>
      <c r="BC692" s="2">
        <v>5501906.5800000001</v>
      </c>
      <c r="BD692" s="2">
        <v>2320696.36</v>
      </c>
      <c r="BE692" s="2">
        <v>2896410.77</v>
      </c>
      <c r="BF692" s="2">
        <v>1525911.23</v>
      </c>
    </row>
    <row r="693" spans="1:58" x14ac:dyDescent="0.2">
      <c r="A693" t="s">
        <v>58</v>
      </c>
      <c r="B693" t="s">
        <v>59</v>
      </c>
      <c r="C693">
        <v>692</v>
      </c>
      <c r="D693" t="s">
        <v>1675</v>
      </c>
      <c r="F693" s="1" t="s">
        <v>1681</v>
      </c>
      <c r="G693" t="s">
        <v>1682</v>
      </c>
      <c r="H693" t="s">
        <v>138</v>
      </c>
      <c r="J693" t="s">
        <v>183</v>
      </c>
      <c r="K693" t="s">
        <v>1683</v>
      </c>
      <c r="L693">
        <v>1</v>
      </c>
      <c r="M693">
        <v>1</v>
      </c>
      <c r="N693">
        <v>1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 s="2">
        <v>3190</v>
      </c>
      <c r="X693" s="2">
        <v>3190</v>
      </c>
      <c r="Y693" s="2">
        <v>2258.5</v>
      </c>
      <c r="Z693" s="2">
        <v>2258.5</v>
      </c>
      <c r="AA693" t="s">
        <v>64</v>
      </c>
      <c r="AB693" s="2">
        <v>42362.96</v>
      </c>
      <c r="AC693" s="2">
        <v>38425.96</v>
      </c>
      <c r="AD693" s="2">
        <v>38290.46</v>
      </c>
      <c r="AE693">
        <v>0</v>
      </c>
      <c r="AF693">
        <v>0</v>
      </c>
      <c r="AG693">
        <v>1</v>
      </c>
      <c r="AH693">
        <v>2</v>
      </c>
      <c r="AI693">
        <v>0</v>
      </c>
      <c r="AJ693">
        <v>132.5</v>
      </c>
      <c r="AK693">
        <v>0</v>
      </c>
      <c r="AL693">
        <v>0</v>
      </c>
      <c r="AM693" s="2">
        <v>5501906.5800000001</v>
      </c>
      <c r="AN693" s="2">
        <v>2320696.36</v>
      </c>
      <c r="AO693" s="2">
        <v>2896410.77</v>
      </c>
      <c r="AP693" s="2">
        <v>1525911.23</v>
      </c>
      <c r="AQ693" t="s">
        <v>65</v>
      </c>
      <c r="AR693" s="2">
        <v>42362.96</v>
      </c>
      <c r="AS693" s="2">
        <v>38425.96</v>
      </c>
      <c r="AT693" s="2">
        <v>38290.46</v>
      </c>
      <c r="AU693">
        <v>0</v>
      </c>
      <c r="AV693">
        <v>0</v>
      </c>
      <c r="AW693">
        <v>1</v>
      </c>
      <c r="AX693">
        <v>2</v>
      </c>
      <c r="AY693">
        <v>0</v>
      </c>
      <c r="AZ693">
        <v>132.5</v>
      </c>
      <c r="BA693">
        <v>0</v>
      </c>
      <c r="BB693">
        <v>0</v>
      </c>
      <c r="BC693" s="2">
        <v>5501906.5800000001</v>
      </c>
      <c r="BD693" s="2">
        <v>2320696.36</v>
      </c>
      <c r="BE693" s="2">
        <v>2896410.77</v>
      </c>
      <c r="BF693" s="2">
        <v>1525911.23</v>
      </c>
    </row>
    <row r="694" spans="1:58" x14ac:dyDescent="0.2">
      <c r="A694" t="s">
        <v>58</v>
      </c>
      <c r="B694" t="s">
        <v>59</v>
      </c>
      <c r="C694">
        <v>693</v>
      </c>
      <c r="D694" t="s">
        <v>1684</v>
      </c>
      <c r="F694" s="1" t="s">
        <v>1685</v>
      </c>
      <c r="G694" t="s">
        <v>1686</v>
      </c>
      <c r="H694" t="s">
        <v>122</v>
      </c>
      <c r="J694" t="s">
        <v>196</v>
      </c>
      <c r="K694" t="s">
        <v>1687</v>
      </c>
      <c r="L694">
        <v>1</v>
      </c>
      <c r="M694">
        <v>1</v>
      </c>
      <c r="N694">
        <v>1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 s="2">
        <v>3750</v>
      </c>
      <c r="X694" s="2">
        <v>3750</v>
      </c>
      <c r="Y694" s="2">
        <v>2737.5</v>
      </c>
      <c r="Z694" s="2">
        <v>2737.5</v>
      </c>
      <c r="AA694" t="s">
        <v>64</v>
      </c>
      <c r="AB694" s="2">
        <v>42362.96</v>
      </c>
      <c r="AC694" s="2">
        <v>38425.96</v>
      </c>
      <c r="AD694" s="2">
        <v>38290.46</v>
      </c>
      <c r="AE694">
        <v>0</v>
      </c>
      <c r="AF694">
        <v>0</v>
      </c>
      <c r="AG694">
        <v>1</v>
      </c>
      <c r="AH694">
        <v>2</v>
      </c>
      <c r="AI694">
        <v>0</v>
      </c>
      <c r="AJ694">
        <v>132.5</v>
      </c>
      <c r="AK694">
        <v>0</v>
      </c>
      <c r="AL694">
        <v>0</v>
      </c>
      <c r="AM694" s="2">
        <v>5501906.5800000001</v>
      </c>
      <c r="AN694" s="2">
        <v>2320696.36</v>
      </c>
      <c r="AO694" s="2">
        <v>2896410.77</v>
      </c>
      <c r="AP694" s="2">
        <v>1525911.23</v>
      </c>
      <c r="AQ694" t="s">
        <v>65</v>
      </c>
      <c r="AR694" s="2">
        <v>42362.96</v>
      </c>
      <c r="AS694" s="2">
        <v>38425.96</v>
      </c>
      <c r="AT694" s="2">
        <v>38290.46</v>
      </c>
      <c r="AU694">
        <v>0</v>
      </c>
      <c r="AV694">
        <v>0</v>
      </c>
      <c r="AW694">
        <v>1</v>
      </c>
      <c r="AX694">
        <v>2</v>
      </c>
      <c r="AY694">
        <v>0</v>
      </c>
      <c r="AZ694">
        <v>132.5</v>
      </c>
      <c r="BA694">
        <v>0</v>
      </c>
      <c r="BB694">
        <v>0</v>
      </c>
      <c r="BC694" s="2">
        <v>5501906.5800000001</v>
      </c>
      <c r="BD694" s="2">
        <v>2320696.36</v>
      </c>
      <c r="BE694" s="2">
        <v>2896410.77</v>
      </c>
      <c r="BF694" s="2">
        <v>1525911.23</v>
      </c>
    </row>
    <row r="695" spans="1:58" x14ac:dyDescent="0.2">
      <c r="A695" t="s">
        <v>58</v>
      </c>
      <c r="B695" t="s">
        <v>59</v>
      </c>
      <c r="C695">
        <v>694</v>
      </c>
      <c r="D695" t="s">
        <v>1684</v>
      </c>
      <c r="F695" s="1" t="s">
        <v>1688</v>
      </c>
      <c r="G695" t="s">
        <v>1689</v>
      </c>
      <c r="H695" t="s">
        <v>122</v>
      </c>
      <c r="J695" t="s">
        <v>130</v>
      </c>
      <c r="K695" t="s">
        <v>1690</v>
      </c>
      <c r="L695">
        <v>2</v>
      </c>
      <c r="M695">
        <v>2</v>
      </c>
      <c r="N695">
        <v>2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 s="2">
        <v>1740</v>
      </c>
      <c r="X695" s="2">
        <v>3480</v>
      </c>
      <c r="Y695" s="2">
        <v>1143.6600000000001</v>
      </c>
      <c r="Z695" s="2">
        <v>2287.3200000000002</v>
      </c>
      <c r="AA695" t="s">
        <v>64</v>
      </c>
      <c r="AB695" s="2">
        <v>42362.96</v>
      </c>
      <c r="AC695" s="2">
        <v>38425.96</v>
      </c>
      <c r="AD695" s="2">
        <v>38290.46</v>
      </c>
      <c r="AE695">
        <v>0</v>
      </c>
      <c r="AF695">
        <v>0</v>
      </c>
      <c r="AG695">
        <v>1</v>
      </c>
      <c r="AH695">
        <v>2</v>
      </c>
      <c r="AI695">
        <v>0</v>
      </c>
      <c r="AJ695">
        <v>132.5</v>
      </c>
      <c r="AK695">
        <v>0</v>
      </c>
      <c r="AL695">
        <v>0</v>
      </c>
      <c r="AM695" s="2">
        <v>5501906.5800000001</v>
      </c>
      <c r="AN695" s="2">
        <v>2320696.36</v>
      </c>
      <c r="AO695" s="2">
        <v>2896410.77</v>
      </c>
      <c r="AP695" s="2">
        <v>1525911.23</v>
      </c>
      <c r="AQ695" t="s">
        <v>65</v>
      </c>
      <c r="AR695" s="2">
        <v>42362.96</v>
      </c>
      <c r="AS695" s="2">
        <v>38425.96</v>
      </c>
      <c r="AT695" s="2">
        <v>38290.46</v>
      </c>
      <c r="AU695">
        <v>0</v>
      </c>
      <c r="AV695">
        <v>0</v>
      </c>
      <c r="AW695">
        <v>1</v>
      </c>
      <c r="AX695">
        <v>2</v>
      </c>
      <c r="AY695">
        <v>0</v>
      </c>
      <c r="AZ695">
        <v>132.5</v>
      </c>
      <c r="BA695">
        <v>0</v>
      </c>
      <c r="BB695">
        <v>0</v>
      </c>
      <c r="BC695" s="2">
        <v>5501906.5800000001</v>
      </c>
      <c r="BD695" s="2">
        <v>2320696.36</v>
      </c>
      <c r="BE695" s="2">
        <v>2896410.77</v>
      </c>
      <c r="BF695" s="2">
        <v>1525911.23</v>
      </c>
    </row>
    <row r="696" spans="1:58" x14ac:dyDescent="0.2">
      <c r="A696" t="s">
        <v>58</v>
      </c>
      <c r="B696" t="s">
        <v>59</v>
      </c>
      <c r="C696">
        <v>695</v>
      </c>
      <c r="D696" t="s">
        <v>1684</v>
      </c>
      <c r="F696" s="1" t="s">
        <v>1691</v>
      </c>
      <c r="G696" t="s">
        <v>1689</v>
      </c>
      <c r="H696" t="s">
        <v>122</v>
      </c>
      <c r="J696" t="s">
        <v>415</v>
      </c>
      <c r="K696" t="s">
        <v>1690</v>
      </c>
      <c r="L696">
        <v>2</v>
      </c>
      <c r="M696">
        <v>2</v>
      </c>
      <c r="N696">
        <v>2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 s="2">
        <v>1510</v>
      </c>
      <c r="X696" s="2">
        <v>3020</v>
      </c>
      <c r="Y696" s="2">
        <v>1057</v>
      </c>
      <c r="Z696" s="2">
        <v>2114</v>
      </c>
      <c r="AA696" t="s">
        <v>64</v>
      </c>
      <c r="AB696" s="2">
        <v>42362.96</v>
      </c>
      <c r="AC696" s="2">
        <v>38425.96</v>
      </c>
      <c r="AD696" s="2">
        <v>38290.46</v>
      </c>
      <c r="AE696">
        <v>0</v>
      </c>
      <c r="AF696">
        <v>0</v>
      </c>
      <c r="AG696">
        <v>1</v>
      </c>
      <c r="AH696">
        <v>2</v>
      </c>
      <c r="AI696">
        <v>0</v>
      </c>
      <c r="AJ696">
        <v>132.5</v>
      </c>
      <c r="AK696">
        <v>0</v>
      </c>
      <c r="AL696">
        <v>0</v>
      </c>
      <c r="AM696" s="2">
        <v>5501906.5800000001</v>
      </c>
      <c r="AN696" s="2">
        <v>2320696.36</v>
      </c>
      <c r="AO696" s="2">
        <v>2896410.77</v>
      </c>
      <c r="AP696" s="2">
        <v>1525911.23</v>
      </c>
      <c r="AQ696" t="s">
        <v>65</v>
      </c>
      <c r="AR696" s="2">
        <v>42362.96</v>
      </c>
      <c r="AS696" s="2">
        <v>38425.96</v>
      </c>
      <c r="AT696" s="2">
        <v>38290.46</v>
      </c>
      <c r="AU696">
        <v>0</v>
      </c>
      <c r="AV696">
        <v>0</v>
      </c>
      <c r="AW696">
        <v>1</v>
      </c>
      <c r="AX696">
        <v>2</v>
      </c>
      <c r="AY696">
        <v>0</v>
      </c>
      <c r="AZ696">
        <v>132.5</v>
      </c>
      <c r="BA696">
        <v>0</v>
      </c>
      <c r="BB696">
        <v>0</v>
      </c>
      <c r="BC696" s="2">
        <v>5501906.5800000001</v>
      </c>
      <c r="BD696" s="2">
        <v>2320696.36</v>
      </c>
      <c r="BE696" s="2">
        <v>2896410.77</v>
      </c>
      <c r="BF696" s="2">
        <v>1525911.23</v>
      </c>
    </row>
    <row r="697" spans="1:58" x14ac:dyDescent="0.2">
      <c r="A697" t="s">
        <v>58</v>
      </c>
      <c r="B697" t="s">
        <v>59</v>
      </c>
      <c r="C697">
        <v>696</v>
      </c>
      <c r="D697" t="s">
        <v>1684</v>
      </c>
      <c r="F697" s="1" t="s">
        <v>1692</v>
      </c>
      <c r="G697" t="s">
        <v>1689</v>
      </c>
      <c r="H697" t="s">
        <v>122</v>
      </c>
      <c r="J697" t="s">
        <v>105</v>
      </c>
      <c r="K697" t="s">
        <v>1690</v>
      </c>
      <c r="L697">
        <v>2</v>
      </c>
      <c r="M697">
        <v>2</v>
      </c>
      <c r="N697">
        <v>2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535</v>
      </c>
      <c r="X697" s="2">
        <v>1070</v>
      </c>
      <c r="Y697">
        <v>374.5</v>
      </c>
      <c r="Z697">
        <v>749</v>
      </c>
      <c r="AA697" t="s">
        <v>64</v>
      </c>
      <c r="AB697" s="2">
        <v>42362.96</v>
      </c>
      <c r="AC697" s="2">
        <v>38425.96</v>
      </c>
      <c r="AD697" s="2">
        <v>38290.46</v>
      </c>
      <c r="AE697">
        <v>0</v>
      </c>
      <c r="AF697">
        <v>0</v>
      </c>
      <c r="AG697">
        <v>1</v>
      </c>
      <c r="AH697">
        <v>2</v>
      </c>
      <c r="AI697">
        <v>0</v>
      </c>
      <c r="AJ697">
        <v>132.5</v>
      </c>
      <c r="AK697">
        <v>0</v>
      </c>
      <c r="AL697">
        <v>0</v>
      </c>
      <c r="AM697" s="2">
        <v>5501906.5800000001</v>
      </c>
      <c r="AN697" s="2">
        <v>2320696.36</v>
      </c>
      <c r="AO697" s="2">
        <v>2896410.77</v>
      </c>
      <c r="AP697" s="2">
        <v>1525911.23</v>
      </c>
      <c r="AQ697" t="s">
        <v>65</v>
      </c>
      <c r="AR697" s="2">
        <v>42362.96</v>
      </c>
      <c r="AS697" s="2">
        <v>38425.96</v>
      </c>
      <c r="AT697" s="2">
        <v>38290.46</v>
      </c>
      <c r="AU697">
        <v>0</v>
      </c>
      <c r="AV697">
        <v>0</v>
      </c>
      <c r="AW697">
        <v>1</v>
      </c>
      <c r="AX697">
        <v>2</v>
      </c>
      <c r="AY697">
        <v>0</v>
      </c>
      <c r="AZ697">
        <v>132.5</v>
      </c>
      <c r="BA697">
        <v>0</v>
      </c>
      <c r="BB697">
        <v>0</v>
      </c>
      <c r="BC697" s="2">
        <v>5501906.5800000001</v>
      </c>
      <c r="BD697" s="2">
        <v>2320696.36</v>
      </c>
      <c r="BE697" s="2">
        <v>2896410.77</v>
      </c>
      <c r="BF697" s="2">
        <v>1525911.23</v>
      </c>
    </row>
    <row r="698" spans="1:58" x14ac:dyDescent="0.2">
      <c r="A698" t="s">
        <v>58</v>
      </c>
      <c r="B698" t="s">
        <v>59</v>
      </c>
      <c r="C698">
        <v>697</v>
      </c>
      <c r="D698" t="s">
        <v>1684</v>
      </c>
      <c r="F698" s="1" t="s">
        <v>1693</v>
      </c>
      <c r="G698" t="s">
        <v>1689</v>
      </c>
      <c r="H698" t="s">
        <v>122</v>
      </c>
      <c r="J698" t="s">
        <v>105</v>
      </c>
      <c r="K698" t="s">
        <v>1690</v>
      </c>
      <c r="L698">
        <v>4</v>
      </c>
      <c r="M698">
        <v>2</v>
      </c>
      <c r="N698">
        <v>2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535</v>
      </c>
      <c r="X698" s="2">
        <v>1070</v>
      </c>
      <c r="Y698">
        <v>374.5</v>
      </c>
      <c r="Z698">
        <v>749</v>
      </c>
      <c r="AA698" t="s">
        <v>64</v>
      </c>
      <c r="AB698" s="2">
        <v>42362.96</v>
      </c>
      <c r="AC698" s="2">
        <v>38425.96</v>
      </c>
      <c r="AD698" s="2">
        <v>38290.46</v>
      </c>
      <c r="AE698">
        <v>0</v>
      </c>
      <c r="AF698">
        <v>0</v>
      </c>
      <c r="AG698">
        <v>1</v>
      </c>
      <c r="AH698">
        <v>2</v>
      </c>
      <c r="AI698">
        <v>0</v>
      </c>
      <c r="AJ698">
        <v>132.5</v>
      </c>
      <c r="AK698">
        <v>0</v>
      </c>
      <c r="AL698">
        <v>0</v>
      </c>
      <c r="AM698" s="2">
        <v>5501906.5800000001</v>
      </c>
      <c r="AN698" s="2">
        <v>2320696.36</v>
      </c>
      <c r="AO698" s="2">
        <v>2896410.77</v>
      </c>
      <c r="AP698" s="2">
        <v>1525911.23</v>
      </c>
      <c r="AQ698" t="s">
        <v>65</v>
      </c>
      <c r="AR698" s="2">
        <v>42362.96</v>
      </c>
      <c r="AS698" s="2">
        <v>38425.96</v>
      </c>
      <c r="AT698" s="2">
        <v>38290.46</v>
      </c>
      <c r="AU698">
        <v>0</v>
      </c>
      <c r="AV698">
        <v>0</v>
      </c>
      <c r="AW698">
        <v>1</v>
      </c>
      <c r="AX698">
        <v>2</v>
      </c>
      <c r="AY698">
        <v>0</v>
      </c>
      <c r="AZ698">
        <v>132.5</v>
      </c>
      <c r="BA698">
        <v>0</v>
      </c>
      <c r="BB698">
        <v>0</v>
      </c>
      <c r="BC698" s="2">
        <v>5501906.5800000001</v>
      </c>
      <c r="BD698" s="2">
        <v>2320696.36</v>
      </c>
      <c r="BE698" s="2">
        <v>2896410.77</v>
      </c>
      <c r="BF698" s="2">
        <v>1525911.23</v>
      </c>
    </row>
    <row r="699" spans="1:58" x14ac:dyDescent="0.2">
      <c r="A699" t="s">
        <v>58</v>
      </c>
      <c r="B699" t="s">
        <v>59</v>
      </c>
      <c r="C699">
        <v>698</v>
      </c>
      <c r="D699" t="s">
        <v>1684</v>
      </c>
      <c r="F699" s="1" t="s">
        <v>1694</v>
      </c>
      <c r="G699" t="s">
        <v>1695</v>
      </c>
      <c r="H699" t="s">
        <v>122</v>
      </c>
      <c r="J699" t="s">
        <v>109</v>
      </c>
      <c r="K699" t="s">
        <v>1696</v>
      </c>
      <c r="L699">
        <v>1</v>
      </c>
      <c r="M699">
        <v>1</v>
      </c>
      <c r="N699">
        <v>1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99</v>
      </c>
      <c r="X699">
        <v>99</v>
      </c>
      <c r="Y699">
        <v>69.3</v>
      </c>
      <c r="Z699">
        <v>69.3</v>
      </c>
      <c r="AA699" t="s">
        <v>64</v>
      </c>
      <c r="AB699" s="2">
        <v>42362.96</v>
      </c>
      <c r="AC699" s="2">
        <v>38425.96</v>
      </c>
      <c r="AD699" s="2">
        <v>38290.46</v>
      </c>
      <c r="AE699">
        <v>0</v>
      </c>
      <c r="AF699">
        <v>0</v>
      </c>
      <c r="AG699">
        <v>1</v>
      </c>
      <c r="AH699">
        <v>2</v>
      </c>
      <c r="AI699">
        <v>0</v>
      </c>
      <c r="AJ699">
        <v>132.5</v>
      </c>
      <c r="AK699">
        <v>0</v>
      </c>
      <c r="AL699">
        <v>0</v>
      </c>
      <c r="AM699" s="2">
        <v>5501906.5800000001</v>
      </c>
      <c r="AN699" s="2">
        <v>2320696.36</v>
      </c>
      <c r="AO699" s="2">
        <v>2896410.77</v>
      </c>
      <c r="AP699" s="2">
        <v>1525911.23</v>
      </c>
      <c r="AQ699" t="s">
        <v>65</v>
      </c>
      <c r="AR699" s="2">
        <v>42362.96</v>
      </c>
      <c r="AS699" s="2">
        <v>38425.96</v>
      </c>
      <c r="AT699" s="2">
        <v>38290.46</v>
      </c>
      <c r="AU699">
        <v>0</v>
      </c>
      <c r="AV699">
        <v>0</v>
      </c>
      <c r="AW699">
        <v>1</v>
      </c>
      <c r="AX699">
        <v>2</v>
      </c>
      <c r="AY699">
        <v>0</v>
      </c>
      <c r="AZ699">
        <v>132.5</v>
      </c>
      <c r="BA699">
        <v>0</v>
      </c>
      <c r="BB699">
        <v>0</v>
      </c>
      <c r="BC699" s="2">
        <v>5501906.5800000001</v>
      </c>
      <c r="BD699" s="2">
        <v>2320696.36</v>
      </c>
      <c r="BE699" s="2">
        <v>2896410.77</v>
      </c>
      <c r="BF699" s="2">
        <v>1525911.23</v>
      </c>
    </row>
    <row r="700" spans="1:58" x14ac:dyDescent="0.2">
      <c r="A700" t="s">
        <v>58</v>
      </c>
      <c r="B700" t="s">
        <v>59</v>
      </c>
      <c r="C700">
        <v>699</v>
      </c>
      <c r="D700" t="s">
        <v>1684</v>
      </c>
      <c r="F700" s="1" t="s">
        <v>1697</v>
      </c>
      <c r="G700" t="s">
        <v>1698</v>
      </c>
      <c r="H700" t="s">
        <v>122</v>
      </c>
      <c r="J700" t="s">
        <v>109</v>
      </c>
      <c r="K700" t="s">
        <v>1699</v>
      </c>
      <c r="L700">
        <v>1</v>
      </c>
      <c r="M700">
        <v>1</v>
      </c>
      <c r="N700">
        <v>1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125</v>
      </c>
      <c r="X700">
        <v>125</v>
      </c>
      <c r="Y700">
        <v>87.5</v>
      </c>
      <c r="Z700">
        <v>87.5</v>
      </c>
      <c r="AA700" t="s">
        <v>64</v>
      </c>
      <c r="AB700" s="2">
        <v>42362.96</v>
      </c>
      <c r="AC700" s="2">
        <v>38425.96</v>
      </c>
      <c r="AD700" s="2">
        <v>38290.46</v>
      </c>
      <c r="AE700">
        <v>0</v>
      </c>
      <c r="AF700">
        <v>0</v>
      </c>
      <c r="AG700">
        <v>1</v>
      </c>
      <c r="AH700">
        <v>2</v>
      </c>
      <c r="AI700">
        <v>0</v>
      </c>
      <c r="AJ700">
        <v>132.5</v>
      </c>
      <c r="AK700">
        <v>0</v>
      </c>
      <c r="AL700">
        <v>0</v>
      </c>
      <c r="AM700" s="2">
        <v>5501906.5800000001</v>
      </c>
      <c r="AN700" s="2">
        <v>2320696.36</v>
      </c>
      <c r="AO700" s="2">
        <v>2896410.77</v>
      </c>
      <c r="AP700" s="2">
        <v>1525911.23</v>
      </c>
      <c r="AQ700" t="s">
        <v>65</v>
      </c>
      <c r="AR700" s="2">
        <v>42362.96</v>
      </c>
      <c r="AS700" s="2">
        <v>38425.96</v>
      </c>
      <c r="AT700" s="2">
        <v>38290.46</v>
      </c>
      <c r="AU700">
        <v>0</v>
      </c>
      <c r="AV700">
        <v>0</v>
      </c>
      <c r="AW700">
        <v>1</v>
      </c>
      <c r="AX700">
        <v>2</v>
      </c>
      <c r="AY700">
        <v>0</v>
      </c>
      <c r="AZ700">
        <v>132.5</v>
      </c>
      <c r="BA700">
        <v>0</v>
      </c>
      <c r="BB700">
        <v>0</v>
      </c>
      <c r="BC700" s="2">
        <v>5501906.5800000001</v>
      </c>
      <c r="BD700" s="2">
        <v>2320696.36</v>
      </c>
      <c r="BE700" s="2">
        <v>2896410.77</v>
      </c>
      <c r="BF700" s="2">
        <v>1525911.23</v>
      </c>
    </row>
    <row r="701" spans="1:58" x14ac:dyDescent="0.2">
      <c r="A701" t="s">
        <v>58</v>
      </c>
      <c r="B701" t="s">
        <v>59</v>
      </c>
      <c r="C701">
        <v>700</v>
      </c>
      <c r="D701" t="s">
        <v>1700</v>
      </c>
      <c r="F701" s="1" t="s">
        <v>1701</v>
      </c>
      <c r="G701" t="s">
        <v>1702</v>
      </c>
      <c r="H701" t="s">
        <v>122</v>
      </c>
      <c r="J701" t="s">
        <v>228</v>
      </c>
      <c r="K701" t="s">
        <v>1703</v>
      </c>
      <c r="L701">
        <v>2</v>
      </c>
      <c r="M701">
        <v>1</v>
      </c>
      <c r="N701">
        <v>1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260</v>
      </c>
      <c r="X701">
        <v>260</v>
      </c>
      <c r="Y701">
        <v>182</v>
      </c>
      <c r="Z701">
        <v>182</v>
      </c>
      <c r="AA701" t="s">
        <v>64</v>
      </c>
      <c r="AB701" s="2">
        <v>42362.96</v>
      </c>
      <c r="AC701" s="2">
        <v>38425.96</v>
      </c>
      <c r="AD701" s="2">
        <v>38290.46</v>
      </c>
      <c r="AE701">
        <v>0</v>
      </c>
      <c r="AF701">
        <v>0</v>
      </c>
      <c r="AG701">
        <v>1</v>
      </c>
      <c r="AH701">
        <v>2</v>
      </c>
      <c r="AI701">
        <v>0</v>
      </c>
      <c r="AJ701">
        <v>132.5</v>
      </c>
      <c r="AK701">
        <v>0</v>
      </c>
      <c r="AL701">
        <v>0</v>
      </c>
      <c r="AM701" s="2">
        <v>5501906.5800000001</v>
      </c>
      <c r="AN701" s="2">
        <v>2320696.36</v>
      </c>
      <c r="AO701" s="2">
        <v>2896410.77</v>
      </c>
      <c r="AP701" s="2">
        <v>1525911.23</v>
      </c>
      <c r="AQ701" t="s">
        <v>65</v>
      </c>
      <c r="AR701" s="2">
        <v>42362.96</v>
      </c>
      <c r="AS701" s="2">
        <v>38425.96</v>
      </c>
      <c r="AT701" s="2">
        <v>38290.46</v>
      </c>
      <c r="AU701">
        <v>0</v>
      </c>
      <c r="AV701">
        <v>0</v>
      </c>
      <c r="AW701">
        <v>1</v>
      </c>
      <c r="AX701">
        <v>2</v>
      </c>
      <c r="AY701">
        <v>0</v>
      </c>
      <c r="AZ701">
        <v>132.5</v>
      </c>
      <c r="BA701">
        <v>0</v>
      </c>
      <c r="BB701">
        <v>0</v>
      </c>
      <c r="BC701" s="2">
        <v>5501906.5800000001</v>
      </c>
      <c r="BD701" s="2">
        <v>2320696.36</v>
      </c>
      <c r="BE701" s="2">
        <v>2896410.77</v>
      </c>
      <c r="BF701" s="2">
        <v>1525911.23</v>
      </c>
    </row>
    <row r="702" spans="1:58" x14ac:dyDescent="0.2">
      <c r="A702" t="s">
        <v>58</v>
      </c>
      <c r="B702" t="s">
        <v>59</v>
      </c>
      <c r="C702">
        <v>701</v>
      </c>
      <c r="D702" t="s">
        <v>1700</v>
      </c>
      <c r="F702" s="1" t="s">
        <v>1704</v>
      </c>
      <c r="G702" t="s">
        <v>1695</v>
      </c>
      <c r="H702" t="s">
        <v>122</v>
      </c>
      <c r="J702" t="s">
        <v>228</v>
      </c>
      <c r="K702" t="s">
        <v>1696</v>
      </c>
      <c r="L702">
        <v>2</v>
      </c>
      <c r="M702">
        <v>1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240</v>
      </c>
      <c r="X702">
        <v>240</v>
      </c>
      <c r="Y702">
        <v>168</v>
      </c>
      <c r="Z702">
        <v>168</v>
      </c>
      <c r="AA702" t="s">
        <v>64</v>
      </c>
      <c r="AB702" s="2">
        <v>42362.96</v>
      </c>
      <c r="AC702" s="2">
        <v>38425.96</v>
      </c>
      <c r="AD702" s="2">
        <v>38290.46</v>
      </c>
      <c r="AE702">
        <v>0</v>
      </c>
      <c r="AF702">
        <v>0</v>
      </c>
      <c r="AG702">
        <v>1</v>
      </c>
      <c r="AH702">
        <v>2</v>
      </c>
      <c r="AI702">
        <v>0</v>
      </c>
      <c r="AJ702">
        <v>132.5</v>
      </c>
      <c r="AK702">
        <v>0</v>
      </c>
      <c r="AL702">
        <v>0</v>
      </c>
      <c r="AM702" s="2">
        <v>5501906.5800000001</v>
      </c>
      <c r="AN702" s="2">
        <v>2320696.36</v>
      </c>
      <c r="AO702" s="2">
        <v>2896410.77</v>
      </c>
      <c r="AP702" s="2">
        <v>1525911.23</v>
      </c>
      <c r="AQ702" t="s">
        <v>65</v>
      </c>
      <c r="AR702" s="2">
        <v>42362.96</v>
      </c>
      <c r="AS702" s="2">
        <v>38425.96</v>
      </c>
      <c r="AT702" s="2">
        <v>38290.46</v>
      </c>
      <c r="AU702">
        <v>0</v>
      </c>
      <c r="AV702">
        <v>0</v>
      </c>
      <c r="AW702">
        <v>1</v>
      </c>
      <c r="AX702">
        <v>2</v>
      </c>
      <c r="AY702">
        <v>0</v>
      </c>
      <c r="AZ702">
        <v>132.5</v>
      </c>
      <c r="BA702">
        <v>0</v>
      </c>
      <c r="BB702">
        <v>0</v>
      </c>
      <c r="BC702" s="2">
        <v>5501906.5800000001</v>
      </c>
      <c r="BD702" s="2">
        <v>2320696.36</v>
      </c>
      <c r="BE702" s="2">
        <v>2896410.77</v>
      </c>
      <c r="BF702" s="2">
        <v>1525911.23</v>
      </c>
    </row>
    <row r="703" spans="1:58" x14ac:dyDescent="0.2">
      <c r="A703" t="s">
        <v>58</v>
      </c>
      <c r="B703" t="s">
        <v>59</v>
      </c>
      <c r="C703">
        <v>702</v>
      </c>
      <c r="D703" t="s">
        <v>1700</v>
      </c>
      <c r="F703" s="1" t="s">
        <v>1705</v>
      </c>
      <c r="G703" t="s">
        <v>1698</v>
      </c>
      <c r="H703" t="s">
        <v>122</v>
      </c>
      <c r="J703" t="s">
        <v>228</v>
      </c>
      <c r="K703" t="s">
        <v>1699</v>
      </c>
      <c r="L703">
        <v>2</v>
      </c>
      <c r="M703">
        <v>1</v>
      </c>
      <c r="N703">
        <v>1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200</v>
      </c>
      <c r="X703">
        <v>200</v>
      </c>
      <c r="Y703">
        <v>140</v>
      </c>
      <c r="Z703">
        <v>140</v>
      </c>
      <c r="AA703" t="s">
        <v>64</v>
      </c>
      <c r="AB703" s="2">
        <v>42362.96</v>
      </c>
      <c r="AC703" s="2">
        <v>38425.96</v>
      </c>
      <c r="AD703" s="2">
        <v>38290.46</v>
      </c>
      <c r="AE703">
        <v>0</v>
      </c>
      <c r="AF703">
        <v>0</v>
      </c>
      <c r="AG703">
        <v>1</v>
      </c>
      <c r="AH703">
        <v>2</v>
      </c>
      <c r="AI703">
        <v>0</v>
      </c>
      <c r="AJ703">
        <v>132.5</v>
      </c>
      <c r="AK703">
        <v>0</v>
      </c>
      <c r="AL703">
        <v>0</v>
      </c>
      <c r="AM703" s="2">
        <v>5501906.5800000001</v>
      </c>
      <c r="AN703" s="2">
        <v>2320696.36</v>
      </c>
      <c r="AO703" s="2">
        <v>2896410.77</v>
      </c>
      <c r="AP703" s="2">
        <v>1525911.23</v>
      </c>
      <c r="AQ703" t="s">
        <v>65</v>
      </c>
      <c r="AR703" s="2">
        <v>42362.96</v>
      </c>
      <c r="AS703" s="2">
        <v>38425.96</v>
      </c>
      <c r="AT703" s="2">
        <v>38290.46</v>
      </c>
      <c r="AU703">
        <v>0</v>
      </c>
      <c r="AV703">
        <v>0</v>
      </c>
      <c r="AW703">
        <v>1</v>
      </c>
      <c r="AX703">
        <v>2</v>
      </c>
      <c r="AY703">
        <v>0</v>
      </c>
      <c r="AZ703">
        <v>132.5</v>
      </c>
      <c r="BA703">
        <v>0</v>
      </c>
      <c r="BB703">
        <v>0</v>
      </c>
      <c r="BC703" s="2">
        <v>5501906.5800000001</v>
      </c>
      <c r="BD703" s="2">
        <v>2320696.36</v>
      </c>
      <c r="BE703" s="2">
        <v>2896410.77</v>
      </c>
      <c r="BF703" s="2">
        <v>1525911.23</v>
      </c>
    </row>
    <row r="704" spans="1:58" x14ac:dyDescent="0.2">
      <c r="A704" t="s">
        <v>58</v>
      </c>
      <c r="B704" t="s">
        <v>59</v>
      </c>
      <c r="C704">
        <v>703</v>
      </c>
      <c r="D704" t="s">
        <v>1700</v>
      </c>
      <c r="F704" s="1" t="s">
        <v>1706</v>
      </c>
      <c r="G704" t="s">
        <v>1707</v>
      </c>
      <c r="H704" t="s">
        <v>122</v>
      </c>
      <c r="J704" t="s">
        <v>99</v>
      </c>
      <c r="K704" t="s">
        <v>1708</v>
      </c>
      <c r="L704">
        <v>2</v>
      </c>
      <c r="M704">
        <v>1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775</v>
      </c>
      <c r="X704">
        <v>775</v>
      </c>
      <c r="Y704">
        <v>542.5</v>
      </c>
      <c r="Z704">
        <v>542.5</v>
      </c>
      <c r="AA704" t="s">
        <v>64</v>
      </c>
      <c r="AB704" s="2">
        <v>42362.96</v>
      </c>
      <c r="AC704" s="2">
        <v>38425.96</v>
      </c>
      <c r="AD704" s="2">
        <v>38290.46</v>
      </c>
      <c r="AE704">
        <v>0</v>
      </c>
      <c r="AF704">
        <v>0</v>
      </c>
      <c r="AG704">
        <v>1</v>
      </c>
      <c r="AH704">
        <v>2</v>
      </c>
      <c r="AI704">
        <v>0</v>
      </c>
      <c r="AJ704">
        <v>132.5</v>
      </c>
      <c r="AK704">
        <v>0</v>
      </c>
      <c r="AL704">
        <v>0</v>
      </c>
      <c r="AM704" s="2">
        <v>5501906.5800000001</v>
      </c>
      <c r="AN704" s="2">
        <v>2320696.36</v>
      </c>
      <c r="AO704" s="2">
        <v>2896410.77</v>
      </c>
      <c r="AP704" s="2">
        <v>1525911.23</v>
      </c>
      <c r="AQ704" t="s">
        <v>65</v>
      </c>
      <c r="AR704" s="2">
        <v>42362.96</v>
      </c>
      <c r="AS704" s="2">
        <v>38425.96</v>
      </c>
      <c r="AT704" s="2">
        <v>38290.46</v>
      </c>
      <c r="AU704">
        <v>0</v>
      </c>
      <c r="AV704">
        <v>0</v>
      </c>
      <c r="AW704">
        <v>1</v>
      </c>
      <c r="AX704">
        <v>2</v>
      </c>
      <c r="AY704">
        <v>0</v>
      </c>
      <c r="AZ704">
        <v>132.5</v>
      </c>
      <c r="BA704">
        <v>0</v>
      </c>
      <c r="BB704">
        <v>0</v>
      </c>
      <c r="BC704" s="2">
        <v>5501906.5800000001</v>
      </c>
      <c r="BD704" s="2">
        <v>2320696.36</v>
      </c>
      <c r="BE704" s="2">
        <v>2896410.77</v>
      </c>
      <c r="BF704" s="2">
        <v>1525911.23</v>
      </c>
    </row>
    <row r="705" spans="1:58" x14ac:dyDescent="0.2">
      <c r="A705" t="s">
        <v>58</v>
      </c>
      <c r="B705" t="s">
        <v>59</v>
      </c>
      <c r="C705">
        <v>704</v>
      </c>
      <c r="D705" t="s">
        <v>1700</v>
      </c>
      <c r="F705" s="1" t="s">
        <v>1709</v>
      </c>
      <c r="G705" t="s">
        <v>1702</v>
      </c>
      <c r="H705" t="s">
        <v>122</v>
      </c>
      <c r="J705" t="s">
        <v>160</v>
      </c>
      <c r="K705" t="s">
        <v>1703</v>
      </c>
      <c r="L705">
        <v>1</v>
      </c>
      <c r="M705">
        <v>1</v>
      </c>
      <c r="N705">
        <v>1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190</v>
      </c>
      <c r="X705">
        <v>190</v>
      </c>
      <c r="Y705">
        <v>133</v>
      </c>
      <c r="Z705">
        <v>133</v>
      </c>
      <c r="AA705" t="s">
        <v>64</v>
      </c>
      <c r="AB705" s="2">
        <v>42362.96</v>
      </c>
      <c r="AC705" s="2">
        <v>38425.96</v>
      </c>
      <c r="AD705" s="2">
        <v>38290.46</v>
      </c>
      <c r="AE705">
        <v>0</v>
      </c>
      <c r="AF705">
        <v>0</v>
      </c>
      <c r="AG705">
        <v>1</v>
      </c>
      <c r="AH705">
        <v>2</v>
      </c>
      <c r="AI705">
        <v>0</v>
      </c>
      <c r="AJ705">
        <v>132.5</v>
      </c>
      <c r="AK705">
        <v>0</v>
      </c>
      <c r="AL705">
        <v>0</v>
      </c>
      <c r="AM705" s="2">
        <v>5501906.5800000001</v>
      </c>
      <c r="AN705" s="2">
        <v>2320696.36</v>
      </c>
      <c r="AO705" s="2">
        <v>2896410.77</v>
      </c>
      <c r="AP705" s="2">
        <v>1525911.23</v>
      </c>
      <c r="AQ705" t="s">
        <v>65</v>
      </c>
      <c r="AR705" s="2">
        <v>42362.96</v>
      </c>
      <c r="AS705" s="2">
        <v>38425.96</v>
      </c>
      <c r="AT705" s="2">
        <v>38290.46</v>
      </c>
      <c r="AU705">
        <v>0</v>
      </c>
      <c r="AV705">
        <v>0</v>
      </c>
      <c r="AW705">
        <v>1</v>
      </c>
      <c r="AX705">
        <v>2</v>
      </c>
      <c r="AY705">
        <v>0</v>
      </c>
      <c r="AZ705">
        <v>132.5</v>
      </c>
      <c r="BA705">
        <v>0</v>
      </c>
      <c r="BB705">
        <v>0</v>
      </c>
      <c r="BC705" s="2">
        <v>5501906.5800000001</v>
      </c>
      <c r="BD705" s="2">
        <v>2320696.36</v>
      </c>
      <c r="BE705" s="2">
        <v>2896410.77</v>
      </c>
      <c r="BF705" s="2">
        <v>1525911.23</v>
      </c>
    </row>
    <row r="706" spans="1:58" x14ac:dyDescent="0.2">
      <c r="A706" t="s">
        <v>58</v>
      </c>
      <c r="B706" t="s">
        <v>59</v>
      </c>
      <c r="C706">
        <v>705</v>
      </c>
      <c r="D706" t="s">
        <v>1700</v>
      </c>
      <c r="F706" s="1" t="s">
        <v>1710</v>
      </c>
      <c r="G706" t="s">
        <v>1695</v>
      </c>
      <c r="H706" t="s">
        <v>122</v>
      </c>
      <c r="J706" t="s">
        <v>160</v>
      </c>
      <c r="K706" t="s">
        <v>1696</v>
      </c>
      <c r="L706">
        <v>1</v>
      </c>
      <c r="M706">
        <v>1</v>
      </c>
      <c r="N706">
        <v>1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310</v>
      </c>
      <c r="X706">
        <v>310</v>
      </c>
      <c r="Y706">
        <v>217</v>
      </c>
      <c r="Z706">
        <v>217</v>
      </c>
      <c r="AA706" t="s">
        <v>64</v>
      </c>
      <c r="AB706" s="2">
        <v>42362.96</v>
      </c>
      <c r="AC706" s="2">
        <v>38425.96</v>
      </c>
      <c r="AD706" s="2">
        <v>38290.46</v>
      </c>
      <c r="AE706">
        <v>0</v>
      </c>
      <c r="AF706">
        <v>0</v>
      </c>
      <c r="AG706">
        <v>1</v>
      </c>
      <c r="AH706">
        <v>2</v>
      </c>
      <c r="AI706">
        <v>0</v>
      </c>
      <c r="AJ706">
        <v>132.5</v>
      </c>
      <c r="AK706">
        <v>0</v>
      </c>
      <c r="AL706">
        <v>0</v>
      </c>
      <c r="AM706" s="2">
        <v>5501906.5800000001</v>
      </c>
      <c r="AN706" s="2">
        <v>2320696.36</v>
      </c>
      <c r="AO706" s="2">
        <v>2896410.77</v>
      </c>
      <c r="AP706" s="2">
        <v>1525911.23</v>
      </c>
      <c r="AQ706" t="s">
        <v>65</v>
      </c>
      <c r="AR706" s="2">
        <v>42362.96</v>
      </c>
      <c r="AS706" s="2">
        <v>38425.96</v>
      </c>
      <c r="AT706" s="2">
        <v>38290.46</v>
      </c>
      <c r="AU706">
        <v>0</v>
      </c>
      <c r="AV706">
        <v>0</v>
      </c>
      <c r="AW706">
        <v>1</v>
      </c>
      <c r="AX706">
        <v>2</v>
      </c>
      <c r="AY706">
        <v>0</v>
      </c>
      <c r="AZ706">
        <v>132.5</v>
      </c>
      <c r="BA706">
        <v>0</v>
      </c>
      <c r="BB706">
        <v>0</v>
      </c>
      <c r="BC706" s="2">
        <v>5501906.5800000001</v>
      </c>
      <c r="BD706" s="2">
        <v>2320696.36</v>
      </c>
      <c r="BE706" s="2">
        <v>2896410.77</v>
      </c>
      <c r="BF706" s="2">
        <v>1525911.23</v>
      </c>
    </row>
    <row r="707" spans="1:58" x14ac:dyDescent="0.2">
      <c r="A707" t="s">
        <v>58</v>
      </c>
      <c r="B707" t="s">
        <v>59</v>
      </c>
      <c r="C707">
        <v>706</v>
      </c>
      <c r="D707" t="s">
        <v>1711</v>
      </c>
      <c r="F707" s="1" t="s">
        <v>1712</v>
      </c>
      <c r="G707" t="s">
        <v>1713</v>
      </c>
      <c r="H707" t="s">
        <v>122</v>
      </c>
      <c r="J707" t="s">
        <v>109</v>
      </c>
      <c r="K707" t="s">
        <v>1714</v>
      </c>
      <c r="L707">
        <v>2</v>
      </c>
      <c r="M707">
        <v>2</v>
      </c>
      <c r="N707">
        <v>2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 s="2">
        <v>1950</v>
      </c>
      <c r="X707" s="2">
        <v>3900</v>
      </c>
      <c r="Y707" s="2">
        <v>1365</v>
      </c>
      <c r="Z707" s="2">
        <v>2730</v>
      </c>
      <c r="AA707" t="s">
        <v>64</v>
      </c>
      <c r="AB707" s="2">
        <v>42362.96</v>
      </c>
      <c r="AC707" s="2">
        <v>38425.96</v>
      </c>
      <c r="AD707" s="2">
        <v>38290.46</v>
      </c>
      <c r="AE707">
        <v>0</v>
      </c>
      <c r="AF707">
        <v>0</v>
      </c>
      <c r="AG707">
        <v>1</v>
      </c>
      <c r="AH707">
        <v>2</v>
      </c>
      <c r="AI707">
        <v>0</v>
      </c>
      <c r="AJ707">
        <v>132.5</v>
      </c>
      <c r="AK707">
        <v>0</v>
      </c>
      <c r="AL707">
        <v>0</v>
      </c>
      <c r="AM707" s="2">
        <v>5501906.5800000001</v>
      </c>
      <c r="AN707" s="2">
        <v>2320696.36</v>
      </c>
      <c r="AO707" s="2">
        <v>2896410.77</v>
      </c>
      <c r="AP707" s="2">
        <v>1525911.23</v>
      </c>
      <c r="AQ707" t="s">
        <v>65</v>
      </c>
      <c r="AR707" s="2">
        <v>42362.96</v>
      </c>
      <c r="AS707" s="2">
        <v>38425.96</v>
      </c>
      <c r="AT707" s="2">
        <v>38290.46</v>
      </c>
      <c r="AU707">
        <v>0</v>
      </c>
      <c r="AV707">
        <v>0</v>
      </c>
      <c r="AW707">
        <v>1</v>
      </c>
      <c r="AX707">
        <v>2</v>
      </c>
      <c r="AY707">
        <v>0</v>
      </c>
      <c r="AZ707">
        <v>132.5</v>
      </c>
      <c r="BA707">
        <v>0</v>
      </c>
      <c r="BB707">
        <v>0</v>
      </c>
      <c r="BC707" s="2">
        <v>5501906.5800000001</v>
      </c>
      <c r="BD707" s="2">
        <v>2320696.36</v>
      </c>
      <c r="BE707" s="2">
        <v>2896410.77</v>
      </c>
      <c r="BF707" s="2">
        <v>1525911.23</v>
      </c>
    </row>
    <row r="708" spans="1:58" x14ac:dyDescent="0.2">
      <c r="A708" t="s">
        <v>58</v>
      </c>
      <c r="B708" t="s">
        <v>59</v>
      </c>
      <c r="C708">
        <v>707</v>
      </c>
      <c r="D708" t="s">
        <v>1711</v>
      </c>
      <c r="F708" s="1" t="s">
        <v>1715</v>
      </c>
      <c r="G708" t="s">
        <v>1713</v>
      </c>
      <c r="H708" t="s">
        <v>122</v>
      </c>
      <c r="J708" t="s">
        <v>155</v>
      </c>
      <c r="K708" t="s">
        <v>1714</v>
      </c>
      <c r="L708">
        <v>2</v>
      </c>
      <c r="M708">
        <v>2</v>
      </c>
      <c r="N708">
        <v>2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 s="2">
        <v>1740</v>
      </c>
      <c r="X708" s="2">
        <v>3480</v>
      </c>
      <c r="Y708" s="2">
        <v>1218</v>
      </c>
      <c r="Z708" s="2">
        <v>2436</v>
      </c>
      <c r="AA708" t="s">
        <v>64</v>
      </c>
      <c r="AB708" s="2">
        <v>42362.96</v>
      </c>
      <c r="AC708" s="2">
        <v>38425.96</v>
      </c>
      <c r="AD708" s="2">
        <v>38290.46</v>
      </c>
      <c r="AE708">
        <v>0</v>
      </c>
      <c r="AF708">
        <v>0</v>
      </c>
      <c r="AG708">
        <v>1</v>
      </c>
      <c r="AH708">
        <v>2</v>
      </c>
      <c r="AI708">
        <v>0</v>
      </c>
      <c r="AJ708">
        <v>132.5</v>
      </c>
      <c r="AK708">
        <v>0</v>
      </c>
      <c r="AL708">
        <v>0</v>
      </c>
      <c r="AM708" s="2">
        <v>5501906.5800000001</v>
      </c>
      <c r="AN708" s="2">
        <v>2320696.36</v>
      </c>
      <c r="AO708" s="2">
        <v>2896410.77</v>
      </c>
      <c r="AP708" s="2">
        <v>1525911.23</v>
      </c>
      <c r="AQ708" t="s">
        <v>65</v>
      </c>
      <c r="AR708" s="2">
        <v>42362.96</v>
      </c>
      <c r="AS708" s="2">
        <v>38425.96</v>
      </c>
      <c r="AT708" s="2">
        <v>38290.46</v>
      </c>
      <c r="AU708">
        <v>0</v>
      </c>
      <c r="AV708">
        <v>0</v>
      </c>
      <c r="AW708">
        <v>1</v>
      </c>
      <c r="AX708">
        <v>2</v>
      </c>
      <c r="AY708">
        <v>0</v>
      </c>
      <c r="AZ708">
        <v>132.5</v>
      </c>
      <c r="BA708">
        <v>0</v>
      </c>
      <c r="BB708">
        <v>0</v>
      </c>
      <c r="BC708" s="2">
        <v>5501906.5800000001</v>
      </c>
      <c r="BD708" s="2">
        <v>2320696.36</v>
      </c>
      <c r="BE708" s="2">
        <v>2896410.77</v>
      </c>
      <c r="BF708" s="2">
        <v>1525911.23</v>
      </c>
    </row>
    <row r="709" spans="1:58" x14ac:dyDescent="0.2">
      <c r="A709" t="s">
        <v>58</v>
      </c>
      <c r="B709" t="s">
        <v>59</v>
      </c>
      <c r="C709">
        <v>708</v>
      </c>
      <c r="D709" t="s">
        <v>1711</v>
      </c>
      <c r="F709" s="1" t="s">
        <v>1716</v>
      </c>
      <c r="G709" t="s">
        <v>1658</v>
      </c>
      <c r="H709" t="s">
        <v>122</v>
      </c>
      <c r="J709" t="s">
        <v>105</v>
      </c>
      <c r="K709" t="s">
        <v>1659</v>
      </c>
      <c r="L709">
        <v>2</v>
      </c>
      <c r="M709">
        <v>2</v>
      </c>
      <c r="N709">
        <v>2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 s="2">
        <v>1700</v>
      </c>
      <c r="X709" s="2">
        <v>3400</v>
      </c>
      <c r="Y709" s="2">
        <v>1190</v>
      </c>
      <c r="Z709" s="2">
        <v>2380</v>
      </c>
      <c r="AA709" t="s">
        <v>64</v>
      </c>
      <c r="AB709" s="2">
        <v>42362.96</v>
      </c>
      <c r="AC709" s="2">
        <v>38425.96</v>
      </c>
      <c r="AD709" s="2">
        <v>38290.46</v>
      </c>
      <c r="AE709">
        <v>0</v>
      </c>
      <c r="AF709">
        <v>0</v>
      </c>
      <c r="AG709">
        <v>1</v>
      </c>
      <c r="AH709">
        <v>2</v>
      </c>
      <c r="AI709">
        <v>0</v>
      </c>
      <c r="AJ709">
        <v>132.5</v>
      </c>
      <c r="AK709">
        <v>0</v>
      </c>
      <c r="AL709">
        <v>0</v>
      </c>
      <c r="AM709" s="2">
        <v>5501906.5800000001</v>
      </c>
      <c r="AN709" s="2">
        <v>2320696.36</v>
      </c>
      <c r="AO709" s="2">
        <v>2896410.77</v>
      </c>
      <c r="AP709" s="2">
        <v>1525911.23</v>
      </c>
      <c r="AQ709" t="s">
        <v>65</v>
      </c>
      <c r="AR709" s="2">
        <v>42362.96</v>
      </c>
      <c r="AS709" s="2">
        <v>38425.96</v>
      </c>
      <c r="AT709" s="2">
        <v>38290.46</v>
      </c>
      <c r="AU709">
        <v>0</v>
      </c>
      <c r="AV709">
        <v>0</v>
      </c>
      <c r="AW709">
        <v>1</v>
      </c>
      <c r="AX709">
        <v>2</v>
      </c>
      <c r="AY709">
        <v>0</v>
      </c>
      <c r="AZ709">
        <v>132.5</v>
      </c>
      <c r="BA709">
        <v>0</v>
      </c>
      <c r="BB709">
        <v>0</v>
      </c>
      <c r="BC709" s="2">
        <v>5501906.5800000001</v>
      </c>
      <c r="BD709" s="2">
        <v>2320696.36</v>
      </c>
      <c r="BE709" s="2">
        <v>2896410.77</v>
      </c>
      <c r="BF709" s="2">
        <v>1525911.23</v>
      </c>
    </row>
    <row r="710" spans="1:58" x14ac:dyDescent="0.2">
      <c r="A710" t="s">
        <v>58</v>
      </c>
      <c r="B710" t="s">
        <v>59</v>
      </c>
      <c r="C710">
        <v>709</v>
      </c>
      <c r="D710" t="s">
        <v>1717</v>
      </c>
      <c r="F710" s="1" t="s">
        <v>1718</v>
      </c>
      <c r="G710" t="s">
        <v>1713</v>
      </c>
      <c r="H710" t="s">
        <v>122</v>
      </c>
      <c r="J710" t="s">
        <v>109</v>
      </c>
      <c r="K710" t="s">
        <v>1714</v>
      </c>
      <c r="L710">
        <v>2</v>
      </c>
      <c r="M710">
        <v>2</v>
      </c>
      <c r="N710">
        <v>2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 s="2">
        <v>1690</v>
      </c>
      <c r="X710" s="2">
        <v>3380</v>
      </c>
      <c r="Y710" s="2">
        <v>1183</v>
      </c>
      <c r="Z710" s="2">
        <v>2366</v>
      </c>
      <c r="AA710" t="s">
        <v>64</v>
      </c>
      <c r="AB710" s="2">
        <v>42362.96</v>
      </c>
      <c r="AC710" s="2">
        <v>38425.96</v>
      </c>
      <c r="AD710" s="2">
        <v>38290.46</v>
      </c>
      <c r="AE710">
        <v>0</v>
      </c>
      <c r="AF710">
        <v>0</v>
      </c>
      <c r="AG710">
        <v>1</v>
      </c>
      <c r="AH710">
        <v>2</v>
      </c>
      <c r="AI710">
        <v>0</v>
      </c>
      <c r="AJ710">
        <v>132.5</v>
      </c>
      <c r="AK710">
        <v>0</v>
      </c>
      <c r="AL710">
        <v>0</v>
      </c>
      <c r="AM710" s="2">
        <v>5501906.5800000001</v>
      </c>
      <c r="AN710" s="2">
        <v>2320696.36</v>
      </c>
      <c r="AO710" s="2">
        <v>2896410.77</v>
      </c>
      <c r="AP710" s="2">
        <v>1525911.23</v>
      </c>
      <c r="AQ710" t="s">
        <v>65</v>
      </c>
      <c r="AR710" s="2">
        <v>42362.96</v>
      </c>
      <c r="AS710" s="2">
        <v>38425.96</v>
      </c>
      <c r="AT710" s="2">
        <v>38290.46</v>
      </c>
      <c r="AU710">
        <v>0</v>
      </c>
      <c r="AV710">
        <v>0</v>
      </c>
      <c r="AW710">
        <v>1</v>
      </c>
      <c r="AX710">
        <v>2</v>
      </c>
      <c r="AY710">
        <v>0</v>
      </c>
      <c r="AZ710">
        <v>132.5</v>
      </c>
      <c r="BA710">
        <v>0</v>
      </c>
      <c r="BB710">
        <v>0</v>
      </c>
      <c r="BC710" s="2">
        <v>5501906.5800000001</v>
      </c>
      <c r="BD710" s="2">
        <v>2320696.36</v>
      </c>
      <c r="BE710" s="2">
        <v>2896410.77</v>
      </c>
      <c r="BF710" s="2">
        <v>1525911.23</v>
      </c>
    </row>
    <row r="711" spans="1:58" x14ac:dyDescent="0.2">
      <c r="A711" t="s">
        <v>58</v>
      </c>
      <c r="B711" t="s">
        <v>59</v>
      </c>
      <c r="C711">
        <v>710</v>
      </c>
      <c r="D711" t="s">
        <v>1717</v>
      </c>
      <c r="F711" s="1" t="s">
        <v>1719</v>
      </c>
      <c r="G711" t="s">
        <v>1720</v>
      </c>
      <c r="H711" t="s">
        <v>122</v>
      </c>
      <c r="J711" t="s">
        <v>160</v>
      </c>
      <c r="K711" t="s">
        <v>1721</v>
      </c>
      <c r="L711">
        <v>4</v>
      </c>
      <c r="M711">
        <v>4</v>
      </c>
      <c r="N711">
        <v>4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360</v>
      </c>
      <c r="X711" s="2">
        <v>1440</v>
      </c>
      <c r="Y711">
        <v>252</v>
      </c>
      <c r="Z711" s="2">
        <v>1008</v>
      </c>
      <c r="AA711" t="s">
        <v>64</v>
      </c>
      <c r="AB711" s="2">
        <v>42362.96</v>
      </c>
      <c r="AC711" s="2">
        <v>38425.96</v>
      </c>
      <c r="AD711" s="2">
        <v>38290.46</v>
      </c>
      <c r="AE711">
        <v>0</v>
      </c>
      <c r="AF711">
        <v>0</v>
      </c>
      <c r="AG711">
        <v>1</v>
      </c>
      <c r="AH711">
        <v>2</v>
      </c>
      <c r="AI711">
        <v>0</v>
      </c>
      <c r="AJ711">
        <v>132.5</v>
      </c>
      <c r="AK711">
        <v>0</v>
      </c>
      <c r="AL711">
        <v>0</v>
      </c>
      <c r="AM711" s="2">
        <v>5501906.5800000001</v>
      </c>
      <c r="AN711" s="2">
        <v>2320696.36</v>
      </c>
      <c r="AO711" s="2">
        <v>2896410.77</v>
      </c>
      <c r="AP711" s="2">
        <v>1525911.23</v>
      </c>
      <c r="AQ711" t="s">
        <v>65</v>
      </c>
      <c r="AR711" s="2">
        <v>42362.96</v>
      </c>
      <c r="AS711" s="2">
        <v>38425.96</v>
      </c>
      <c r="AT711" s="2">
        <v>38290.46</v>
      </c>
      <c r="AU711">
        <v>0</v>
      </c>
      <c r="AV711">
        <v>0</v>
      </c>
      <c r="AW711">
        <v>1</v>
      </c>
      <c r="AX711">
        <v>2</v>
      </c>
      <c r="AY711">
        <v>0</v>
      </c>
      <c r="AZ711">
        <v>132.5</v>
      </c>
      <c r="BA711">
        <v>0</v>
      </c>
      <c r="BB711">
        <v>0</v>
      </c>
      <c r="BC711" s="2">
        <v>5501906.5800000001</v>
      </c>
      <c r="BD711" s="2">
        <v>2320696.36</v>
      </c>
      <c r="BE711" s="2">
        <v>2896410.77</v>
      </c>
      <c r="BF711" s="2">
        <v>1525911.23</v>
      </c>
    </row>
    <row r="712" spans="1:58" x14ac:dyDescent="0.2">
      <c r="A712" t="s">
        <v>58</v>
      </c>
      <c r="B712" t="s">
        <v>59</v>
      </c>
      <c r="C712">
        <v>711</v>
      </c>
      <c r="D712" t="s">
        <v>1717</v>
      </c>
      <c r="F712" s="1" t="s">
        <v>1722</v>
      </c>
      <c r="G712" t="s">
        <v>1720</v>
      </c>
      <c r="H712" t="s">
        <v>122</v>
      </c>
      <c r="J712" t="s">
        <v>160</v>
      </c>
      <c r="K712" t="s">
        <v>1721</v>
      </c>
      <c r="L712">
        <v>4</v>
      </c>
      <c r="M712">
        <v>4</v>
      </c>
      <c r="N712">
        <v>4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360</v>
      </c>
      <c r="X712" s="2">
        <v>1440</v>
      </c>
      <c r="Y712">
        <v>252</v>
      </c>
      <c r="Z712" s="2">
        <v>1008</v>
      </c>
      <c r="AA712" t="s">
        <v>64</v>
      </c>
      <c r="AB712" s="2">
        <v>42362.96</v>
      </c>
      <c r="AC712" s="2">
        <v>38425.96</v>
      </c>
      <c r="AD712" s="2">
        <v>38290.46</v>
      </c>
      <c r="AE712">
        <v>0</v>
      </c>
      <c r="AF712">
        <v>0</v>
      </c>
      <c r="AG712">
        <v>1</v>
      </c>
      <c r="AH712">
        <v>2</v>
      </c>
      <c r="AI712">
        <v>0</v>
      </c>
      <c r="AJ712">
        <v>132.5</v>
      </c>
      <c r="AK712">
        <v>0</v>
      </c>
      <c r="AL712">
        <v>0</v>
      </c>
      <c r="AM712" s="2">
        <v>5501906.5800000001</v>
      </c>
      <c r="AN712" s="2">
        <v>2320696.36</v>
      </c>
      <c r="AO712" s="2">
        <v>2896410.77</v>
      </c>
      <c r="AP712" s="2">
        <v>1525911.23</v>
      </c>
      <c r="AQ712" t="s">
        <v>65</v>
      </c>
      <c r="AR712" s="2">
        <v>42362.96</v>
      </c>
      <c r="AS712" s="2">
        <v>38425.96</v>
      </c>
      <c r="AT712" s="2">
        <v>38290.46</v>
      </c>
      <c r="AU712">
        <v>0</v>
      </c>
      <c r="AV712">
        <v>0</v>
      </c>
      <c r="AW712">
        <v>1</v>
      </c>
      <c r="AX712">
        <v>2</v>
      </c>
      <c r="AY712">
        <v>0</v>
      </c>
      <c r="AZ712">
        <v>132.5</v>
      </c>
      <c r="BA712">
        <v>0</v>
      </c>
      <c r="BB712">
        <v>0</v>
      </c>
      <c r="BC712" s="2">
        <v>5501906.5800000001</v>
      </c>
      <c r="BD712" s="2">
        <v>2320696.36</v>
      </c>
      <c r="BE712" s="2">
        <v>2896410.77</v>
      </c>
      <c r="BF712" s="2">
        <v>1525911.23</v>
      </c>
    </row>
    <row r="713" spans="1:58" x14ac:dyDescent="0.2">
      <c r="A713" t="s">
        <v>58</v>
      </c>
      <c r="B713" t="s">
        <v>59</v>
      </c>
      <c r="C713">
        <v>712</v>
      </c>
      <c r="D713" t="s">
        <v>1717</v>
      </c>
      <c r="F713" s="1" t="s">
        <v>1723</v>
      </c>
      <c r="G713" t="s">
        <v>1713</v>
      </c>
      <c r="H713" t="s">
        <v>122</v>
      </c>
      <c r="J713" t="s">
        <v>63</v>
      </c>
      <c r="K713" t="s">
        <v>1714</v>
      </c>
      <c r="L713">
        <v>2</v>
      </c>
      <c r="M713">
        <v>2</v>
      </c>
      <c r="N713">
        <v>2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 s="2">
        <v>1950</v>
      </c>
      <c r="X713" s="2">
        <v>3900</v>
      </c>
      <c r="Y713" s="2">
        <v>1294.81</v>
      </c>
      <c r="Z713" s="2">
        <v>2589.62</v>
      </c>
      <c r="AA713" t="s">
        <v>64</v>
      </c>
      <c r="AB713" s="2">
        <v>42362.96</v>
      </c>
      <c r="AC713" s="2">
        <v>38425.96</v>
      </c>
      <c r="AD713" s="2">
        <v>38290.46</v>
      </c>
      <c r="AE713">
        <v>0</v>
      </c>
      <c r="AF713">
        <v>0</v>
      </c>
      <c r="AG713">
        <v>1</v>
      </c>
      <c r="AH713">
        <v>2</v>
      </c>
      <c r="AI713">
        <v>0</v>
      </c>
      <c r="AJ713">
        <v>132.5</v>
      </c>
      <c r="AK713">
        <v>0</v>
      </c>
      <c r="AL713">
        <v>0</v>
      </c>
      <c r="AM713" s="2">
        <v>5501906.5800000001</v>
      </c>
      <c r="AN713" s="2">
        <v>2320696.36</v>
      </c>
      <c r="AO713" s="2">
        <v>2896410.77</v>
      </c>
      <c r="AP713" s="2">
        <v>1525911.23</v>
      </c>
      <c r="AQ713" t="s">
        <v>65</v>
      </c>
      <c r="AR713" s="2">
        <v>42362.96</v>
      </c>
      <c r="AS713" s="2">
        <v>38425.96</v>
      </c>
      <c r="AT713" s="2">
        <v>38290.46</v>
      </c>
      <c r="AU713">
        <v>0</v>
      </c>
      <c r="AV713">
        <v>0</v>
      </c>
      <c r="AW713">
        <v>1</v>
      </c>
      <c r="AX713">
        <v>2</v>
      </c>
      <c r="AY713">
        <v>0</v>
      </c>
      <c r="AZ713">
        <v>132.5</v>
      </c>
      <c r="BA713">
        <v>0</v>
      </c>
      <c r="BB713">
        <v>0</v>
      </c>
      <c r="BC713" s="2">
        <v>5501906.5800000001</v>
      </c>
      <c r="BD713" s="2">
        <v>2320696.36</v>
      </c>
      <c r="BE713" s="2">
        <v>2896410.77</v>
      </c>
      <c r="BF713" s="2">
        <v>1525911.23</v>
      </c>
    </row>
    <row r="714" spans="1:58" x14ac:dyDescent="0.2">
      <c r="A714" t="s">
        <v>58</v>
      </c>
      <c r="B714" t="s">
        <v>59</v>
      </c>
      <c r="C714">
        <v>713</v>
      </c>
      <c r="D714" t="s">
        <v>1724</v>
      </c>
      <c r="F714" s="1" t="s">
        <v>1725</v>
      </c>
      <c r="G714" t="s">
        <v>1726</v>
      </c>
      <c r="H714" t="s">
        <v>138</v>
      </c>
      <c r="J714" t="s">
        <v>142</v>
      </c>
      <c r="K714" t="s">
        <v>1727</v>
      </c>
      <c r="L714">
        <v>1</v>
      </c>
      <c r="M714">
        <v>1</v>
      </c>
      <c r="N714">
        <v>1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 s="2">
        <v>1350</v>
      </c>
      <c r="X714" s="2">
        <v>1350</v>
      </c>
      <c r="Y714">
        <v>945</v>
      </c>
      <c r="Z714">
        <v>945</v>
      </c>
      <c r="AA714" t="s">
        <v>64</v>
      </c>
      <c r="AB714" s="2">
        <v>42362.96</v>
      </c>
      <c r="AC714" s="2">
        <v>38425.96</v>
      </c>
      <c r="AD714" s="2">
        <v>38290.46</v>
      </c>
      <c r="AE714">
        <v>0</v>
      </c>
      <c r="AF714">
        <v>0</v>
      </c>
      <c r="AG714">
        <v>1</v>
      </c>
      <c r="AH714">
        <v>2</v>
      </c>
      <c r="AI714">
        <v>0</v>
      </c>
      <c r="AJ714">
        <v>132.5</v>
      </c>
      <c r="AK714">
        <v>0</v>
      </c>
      <c r="AL714">
        <v>0</v>
      </c>
      <c r="AM714" s="2">
        <v>5501906.5800000001</v>
      </c>
      <c r="AN714" s="2">
        <v>2320696.36</v>
      </c>
      <c r="AO714" s="2">
        <v>2896410.77</v>
      </c>
      <c r="AP714" s="2">
        <v>1525911.23</v>
      </c>
      <c r="AQ714" t="s">
        <v>65</v>
      </c>
      <c r="AR714" s="2">
        <v>42362.96</v>
      </c>
      <c r="AS714" s="2">
        <v>38425.96</v>
      </c>
      <c r="AT714" s="2">
        <v>38290.46</v>
      </c>
      <c r="AU714">
        <v>0</v>
      </c>
      <c r="AV714">
        <v>0</v>
      </c>
      <c r="AW714">
        <v>1</v>
      </c>
      <c r="AX714">
        <v>2</v>
      </c>
      <c r="AY714">
        <v>0</v>
      </c>
      <c r="AZ714">
        <v>132.5</v>
      </c>
      <c r="BA714">
        <v>0</v>
      </c>
      <c r="BB714">
        <v>0</v>
      </c>
      <c r="BC714" s="2">
        <v>5501906.5800000001</v>
      </c>
      <c r="BD714" s="2">
        <v>2320696.36</v>
      </c>
      <c r="BE714" s="2">
        <v>2896410.77</v>
      </c>
      <c r="BF714" s="2">
        <v>1525911.23</v>
      </c>
    </row>
    <row r="715" spans="1:58" x14ac:dyDescent="0.2">
      <c r="A715" t="s">
        <v>58</v>
      </c>
      <c r="B715" t="s">
        <v>59</v>
      </c>
      <c r="C715">
        <v>714</v>
      </c>
      <c r="D715" t="s">
        <v>1724</v>
      </c>
      <c r="F715" s="1" t="s">
        <v>1728</v>
      </c>
      <c r="G715" t="s">
        <v>1726</v>
      </c>
      <c r="H715" t="s">
        <v>138</v>
      </c>
      <c r="J715" t="s">
        <v>63</v>
      </c>
      <c r="K715" t="s">
        <v>1727</v>
      </c>
      <c r="L715">
        <v>4</v>
      </c>
      <c r="M715">
        <v>4</v>
      </c>
      <c r="N715">
        <v>4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 s="2">
        <v>2130</v>
      </c>
      <c r="X715" s="2">
        <v>8520</v>
      </c>
      <c r="Y715" s="2">
        <v>1483.79</v>
      </c>
      <c r="Z715" s="2">
        <v>5935.16</v>
      </c>
      <c r="AA715" t="s">
        <v>64</v>
      </c>
      <c r="AB715" s="2">
        <v>42362.96</v>
      </c>
      <c r="AC715" s="2">
        <v>38425.96</v>
      </c>
      <c r="AD715" s="2">
        <v>38290.46</v>
      </c>
      <c r="AE715">
        <v>0</v>
      </c>
      <c r="AF715">
        <v>0</v>
      </c>
      <c r="AG715">
        <v>1</v>
      </c>
      <c r="AH715">
        <v>2</v>
      </c>
      <c r="AI715">
        <v>0</v>
      </c>
      <c r="AJ715">
        <v>132.5</v>
      </c>
      <c r="AK715">
        <v>0</v>
      </c>
      <c r="AL715">
        <v>0</v>
      </c>
      <c r="AM715" s="2">
        <v>5501906.5800000001</v>
      </c>
      <c r="AN715" s="2">
        <v>2320696.36</v>
      </c>
      <c r="AO715" s="2">
        <v>2896410.77</v>
      </c>
      <c r="AP715" s="2">
        <v>1525911.23</v>
      </c>
      <c r="AQ715" t="s">
        <v>65</v>
      </c>
      <c r="AR715" s="2">
        <v>42362.96</v>
      </c>
      <c r="AS715" s="2">
        <v>38425.96</v>
      </c>
      <c r="AT715" s="2">
        <v>38290.46</v>
      </c>
      <c r="AU715">
        <v>0</v>
      </c>
      <c r="AV715">
        <v>0</v>
      </c>
      <c r="AW715">
        <v>1</v>
      </c>
      <c r="AX715">
        <v>2</v>
      </c>
      <c r="AY715">
        <v>0</v>
      </c>
      <c r="AZ715">
        <v>132.5</v>
      </c>
      <c r="BA715">
        <v>0</v>
      </c>
      <c r="BB715">
        <v>0</v>
      </c>
      <c r="BC715" s="2">
        <v>5501906.5800000001</v>
      </c>
      <c r="BD715" s="2">
        <v>2320696.36</v>
      </c>
      <c r="BE715" s="2">
        <v>2896410.77</v>
      </c>
      <c r="BF715" s="2">
        <v>1525911.23</v>
      </c>
    </row>
    <row r="716" spans="1:58" x14ac:dyDescent="0.2">
      <c r="A716" t="s">
        <v>58</v>
      </c>
      <c r="B716" t="s">
        <v>59</v>
      </c>
      <c r="C716">
        <v>715</v>
      </c>
      <c r="D716" t="s">
        <v>1724</v>
      </c>
      <c r="F716" s="1" t="s">
        <v>1729</v>
      </c>
      <c r="G716" t="s">
        <v>1726</v>
      </c>
      <c r="H716" t="s">
        <v>138</v>
      </c>
      <c r="J716" t="s">
        <v>63</v>
      </c>
      <c r="K716" t="s">
        <v>1727</v>
      </c>
      <c r="L716">
        <v>1</v>
      </c>
      <c r="M716">
        <v>1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 s="2">
        <v>1450</v>
      </c>
      <c r="X716" s="2">
        <v>1450</v>
      </c>
      <c r="Y716" s="2">
        <v>1015</v>
      </c>
      <c r="Z716" s="2">
        <v>1015</v>
      </c>
      <c r="AA716" t="s">
        <v>64</v>
      </c>
      <c r="AB716" s="2">
        <v>42362.96</v>
      </c>
      <c r="AC716" s="2">
        <v>38425.96</v>
      </c>
      <c r="AD716" s="2">
        <v>38290.46</v>
      </c>
      <c r="AE716">
        <v>0</v>
      </c>
      <c r="AF716">
        <v>0</v>
      </c>
      <c r="AG716">
        <v>1</v>
      </c>
      <c r="AH716">
        <v>2</v>
      </c>
      <c r="AI716">
        <v>0</v>
      </c>
      <c r="AJ716">
        <v>132.5</v>
      </c>
      <c r="AK716">
        <v>0</v>
      </c>
      <c r="AL716">
        <v>0</v>
      </c>
      <c r="AM716" s="2">
        <v>5501906.5800000001</v>
      </c>
      <c r="AN716" s="2">
        <v>2320696.36</v>
      </c>
      <c r="AO716" s="2">
        <v>2896410.77</v>
      </c>
      <c r="AP716" s="2">
        <v>1525911.23</v>
      </c>
      <c r="AQ716" t="s">
        <v>65</v>
      </c>
      <c r="AR716" s="2">
        <v>42362.96</v>
      </c>
      <c r="AS716" s="2">
        <v>38425.96</v>
      </c>
      <c r="AT716" s="2">
        <v>38290.46</v>
      </c>
      <c r="AU716">
        <v>0</v>
      </c>
      <c r="AV716">
        <v>0</v>
      </c>
      <c r="AW716">
        <v>1</v>
      </c>
      <c r="AX716">
        <v>2</v>
      </c>
      <c r="AY716">
        <v>0</v>
      </c>
      <c r="AZ716">
        <v>132.5</v>
      </c>
      <c r="BA716">
        <v>0</v>
      </c>
      <c r="BB716">
        <v>0</v>
      </c>
      <c r="BC716" s="2">
        <v>5501906.5800000001</v>
      </c>
      <c r="BD716" s="2">
        <v>2320696.36</v>
      </c>
      <c r="BE716" s="2">
        <v>2896410.77</v>
      </c>
      <c r="BF716" s="2">
        <v>1525911.23</v>
      </c>
    </row>
    <row r="717" spans="1:58" x14ac:dyDescent="0.2">
      <c r="A717" t="s">
        <v>58</v>
      </c>
      <c r="B717" t="s">
        <v>59</v>
      </c>
      <c r="C717">
        <v>716</v>
      </c>
      <c r="D717" t="s">
        <v>1724</v>
      </c>
      <c r="F717" s="1" t="s">
        <v>1730</v>
      </c>
      <c r="G717" t="s">
        <v>1670</v>
      </c>
      <c r="H717" t="s">
        <v>138</v>
      </c>
      <c r="J717" t="s">
        <v>329</v>
      </c>
      <c r="K717" t="s">
        <v>1671</v>
      </c>
      <c r="L717">
        <v>3</v>
      </c>
      <c r="M717">
        <v>3</v>
      </c>
      <c r="N717">
        <v>3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 s="2">
        <v>3190</v>
      </c>
      <c r="X717" s="2">
        <v>9570</v>
      </c>
      <c r="Y717" s="2">
        <v>2233</v>
      </c>
      <c r="Z717" s="2">
        <v>6699</v>
      </c>
      <c r="AA717" t="s">
        <v>64</v>
      </c>
      <c r="AB717" s="2">
        <v>42362.96</v>
      </c>
      <c r="AC717" s="2">
        <v>38425.96</v>
      </c>
      <c r="AD717" s="2">
        <v>38290.46</v>
      </c>
      <c r="AE717">
        <v>0</v>
      </c>
      <c r="AF717">
        <v>0</v>
      </c>
      <c r="AG717">
        <v>1</v>
      </c>
      <c r="AH717">
        <v>2</v>
      </c>
      <c r="AI717">
        <v>0</v>
      </c>
      <c r="AJ717">
        <v>132.5</v>
      </c>
      <c r="AK717">
        <v>0</v>
      </c>
      <c r="AL717">
        <v>0</v>
      </c>
      <c r="AM717" s="2">
        <v>5501906.5800000001</v>
      </c>
      <c r="AN717" s="2">
        <v>2320696.36</v>
      </c>
      <c r="AO717" s="2">
        <v>2896410.77</v>
      </c>
      <c r="AP717" s="2">
        <v>1525911.23</v>
      </c>
      <c r="AQ717" t="s">
        <v>65</v>
      </c>
      <c r="AR717" s="2">
        <v>42362.96</v>
      </c>
      <c r="AS717" s="2">
        <v>38425.96</v>
      </c>
      <c r="AT717" s="2">
        <v>38290.46</v>
      </c>
      <c r="AU717">
        <v>0</v>
      </c>
      <c r="AV717">
        <v>0</v>
      </c>
      <c r="AW717">
        <v>1</v>
      </c>
      <c r="AX717">
        <v>2</v>
      </c>
      <c r="AY717">
        <v>0</v>
      </c>
      <c r="AZ717">
        <v>132.5</v>
      </c>
      <c r="BA717">
        <v>0</v>
      </c>
      <c r="BB717">
        <v>0</v>
      </c>
      <c r="BC717" s="2">
        <v>5501906.5800000001</v>
      </c>
      <c r="BD717" s="2">
        <v>2320696.36</v>
      </c>
      <c r="BE717" s="2">
        <v>2896410.77</v>
      </c>
      <c r="BF717" s="2">
        <v>1525911.23</v>
      </c>
    </row>
    <row r="718" spans="1:58" x14ac:dyDescent="0.2">
      <c r="A718" t="s">
        <v>58</v>
      </c>
      <c r="B718" t="s">
        <v>59</v>
      </c>
      <c r="C718">
        <v>717</v>
      </c>
      <c r="D718" t="s">
        <v>1724</v>
      </c>
      <c r="F718" s="1" t="s">
        <v>1731</v>
      </c>
      <c r="G718" t="s">
        <v>1726</v>
      </c>
      <c r="H718" t="s">
        <v>138</v>
      </c>
      <c r="J718" t="s">
        <v>105</v>
      </c>
      <c r="K718" t="s">
        <v>1727</v>
      </c>
      <c r="L718">
        <v>2</v>
      </c>
      <c r="M718">
        <v>2</v>
      </c>
      <c r="N718">
        <v>2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 s="2">
        <v>1910</v>
      </c>
      <c r="X718" s="2">
        <v>3820</v>
      </c>
      <c r="Y718" s="2">
        <v>1337</v>
      </c>
      <c r="Z718" s="2">
        <v>2674</v>
      </c>
      <c r="AA718" t="s">
        <v>64</v>
      </c>
      <c r="AB718" s="2">
        <v>42362.96</v>
      </c>
      <c r="AC718" s="2">
        <v>38425.96</v>
      </c>
      <c r="AD718" s="2">
        <v>38290.46</v>
      </c>
      <c r="AE718">
        <v>0</v>
      </c>
      <c r="AF718">
        <v>0</v>
      </c>
      <c r="AG718">
        <v>1</v>
      </c>
      <c r="AH718">
        <v>2</v>
      </c>
      <c r="AI718">
        <v>0</v>
      </c>
      <c r="AJ718">
        <v>132.5</v>
      </c>
      <c r="AK718">
        <v>0</v>
      </c>
      <c r="AL718">
        <v>0</v>
      </c>
      <c r="AM718" s="2">
        <v>5501906.5800000001</v>
      </c>
      <c r="AN718" s="2">
        <v>2320696.36</v>
      </c>
      <c r="AO718" s="2">
        <v>2896410.77</v>
      </c>
      <c r="AP718" s="2">
        <v>1525911.23</v>
      </c>
      <c r="AQ718" t="s">
        <v>65</v>
      </c>
      <c r="AR718" s="2">
        <v>42362.96</v>
      </c>
      <c r="AS718" s="2">
        <v>38425.96</v>
      </c>
      <c r="AT718" s="2">
        <v>38290.46</v>
      </c>
      <c r="AU718">
        <v>0</v>
      </c>
      <c r="AV718">
        <v>0</v>
      </c>
      <c r="AW718">
        <v>1</v>
      </c>
      <c r="AX718">
        <v>2</v>
      </c>
      <c r="AY718">
        <v>0</v>
      </c>
      <c r="AZ718">
        <v>132.5</v>
      </c>
      <c r="BA718">
        <v>0</v>
      </c>
      <c r="BB718">
        <v>0</v>
      </c>
      <c r="BC718" s="2">
        <v>5501906.5800000001</v>
      </c>
      <c r="BD718" s="2">
        <v>2320696.36</v>
      </c>
      <c r="BE718" s="2">
        <v>2896410.77</v>
      </c>
      <c r="BF718" s="2">
        <v>1525911.23</v>
      </c>
    </row>
    <row r="719" spans="1:58" x14ac:dyDescent="0.2">
      <c r="A719" t="s">
        <v>58</v>
      </c>
      <c r="B719" t="s">
        <v>59</v>
      </c>
      <c r="C719">
        <v>718</v>
      </c>
      <c r="D719" t="s">
        <v>1724</v>
      </c>
      <c r="F719" s="1" t="s">
        <v>1732</v>
      </c>
      <c r="G719" t="s">
        <v>1726</v>
      </c>
      <c r="H719" t="s">
        <v>138</v>
      </c>
      <c r="J719" t="s">
        <v>105</v>
      </c>
      <c r="K719" t="s">
        <v>1727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 s="2">
        <v>2680</v>
      </c>
      <c r="X719">
        <v>0</v>
      </c>
      <c r="Y719">
        <v>0</v>
      </c>
      <c r="Z719">
        <v>0</v>
      </c>
      <c r="AA719" t="s">
        <v>64</v>
      </c>
      <c r="AB719" s="2">
        <v>42362.96</v>
      </c>
      <c r="AC719" s="2">
        <v>38425.96</v>
      </c>
      <c r="AD719" s="2">
        <v>38290.46</v>
      </c>
      <c r="AE719">
        <v>0</v>
      </c>
      <c r="AF719">
        <v>0</v>
      </c>
      <c r="AG719">
        <v>1</v>
      </c>
      <c r="AH719">
        <v>2</v>
      </c>
      <c r="AI719">
        <v>0</v>
      </c>
      <c r="AJ719">
        <v>132.5</v>
      </c>
      <c r="AK719">
        <v>0</v>
      </c>
      <c r="AL719">
        <v>0</v>
      </c>
      <c r="AM719" s="2">
        <v>5501906.5800000001</v>
      </c>
      <c r="AN719" s="2">
        <v>2320696.36</v>
      </c>
      <c r="AO719" s="2">
        <v>2896410.77</v>
      </c>
      <c r="AP719" s="2">
        <v>1525911.23</v>
      </c>
      <c r="AQ719" t="s">
        <v>65</v>
      </c>
      <c r="AR719" s="2">
        <v>42362.96</v>
      </c>
      <c r="AS719" s="2">
        <v>38425.96</v>
      </c>
      <c r="AT719" s="2">
        <v>38290.46</v>
      </c>
      <c r="AU719">
        <v>0</v>
      </c>
      <c r="AV719">
        <v>0</v>
      </c>
      <c r="AW719">
        <v>1</v>
      </c>
      <c r="AX719">
        <v>2</v>
      </c>
      <c r="AY719">
        <v>0</v>
      </c>
      <c r="AZ719">
        <v>132.5</v>
      </c>
      <c r="BA719">
        <v>0</v>
      </c>
      <c r="BB719">
        <v>0</v>
      </c>
      <c r="BC719" s="2">
        <v>5501906.5800000001</v>
      </c>
      <c r="BD719" s="2">
        <v>2320696.36</v>
      </c>
      <c r="BE719" s="2">
        <v>2896410.77</v>
      </c>
      <c r="BF719" s="2">
        <v>1525911.23</v>
      </c>
    </row>
    <row r="720" spans="1:58" x14ac:dyDescent="0.2">
      <c r="A720" t="s">
        <v>58</v>
      </c>
      <c r="B720" t="s">
        <v>59</v>
      </c>
      <c r="C720">
        <v>719</v>
      </c>
      <c r="D720" t="s">
        <v>1733</v>
      </c>
      <c r="F720" s="1" t="s">
        <v>1734</v>
      </c>
      <c r="G720" t="s">
        <v>1726</v>
      </c>
      <c r="H720" t="s">
        <v>138</v>
      </c>
      <c r="J720" t="s">
        <v>109</v>
      </c>
      <c r="K720" t="s">
        <v>1727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 s="2">
        <v>1180</v>
      </c>
      <c r="X720">
        <v>0</v>
      </c>
      <c r="Y720">
        <v>0</v>
      </c>
      <c r="Z720">
        <v>0</v>
      </c>
      <c r="AA720" t="s">
        <v>64</v>
      </c>
      <c r="AB720" s="2">
        <v>42362.96</v>
      </c>
      <c r="AC720" s="2">
        <v>38425.96</v>
      </c>
      <c r="AD720" s="2">
        <v>38290.46</v>
      </c>
      <c r="AE720">
        <v>0</v>
      </c>
      <c r="AF720">
        <v>0</v>
      </c>
      <c r="AG720">
        <v>1</v>
      </c>
      <c r="AH720">
        <v>2</v>
      </c>
      <c r="AI720">
        <v>0</v>
      </c>
      <c r="AJ720">
        <v>132.5</v>
      </c>
      <c r="AK720">
        <v>0</v>
      </c>
      <c r="AL720">
        <v>0</v>
      </c>
      <c r="AM720" s="2">
        <v>5501906.5800000001</v>
      </c>
      <c r="AN720" s="2">
        <v>2320696.36</v>
      </c>
      <c r="AO720" s="2">
        <v>2896410.77</v>
      </c>
      <c r="AP720" s="2">
        <v>1525911.23</v>
      </c>
      <c r="AQ720" t="s">
        <v>65</v>
      </c>
      <c r="AR720" s="2">
        <v>42362.96</v>
      </c>
      <c r="AS720" s="2">
        <v>38425.96</v>
      </c>
      <c r="AT720" s="2">
        <v>38290.46</v>
      </c>
      <c r="AU720">
        <v>0</v>
      </c>
      <c r="AV720">
        <v>0</v>
      </c>
      <c r="AW720">
        <v>1</v>
      </c>
      <c r="AX720">
        <v>2</v>
      </c>
      <c r="AY720">
        <v>0</v>
      </c>
      <c r="AZ720">
        <v>132.5</v>
      </c>
      <c r="BA720">
        <v>0</v>
      </c>
      <c r="BB720">
        <v>0</v>
      </c>
      <c r="BC720" s="2">
        <v>5501906.5800000001</v>
      </c>
      <c r="BD720" s="2">
        <v>2320696.36</v>
      </c>
      <c r="BE720" s="2">
        <v>2896410.77</v>
      </c>
      <c r="BF720" s="2">
        <v>1525911.23</v>
      </c>
    </row>
    <row r="721" spans="1:58" x14ac:dyDescent="0.2">
      <c r="A721" t="s">
        <v>58</v>
      </c>
      <c r="B721" t="s">
        <v>59</v>
      </c>
      <c r="C721">
        <v>720</v>
      </c>
      <c r="D721" t="s">
        <v>1733</v>
      </c>
      <c r="F721" s="1" t="s">
        <v>1735</v>
      </c>
      <c r="G721" t="s">
        <v>1726</v>
      </c>
      <c r="H721" t="s">
        <v>138</v>
      </c>
      <c r="J721" t="s">
        <v>160</v>
      </c>
      <c r="K721" t="s">
        <v>1727</v>
      </c>
      <c r="L721">
        <v>4</v>
      </c>
      <c r="M721">
        <v>4</v>
      </c>
      <c r="N721">
        <v>4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 s="2">
        <v>2100</v>
      </c>
      <c r="X721" s="2">
        <v>8400</v>
      </c>
      <c r="Y721" s="2">
        <v>1470</v>
      </c>
      <c r="Z721" s="2">
        <v>5880</v>
      </c>
      <c r="AA721" t="s">
        <v>64</v>
      </c>
      <c r="AB721" s="2">
        <v>42362.96</v>
      </c>
      <c r="AC721" s="2">
        <v>38425.96</v>
      </c>
      <c r="AD721" s="2">
        <v>38290.46</v>
      </c>
      <c r="AE721">
        <v>0</v>
      </c>
      <c r="AF721">
        <v>0</v>
      </c>
      <c r="AG721">
        <v>1</v>
      </c>
      <c r="AH721">
        <v>2</v>
      </c>
      <c r="AI721">
        <v>0</v>
      </c>
      <c r="AJ721">
        <v>132.5</v>
      </c>
      <c r="AK721">
        <v>0</v>
      </c>
      <c r="AL721">
        <v>0</v>
      </c>
      <c r="AM721" s="2">
        <v>5501906.5800000001</v>
      </c>
      <c r="AN721" s="2">
        <v>2320696.36</v>
      </c>
      <c r="AO721" s="2">
        <v>2896410.77</v>
      </c>
      <c r="AP721" s="2">
        <v>1525911.23</v>
      </c>
      <c r="AQ721" t="s">
        <v>65</v>
      </c>
      <c r="AR721" s="2">
        <v>42362.96</v>
      </c>
      <c r="AS721" s="2">
        <v>38425.96</v>
      </c>
      <c r="AT721" s="2">
        <v>38290.46</v>
      </c>
      <c r="AU721">
        <v>0</v>
      </c>
      <c r="AV721">
        <v>0</v>
      </c>
      <c r="AW721">
        <v>1</v>
      </c>
      <c r="AX721">
        <v>2</v>
      </c>
      <c r="AY721">
        <v>0</v>
      </c>
      <c r="AZ721">
        <v>132.5</v>
      </c>
      <c r="BA721">
        <v>0</v>
      </c>
      <c r="BB721">
        <v>0</v>
      </c>
      <c r="BC721" s="2">
        <v>5501906.5800000001</v>
      </c>
      <c r="BD721" s="2">
        <v>2320696.36</v>
      </c>
      <c r="BE721" s="2">
        <v>2896410.77</v>
      </c>
      <c r="BF721" s="2">
        <v>1525911.23</v>
      </c>
    </row>
    <row r="722" spans="1:58" x14ac:dyDescent="0.2">
      <c r="A722" t="s">
        <v>58</v>
      </c>
      <c r="B722" t="s">
        <v>59</v>
      </c>
      <c r="C722">
        <v>721</v>
      </c>
      <c r="D722" t="s">
        <v>1733</v>
      </c>
      <c r="F722" s="1" t="s">
        <v>1736</v>
      </c>
      <c r="G722" t="s">
        <v>1726</v>
      </c>
      <c r="H722" t="s">
        <v>138</v>
      </c>
      <c r="J722" t="s">
        <v>160</v>
      </c>
      <c r="K722" t="s">
        <v>1727</v>
      </c>
      <c r="L722">
        <v>5</v>
      </c>
      <c r="M722">
        <v>4</v>
      </c>
      <c r="N722">
        <v>4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 s="2">
        <v>2330</v>
      </c>
      <c r="X722" s="2">
        <v>9320</v>
      </c>
      <c r="Y722" s="2">
        <v>1631</v>
      </c>
      <c r="Z722" s="2">
        <v>6523.99</v>
      </c>
      <c r="AA722" t="s">
        <v>64</v>
      </c>
      <c r="AB722" s="2">
        <v>42362.96</v>
      </c>
      <c r="AC722" s="2">
        <v>38425.96</v>
      </c>
      <c r="AD722" s="2">
        <v>38290.46</v>
      </c>
      <c r="AE722">
        <v>0</v>
      </c>
      <c r="AF722">
        <v>0</v>
      </c>
      <c r="AG722">
        <v>1</v>
      </c>
      <c r="AH722">
        <v>2</v>
      </c>
      <c r="AI722">
        <v>0</v>
      </c>
      <c r="AJ722">
        <v>132.5</v>
      </c>
      <c r="AK722">
        <v>0</v>
      </c>
      <c r="AL722">
        <v>0</v>
      </c>
      <c r="AM722" s="2">
        <v>5501906.5800000001</v>
      </c>
      <c r="AN722" s="2">
        <v>2320696.36</v>
      </c>
      <c r="AO722" s="2">
        <v>2896410.77</v>
      </c>
      <c r="AP722" s="2">
        <v>1525911.23</v>
      </c>
      <c r="AQ722" t="s">
        <v>65</v>
      </c>
      <c r="AR722" s="2">
        <v>42362.96</v>
      </c>
      <c r="AS722" s="2">
        <v>38425.96</v>
      </c>
      <c r="AT722" s="2">
        <v>38290.46</v>
      </c>
      <c r="AU722">
        <v>0</v>
      </c>
      <c r="AV722">
        <v>0</v>
      </c>
      <c r="AW722">
        <v>1</v>
      </c>
      <c r="AX722">
        <v>2</v>
      </c>
      <c r="AY722">
        <v>0</v>
      </c>
      <c r="AZ722">
        <v>132.5</v>
      </c>
      <c r="BA722">
        <v>0</v>
      </c>
      <c r="BB722">
        <v>0</v>
      </c>
      <c r="BC722" s="2">
        <v>5501906.5800000001</v>
      </c>
      <c r="BD722" s="2">
        <v>2320696.36</v>
      </c>
      <c r="BE722" s="2">
        <v>2896410.77</v>
      </c>
      <c r="BF722" s="2">
        <v>1525911.23</v>
      </c>
    </row>
    <row r="723" spans="1:58" x14ac:dyDescent="0.2">
      <c r="A723" t="s">
        <v>58</v>
      </c>
      <c r="B723" t="s">
        <v>59</v>
      </c>
      <c r="C723">
        <v>722</v>
      </c>
      <c r="D723" t="s">
        <v>1737</v>
      </c>
      <c r="F723" s="1" t="s">
        <v>1738</v>
      </c>
      <c r="G723" t="s">
        <v>1739</v>
      </c>
      <c r="H723" t="s">
        <v>138</v>
      </c>
      <c r="J723" t="s">
        <v>206</v>
      </c>
      <c r="K723" t="s">
        <v>1740</v>
      </c>
      <c r="L723">
        <v>1</v>
      </c>
      <c r="M723">
        <v>1</v>
      </c>
      <c r="N723">
        <v>1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 s="2">
        <v>1300</v>
      </c>
      <c r="X723" s="2">
        <v>1300</v>
      </c>
      <c r="Y723">
        <v>910</v>
      </c>
      <c r="Z723">
        <v>910</v>
      </c>
      <c r="AA723" t="s">
        <v>64</v>
      </c>
      <c r="AB723" s="2">
        <v>42362.96</v>
      </c>
      <c r="AC723" s="2">
        <v>38425.96</v>
      </c>
      <c r="AD723" s="2">
        <v>38290.46</v>
      </c>
      <c r="AE723">
        <v>0</v>
      </c>
      <c r="AF723">
        <v>0</v>
      </c>
      <c r="AG723">
        <v>1</v>
      </c>
      <c r="AH723">
        <v>2</v>
      </c>
      <c r="AI723">
        <v>0</v>
      </c>
      <c r="AJ723">
        <v>132.5</v>
      </c>
      <c r="AK723">
        <v>0</v>
      </c>
      <c r="AL723">
        <v>0</v>
      </c>
      <c r="AM723" s="2">
        <v>5501906.5800000001</v>
      </c>
      <c r="AN723" s="2">
        <v>2320696.36</v>
      </c>
      <c r="AO723" s="2">
        <v>2896410.77</v>
      </c>
      <c r="AP723" s="2">
        <v>1525911.23</v>
      </c>
      <c r="AQ723" t="s">
        <v>65</v>
      </c>
      <c r="AR723" s="2">
        <v>42362.96</v>
      </c>
      <c r="AS723" s="2">
        <v>38425.96</v>
      </c>
      <c r="AT723" s="2">
        <v>38290.46</v>
      </c>
      <c r="AU723">
        <v>0</v>
      </c>
      <c r="AV723">
        <v>0</v>
      </c>
      <c r="AW723">
        <v>1</v>
      </c>
      <c r="AX723">
        <v>2</v>
      </c>
      <c r="AY723">
        <v>0</v>
      </c>
      <c r="AZ723">
        <v>132.5</v>
      </c>
      <c r="BA723">
        <v>0</v>
      </c>
      <c r="BB723">
        <v>0</v>
      </c>
      <c r="BC723" s="2">
        <v>5501906.5800000001</v>
      </c>
      <c r="BD723" s="2">
        <v>2320696.36</v>
      </c>
      <c r="BE723" s="2">
        <v>2896410.77</v>
      </c>
      <c r="BF723" s="2">
        <v>1525911.23</v>
      </c>
    </row>
    <row r="724" spans="1:58" x14ac:dyDescent="0.2">
      <c r="A724" t="s">
        <v>58</v>
      </c>
      <c r="B724" t="s">
        <v>59</v>
      </c>
      <c r="C724">
        <v>723</v>
      </c>
      <c r="D724" t="s">
        <v>1737</v>
      </c>
      <c r="F724" s="1" t="s">
        <v>1741</v>
      </c>
      <c r="G724" t="s">
        <v>1726</v>
      </c>
      <c r="H724" t="s">
        <v>138</v>
      </c>
      <c r="J724" t="s">
        <v>336</v>
      </c>
      <c r="K724" t="s">
        <v>1727</v>
      </c>
      <c r="L724">
        <v>1</v>
      </c>
      <c r="M724">
        <v>1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945</v>
      </c>
      <c r="X724">
        <v>945</v>
      </c>
      <c r="Y724">
        <v>661.5</v>
      </c>
      <c r="Z724">
        <v>661.5</v>
      </c>
      <c r="AA724" t="s">
        <v>64</v>
      </c>
      <c r="AB724" s="2">
        <v>42362.96</v>
      </c>
      <c r="AC724" s="2">
        <v>38425.96</v>
      </c>
      <c r="AD724" s="2">
        <v>38290.46</v>
      </c>
      <c r="AE724">
        <v>0</v>
      </c>
      <c r="AF724">
        <v>0</v>
      </c>
      <c r="AG724">
        <v>1</v>
      </c>
      <c r="AH724">
        <v>2</v>
      </c>
      <c r="AI724">
        <v>0</v>
      </c>
      <c r="AJ724">
        <v>132.5</v>
      </c>
      <c r="AK724">
        <v>0</v>
      </c>
      <c r="AL724">
        <v>0</v>
      </c>
      <c r="AM724" s="2">
        <v>5501906.5800000001</v>
      </c>
      <c r="AN724" s="2">
        <v>2320696.36</v>
      </c>
      <c r="AO724" s="2">
        <v>2896410.77</v>
      </c>
      <c r="AP724" s="2">
        <v>1525911.23</v>
      </c>
      <c r="AQ724" t="s">
        <v>65</v>
      </c>
      <c r="AR724" s="2">
        <v>42362.96</v>
      </c>
      <c r="AS724" s="2">
        <v>38425.96</v>
      </c>
      <c r="AT724" s="2">
        <v>38290.46</v>
      </c>
      <c r="AU724">
        <v>0</v>
      </c>
      <c r="AV724">
        <v>0</v>
      </c>
      <c r="AW724">
        <v>1</v>
      </c>
      <c r="AX724">
        <v>2</v>
      </c>
      <c r="AY724">
        <v>0</v>
      </c>
      <c r="AZ724">
        <v>132.5</v>
      </c>
      <c r="BA724">
        <v>0</v>
      </c>
      <c r="BB724">
        <v>0</v>
      </c>
      <c r="BC724" s="2">
        <v>5501906.5800000001</v>
      </c>
      <c r="BD724" s="2">
        <v>2320696.36</v>
      </c>
      <c r="BE724" s="2">
        <v>2896410.77</v>
      </c>
      <c r="BF724" s="2">
        <v>1525911.23</v>
      </c>
    </row>
    <row r="725" spans="1:58" x14ac:dyDescent="0.2">
      <c r="A725" t="s">
        <v>58</v>
      </c>
      <c r="B725" t="s">
        <v>59</v>
      </c>
      <c r="C725">
        <v>724</v>
      </c>
      <c r="D725" t="s">
        <v>1742</v>
      </c>
      <c r="F725" s="1" t="s">
        <v>1743</v>
      </c>
      <c r="G725" t="s">
        <v>1744</v>
      </c>
      <c r="H725" t="s">
        <v>122</v>
      </c>
      <c r="J725" t="s">
        <v>160</v>
      </c>
      <c r="K725" t="s">
        <v>1745</v>
      </c>
      <c r="L725">
        <v>1</v>
      </c>
      <c r="M725">
        <v>1</v>
      </c>
      <c r="N725">
        <v>1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265</v>
      </c>
      <c r="X725">
        <v>265</v>
      </c>
      <c r="Y725">
        <v>185.5</v>
      </c>
      <c r="Z725">
        <v>185.5</v>
      </c>
      <c r="AA725" t="s">
        <v>64</v>
      </c>
      <c r="AB725" s="2">
        <v>42362.96</v>
      </c>
      <c r="AC725" s="2">
        <v>38425.96</v>
      </c>
      <c r="AD725" s="2">
        <v>38290.46</v>
      </c>
      <c r="AE725">
        <v>0</v>
      </c>
      <c r="AF725">
        <v>0</v>
      </c>
      <c r="AG725">
        <v>1</v>
      </c>
      <c r="AH725">
        <v>2</v>
      </c>
      <c r="AI725">
        <v>0</v>
      </c>
      <c r="AJ725">
        <v>132.5</v>
      </c>
      <c r="AK725">
        <v>0</v>
      </c>
      <c r="AL725">
        <v>0</v>
      </c>
      <c r="AM725" s="2">
        <v>5501906.5800000001</v>
      </c>
      <c r="AN725" s="2">
        <v>2320696.36</v>
      </c>
      <c r="AO725" s="2">
        <v>2896410.77</v>
      </c>
      <c r="AP725" s="2">
        <v>1525911.23</v>
      </c>
      <c r="AQ725" t="s">
        <v>65</v>
      </c>
      <c r="AR725" s="2">
        <v>42362.96</v>
      </c>
      <c r="AS725" s="2">
        <v>38425.96</v>
      </c>
      <c r="AT725" s="2">
        <v>38290.46</v>
      </c>
      <c r="AU725">
        <v>0</v>
      </c>
      <c r="AV725">
        <v>0</v>
      </c>
      <c r="AW725">
        <v>1</v>
      </c>
      <c r="AX725">
        <v>2</v>
      </c>
      <c r="AY725">
        <v>0</v>
      </c>
      <c r="AZ725">
        <v>132.5</v>
      </c>
      <c r="BA725">
        <v>0</v>
      </c>
      <c r="BB725">
        <v>0</v>
      </c>
      <c r="BC725" s="2">
        <v>5501906.5800000001</v>
      </c>
      <c r="BD725" s="2">
        <v>2320696.36</v>
      </c>
      <c r="BE725" s="2">
        <v>2896410.77</v>
      </c>
      <c r="BF725" s="2">
        <v>1525911.23</v>
      </c>
    </row>
    <row r="726" spans="1:58" x14ac:dyDescent="0.2">
      <c r="A726" t="s">
        <v>58</v>
      </c>
      <c r="B726" t="s">
        <v>59</v>
      </c>
      <c r="C726">
        <v>725</v>
      </c>
      <c r="D726" t="s">
        <v>1742</v>
      </c>
      <c r="F726" s="1" t="s">
        <v>1746</v>
      </c>
      <c r="G726" t="s">
        <v>1744</v>
      </c>
      <c r="H726" t="s">
        <v>122</v>
      </c>
      <c r="J726" t="s">
        <v>160</v>
      </c>
      <c r="K726" t="s">
        <v>1745</v>
      </c>
      <c r="L726">
        <v>1</v>
      </c>
      <c r="M726">
        <v>1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265</v>
      </c>
      <c r="X726">
        <v>265</v>
      </c>
      <c r="Y726">
        <v>185.5</v>
      </c>
      <c r="Z726">
        <v>185.5</v>
      </c>
      <c r="AA726" t="s">
        <v>64</v>
      </c>
      <c r="AB726" s="2">
        <v>42362.96</v>
      </c>
      <c r="AC726" s="2">
        <v>38425.96</v>
      </c>
      <c r="AD726" s="2">
        <v>38290.46</v>
      </c>
      <c r="AE726">
        <v>0</v>
      </c>
      <c r="AF726">
        <v>0</v>
      </c>
      <c r="AG726">
        <v>1</v>
      </c>
      <c r="AH726">
        <v>2</v>
      </c>
      <c r="AI726">
        <v>0</v>
      </c>
      <c r="AJ726">
        <v>132.5</v>
      </c>
      <c r="AK726">
        <v>0</v>
      </c>
      <c r="AL726">
        <v>0</v>
      </c>
      <c r="AM726" s="2">
        <v>5501906.5800000001</v>
      </c>
      <c r="AN726" s="2">
        <v>2320696.36</v>
      </c>
      <c r="AO726" s="2">
        <v>2896410.77</v>
      </c>
      <c r="AP726" s="2">
        <v>1525911.23</v>
      </c>
      <c r="AQ726" t="s">
        <v>65</v>
      </c>
      <c r="AR726" s="2">
        <v>42362.96</v>
      </c>
      <c r="AS726" s="2">
        <v>38425.96</v>
      </c>
      <c r="AT726" s="2">
        <v>38290.46</v>
      </c>
      <c r="AU726">
        <v>0</v>
      </c>
      <c r="AV726">
        <v>0</v>
      </c>
      <c r="AW726">
        <v>1</v>
      </c>
      <c r="AX726">
        <v>2</v>
      </c>
      <c r="AY726">
        <v>0</v>
      </c>
      <c r="AZ726">
        <v>132.5</v>
      </c>
      <c r="BA726">
        <v>0</v>
      </c>
      <c r="BB726">
        <v>0</v>
      </c>
      <c r="BC726" s="2">
        <v>5501906.5800000001</v>
      </c>
      <c r="BD726" s="2">
        <v>2320696.36</v>
      </c>
      <c r="BE726" s="2">
        <v>2896410.77</v>
      </c>
      <c r="BF726" s="2">
        <v>1525911.23</v>
      </c>
    </row>
    <row r="727" spans="1:58" x14ac:dyDescent="0.2">
      <c r="A727" t="s">
        <v>58</v>
      </c>
      <c r="B727" t="s">
        <v>59</v>
      </c>
      <c r="C727">
        <v>726</v>
      </c>
      <c r="D727" t="s">
        <v>1742</v>
      </c>
      <c r="F727" s="1" t="s">
        <v>1747</v>
      </c>
      <c r="G727" t="s">
        <v>1748</v>
      </c>
      <c r="H727" t="s">
        <v>122</v>
      </c>
      <c r="J727" t="s">
        <v>105</v>
      </c>
      <c r="K727" t="s">
        <v>1749</v>
      </c>
      <c r="L727">
        <v>1</v>
      </c>
      <c r="M727">
        <v>1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38</v>
      </c>
      <c r="X727">
        <v>38</v>
      </c>
      <c r="Y727">
        <v>26.6</v>
      </c>
      <c r="Z727">
        <v>26.6</v>
      </c>
      <c r="AA727" t="s">
        <v>64</v>
      </c>
      <c r="AB727" s="2">
        <v>42362.96</v>
      </c>
      <c r="AC727" s="2">
        <v>38425.96</v>
      </c>
      <c r="AD727" s="2">
        <v>38290.46</v>
      </c>
      <c r="AE727">
        <v>0</v>
      </c>
      <c r="AF727">
        <v>0</v>
      </c>
      <c r="AG727">
        <v>1</v>
      </c>
      <c r="AH727">
        <v>2</v>
      </c>
      <c r="AI727">
        <v>0</v>
      </c>
      <c r="AJ727">
        <v>132.5</v>
      </c>
      <c r="AK727">
        <v>0</v>
      </c>
      <c r="AL727">
        <v>0</v>
      </c>
      <c r="AM727" s="2">
        <v>5501906.5800000001</v>
      </c>
      <c r="AN727" s="2">
        <v>2320696.36</v>
      </c>
      <c r="AO727" s="2">
        <v>2896410.77</v>
      </c>
      <c r="AP727" s="2">
        <v>1525911.23</v>
      </c>
      <c r="AQ727" t="s">
        <v>65</v>
      </c>
      <c r="AR727" s="2">
        <v>42362.96</v>
      </c>
      <c r="AS727" s="2">
        <v>38425.96</v>
      </c>
      <c r="AT727" s="2">
        <v>38290.46</v>
      </c>
      <c r="AU727">
        <v>0</v>
      </c>
      <c r="AV727">
        <v>0</v>
      </c>
      <c r="AW727">
        <v>1</v>
      </c>
      <c r="AX727">
        <v>2</v>
      </c>
      <c r="AY727">
        <v>0</v>
      </c>
      <c r="AZ727">
        <v>132.5</v>
      </c>
      <c r="BA727">
        <v>0</v>
      </c>
      <c r="BB727">
        <v>0</v>
      </c>
      <c r="BC727" s="2">
        <v>5501906.5800000001</v>
      </c>
      <c r="BD727" s="2">
        <v>2320696.36</v>
      </c>
      <c r="BE727" s="2">
        <v>2896410.77</v>
      </c>
      <c r="BF727" s="2">
        <v>1525911.23</v>
      </c>
    </row>
    <row r="728" spans="1:58" x14ac:dyDescent="0.2">
      <c r="A728" t="s">
        <v>58</v>
      </c>
      <c r="B728" t="s">
        <v>59</v>
      </c>
      <c r="C728">
        <v>727</v>
      </c>
      <c r="D728" t="s">
        <v>1742</v>
      </c>
      <c r="F728" s="1" t="s">
        <v>1750</v>
      </c>
      <c r="G728" t="s">
        <v>1748</v>
      </c>
      <c r="H728" t="s">
        <v>122</v>
      </c>
      <c r="J728" t="s">
        <v>105</v>
      </c>
      <c r="K728" t="s">
        <v>1749</v>
      </c>
      <c r="L728">
        <v>1</v>
      </c>
      <c r="M728">
        <v>1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38</v>
      </c>
      <c r="X728">
        <v>38</v>
      </c>
      <c r="Y728">
        <v>26.6</v>
      </c>
      <c r="Z728">
        <v>26.6</v>
      </c>
      <c r="AA728" t="s">
        <v>64</v>
      </c>
      <c r="AB728" s="2">
        <v>42362.96</v>
      </c>
      <c r="AC728" s="2">
        <v>38425.96</v>
      </c>
      <c r="AD728" s="2">
        <v>38290.46</v>
      </c>
      <c r="AE728">
        <v>0</v>
      </c>
      <c r="AF728">
        <v>0</v>
      </c>
      <c r="AG728">
        <v>1</v>
      </c>
      <c r="AH728">
        <v>2</v>
      </c>
      <c r="AI728">
        <v>0</v>
      </c>
      <c r="AJ728">
        <v>132.5</v>
      </c>
      <c r="AK728">
        <v>0</v>
      </c>
      <c r="AL728">
        <v>0</v>
      </c>
      <c r="AM728" s="2">
        <v>5501906.5800000001</v>
      </c>
      <c r="AN728" s="2">
        <v>2320696.36</v>
      </c>
      <c r="AO728" s="2">
        <v>2896410.77</v>
      </c>
      <c r="AP728" s="2">
        <v>1525911.23</v>
      </c>
      <c r="AQ728" t="s">
        <v>65</v>
      </c>
      <c r="AR728" s="2">
        <v>42362.96</v>
      </c>
      <c r="AS728" s="2">
        <v>38425.96</v>
      </c>
      <c r="AT728" s="2">
        <v>38290.46</v>
      </c>
      <c r="AU728">
        <v>0</v>
      </c>
      <c r="AV728">
        <v>0</v>
      </c>
      <c r="AW728">
        <v>1</v>
      </c>
      <c r="AX728">
        <v>2</v>
      </c>
      <c r="AY728">
        <v>0</v>
      </c>
      <c r="AZ728">
        <v>132.5</v>
      </c>
      <c r="BA728">
        <v>0</v>
      </c>
      <c r="BB728">
        <v>0</v>
      </c>
      <c r="BC728" s="2">
        <v>5501906.5800000001</v>
      </c>
      <c r="BD728" s="2">
        <v>2320696.36</v>
      </c>
      <c r="BE728" s="2">
        <v>2896410.77</v>
      </c>
      <c r="BF728" s="2">
        <v>1525911.23</v>
      </c>
    </row>
    <row r="729" spans="1:58" x14ac:dyDescent="0.2">
      <c r="A729" t="s">
        <v>58</v>
      </c>
      <c r="B729" t="s">
        <v>59</v>
      </c>
      <c r="C729">
        <v>728</v>
      </c>
      <c r="D729" t="s">
        <v>1742</v>
      </c>
      <c r="F729" s="1" t="s">
        <v>1751</v>
      </c>
      <c r="G729" t="s">
        <v>1752</v>
      </c>
      <c r="H729" t="s">
        <v>172</v>
      </c>
      <c r="J729" t="s">
        <v>105</v>
      </c>
      <c r="K729" t="s">
        <v>1753</v>
      </c>
      <c r="L729">
        <v>1</v>
      </c>
      <c r="M729">
        <v>1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265</v>
      </c>
      <c r="X729">
        <v>265</v>
      </c>
      <c r="Y729">
        <v>185.5</v>
      </c>
      <c r="Z729">
        <v>185.5</v>
      </c>
      <c r="AA729" t="s">
        <v>64</v>
      </c>
      <c r="AB729" s="2">
        <v>42362.96</v>
      </c>
      <c r="AC729" s="2">
        <v>38425.96</v>
      </c>
      <c r="AD729" s="2">
        <v>38290.46</v>
      </c>
      <c r="AE729">
        <v>0</v>
      </c>
      <c r="AF729">
        <v>0</v>
      </c>
      <c r="AG729">
        <v>1</v>
      </c>
      <c r="AH729">
        <v>2</v>
      </c>
      <c r="AI729">
        <v>0</v>
      </c>
      <c r="AJ729">
        <v>132.5</v>
      </c>
      <c r="AK729">
        <v>0</v>
      </c>
      <c r="AL729">
        <v>0</v>
      </c>
      <c r="AM729" s="2">
        <v>5501906.5800000001</v>
      </c>
      <c r="AN729" s="2">
        <v>2320696.36</v>
      </c>
      <c r="AO729" s="2">
        <v>2896410.77</v>
      </c>
      <c r="AP729" s="2">
        <v>1525911.23</v>
      </c>
      <c r="AQ729" t="s">
        <v>65</v>
      </c>
      <c r="AR729" s="2">
        <v>42362.96</v>
      </c>
      <c r="AS729" s="2">
        <v>38425.96</v>
      </c>
      <c r="AT729" s="2">
        <v>38290.46</v>
      </c>
      <c r="AU729">
        <v>0</v>
      </c>
      <c r="AV729">
        <v>0</v>
      </c>
      <c r="AW729">
        <v>1</v>
      </c>
      <c r="AX729">
        <v>2</v>
      </c>
      <c r="AY729">
        <v>0</v>
      </c>
      <c r="AZ729">
        <v>132.5</v>
      </c>
      <c r="BA729">
        <v>0</v>
      </c>
      <c r="BB729">
        <v>0</v>
      </c>
      <c r="BC729" s="2">
        <v>5501906.5800000001</v>
      </c>
      <c r="BD729" s="2">
        <v>2320696.36</v>
      </c>
      <c r="BE729" s="2">
        <v>2896410.77</v>
      </c>
      <c r="BF729" s="2">
        <v>1525911.23</v>
      </c>
    </row>
    <row r="730" spans="1:58" x14ac:dyDescent="0.2">
      <c r="A730" t="s">
        <v>58</v>
      </c>
      <c r="B730" t="s">
        <v>59</v>
      </c>
      <c r="C730">
        <v>729</v>
      </c>
      <c r="D730" t="s">
        <v>1742</v>
      </c>
      <c r="F730" s="1" t="s">
        <v>1754</v>
      </c>
      <c r="G730" t="s">
        <v>1752</v>
      </c>
      <c r="H730" t="s">
        <v>172</v>
      </c>
      <c r="J730" t="s">
        <v>105</v>
      </c>
      <c r="K730" t="s">
        <v>1753</v>
      </c>
      <c r="L730">
        <v>0</v>
      </c>
      <c r="M730">
        <v>1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265</v>
      </c>
      <c r="X730">
        <v>265</v>
      </c>
      <c r="Y730">
        <v>185.5</v>
      </c>
      <c r="Z730">
        <v>185.5</v>
      </c>
      <c r="AA730" t="s">
        <v>64</v>
      </c>
      <c r="AB730" s="2">
        <v>42362.96</v>
      </c>
      <c r="AC730" s="2">
        <v>38425.96</v>
      </c>
      <c r="AD730" s="2">
        <v>38290.46</v>
      </c>
      <c r="AE730">
        <v>0</v>
      </c>
      <c r="AF730">
        <v>0</v>
      </c>
      <c r="AG730">
        <v>1</v>
      </c>
      <c r="AH730">
        <v>2</v>
      </c>
      <c r="AI730">
        <v>0</v>
      </c>
      <c r="AJ730">
        <v>132.5</v>
      </c>
      <c r="AK730">
        <v>0</v>
      </c>
      <c r="AL730">
        <v>0</v>
      </c>
      <c r="AM730" s="2">
        <v>5501906.5800000001</v>
      </c>
      <c r="AN730" s="2">
        <v>2320696.36</v>
      </c>
      <c r="AO730" s="2">
        <v>2896410.77</v>
      </c>
      <c r="AP730" s="2">
        <v>1525911.23</v>
      </c>
      <c r="AQ730" t="s">
        <v>65</v>
      </c>
      <c r="AR730" s="2">
        <v>42362.96</v>
      </c>
      <c r="AS730" s="2">
        <v>38425.96</v>
      </c>
      <c r="AT730" s="2">
        <v>38290.46</v>
      </c>
      <c r="AU730">
        <v>0</v>
      </c>
      <c r="AV730">
        <v>0</v>
      </c>
      <c r="AW730">
        <v>1</v>
      </c>
      <c r="AX730">
        <v>2</v>
      </c>
      <c r="AY730">
        <v>0</v>
      </c>
      <c r="AZ730">
        <v>132.5</v>
      </c>
      <c r="BA730">
        <v>0</v>
      </c>
      <c r="BB730">
        <v>0</v>
      </c>
      <c r="BC730" s="2">
        <v>5501906.5800000001</v>
      </c>
      <c r="BD730" s="2">
        <v>2320696.36</v>
      </c>
      <c r="BE730" s="2">
        <v>2896410.77</v>
      </c>
      <c r="BF730" s="2">
        <v>1525911.23</v>
      </c>
    </row>
    <row r="731" spans="1:58" x14ac:dyDescent="0.2">
      <c r="A731" t="s">
        <v>58</v>
      </c>
      <c r="B731" t="s">
        <v>59</v>
      </c>
      <c r="C731">
        <v>730</v>
      </c>
      <c r="D731" t="s">
        <v>1755</v>
      </c>
      <c r="F731" s="1" t="s">
        <v>1756</v>
      </c>
      <c r="G731" t="s">
        <v>1752</v>
      </c>
      <c r="H731" t="s">
        <v>172</v>
      </c>
      <c r="J731" t="s">
        <v>105</v>
      </c>
      <c r="K731" t="s">
        <v>1757</v>
      </c>
      <c r="L731">
        <v>1</v>
      </c>
      <c r="M731">
        <v>1</v>
      </c>
      <c r="N731">
        <v>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230</v>
      </c>
      <c r="X731">
        <v>230</v>
      </c>
      <c r="Y731">
        <v>161</v>
      </c>
      <c r="Z731">
        <v>161</v>
      </c>
      <c r="AA731" t="s">
        <v>64</v>
      </c>
      <c r="AB731" s="2">
        <v>42362.96</v>
      </c>
      <c r="AC731" s="2">
        <v>38425.96</v>
      </c>
      <c r="AD731" s="2">
        <v>38290.46</v>
      </c>
      <c r="AE731">
        <v>0</v>
      </c>
      <c r="AF731">
        <v>0</v>
      </c>
      <c r="AG731">
        <v>1</v>
      </c>
      <c r="AH731">
        <v>2</v>
      </c>
      <c r="AI731">
        <v>0</v>
      </c>
      <c r="AJ731">
        <v>132.5</v>
      </c>
      <c r="AK731">
        <v>0</v>
      </c>
      <c r="AL731">
        <v>0</v>
      </c>
      <c r="AM731" s="2">
        <v>5501906.5800000001</v>
      </c>
      <c r="AN731" s="2">
        <v>2320696.36</v>
      </c>
      <c r="AO731" s="2">
        <v>2896410.77</v>
      </c>
      <c r="AP731" s="2">
        <v>1525911.23</v>
      </c>
      <c r="AQ731" t="s">
        <v>65</v>
      </c>
      <c r="AR731" s="2">
        <v>42362.96</v>
      </c>
      <c r="AS731" s="2">
        <v>38425.96</v>
      </c>
      <c r="AT731" s="2">
        <v>38290.46</v>
      </c>
      <c r="AU731">
        <v>0</v>
      </c>
      <c r="AV731">
        <v>0</v>
      </c>
      <c r="AW731">
        <v>1</v>
      </c>
      <c r="AX731">
        <v>2</v>
      </c>
      <c r="AY731">
        <v>0</v>
      </c>
      <c r="AZ731">
        <v>132.5</v>
      </c>
      <c r="BA731">
        <v>0</v>
      </c>
      <c r="BB731">
        <v>0</v>
      </c>
      <c r="BC731" s="2">
        <v>5501906.5800000001</v>
      </c>
      <c r="BD731" s="2">
        <v>2320696.36</v>
      </c>
      <c r="BE731" s="2">
        <v>2896410.77</v>
      </c>
      <c r="BF731" s="2">
        <v>1525911.23</v>
      </c>
    </row>
    <row r="732" spans="1:58" x14ac:dyDescent="0.2">
      <c r="A732" t="s">
        <v>58</v>
      </c>
      <c r="B732" t="s">
        <v>59</v>
      </c>
      <c r="C732">
        <v>731</v>
      </c>
      <c r="D732" t="s">
        <v>1755</v>
      </c>
      <c r="F732" s="1" t="s">
        <v>1758</v>
      </c>
      <c r="G732" t="s">
        <v>1752</v>
      </c>
      <c r="H732" t="s">
        <v>172</v>
      </c>
      <c r="J732" t="s">
        <v>105</v>
      </c>
      <c r="K732" t="s">
        <v>1757</v>
      </c>
      <c r="L732">
        <v>1</v>
      </c>
      <c r="M732">
        <v>1</v>
      </c>
      <c r="N732">
        <v>1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230</v>
      </c>
      <c r="X732">
        <v>230</v>
      </c>
      <c r="Y732">
        <v>161</v>
      </c>
      <c r="Z732">
        <v>161</v>
      </c>
      <c r="AA732" t="s">
        <v>64</v>
      </c>
      <c r="AB732" s="2">
        <v>42362.96</v>
      </c>
      <c r="AC732" s="2">
        <v>38425.96</v>
      </c>
      <c r="AD732" s="2">
        <v>38290.46</v>
      </c>
      <c r="AE732">
        <v>0</v>
      </c>
      <c r="AF732">
        <v>0</v>
      </c>
      <c r="AG732">
        <v>1</v>
      </c>
      <c r="AH732">
        <v>2</v>
      </c>
      <c r="AI732">
        <v>0</v>
      </c>
      <c r="AJ732">
        <v>132.5</v>
      </c>
      <c r="AK732">
        <v>0</v>
      </c>
      <c r="AL732">
        <v>0</v>
      </c>
      <c r="AM732" s="2">
        <v>5501906.5800000001</v>
      </c>
      <c r="AN732" s="2">
        <v>2320696.36</v>
      </c>
      <c r="AO732" s="2">
        <v>2896410.77</v>
      </c>
      <c r="AP732" s="2">
        <v>1525911.23</v>
      </c>
      <c r="AQ732" t="s">
        <v>65</v>
      </c>
      <c r="AR732" s="2">
        <v>42362.96</v>
      </c>
      <c r="AS732" s="2">
        <v>38425.96</v>
      </c>
      <c r="AT732" s="2">
        <v>38290.46</v>
      </c>
      <c r="AU732">
        <v>0</v>
      </c>
      <c r="AV732">
        <v>0</v>
      </c>
      <c r="AW732">
        <v>1</v>
      </c>
      <c r="AX732">
        <v>2</v>
      </c>
      <c r="AY732">
        <v>0</v>
      </c>
      <c r="AZ732">
        <v>132.5</v>
      </c>
      <c r="BA732">
        <v>0</v>
      </c>
      <c r="BB732">
        <v>0</v>
      </c>
      <c r="BC732" s="2">
        <v>5501906.5800000001</v>
      </c>
      <c r="BD732" s="2">
        <v>2320696.36</v>
      </c>
      <c r="BE732" s="2">
        <v>2896410.77</v>
      </c>
      <c r="BF732" s="2">
        <v>1525911.23</v>
      </c>
    </row>
    <row r="733" spans="1:58" x14ac:dyDescent="0.2">
      <c r="A733" t="s">
        <v>58</v>
      </c>
      <c r="B733" t="s">
        <v>59</v>
      </c>
      <c r="C733">
        <v>732</v>
      </c>
      <c r="D733" t="s">
        <v>1755</v>
      </c>
      <c r="F733" s="1" t="s">
        <v>1759</v>
      </c>
      <c r="G733" t="s">
        <v>1760</v>
      </c>
      <c r="H733" t="s">
        <v>172</v>
      </c>
      <c r="J733" t="s">
        <v>105</v>
      </c>
      <c r="K733" t="s">
        <v>1761</v>
      </c>
      <c r="L733">
        <v>1</v>
      </c>
      <c r="M733">
        <v>1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200</v>
      </c>
      <c r="X733">
        <v>200</v>
      </c>
      <c r="Y733">
        <v>140</v>
      </c>
      <c r="Z733">
        <v>140</v>
      </c>
      <c r="AA733" t="s">
        <v>64</v>
      </c>
      <c r="AB733" s="2">
        <v>42362.96</v>
      </c>
      <c r="AC733" s="2">
        <v>38425.96</v>
      </c>
      <c r="AD733" s="2">
        <v>38290.46</v>
      </c>
      <c r="AE733">
        <v>0</v>
      </c>
      <c r="AF733">
        <v>0</v>
      </c>
      <c r="AG733">
        <v>1</v>
      </c>
      <c r="AH733">
        <v>2</v>
      </c>
      <c r="AI733">
        <v>0</v>
      </c>
      <c r="AJ733">
        <v>132.5</v>
      </c>
      <c r="AK733">
        <v>0</v>
      </c>
      <c r="AL733">
        <v>0</v>
      </c>
      <c r="AM733" s="2">
        <v>5501906.5800000001</v>
      </c>
      <c r="AN733" s="2">
        <v>2320696.36</v>
      </c>
      <c r="AO733" s="2">
        <v>2896410.77</v>
      </c>
      <c r="AP733" s="2">
        <v>1525911.23</v>
      </c>
      <c r="AQ733" t="s">
        <v>65</v>
      </c>
      <c r="AR733" s="2">
        <v>42362.96</v>
      </c>
      <c r="AS733" s="2">
        <v>38425.96</v>
      </c>
      <c r="AT733" s="2">
        <v>38290.46</v>
      </c>
      <c r="AU733">
        <v>0</v>
      </c>
      <c r="AV733">
        <v>0</v>
      </c>
      <c r="AW733">
        <v>1</v>
      </c>
      <c r="AX733">
        <v>2</v>
      </c>
      <c r="AY733">
        <v>0</v>
      </c>
      <c r="AZ733">
        <v>132.5</v>
      </c>
      <c r="BA733">
        <v>0</v>
      </c>
      <c r="BB733">
        <v>0</v>
      </c>
      <c r="BC733" s="2">
        <v>5501906.5800000001</v>
      </c>
      <c r="BD733" s="2">
        <v>2320696.36</v>
      </c>
      <c r="BE733" s="2">
        <v>2896410.77</v>
      </c>
      <c r="BF733" s="2">
        <v>1525911.23</v>
      </c>
    </row>
    <row r="734" spans="1:58" x14ac:dyDescent="0.2">
      <c r="A734" t="s">
        <v>58</v>
      </c>
      <c r="B734" t="s">
        <v>59</v>
      </c>
      <c r="C734">
        <v>733</v>
      </c>
      <c r="D734" t="s">
        <v>1755</v>
      </c>
      <c r="F734" s="1" t="s">
        <v>1762</v>
      </c>
      <c r="G734" t="s">
        <v>1760</v>
      </c>
      <c r="H734" t="s">
        <v>172</v>
      </c>
      <c r="J734" t="s">
        <v>105</v>
      </c>
      <c r="K734" t="s">
        <v>1761</v>
      </c>
      <c r="L734">
        <v>1</v>
      </c>
      <c r="M734">
        <v>1</v>
      </c>
      <c r="N734">
        <v>1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200</v>
      </c>
      <c r="X734">
        <v>200</v>
      </c>
      <c r="Y734">
        <v>140</v>
      </c>
      <c r="Z734">
        <v>140</v>
      </c>
      <c r="AA734" t="s">
        <v>64</v>
      </c>
      <c r="AB734" s="2">
        <v>42362.96</v>
      </c>
      <c r="AC734" s="2">
        <v>38425.96</v>
      </c>
      <c r="AD734" s="2">
        <v>38290.46</v>
      </c>
      <c r="AE734">
        <v>0</v>
      </c>
      <c r="AF734">
        <v>0</v>
      </c>
      <c r="AG734">
        <v>1</v>
      </c>
      <c r="AH734">
        <v>2</v>
      </c>
      <c r="AI734">
        <v>0</v>
      </c>
      <c r="AJ734">
        <v>132.5</v>
      </c>
      <c r="AK734">
        <v>0</v>
      </c>
      <c r="AL734">
        <v>0</v>
      </c>
      <c r="AM734" s="2">
        <v>5501906.5800000001</v>
      </c>
      <c r="AN734" s="2">
        <v>2320696.36</v>
      </c>
      <c r="AO734" s="2">
        <v>2896410.77</v>
      </c>
      <c r="AP734" s="2">
        <v>1525911.23</v>
      </c>
      <c r="AQ734" t="s">
        <v>65</v>
      </c>
      <c r="AR734" s="2">
        <v>42362.96</v>
      </c>
      <c r="AS734" s="2">
        <v>38425.96</v>
      </c>
      <c r="AT734" s="2">
        <v>38290.46</v>
      </c>
      <c r="AU734">
        <v>0</v>
      </c>
      <c r="AV734">
        <v>0</v>
      </c>
      <c r="AW734">
        <v>1</v>
      </c>
      <c r="AX734">
        <v>2</v>
      </c>
      <c r="AY734">
        <v>0</v>
      </c>
      <c r="AZ734">
        <v>132.5</v>
      </c>
      <c r="BA734">
        <v>0</v>
      </c>
      <c r="BB734">
        <v>0</v>
      </c>
      <c r="BC734" s="2">
        <v>5501906.5800000001</v>
      </c>
      <c r="BD734" s="2">
        <v>2320696.36</v>
      </c>
      <c r="BE734" s="2">
        <v>2896410.77</v>
      </c>
      <c r="BF734" s="2">
        <v>1525911.23</v>
      </c>
    </row>
    <row r="735" spans="1:58" x14ac:dyDescent="0.2">
      <c r="A735" t="s">
        <v>58</v>
      </c>
      <c r="B735" t="s">
        <v>59</v>
      </c>
      <c r="C735">
        <v>734</v>
      </c>
      <c r="D735" t="s">
        <v>1763</v>
      </c>
      <c r="F735" s="1" t="s">
        <v>1764</v>
      </c>
      <c r="G735" t="s">
        <v>1765</v>
      </c>
      <c r="H735" t="s">
        <v>172</v>
      </c>
      <c r="J735" t="s">
        <v>109</v>
      </c>
      <c r="K735" t="s">
        <v>1766</v>
      </c>
      <c r="L735">
        <v>1</v>
      </c>
      <c r="M735">
        <v>1</v>
      </c>
      <c r="N735">
        <v>1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130</v>
      </c>
      <c r="X735">
        <v>130</v>
      </c>
      <c r="Y735">
        <v>91</v>
      </c>
      <c r="Z735">
        <v>91</v>
      </c>
      <c r="AA735" t="s">
        <v>64</v>
      </c>
      <c r="AB735" s="2">
        <v>42362.96</v>
      </c>
      <c r="AC735" s="2">
        <v>38425.96</v>
      </c>
      <c r="AD735" s="2">
        <v>38290.46</v>
      </c>
      <c r="AE735">
        <v>0</v>
      </c>
      <c r="AF735">
        <v>0</v>
      </c>
      <c r="AG735">
        <v>1</v>
      </c>
      <c r="AH735">
        <v>2</v>
      </c>
      <c r="AI735">
        <v>0</v>
      </c>
      <c r="AJ735">
        <v>132.5</v>
      </c>
      <c r="AK735">
        <v>0</v>
      </c>
      <c r="AL735">
        <v>0</v>
      </c>
      <c r="AM735" s="2">
        <v>5501906.5800000001</v>
      </c>
      <c r="AN735" s="2">
        <v>2320696.36</v>
      </c>
      <c r="AO735" s="2">
        <v>2896410.77</v>
      </c>
      <c r="AP735" s="2">
        <v>1525911.23</v>
      </c>
      <c r="AQ735" t="s">
        <v>65</v>
      </c>
      <c r="AR735" s="2">
        <v>42362.96</v>
      </c>
      <c r="AS735" s="2">
        <v>38425.96</v>
      </c>
      <c r="AT735" s="2">
        <v>38290.46</v>
      </c>
      <c r="AU735">
        <v>0</v>
      </c>
      <c r="AV735">
        <v>0</v>
      </c>
      <c r="AW735">
        <v>1</v>
      </c>
      <c r="AX735">
        <v>2</v>
      </c>
      <c r="AY735">
        <v>0</v>
      </c>
      <c r="AZ735">
        <v>132.5</v>
      </c>
      <c r="BA735">
        <v>0</v>
      </c>
      <c r="BB735">
        <v>0</v>
      </c>
      <c r="BC735" s="2">
        <v>5501906.5800000001</v>
      </c>
      <c r="BD735" s="2">
        <v>2320696.36</v>
      </c>
      <c r="BE735" s="2">
        <v>2896410.77</v>
      </c>
      <c r="BF735" s="2">
        <v>1525911.23</v>
      </c>
    </row>
    <row r="736" spans="1:58" x14ac:dyDescent="0.2">
      <c r="A736" t="s">
        <v>58</v>
      </c>
      <c r="B736" t="s">
        <v>59</v>
      </c>
      <c r="C736">
        <v>735</v>
      </c>
      <c r="D736" t="s">
        <v>1763</v>
      </c>
      <c r="F736" s="1" t="s">
        <v>1767</v>
      </c>
      <c r="G736" t="s">
        <v>1768</v>
      </c>
      <c r="H736" t="s">
        <v>172</v>
      </c>
      <c r="J736" t="s">
        <v>105</v>
      </c>
      <c r="K736" t="s">
        <v>1769</v>
      </c>
      <c r="L736">
        <v>1</v>
      </c>
      <c r="M736">
        <v>1</v>
      </c>
      <c r="N736">
        <v>1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195</v>
      </c>
      <c r="X736">
        <v>195</v>
      </c>
      <c r="Y736">
        <v>136.5</v>
      </c>
      <c r="Z736">
        <v>136.5</v>
      </c>
      <c r="AA736" t="s">
        <v>64</v>
      </c>
      <c r="AB736" s="2">
        <v>42362.96</v>
      </c>
      <c r="AC736" s="2">
        <v>38425.96</v>
      </c>
      <c r="AD736" s="2">
        <v>38290.46</v>
      </c>
      <c r="AE736">
        <v>0</v>
      </c>
      <c r="AF736">
        <v>0</v>
      </c>
      <c r="AG736">
        <v>1</v>
      </c>
      <c r="AH736">
        <v>2</v>
      </c>
      <c r="AI736">
        <v>0</v>
      </c>
      <c r="AJ736">
        <v>132.5</v>
      </c>
      <c r="AK736">
        <v>0</v>
      </c>
      <c r="AL736">
        <v>0</v>
      </c>
      <c r="AM736" s="2">
        <v>5501906.5800000001</v>
      </c>
      <c r="AN736" s="2">
        <v>2320696.36</v>
      </c>
      <c r="AO736" s="2">
        <v>2896410.77</v>
      </c>
      <c r="AP736" s="2">
        <v>1525911.23</v>
      </c>
      <c r="AQ736" t="s">
        <v>65</v>
      </c>
      <c r="AR736" s="2">
        <v>42362.96</v>
      </c>
      <c r="AS736" s="2">
        <v>38425.96</v>
      </c>
      <c r="AT736" s="2">
        <v>38290.46</v>
      </c>
      <c r="AU736">
        <v>0</v>
      </c>
      <c r="AV736">
        <v>0</v>
      </c>
      <c r="AW736">
        <v>1</v>
      </c>
      <c r="AX736">
        <v>2</v>
      </c>
      <c r="AY736">
        <v>0</v>
      </c>
      <c r="AZ736">
        <v>132.5</v>
      </c>
      <c r="BA736">
        <v>0</v>
      </c>
      <c r="BB736">
        <v>0</v>
      </c>
      <c r="BC736" s="2">
        <v>5501906.5800000001</v>
      </c>
      <c r="BD736" s="2">
        <v>2320696.36</v>
      </c>
      <c r="BE736" s="2">
        <v>2896410.77</v>
      </c>
      <c r="BF736" s="2">
        <v>1525911.23</v>
      </c>
    </row>
    <row r="737" spans="1:58" x14ac:dyDescent="0.2">
      <c r="A737" t="s">
        <v>58</v>
      </c>
      <c r="B737" t="s">
        <v>59</v>
      </c>
      <c r="C737">
        <v>736</v>
      </c>
      <c r="D737" t="s">
        <v>1763</v>
      </c>
      <c r="F737" s="1" t="s">
        <v>1770</v>
      </c>
      <c r="G737" t="s">
        <v>1771</v>
      </c>
      <c r="H737" t="s">
        <v>122</v>
      </c>
      <c r="J737" t="s">
        <v>365</v>
      </c>
      <c r="K737" t="s">
        <v>1772</v>
      </c>
      <c r="L737">
        <v>2</v>
      </c>
      <c r="M737">
        <v>2</v>
      </c>
      <c r="N737">
        <v>2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260</v>
      </c>
      <c r="X737">
        <v>520</v>
      </c>
      <c r="Y737">
        <v>182</v>
      </c>
      <c r="Z737">
        <v>364</v>
      </c>
      <c r="AA737" t="s">
        <v>64</v>
      </c>
      <c r="AB737" s="2">
        <v>42362.96</v>
      </c>
      <c r="AC737" s="2">
        <v>38425.96</v>
      </c>
      <c r="AD737" s="2">
        <v>38290.46</v>
      </c>
      <c r="AE737">
        <v>0</v>
      </c>
      <c r="AF737">
        <v>0</v>
      </c>
      <c r="AG737">
        <v>1</v>
      </c>
      <c r="AH737">
        <v>2</v>
      </c>
      <c r="AI737">
        <v>0</v>
      </c>
      <c r="AJ737">
        <v>132.5</v>
      </c>
      <c r="AK737">
        <v>0</v>
      </c>
      <c r="AL737">
        <v>0</v>
      </c>
      <c r="AM737" s="2">
        <v>5501906.5800000001</v>
      </c>
      <c r="AN737" s="2">
        <v>2320696.36</v>
      </c>
      <c r="AO737" s="2">
        <v>2896410.77</v>
      </c>
      <c r="AP737" s="2">
        <v>1525911.23</v>
      </c>
      <c r="AQ737" t="s">
        <v>65</v>
      </c>
      <c r="AR737" s="2">
        <v>42362.96</v>
      </c>
      <c r="AS737" s="2">
        <v>38425.96</v>
      </c>
      <c r="AT737" s="2">
        <v>38290.46</v>
      </c>
      <c r="AU737">
        <v>0</v>
      </c>
      <c r="AV737">
        <v>0</v>
      </c>
      <c r="AW737">
        <v>1</v>
      </c>
      <c r="AX737">
        <v>2</v>
      </c>
      <c r="AY737">
        <v>0</v>
      </c>
      <c r="AZ737">
        <v>132.5</v>
      </c>
      <c r="BA737">
        <v>0</v>
      </c>
      <c r="BB737">
        <v>0</v>
      </c>
      <c r="BC737" s="2">
        <v>5501906.5800000001</v>
      </c>
      <c r="BD737" s="2">
        <v>2320696.36</v>
      </c>
      <c r="BE737" s="2">
        <v>2896410.77</v>
      </c>
      <c r="BF737" s="2">
        <v>1525911.23</v>
      </c>
    </row>
    <row r="738" spans="1:58" x14ac:dyDescent="0.2">
      <c r="A738" t="s">
        <v>58</v>
      </c>
      <c r="B738" t="s">
        <v>59</v>
      </c>
      <c r="C738">
        <v>737</v>
      </c>
      <c r="D738" t="s">
        <v>1763</v>
      </c>
      <c r="F738" s="1" t="s">
        <v>1773</v>
      </c>
      <c r="G738" t="s">
        <v>1771</v>
      </c>
      <c r="H738" t="s">
        <v>122</v>
      </c>
      <c r="J738" t="s">
        <v>105</v>
      </c>
      <c r="K738" t="s">
        <v>1772</v>
      </c>
      <c r="L738">
        <v>2</v>
      </c>
      <c r="M738">
        <v>2</v>
      </c>
      <c r="N738">
        <v>2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255</v>
      </c>
      <c r="X738">
        <v>510</v>
      </c>
      <c r="Y738">
        <v>178.5</v>
      </c>
      <c r="Z738">
        <v>357</v>
      </c>
      <c r="AA738" t="s">
        <v>64</v>
      </c>
      <c r="AB738" s="2">
        <v>42362.96</v>
      </c>
      <c r="AC738" s="2">
        <v>38425.96</v>
      </c>
      <c r="AD738" s="2">
        <v>38290.46</v>
      </c>
      <c r="AE738">
        <v>0</v>
      </c>
      <c r="AF738">
        <v>0</v>
      </c>
      <c r="AG738">
        <v>1</v>
      </c>
      <c r="AH738">
        <v>2</v>
      </c>
      <c r="AI738">
        <v>0</v>
      </c>
      <c r="AJ738">
        <v>132.5</v>
      </c>
      <c r="AK738">
        <v>0</v>
      </c>
      <c r="AL738">
        <v>0</v>
      </c>
      <c r="AM738" s="2">
        <v>5501906.5800000001</v>
      </c>
      <c r="AN738" s="2">
        <v>2320696.36</v>
      </c>
      <c r="AO738" s="2">
        <v>2896410.77</v>
      </c>
      <c r="AP738" s="2">
        <v>1525911.23</v>
      </c>
      <c r="AQ738" t="s">
        <v>65</v>
      </c>
      <c r="AR738" s="2">
        <v>42362.96</v>
      </c>
      <c r="AS738" s="2">
        <v>38425.96</v>
      </c>
      <c r="AT738" s="2">
        <v>38290.46</v>
      </c>
      <c r="AU738">
        <v>0</v>
      </c>
      <c r="AV738">
        <v>0</v>
      </c>
      <c r="AW738">
        <v>1</v>
      </c>
      <c r="AX738">
        <v>2</v>
      </c>
      <c r="AY738">
        <v>0</v>
      </c>
      <c r="AZ738">
        <v>132.5</v>
      </c>
      <c r="BA738">
        <v>0</v>
      </c>
      <c r="BB738">
        <v>0</v>
      </c>
      <c r="BC738" s="2">
        <v>5501906.5800000001</v>
      </c>
      <c r="BD738" s="2">
        <v>2320696.36</v>
      </c>
      <c r="BE738" s="2">
        <v>2896410.77</v>
      </c>
      <c r="BF738" s="2">
        <v>1525911.23</v>
      </c>
    </row>
    <row r="739" spans="1:58" x14ac:dyDescent="0.2">
      <c r="A739" t="s">
        <v>58</v>
      </c>
      <c r="B739" t="s">
        <v>59</v>
      </c>
      <c r="C739">
        <v>738</v>
      </c>
      <c r="D739" t="s">
        <v>1763</v>
      </c>
      <c r="F739" s="1" t="s">
        <v>1774</v>
      </c>
      <c r="G739" t="s">
        <v>1771</v>
      </c>
      <c r="H739" t="s">
        <v>122</v>
      </c>
      <c r="J739" t="s">
        <v>105</v>
      </c>
      <c r="K739" t="s">
        <v>1772</v>
      </c>
      <c r="L739">
        <v>2</v>
      </c>
      <c r="M739">
        <v>2</v>
      </c>
      <c r="N739">
        <v>2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320</v>
      </c>
      <c r="X739">
        <v>640</v>
      </c>
      <c r="Y739">
        <v>224</v>
      </c>
      <c r="Z739">
        <v>448</v>
      </c>
      <c r="AA739" t="s">
        <v>64</v>
      </c>
      <c r="AB739" s="2">
        <v>42362.96</v>
      </c>
      <c r="AC739" s="2">
        <v>38425.96</v>
      </c>
      <c r="AD739" s="2">
        <v>38290.46</v>
      </c>
      <c r="AE739">
        <v>0</v>
      </c>
      <c r="AF739">
        <v>0</v>
      </c>
      <c r="AG739">
        <v>1</v>
      </c>
      <c r="AH739">
        <v>2</v>
      </c>
      <c r="AI739">
        <v>0</v>
      </c>
      <c r="AJ739">
        <v>132.5</v>
      </c>
      <c r="AK739">
        <v>0</v>
      </c>
      <c r="AL739">
        <v>0</v>
      </c>
      <c r="AM739" s="2">
        <v>5501906.5800000001</v>
      </c>
      <c r="AN739" s="2">
        <v>2320696.36</v>
      </c>
      <c r="AO739" s="2">
        <v>2896410.77</v>
      </c>
      <c r="AP739" s="2">
        <v>1525911.23</v>
      </c>
      <c r="AQ739" t="s">
        <v>65</v>
      </c>
      <c r="AR739" s="2">
        <v>42362.96</v>
      </c>
      <c r="AS739" s="2">
        <v>38425.96</v>
      </c>
      <c r="AT739" s="2">
        <v>38290.46</v>
      </c>
      <c r="AU739">
        <v>0</v>
      </c>
      <c r="AV739">
        <v>0</v>
      </c>
      <c r="AW739">
        <v>1</v>
      </c>
      <c r="AX739">
        <v>2</v>
      </c>
      <c r="AY739">
        <v>0</v>
      </c>
      <c r="AZ739">
        <v>132.5</v>
      </c>
      <c r="BA739">
        <v>0</v>
      </c>
      <c r="BB739">
        <v>0</v>
      </c>
      <c r="BC739" s="2">
        <v>5501906.5800000001</v>
      </c>
      <c r="BD739" s="2">
        <v>2320696.36</v>
      </c>
      <c r="BE739" s="2">
        <v>2896410.77</v>
      </c>
      <c r="BF739" s="2">
        <v>1525911.23</v>
      </c>
    </row>
    <row r="740" spans="1:58" x14ac:dyDescent="0.2">
      <c r="A740" t="s">
        <v>58</v>
      </c>
      <c r="B740" t="s">
        <v>59</v>
      </c>
      <c r="C740">
        <v>739</v>
      </c>
      <c r="D740" t="s">
        <v>1763</v>
      </c>
      <c r="F740" s="1" t="s">
        <v>1775</v>
      </c>
      <c r="G740" t="s">
        <v>1776</v>
      </c>
      <c r="H740" t="s">
        <v>172</v>
      </c>
      <c r="J740" t="s">
        <v>105</v>
      </c>
      <c r="K740" t="s">
        <v>1777</v>
      </c>
      <c r="L740">
        <v>1</v>
      </c>
      <c r="M740">
        <v>1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295</v>
      </c>
      <c r="X740">
        <v>295</v>
      </c>
      <c r="Y740">
        <v>206.5</v>
      </c>
      <c r="Z740">
        <v>206.5</v>
      </c>
      <c r="AA740" t="s">
        <v>64</v>
      </c>
      <c r="AB740" s="2">
        <v>42362.96</v>
      </c>
      <c r="AC740" s="2">
        <v>38425.96</v>
      </c>
      <c r="AD740" s="2">
        <v>38290.46</v>
      </c>
      <c r="AE740">
        <v>0</v>
      </c>
      <c r="AF740">
        <v>0</v>
      </c>
      <c r="AG740">
        <v>1</v>
      </c>
      <c r="AH740">
        <v>2</v>
      </c>
      <c r="AI740">
        <v>0</v>
      </c>
      <c r="AJ740">
        <v>132.5</v>
      </c>
      <c r="AK740">
        <v>0</v>
      </c>
      <c r="AL740">
        <v>0</v>
      </c>
      <c r="AM740" s="2">
        <v>5501906.5800000001</v>
      </c>
      <c r="AN740" s="2">
        <v>2320696.36</v>
      </c>
      <c r="AO740" s="2">
        <v>2896410.77</v>
      </c>
      <c r="AP740" s="2">
        <v>1525911.23</v>
      </c>
      <c r="AQ740" t="s">
        <v>65</v>
      </c>
      <c r="AR740" s="2">
        <v>42362.96</v>
      </c>
      <c r="AS740" s="2">
        <v>38425.96</v>
      </c>
      <c r="AT740" s="2">
        <v>38290.46</v>
      </c>
      <c r="AU740">
        <v>0</v>
      </c>
      <c r="AV740">
        <v>0</v>
      </c>
      <c r="AW740">
        <v>1</v>
      </c>
      <c r="AX740">
        <v>2</v>
      </c>
      <c r="AY740">
        <v>0</v>
      </c>
      <c r="AZ740">
        <v>132.5</v>
      </c>
      <c r="BA740">
        <v>0</v>
      </c>
      <c r="BB740">
        <v>0</v>
      </c>
      <c r="BC740" s="2">
        <v>5501906.5800000001</v>
      </c>
      <c r="BD740" s="2">
        <v>2320696.36</v>
      </c>
      <c r="BE740" s="2">
        <v>2896410.77</v>
      </c>
      <c r="BF740" s="2">
        <v>1525911.23</v>
      </c>
    </row>
    <row r="741" spans="1:58" x14ac:dyDescent="0.2">
      <c r="A741" t="s">
        <v>58</v>
      </c>
      <c r="B741" t="s">
        <v>59</v>
      </c>
      <c r="C741">
        <v>740</v>
      </c>
      <c r="D741" t="s">
        <v>1763</v>
      </c>
      <c r="F741" s="1" t="s">
        <v>1778</v>
      </c>
      <c r="G741" t="s">
        <v>1779</v>
      </c>
      <c r="H741" t="s">
        <v>172</v>
      </c>
      <c r="J741" t="s">
        <v>105</v>
      </c>
      <c r="K741" t="s">
        <v>1780</v>
      </c>
      <c r="L741">
        <v>1</v>
      </c>
      <c r="M741">
        <v>1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140</v>
      </c>
      <c r="X741">
        <v>140</v>
      </c>
      <c r="Y741">
        <v>98</v>
      </c>
      <c r="Z741">
        <v>98</v>
      </c>
      <c r="AA741" t="s">
        <v>64</v>
      </c>
      <c r="AB741" s="2">
        <v>42362.96</v>
      </c>
      <c r="AC741" s="2">
        <v>38425.96</v>
      </c>
      <c r="AD741" s="2">
        <v>38290.46</v>
      </c>
      <c r="AE741">
        <v>0</v>
      </c>
      <c r="AF741">
        <v>0</v>
      </c>
      <c r="AG741">
        <v>1</v>
      </c>
      <c r="AH741">
        <v>2</v>
      </c>
      <c r="AI741">
        <v>0</v>
      </c>
      <c r="AJ741">
        <v>132.5</v>
      </c>
      <c r="AK741">
        <v>0</v>
      </c>
      <c r="AL741">
        <v>0</v>
      </c>
      <c r="AM741" s="2">
        <v>5501906.5800000001</v>
      </c>
      <c r="AN741" s="2">
        <v>2320696.36</v>
      </c>
      <c r="AO741" s="2">
        <v>2896410.77</v>
      </c>
      <c r="AP741" s="2">
        <v>1525911.23</v>
      </c>
      <c r="AQ741" t="s">
        <v>65</v>
      </c>
      <c r="AR741" s="2">
        <v>42362.96</v>
      </c>
      <c r="AS741" s="2">
        <v>38425.96</v>
      </c>
      <c r="AT741" s="2">
        <v>38290.46</v>
      </c>
      <c r="AU741">
        <v>0</v>
      </c>
      <c r="AV741">
        <v>0</v>
      </c>
      <c r="AW741">
        <v>1</v>
      </c>
      <c r="AX741">
        <v>2</v>
      </c>
      <c r="AY741">
        <v>0</v>
      </c>
      <c r="AZ741">
        <v>132.5</v>
      </c>
      <c r="BA741">
        <v>0</v>
      </c>
      <c r="BB741">
        <v>0</v>
      </c>
      <c r="BC741" s="2">
        <v>5501906.5800000001</v>
      </c>
      <c r="BD741" s="2">
        <v>2320696.36</v>
      </c>
      <c r="BE741" s="2">
        <v>2896410.77</v>
      </c>
      <c r="BF741" s="2">
        <v>1525911.23</v>
      </c>
    </row>
    <row r="742" spans="1:58" x14ac:dyDescent="0.2">
      <c r="A742" t="s">
        <v>58</v>
      </c>
      <c r="B742" t="s">
        <v>59</v>
      </c>
      <c r="C742">
        <v>741</v>
      </c>
      <c r="D742" t="s">
        <v>1763</v>
      </c>
      <c r="F742" s="1" t="s">
        <v>1781</v>
      </c>
      <c r="G742" t="s">
        <v>1782</v>
      </c>
      <c r="H742" t="s">
        <v>122</v>
      </c>
      <c r="J742" t="s">
        <v>105</v>
      </c>
      <c r="K742" t="s">
        <v>1783</v>
      </c>
      <c r="L742">
        <v>1</v>
      </c>
      <c r="M742">
        <v>1</v>
      </c>
      <c r="N742">
        <v>1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 s="2">
        <v>5350</v>
      </c>
      <c r="X742" s="2">
        <v>5350</v>
      </c>
      <c r="Y742" s="2">
        <v>3745</v>
      </c>
      <c r="Z742" s="2">
        <v>3745</v>
      </c>
      <c r="AA742" t="s">
        <v>64</v>
      </c>
      <c r="AB742" s="2">
        <v>42362.96</v>
      </c>
      <c r="AC742" s="2">
        <v>38425.96</v>
      </c>
      <c r="AD742" s="2">
        <v>38290.46</v>
      </c>
      <c r="AE742">
        <v>0</v>
      </c>
      <c r="AF742">
        <v>0</v>
      </c>
      <c r="AG742">
        <v>1</v>
      </c>
      <c r="AH742">
        <v>2</v>
      </c>
      <c r="AI742">
        <v>0</v>
      </c>
      <c r="AJ742">
        <v>132.5</v>
      </c>
      <c r="AK742">
        <v>0</v>
      </c>
      <c r="AL742">
        <v>0</v>
      </c>
      <c r="AM742" s="2">
        <v>5501906.5800000001</v>
      </c>
      <c r="AN742" s="2">
        <v>2320696.36</v>
      </c>
      <c r="AO742" s="2">
        <v>2896410.77</v>
      </c>
      <c r="AP742" s="2">
        <v>1525911.23</v>
      </c>
      <c r="AQ742" t="s">
        <v>65</v>
      </c>
      <c r="AR742" s="2">
        <v>42362.96</v>
      </c>
      <c r="AS742" s="2">
        <v>38425.96</v>
      </c>
      <c r="AT742" s="2">
        <v>38290.46</v>
      </c>
      <c r="AU742">
        <v>0</v>
      </c>
      <c r="AV742">
        <v>0</v>
      </c>
      <c r="AW742">
        <v>1</v>
      </c>
      <c r="AX742">
        <v>2</v>
      </c>
      <c r="AY742">
        <v>0</v>
      </c>
      <c r="AZ742">
        <v>132.5</v>
      </c>
      <c r="BA742">
        <v>0</v>
      </c>
      <c r="BB742">
        <v>0</v>
      </c>
      <c r="BC742" s="2">
        <v>5501906.5800000001</v>
      </c>
      <c r="BD742" s="2">
        <v>2320696.36</v>
      </c>
      <c r="BE742" s="2">
        <v>2896410.77</v>
      </c>
      <c r="BF742" s="2">
        <v>1525911.23</v>
      </c>
    </row>
    <row r="743" spans="1:58" x14ac:dyDescent="0.2">
      <c r="A743" t="s">
        <v>58</v>
      </c>
      <c r="B743" t="s">
        <v>59</v>
      </c>
      <c r="C743">
        <v>742</v>
      </c>
      <c r="D743" t="s">
        <v>1784</v>
      </c>
      <c r="F743" s="1" t="s">
        <v>1785</v>
      </c>
      <c r="G743" t="s">
        <v>1786</v>
      </c>
      <c r="H743" t="s">
        <v>122</v>
      </c>
      <c r="J743" t="s">
        <v>228</v>
      </c>
      <c r="K743" t="s">
        <v>1787</v>
      </c>
      <c r="L743">
        <v>0</v>
      </c>
      <c r="M743">
        <v>1</v>
      </c>
      <c r="N743">
        <v>1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660</v>
      </c>
      <c r="X743">
        <v>660</v>
      </c>
      <c r="Y743">
        <v>481.8</v>
      </c>
      <c r="Z743">
        <v>481.8</v>
      </c>
      <c r="AA743" t="s">
        <v>64</v>
      </c>
      <c r="AB743" s="2">
        <v>42362.96</v>
      </c>
      <c r="AC743" s="2">
        <v>38425.96</v>
      </c>
      <c r="AD743" s="2">
        <v>38290.46</v>
      </c>
      <c r="AE743">
        <v>0</v>
      </c>
      <c r="AF743">
        <v>0</v>
      </c>
      <c r="AG743">
        <v>1</v>
      </c>
      <c r="AH743">
        <v>2</v>
      </c>
      <c r="AI743">
        <v>0</v>
      </c>
      <c r="AJ743">
        <v>132.5</v>
      </c>
      <c r="AK743">
        <v>0</v>
      </c>
      <c r="AL743">
        <v>0</v>
      </c>
      <c r="AM743" s="2">
        <v>5501906.5800000001</v>
      </c>
      <c r="AN743" s="2">
        <v>2320696.36</v>
      </c>
      <c r="AO743" s="2">
        <v>2896410.77</v>
      </c>
      <c r="AP743" s="2">
        <v>1525911.23</v>
      </c>
      <c r="AQ743" t="s">
        <v>65</v>
      </c>
      <c r="AR743" s="2">
        <v>42362.96</v>
      </c>
      <c r="AS743" s="2">
        <v>38425.96</v>
      </c>
      <c r="AT743" s="2">
        <v>38290.46</v>
      </c>
      <c r="AU743">
        <v>0</v>
      </c>
      <c r="AV743">
        <v>0</v>
      </c>
      <c r="AW743">
        <v>1</v>
      </c>
      <c r="AX743">
        <v>2</v>
      </c>
      <c r="AY743">
        <v>0</v>
      </c>
      <c r="AZ743">
        <v>132.5</v>
      </c>
      <c r="BA743">
        <v>0</v>
      </c>
      <c r="BB743">
        <v>0</v>
      </c>
      <c r="BC743" s="2">
        <v>5501906.5800000001</v>
      </c>
      <c r="BD743" s="2">
        <v>2320696.36</v>
      </c>
      <c r="BE743" s="2">
        <v>2896410.77</v>
      </c>
      <c r="BF743" s="2">
        <v>1525911.23</v>
      </c>
    </row>
    <row r="744" spans="1:58" x14ac:dyDescent="0.2">
      <c r="A744" t="s">
        <v>58</v>
      </c>
      <c r="B744" t="s">
        <v>59</v>
      </c>
      <c r="C744">
        <v>743</v>
      </c>
      <c r="D744" t="s">
        <v>1784</v>
      </c>
      <c r="F744" s="1" t="s">
        <v>1788</v>
      </c>
      <c r="G744" t="s">
        <v>1789</v>
      </c>
      <c r="H744" t="s">
        <v>172</v>
      </c>
      <c r="J744" t="s">
        <v>228</v>
      </c>
      <c r="K744" t="s">
        <v>1790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430</v>
      </c>
      <c r="X744">
        <v>0</v>
      </c>
      <c r="Y744">
        <v>301</v>
      </c>
      <c r="Z744">
        <v>0</v>
      </c>
      <c r="AA744" t="s">
        <v>64</v>
      </c>
      <c r="AB744" s="2">
        <v>42362.96</v>
      </c>
      <c r="AC744" s="2">
        <v>38425.96</v>
      </c>
      <c r="AD744" s="2">
        <v>38290.46</v>
      </c>
      <c r="AE744">
        <v>0</v>
      </c>
      <c r="AF744">
        <v>0</v>
      </c>
      <c r="AG744">
        <v>1</v>
      </c>
      <c r="AH744">
        <v>2</v>
      </c>
      <c r="AI744">
        <v>0</v>
      </c>
      <c r="AJ744">
        <v>132.5</v>
      </c>
      <c r="AK744">
        <v>0</v>
      </c>
      <c r="AL744">
        <v>0</v>
      </c>
      <c r="AM744" s="2">
        <v>5501906.5800000001</v>
      </c>
      <c r="AN744" s="2">
        <v>2320696.36</v>
      </c>
      <c r="AO744" s="2">
        <v>2896410.77</v>
      </c>
      <c r="AP744" s="2">
        <v>1525911.23</v>
      </c>
      <c r="AQ744" t="s">
        <v>65</v>
      </c>
      <c r="AR744" s="2">
        <v>42362.96</v>
      </c>
      <c r="AS744" s="2">
        <v>38425.96</v>
      </c>
      <c r="AT744" s="2">
        <v>38290.46</v>
      </c>
      <c r="AU744">
        <v>0</v>
      </c>
      <c r="AV744">
        <v>0</v>
      </c>
      <c r="AW744">
        <v>1</v>
      </c>
      <c r="AX744">
        <v>2</v>
      </c>
      <c r="AY744">
        <v>0</v>
      </c>
      <c r="AZ744">
        <v>132.5</v>
      </c>
      <c r="BA744">
        <v>0</v>
      </c>
      <c r="BB744">
        <v>0</v>
      </c>
      <c r="BC744" s="2">
        <v>5501906.5800000001</v>
      </c>
      <c r="BD744" s="2">
        <v>2320696.36</v>
      </c>
      <c r="BE744" s="2">
        <v>2896410.77</v>
      </c>
      <c r="BF744" s="2">
        <v>1525911.23</v>
      </c>
    </row>
    <row r="745" spans="1:58" x14ac:dyDescent="0.2">
      <c r="A745" t="s">
        <v>58</v>
      </c>
      <c r="B745" t="s">
        <v>59</v>
      </c>
      <c r="C745">
        <v>744</v>
      </c>
      <c r="D745" t="s">
        <v>1784</v>
      </c>
      <c r="F745" s="1" t="s">
        <v>1791</v>
      </c>
      <c r="G745" t="s">
        <v>488</v>
      </c>
      <c r="H745" t="s">
        <v>172</v>
      </c>
      <c r="J745" t="s">
        <v>105</v>
      </c>
      <c r="K745" t="s">
        <v>1792</v>
      </c>
      <c r="L745">
        <v>2</v>
      </c>
      <c r="M745">
        <v>2</v>
      </c>
      <c r="N745">
        <v>2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39</v>
      </c>
      <c r="X745">
        <v>78</v>
      </c>
      <c r="Y745">
        <v>27.3</v>
      </c>
      <c r="Z745">
        <v>54.6</v>
      </c>
      <c r="AA745" t="s">
        <v>64</v>
      </c>
      <c r="AB745" s="2">
        <v>42362.96</v>
      </c>
      <c r="AC745" s="2">
        <v>38425.96</v>
      </c>
      <c r="AD745" s="2">
        <v>38290.46</v>
      </c>
      <c r="AE745">
        <v>0</v>
      </c>
      <c r="AF745">
        <v>0</v>
      </c>
      <c r="AG745">
        <v>1</v>
      </c>
      <c r="AH745">
        <v>2</v>
      </c>
      <c r="AI745">
        <v>0</v>
      </c>
      <c r="AJ745">
        <v>132.5</v>
      </c>
      <c r="AK745">
        <v>0</v>
      </c>
      <c r="AL745">
        <v>0</v>
      </c>
      <c r="AM745" s="2">
        <v>5501906.5800000001</v>
      </c>
      <c r="AN745" s="2">
        <v>2320696.36</v>
      </c>
      <c r="AO745" s="2">
        <v>2896410.77</v>
      </c>
      <c r="AP745" s="2">
        <v>1525911.23</v>
      </c>
      <c r="AQ745" t="s">
        <v>65</v>
      </c>
      <c r="AR745" s="2">
        <v>42362.96</v>
      </c>
      <c r="AS745" s="2">
        <v>38425.96</v>
      </c>
      <c r="AT745" s="2">
        <v>38290.46</v>
      </c>
      <c r="AU745">
        <v>0</v>
      </c>
      <c r="AV745">
        <v>0</v>
      </c>
      <c r="AW745">
        <v>1</v>
      </c>
      <c r="AX745">
        <v>2</v>
      </c>
      <c r="AY745">
        <v>0</v>
      </c>
      <c r="AZ745">
        <v>132.5</v>
      </c>
      <c r="BA745">
        <v>0</v>
      </c>
      <c r="BB745">
        <v>0</v>
      </c>
      <c r="BC745" s="2">
        <v>5501906.5800000001</v>
      </c>
      <c r="BD745" s="2">
        <v>2320696.36</v>
      </c>
      <c r="BE745" s="2">
        <v>2896410.77</v>
      </c>
      <c r="BF745" s="2">
        <v>1525911.23</v>
      </c>
    </row>
    <row r="746" spans="1:58" x14ac:dyDescent="0.2">
      <c r="A746" t="s">
        <v>58</v>
      </c>
      <c r="B746" t="s">
        <v>59</v>
      </c>
      <c r="C746">
        <v>745</v>
      </c>
      <c r="D746" t="s">
        <v>1784</v>
      </c>
      <c r="F746" s="1" t="s">
        <v>1793</v>
      </c>
      <c r="G746" t="s">
        <v>1794</v>
      </c>
      <c r="H746" t="s">
        <v>122</v>
      </c>
      <c r="J746" t="s">
        <v>105</v>
      </c>
      <c r="K746" t="s">
        <v>1795</v>
      </c>
      <c r="L746">
        <v>1</v>
      </c>
      <c r="M746">
        <v>1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 s="2">
        <v>7140</v>
      </c>
      <c r="X746" s="2">
        <v>7140</v>
      </c>
      <c r="Y746" s="2">
        <v>4998</v>
      </c>
      <c r="Z746" s="2">
        <v>4998</v>
      </c>
      <c r="AA746" t="s">
        <v>64</v>
      </c>
      <c r="AB746" s="2">
        <v>42362.96</v>
      </c>
      <c r="AC746" s="2">
        <v>38425.96</v>
      </c>
      <c r="AD746" s="2">
        <v>38290.46</v>
      </c>
      <c r="AE746">
        <v>0</v>
      </c>
      <c r="AF746">
        <v>0</v>
      </c>
      <c r="AG746">
        <v>1</v>
      </c>
      <c r="AH746">
        <v>2</v>
      </c>
      <c r="AI746">
        <v>0</v>
      </c>
      <c r="AJ746">
        <v>132.5</v>
      </c>
      <c r="AK746">
        <v>0</v>
      </c>
      <c r="AL746">
        <v>0</v>
      </c>
      <c r="AM746" s="2">
        <v>5501906.5800000001</v>
      </c>
      <c r="AN746" s="2">
        <v>2320696.36</v>
      </c>
      <c r="AO746" s="2">
        <v>2896410.77</v>
      </c>
      <c r="AP746" s="2">
        <v>1525911.23</v>
      </c>
      <c r="AQ746" t="s">
        <v>65</v>
      </c>
      <c r="AR746" s="2">
        <v>42362.96</v>
      </c>
      <c r="AS746" s="2">
        <v>38425.96</v>
      </c>
      <c r="AT746" s="2">
        <v>38290.46</v>
      </c>
      <c r="AU746">
        <v>0</v>
      </c>
      <c r="AV746">
        <v>0</v>
      </c>
      <c r="AW746">
        <v>1</v>
      </c>
      <c r="AX746">
        <v>2</v>
      </c>
      <c r="AY746">
        <v>0</v>
      </c>
      <c r="AZ746">
        <v>132.5</v>
      </c>
      <c r="BA746">
        <v>0</v>
      </c>
      <c r="BB746">
        <v>0</v>
      </c>
      <c r="BC746" s="2">
        <v>5501906.5800000001</v>
      </c>
      <c r="BD746" s="2">
        <v>2320696.36</v>
      </c>
      <c r="BE746" s="2">
        <v>2896410.77</v>
      </c>
      <c r="BF746" s="2">
        <v>1525911.23</v>
      </c>
    </row>
    <row r="747" spans="1:58" x14ac:dyDescent="0.2">
      <c r="A747" t="s">
        <v>58</v>
      </c>
      <c r="B747" t="s">
        <v>59</v>
      </c>
      <c r="C747">
        <v>746</v>
      </c>
      <c r="D747" t="s">
        <v>1784</v>
      </c>
      <c r="F747" s="1" t="s">
        <v>1796</v>
      </c>
      <c r="G747" t="s">
        <v>1797</v>
      </c>
      <c r="H747" t="s">
        <v>172</v>
      </c>
      <c r="J747" t="s">
        <v>105</v>
      </c>
      <c r="K747" t="s">
        <v>1798</v>
      </c>
      <c r="L747">
        <v>4</v>
      </c>
      <c r="M747">
        <v>3</v>
      </c>
      <c r="N747">
        <v>3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335</v>
      </c>
      <c r="X747" s="2">
        <v>1005</v>
      </c>
      <c r="Y747">
        <v>234.5</v>
      </c>
      <c r="Z747">
        <v>703.5</v>
      </c>
      <c r="AA747" t="s">
        <v>64</v>
      </c>
      <c r="AB747" s="2">
        <v>42362.96</v>
      </c>
      <c r="AC747" s="2">
        <v>38425.96</v>
      </c>
      <c r="AD747" s="2">
        <v>38290.46</v>
      </c>
      <c r="AE747">
        <v>0</v>
      </c>
      <c r="AF747">
        <v>0</v>
      </c>
      <c r="AG747">
        <v>1</v>
      </c>
      <c r="AH747">
        <v>2</v>
      </c>
      <c r="AI747">
        <v>0</v>
      </c>
      <c r="AJ747">
        <v>132.5</v>
      </c>
      <c r="AK747">
        <v>0</v>
      </c>
      <c r="AL747">
        <v>0</v>
      </c>
      <c r="AM747" s="2">
        <v>5501906.5800000001</v>
      </c>
      <c r="AN747" s="2">
        <v>2320696.36</v>
      </c>
      <c r="AO747" s="2">
        <v>2896410.77</v>
      </c>
      <c r="AP747" s="2">
        <v>1525911.23</v>
      </c>
      <c r="AQ747" t="s">
        <v>65</v>
      </c>
      <c r="AR747" s="2">
        <v>42362.96</v>
      </c>
      <c r="AS747" s="2">
        <v>38425.96</v>
      </c>
      <c r="AT747" s="2">
        <v>38290.46</v>
      </c>
      <c r="AU747">
        <v>0</v>
      </c>
      <c r="AV747">
        <v>0</v>
      </c>
      <c r="AW747">
        <v>1</v>
      </c>
      <c r="AX747">
        <v>2</v>
      </c>
      <c r="AY747">
        <v>0</v>
      </c>
      <c r="AZ747">
        <v>132.5</v>
      </c>
      <c r="BA747">
        <v>0</v>
      </c>
      <c r="BB747">
        <v>0</v>
      </c>
      <c r="BC747" s="2">
        <v>5501906.5800000001</v>
      </c>
      <c r="BD747" s="2">
        <v>2320696.36</v>
      </c>
      <c r="BE747" s="2">
        <v>2896410.77</v>
      </c>
      <c r="BF747" s="2">
        <v>1525911.23</v>
      </c>
    </row>
    <row r="748" spans="1:58" x14ac:dyDescent="0.2">
      <c r="A748" t="s">
        <v>58</v>
      </c>
      <c r="B748" t="s">
        <v>59</v>
      </c>
      <c r="C748">
        <v>747</v>
      </c>
      <c r="D748" t="s">
        <v>1784</v>
      </c>
      <c r="F748" s="1" t="s">
        <v>1799</v>
      </c>
      <c r="G748" t="s">
        <v>1800</v>
      </c>
      <c r="H748" t="s">
        <v>172</v>
      </c>
      <c r="J748" t="s">
        <v>1217</v>
      </c>
      <c r="K748" t="s">
        <v>1801</v>
      </c>
      <c r="L748">
        <v>1</v>
      </c>
      <c r="M748">
        <v>1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135</v>
      </c>
      <c r="X748">
        <v>135</v>
      </c>
      <c r="Y748">
        <v>94.5</v>
      </c>
      <c r="Z748">
        <v>94.5</v>
      </c>
      <c r="AA748" t="s">
        <v>64</v>
      </c>
      <c r="AB748" s="2">
        <v>42362.96</v>
      </c>
      <c r="AC748" s="2">
        <v>38425.96</v>
      </c>
      <c r="AD748" s="2">
        <v>38290.46</v>
      </c>
      <c r="AE748">
        <v>0</v>
      </c>
      <c r="AF748">
        <v>0</v>
      </c>
      <c r="AG748">
        <v>1</v>
      </c>
      <c r="AH748">
        <v>2</v>
      </c>
      <c r="AI748">
        <v>0</v>
      </c>
      <c r="AJ748">
        <v>132.5</v>
      </c>
      <c r="AK748">
        <v>0</v>
      </c>
      <c r="AL748">
        <v>0</v>
      </c>
      <c r="AM748" s="2">
        <v>5501906.5800000001</v>
      </c>
      <c r="AN748" s="2">
        <v>2320696.36</v>
      </c>
      <c r="AO748" s="2">
        <v>2896410.77</v>
      </c>
      <c r="AP748" s="2">
        <v>1525911.23</v>
      </c>
      <c r="AQ748" t="s">
        <v>65</v>
      </c>
      <c r="AR748" s="2">
        <v>42362.96</v>
      </c>
      <c r="AS748" s="2">
        <v>38425.96</v>
      </c>
      <c r="AT748" s="2">
        <v>38290.46</v>
      </c>
      <c r="AU748">
        <v>0</v>
      </c>
      <c r="AV748">
        <v>0</v>
      </c>
      <c r="AW748">
        <v>1</v>
      </c>
      <c r="AX748">
        <v>2</v>
      </c>
      <c r="AY748">
        <v>0</v>
      </c>
      <c r="AZ748">
        <v>132.5</v>
      </c>
      <c r="BA748">
        <v>0</v>
      </c>
      <c r="BB748">
        <v>0</v>
      </c>
      <c r="BC748" s="2">
        <v>5501906.5800000001</v>
      </c>
      <c r="BD748" s="2">
        <v>2320696.36</v>
      </c>
      <c r="BE748" s="2">
        <v>2896410.77</v>
      </c>
      <c r="BF748" s="2">
        <v>1525911.23</v>
      </c>
    </row>
    <row r="749" spans="1:58" x14ac:dyDescent="0.2">
      <c r="A749" t="s">
        <v>58</v>
      </c>
      <c r="B749" t="s">
        <v>59</v>
      </c>
      <c r="C749">
        <v>748</v>
      </c>
      <c r="D749" t="s">
        <v>1784</v>
      </c>
      <c r="F749" s="1" t="s">
        <v>1802</v>
      </c>
      <c r="G749" t="s">
        <v>1794</v>
      </c>
      <c r="H749" t="s">
        <v>122</v>
      </c>
      <c r="J749" t="s">
        <v>105</v>
      </c>
      <c r="K749" t="s">
        <v>1795</v>
      </c>
      <c r="L749">
        <v>1</v>
      </c>
      <c r="M749">
        <v>1</v>
      </c>
      <c r="N749">
        <v>1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 s="2">
        <v>3610</v>
      </c>
      <c r="X749" s="2">
        <v>3610</v>
      </c>
      <c r="Y749" s="2">
        <v>2527</v>
      </c>
      <c r="Z749" s="2">
        <v>2527</v>
      </c>
      <c r="AA749" t="s">
        <v>64</v>
      </c>
      <c r="AB749" s="2">
        <v>42362.96</v>
      </c>
      <c r="AC749" s="2">
        <v>38425.96</v>
      </c>
      <c r="AD749" s="2">
        <v>38290.46</v>
      </c>
      <c r="AE749">
        <v>0</v>
      </c>
      <c r="AF749">
        <v>0</v>
      </c>
      <c r="AG749">
        <v>1</v>
      </c>
      <c r="AH749">
        <v>2</v>
      </c>
      <c r="AI749">
        <v>0</v>
      </c>
      <c r="AJ749">
        <v>132.5</v>
      </c>
      <c r="AK749">
        <v>0</v>
      </c>
      <c r="AL749">
        <v>0</v>
      </c>
      <c r="AM749" s="2">
        <v>5501906.5800000001</v>
      </c>
      <c r="AN749" s="2">
        <v>2320696.36</v>
      </c>
      <c r="AO749" s="2">
        <v>2896410.77</v>
      </c>
      <c r="AP749" s="2">
        <v>1525911.23</v>
      </c>
      <c r="AQ749" t="s">
        <v>65</v>
      </c>
      <c r="AR749" s="2">
        <v>42362.96</v>
      </c>
      <c r="AS749" s="2">
        <v>38425.96</v>
      </c>
      <c r="AT749" s="2">
        <v>38290.46</v>
      </c>
      <c r="AU749">
        <v>0</v>
      </c>
      <c r="AV749">
        <v>0</v>
      </c>
      <c r="AW749">
        <v>1</v>
      </c>
      <c r="AX749">
        <v>2</v>
      </c>
      <c r="AY749">
        <v>0</v>
      </c>
      <c r="AZ749">
        <v>132.5</v>
      </c>
      <c r="BA749">
        <v>0</v>
      </c>
      <c r="BB749">
        <v>0</v>
      </c>
      <c r="BC749" s="2">
        <v>5501906.5800000001</v>
      </c>
      <c r="BD749" s="2">
        <v>2320696.36</v>
      </c>
      <c r="BE749" s="2">
        <v>2896410.77</v>
      </c>
      <c r="BF749" s="2">
        <v>1525911.23</v>
      </c>
    </row>
    <row r="750" spans="1:58" x14ac:dyDescent="0.2">
      <c r="A750" t="s">
        <v>58</v>
      </c>
      <c r="B750" t="s">
        <v>59</v>
      </c>
      <c r="C750">
        <v>749</v>
      </c>
      <c r="D750" t="s">
        <v>1803</v>
      </c>
      <c r="F750" s="1" t="s">
        <v>1804</v>
      </c>
      <c r="G750" t="s">
        <v>1805</v>
      </c>
      <c r="H750" t="s">
        <v>122</v>
      </c>
      <c r="J750" t="s">
        <v>105</v>
      </c>
      <c r="K750" t="s">
        <v>1806</v>
      </c>
      <c r="L750">
        <v>1</v>
      </c>
      <c r="M750">
        <v>2</v>
      </c>
      <c r="N750">
        <v>2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110</v>
      </c>
      <c r="X750">
        <v>220</v>
      </c>
      <c r="Y750">
        <v>77</v>
      </c>
      <c r="Z750">
        <v>154</v>
      </c>
      <c r="AA750" t="s">
        <v>64</v>
      </c>
      <c r="AB750" s="2">
        <v>42362.96</v>
      </c>
      <c r="AC750" s="2">
        <v>38425.96</v>
      </c>
      <c r="AD750" s="2">
        <v>38290.46</v>
      </c>
      <c r="AE750">
        <v>0</v>
      </c>
      <c r="AF750">
        <v>0</v>
      </c>
      <c r="AG750">
        <v>1</v>
      </c>
      <c r="AH750">
        <v>2</v>
      </c>
      <c r="AI750">
        <v>0</v>
      </c>
      <c r="AJ750">
        <v>132.5</v>
      </c>
      <c r="AK750">
        <v>0</v>
      </c>
      <c r="AL750">
        <v>0</v>
      </c>
      <c r="AM750" s="2">
        <v>5501906.5800000001</v>
      </c>
      <c r="AN750" s="2">
        <v>2320696.36</v>
      </c>
      <c r="AO750" s="2">
        <v>2896410.77</v>
      </c>
      <c r="AP750" s="2">
        <v>1525911.23</v>
      </c>
      <c r="AQ750" t="s">
        <v>65</v>
      </c>
      <c r="AR750" s="2">
        <v>42362.96</v>
      </c>
      <c r="AS750" s="2">
        <v>38425.96</v>
      </c>
      <c r="AT750" s="2">
        <v>38290.46</v>
      </c>
      <c r="AU750">
        <v>0</v>
      </c>
      <c r="AV750">
        <v>0</v>
      </c>
      <c r="AW750">
        <v>1</v>
      </c>
      <c r="AX750">
        <v>2</v>
      </c>
      <c r="AY750">
        <v>0</v>
      </c>
      <c r="AZ750">
        <v>132.5</v>
      </c>
      <c r="BA750">
        <v>0</v>
      </c>
      <c r="BB750">
        <v>0</v>
      </c>
      <c r="BC750" s="2">
        <v>5501906.5800000001</v>
      </c>
      <c r="BD750" s="2">
        <v>2320696.36</v>
      </c>
      <c r="BE750" s="2">
        <v>2896410.77</v>
      </c>
      <c r="BF750" s="2">
        <v>1525911.23</v>
      </c>
    </row>
    <row r="751" spans="1:58" x14ac:dyDescent="0.2">
      <c r="A751" t="s">
        <v>58</v>
      </c>
      <c r="B751" t="s">
        <v>59</v>
      </c>
      <c r="C751">
        <v>750</v>
      </c>
      <c r="D751" t="s">
        <v>1803</v>
      </c>
      <c r="F751" s="1" t="s">
        <v>1807</v>
      </c>
      <c r="G751" t="s">
        <v>797</v>
      </c>
      <c r="H751" t="s">
        <v>122</v>
      </c>
      <c r="J751" t="s">
        <v>99</v>
      </c>
      <c r="K751" t="s">
        <v>1808</v>
      </c>
      <c r="L751">
        <v>1</v>
      </c>
      <c r="M751">
        <v>1</v>
      </c>
      <c r="N751">
        <v>1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270</v>
      </c>
      <c r="X751">
        <v>270</v>
      </c>
      <c r="Y751">
        <v>189</v>
      </c>
      <c r="Z751">
        <v>189</v>
      </c>
      <c r="AA751" t="s">
        <v>64</v>
      </c>
      <c r="AB751" s="2">
        <v>42362.96</v>
      </c>
      <c r="AC751" s="2">
        <v>38425.96</v>
      </c>
      <c r="AD751" s="2">
        <v>38290.46</v>
      </c>
      <c r="AE751">
        <v>0</v>
      </c>
      <c r="AF751">
        <v>0</v>
      </c>
      <c r="AG751">
        <v>1</v>
      </c>
      <c r="AH751">
        <v>2</v>
      </c>
      <c r="AI751">
        <v>0</v>
      </c>
      <c r="AJ751">
        <v>132.5</v>
      </c>
      <c r="AK751">
        <v>0</v>
      </c>
      <c r="AL751">
        <v>0</v>
      </c>
      <c r="AM751" s="2">
        <v>5501906.5800000001</v>
      </c>
      <c r="AN751" s="2">
        <v>2320696.36</v>
      </c>
      <c r="AO751" s="2">
        <v>2896410.77</v>
      </c>
      <c r="AP751" s="2">
        <v>1525911.23</v>
      </c>
      <c r="AQ751" t="s">
        <v>65</v>
      </c>
      <c r="AR751" s="2">
        <v>42362.96</v>
      </c>
      <c r="AS751" s="2">
        <v>38425.96</v>
      </c>
      <c r="AT751" s="2">
        <v>38290.46</v>
      </c>
      <c r="AU751">
        <v>0</v>
      </c>
      <c r="AV751">
        <v>0</v>
      </c>
      <c r="AW751">
        <v>1</v>
      </c>
      <c r="AX751">
        <v>2</v>
      </c>
      <c r="AY751">
        <v>0</v>
      </c>
      <c r="AZ751">
        <v>132.5</v>
      </c>
      <c r="BA751">
        <v>0</v>
      </c>
      <c r="BB751">
        <v>0</v>
      </c>
      <c r="BC751" s="2">
        <v>5501906.5800000001</v>
      </c>
      <c r="BD751" s="2">
        <v>2320696.36</v>
      </c>
      <c r="BE751" s="2">
        <v>2896410.77</v>
      </c>
      <c r="BF751" s="2">
        <v>1525911.23</v>
      </c>
    </row>
    <row r="752" spans="1:58" x14ac:dyDescent="0.2">
      <c r="A752" t="s">
        <v>58</v>
      </c>
      <c r="B752" t="s">
        <v>59</v>
      </c>
      <c r="C752">
        <v>751</v>
      </c>
      <c r="D752" t="s">
        <v>1803</v>
      </c>
      <c r="F752" s="1" t="s">
        <v>1809</v>
      </c>
      <c r="G752" t="s">
        <v>797</v>
      </c>
      <c r="H752" t="s">
        <v>122</v>
      </c>
      <c r="J752" t="s">
        <v>105</v>
      </c>
      <c r="K752" t="s">
        <v>1810</v>
      </c>
      <c r="L752">
        <v>1</v>
      </c>
      <c r="M752">
        <v>1</v>
      </c>
      <c r="N752">
        <v>1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315</v>
      </c>
      <c r="X752">
        <v>315</v>
      </c>
      <c r="Y752">
        <v>220.5</v>
      </c>
      <c r="Z752">
        <v>220.5</v>
      </c>
      <c r="AA752" t="s">
        <v>64</v>
      </c>
      <c r="AB752" s="2">
        <v>42362.96</v>
      </c>
      <c r="AC752" s="2">
        <v>38425.96</v>
      </c>
      <c r="AD752" s="2">
        <v>38290.46</v>
      </c>
      <c r="AE752">
        <v>0</v>
      </c>
      <c r="AF752">
        <v>0</v>
      </c>
      <c r="AG752">
        <v>1</v>
      </c>
      <c r="AH752">
        <v>2</v>
      </c>
      <c r="AI752">
        <v>0</v>
      </c>
      <c r="AJ752">
        <v>132.5</v>
      </c>
      <c r="AK752">
        <v>0</v>
      </c>
      <c r="AL752">
        <v>0</v>
      </c>
      <c r="AM752" s="2">
        <v>5501906.5800000001</v>
      </c>
      <c r="AN752" s="2">
        <v>2320696.36</v>
      </c>
      <c r="AO752" s="2">
        <v>2896410.77</v>
      </c>
      <c r="AP752" s="2">
        <v>1525911.23</v>
      </c>
      <c r="AQ752" t="s">
        <v>65</v>
      </c>
      <c r="AR752" s="2">
        <v>42362.96</v>
      </c>
      <c r="AS752" s="2">
        <v>38425.96</v>
      </c>
      <c r="AT752" s="2">
        <v>38290.46</v>
      </c>
      <c r="AU752">
        <v>0</v>
      </c>
      <c r="AV752">
        <v>0</v>
      </c>
      <c r="AW752">
        <v>1</v>
      </c>
      <c r="AX752">
        <v>2</v>
      </c>
      <c r="AY752">
        <v>0</v>
      </c>
      <c r="AZ752">
        <v>132.5</v>
      </c>
      <c r="BA752">
        <v>0</v>
      </c>
      <c r="BB752">
        <v>0</v>
      </c>
      <c r="BC752" s="2">
        <v>5501906.5800000001</v>
      </c>
      <c r="BD752" s="2">
        <v>2320696.36</v>
      </c>
      <c r="BE752" s="2">
        <v>2896410.77</v>
      </c>
      <c r="BF752" s="2">
        <v>1525911.23</v>
      </c>
    </row>
    <row r="753" spans="1:58" x14ac:dyDescent="0.2">
      <c r="A753" t="s">
        <v>58</v>
      </c>
      <c r="B753" t="s">
        <v>59</v>
      </c>
      <c r="C753">
        <v>752</v>
      </c>
      <c r="D753" t="s">
        <v>1803</v>
      </c>
      <c r="F753" s="1" t="s">
        <v>1811</v>
      </c>
      <c r="G753" t="s">
        <v>1812</v>
      </c>
      <c r="H753" t="s">
        <v>122</v>
      </c>
      <c r="J753" t="s">
        <v>801</v>
      </c>
      <c r="K753" t="s">
        <v>1813</v>
      </c>
      <c r="L753">
        <v>8</v>
      </c>
      <c r="M753">
        <v>4</v>
      </c>
      <c r="N753">
        <v>4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 s="2">
        <v>1090</v>
      </c>
      <c r="X753" s="2">
        <v>4360</v>
      </c>
      <c r="Y753">
        <v>763</v>
      </c>
      <c r="Z753" s="2">
        <v>3052</v>
      </c>
      <c r="AA753" t="s">
        <v>64</v>
      </c>
      <c r="AB753" s="2">
        <v>42362.96</v>
      </c>
      <c r="AC753" s="2">
        <v>38425.96</v>
      </c>
      <c r="AD753" s="2">
        <v>38290.46</v>
      </c>
      <c r="AE753">
        <v>0</v>
      </c>
      <c r="AF753">
        <v>0</v>
      </c>
      <c r="AG753">
        <v>1</v>
      </c>
      <c r="AH753">
        <v>2</v>
      </c>
      <c r="AI753">
        <v>0</v>
      </c>
      <c r="AJ753">
        <v>132.5</v>
      </c>
      <c r="AK753">
        <v>0</v>
      </c>
      <c r="AL753">
        <v>0</v>
      </c>
      <c r="AM753" s="2">
        <v>5501906.5800000001</v>
      </c>
      <c r="AN753" s="2">
        <v>2320696.36</v>
      </c>
      <c r="AO753" s="2">
        <v>2896410.77</v>
      </c>
      <c r="AP753" s="2">
        <v>1525911.23</v>
      </c>
      <c r="AQ753" t="s">
        <v>65</v>
      </c>
      <c r="AR753" s="2">
        <v>42362.96</v>
      </c>
      <c r="AS753" s="2">
        <v>38425.96</v>
      </c>
      <c r="AT753" s="2">
        <v>38290.46</v>
      </c>
      <c r="AU753">
        <v>0</v>
      </c>
      <c r="AV753">
        <v>0</v>
      </c>
      <c r="AW753">
        <v>1</v>
      </c>
      <c r="AX753">
        <v>2</v>
      </c>
      <c r="AY753">
        <v>0</v>
      </c>
      <c r="AZ753">
        <v>132.5</v>
      </c>
      <c r="BA753">
        <v>0</v>
      </c>
      <c r="BB753">
        <v>0</v>
      </c>
      <c r="BC753" s="2">
        <v>5501906.5800000001</v>
      </c>
      <c r="BD753" s="2">
        <v>2320696.36</v>
      </c>
      <c r="BE753" s="2">
        <v>2896410.77</v>
      </c>
      <c r="BF753" s="2">
        <v>1525911.23</v>
      </c>
    </row>
    <row r="754" spans="1:58" x14ac:dyDescent="0.2">
      <c r="A754" t="s">
        <v>58</v>
      </c>
      <c r="B754" t="s">
        <v>59</v>
      </c>
      <c r="C754">
        <v>753</v>
      </c>
      <c r="D754" t="s">
        <v>1803</v>
      </c>
      <c r="F754" s="1" t="s">
        <v>1814</v>
      </c>
      <c r="G754" t="s">
        <v>1815</v>
      </c>
      <c r="H754" t="s">
        <v>172</v>
      </c>
      <c r="J754" t="s">
        <v>105</v>
      </c>
      <c r="K754" t="s">
        <v>1816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225</v>
      </c>
      <c r="X754">
        <v>0</v>
      </c>
      <c r="Y754">
        <v>157.5</v>
      </c>
      <c r="Z754">
        <v>0</v>
      </c>
      <c r="AA754" t="s">
        <v>64</v>
      </c>
      <c r="AB754" s="2">
        <v>42362.96</v>
      </c>
      <c r="AC754" s="2">
        <v>38425.96</v>
      </c>
      <c r="AD754" s="2">
        <v>38290.46</v>
      </c>
      <c r="AE754">
        <v>0</v>
      </c>
      <c r="AF754">
        <v>0</v>
      </c>
      <c r="AG754">
        <v>1</v>
      </c>
      <c r="AH754">
        <v>2</v>
      </c>
      <c r="AI754">
        <v>0</v>
      </c>
      <c r="AJ754">
        <v>132.5</v>
      </c>
      <c r="AK754">
        <v>0</v>
      </c>
      <c r="AL754">
        <v>0</v>
      </c>
      <c r="AM754" s="2">
        <v>5501906.5800000001</v>
      </c>
      <c r="AN754" s="2">
        <v>2320696.36</v>
      </c>
      <c r="AO754" s="2">
        <v>2896410.77</v>
      </c>
      <c r="AP754" s="2">
        <v>1525911.23</v>
      </c>
      <c r="AQ754" t="s">
        <v>65</v>
      </c>
      <c r="AR754" s="2">
        <v>42362.96</v>
      </c>
      <c r="AS754" s="2">
        <v>38425.96</v>
      </c>
      <c r="AT754" s="2">
        <v>38290.46</v>
      </c>
      <c r="AU754">
        <v>0</v>
      </c>
      <c r="AV754">
        <v>0</v>
      </c>
      <c r="AW754">
        <v>1</v>
      </c>
      <c r="AX754">
        <v>2</v>
      </c>
      <c r="AY754">
        <v>0</v>
      </c>
      <c r="AZ754">
        <v>132.5</v>
      </c>
      <c r="BA754">
        <v>0</v>
      </c>
      <c r="BB754">
        <v>0</v>
      </c>
      <c r="BC754" s="2">
        <v>5501906.5800000001</v>
      </c>
      <c r="BD754" s="2">
        <v>2320696.36</v>
      </c>
      <c r="BE754" s="2">
        <v>2896410.77</v>
      </c>
      <c r="BF754" s="2">
        <v>1525911.23</v>
      </c>
    </row>
    <row r="755" spans="1:58" x14ac:dyDescent="0.2">
      <c r="A755" t="s">
        <v>58</v>
      </c>
      <c r="B755" t="s">
        <v>59</v>
      </c>
      <c r="C755">
        <v>754</v>
      </c>
      <c r="D755" t="s">
        <v>1803</v>
      </c>
      <c r="F755" s="1" t="s">
        <v>1817</v>
      </c>
      <c r="G755" t="s">
        <v>1818</v>
      </c>
      <c r="H755" t="s">
        <v>122</v>
      </c>
      <c r="J755" t="s">
        <v>1819</v>
      </c>
      <c r="K755" t="s">
        <v>1820</v>
      </c>
      <c r="L755">
        <v>2</v>
      </c>
      <c r="M755">
        <v>1</v>
      </c>
      <c r="N755">
        <v>1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985</v>
      </c>
      <c r="X755">
        <v>985</v>
      </c>
      <c r="Y755">
        <v>689.5</v>
      </c>
      <c r="Z755">
        <v>689.5</v>
      </c>
      <c r="AA755" t="s">
        <v>64</v>
      </c>
      <c r="AB755" s="2">
        <v>42362.96</v>
      </c>
      <c r="AC755" s="2">
        <v>38425.96</v>
      </c>
      <c r="AD755" s="2">
        <v>38290.46</v>
      </c>
      <c r="AE755">
        <v>0</v>
      </c>
      <c r="AF755">
        <v>0</v>
      </c>
      <c r="AG755">
        <v>1</v>
      </c>
      <c r="AH755">
        <v>2</v>
      </c>
      <c r="AI755">
        <v>0</v>
      </c>
      <c r="AJ755">
        <v>132.5</v>
      </c>
      <c r="AK755">
        <v>0</v>
      </c>
      <c r="AL755">
        <v>0</v>
      </c>
      <c r="AM755" s="2">
        <v>5501906.5800000001</v>
      </c>
      <c r="AN755" s="2">
        <v>2320696.36</v>
      </c>
      <c r="AO755" s="2">
        <v>2896410.77</v>
      </c>
      <c r="AP755" s="2">
        <v>1525911.23</v>
      </c>
      <c r="AQ755" t="s">
        <v>65</v>
      </c>
      <c r="AR755" s="2">
        <v>42362.96</v>
      </c>
      <c r="AS755" s="2">
        <v>38425.96</v>
      </c>
      <c r="AT755" s="2">
        <v>38290.46</v>
      </c>
      <c r="AU755">
        <v>0</v>
      </c>
      <c r="AV755">
        <v>0</v>
      </c>
      <c r="AW755">
        <v>1</v>
      </c>
      <c r="AX755">
        <v>2</v>
      </c>
      <c r="AY755">
        <v>0</v>
      </c>
      <c r="AZ755">
        <v>132.5</v>
      </c>
      <c r="BA755">
        <v>0</v>
      </c>
      <c r="BB755">
        <v>0</v>
      </c>
      <c r="BC755" s="2">
        <v>5501906.5800000001</v>
      </c>
      <c r="BD755" s="2">
        <v>2320696.36</v>
      </c>
      <c r="BE755" s="2">
        <v>2896410.77</v>
      </c>
      <c r="BF755" s="2">
        <v>1525911.23</v>
      </c>
    </row>
    <row r="756" spans="1:58" x14ac:dyDescent="0.2">
      <c r="A756" t="s">
        <v>58</v>
      </c>
      <c r="B756" t="s">
        <v>59</v>
      </c>
      <c r="C756">
        <v>755</v>
      </c>
      <c r="D756" t="s">
        <v>1821</v>
      </c>
      <c r="F756" s="1" t="s">
        <v>1822</v>
      </c>
      <c r="G756" t="s">
        <v>1823</v>
      </c>
      <c r="H756" t="s">
        <v>172</v>
      </c>
      <c r="J756" t="s">
        <v>109</v>
      </c>
      <c r="K756" t="s">
        <v>1824</v>
      </c>
      <c r="L756">
        <v>3</v>
      </c>
      <c r="M756">
        <v>3</v>
      </c>
      <c r="N756">
        <v>3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25</v>
      </c>
      <c r="X756">
        <v>75</v>
      </c>
      <c r="Y756">
        <v>17.5</v>
      </c>
      <c r="Z756">
        <v>52.5</v>
      </c>
      <c r="AA756" t="s">
        <v>64</v>
      </c>
      <c r="AB756" s="2">
        <v>42362.96</v>
      </c>
      <c r="AC756" s="2">
        <v>38425.96</v>
      </c>
      <c r="AD756" s="2">
        <v>38290.46</v>
      </c>
      <c r="AE756">
        <v>0</v>
      </c>
      <c r="AF756">
        <v>0</v>
      </c>
      <c r="AG756">
        <v>1</v>
      </c>
      <c r="AH756">
        <v>2</v>
      </c>
      <c r="AI756">
        <v>0</v>
      </c>
      <c r="AJ756">
        <v>132.5</v>
      </c>
      <c r="AK756">
        <v>0</v>
      </c>
      <c r="AL756">
        <v>0</v>
      </c>
      <c r="AM756" s="2">
        <v>5501906.5800000001</v>
      </c>
      <c r="AN756" s="2">
        <v>2320696.36</v>
      </c>
      <c r="AO756" s="2">
        <v>2896410.77</v>
      </c>
      <c r="AP756" s="2">
        <v>1525911.23</v>
      </c>
      <c r="AQ756" t="s">
        <v>65</v>
      </c>
      <c r="AR756" s="2">
        <v>42362.96</v>
      </c>
      <c r="AS756" s="2">
        <v>38425.96</v>
      </c>
      <c r="AT756" s="2">
        <v>38290.46</v>
      </c>
      <c r="AU756">
        <v>0</v>
      </c>
      <c r="AV756">
        <v>0</v>
      </c>
      <c r="AW756">
        <v>1</v>
      </c>
      <c r="AX756">
        <v>2</v>
      </c>
      <c r="AY756">
        <v>0</v>
      </c>
      <c r="AZ756">
        <v>132.5</v>
      </c>
      <c r="BA756">
        <v>0</v>
      </c>
      <c r="BB756">
        <v>0</v>
      </c>
      <c r="BC756" s="2">
        <v>5501906.5800000001</v>
      </c>
      <c r="BD756" s="2">
        <v>2320696.36</v>
      </c>
      <c r="BE756" s="2">
        <v>2896410.77</v>
      </c>
      <c r="BF756" s="2">
        <v>1525911.23</v>
      </c>
    </row>
    <row r="757" spans="1:58" x14ac:dyDescent="0.2">
      <c r="A757" t="s">
        <v>58</v>
      </c>
      <c r="B757" t="s">
        <v>59</v>
      </c>
      <c r="C757">
        <v>756</v>
      </c>
      <c r="D757" t="s">
        <v>1821</v>
      </c>
      <c r="F757" s="1" t="s">
        <v>1825</v>
      </c>
      <c r="G757" t="s">
        <v>1823</v>
      </c>
      <c r="H757" t="s">
        <v>172</v>
      </c>
      <c r="J757" t="s">
        <v>109</v>
      </c>
      <c r="K757" t="s">
        <v>1824</v>
      </c>
      <c r="L757">
        <v>2</v>
      </c>
      <c r="M757">
        <v>2</v>
      </c>
      <c r="N757">
        <v>2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25</v>
      </c>
      <c r="X757">
        <v>50</v>
      </c>
      <c r="Y757">
        <v>17.5</v>
      </c>
      <c r="Z757">
        <v>35</v>
      </c>
      <c r="AA757" t="s">
        <v>64</v>
      </c>
      <c r="AB757" s="2">
        <v>42362.96</v>
      </c>
      <c r="AC757" s="2">
        <v>38425.96</v>
      </c>
      <c r="AD757" s="2">
        <v>38290.46</v>
      </c>
      <c r="AE757">
        <v>0</v>
      </c>
      <c r="AF757">
        <v>0</v>
      </c>
      <c r="AG757">
        <v>1</v>
      </c>
      <c r="AH757">
        <v>2</v>
      </c>
      <c r="AI757">
        <v>0</v>
      </c>
      <c r="AJ757">
        <v>132.5</v>
      </c>
      <c r="AK757">
        <v>0</v>
      </c>
      <c r="AL757">
        <v>0</v>
      </c>
      <c r="AM757" s="2">
        <v>5501906.5800000001</v>
      </c>
      <c r="AN757" s="2">
        <v>2320696.36</v>
      </c>
      <c r="AO757" s="2">
        <v>2896410.77</v>
      </c>
      <c r="AP757" s="2">
        <v>1525911.23</v>
      </c>
      <c r="AQ757" t="s">
        <v>65</v>
      </c>
      <c r="AR757" s="2">
        <v>42362.96</v>
      </c>
      <c r="AS757" s="2">
        <v>38425.96</v>
      </c>
      <c r="AT757" s="2">
        <v>38290.46</v>
      </c>
      <c r="AU757">
        <v>0</v>
      </c>
      <c r="AV757">
        <v>0</v>
      </c>
      <c r="AW757">
        <v>1</v>
      </c>
      <c r="AX757">
        <v>2</v>
      </c>
      <c r="AY757">
        <v>0</v>
      </c>
      <c r="AZ757">
        <v>132.5</v>
      </c>
      <c r="BA757">
        <v>0</v>
      </c>
      <c r="BB757">
        <v>0</v>
      </c>
      <c r="BC757" s="2">
        <v>5501906.5800000001</v>
      </c>
      <c r="BD757" s="2">
        <v>2320696.36</v>
      </c>
      <c r="BE757" s="2">
        <v>2896410.77</v>
      </c>
      <c r="BF757" s="2">
        <v>1525911.23</v>
      </c>
    </row>
    <row r="758" spans="1:58" x14ac:dyDescent="0.2">
      <c r="A758" t="s">
        <v>58</v>
      </c>
      <c r="B758" t="s">
        <v>59</v>
      </c>
      <c r="C758">
        <v>757</v>
      </c>
      <c r="D758" t="s">
        <v>1821</v>
      </c>
      <c r="F758" s="1" t="s">
        <v>1826</v>
      </c>
      <c r="G758" t="s">
        <v>1827</v>
      </c>
      <c r="H758" t="s">
        <v>122</v>
      </c>
      <c r="J758" t="s">
        <v>105</v>
      </c>
      <c r="K758" t="s">
        <v>1828</v>
      </c>
      <c r="L758">
        <v>16</v>
      </c>
      <c r="M758">
        <v>16</v>
      </c>
      <c r="N758">
        <v>16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30</v>
      </c>
      <c r="X758">
        <v>480</v>
      </c>
      <c r="Y758">
        <v>21</v>
      </c>
      <c r="Z758">
        <v>335.84</v>
      </c>
      <c r="AA758" t="s">
        <v>64</v>
      </c>
      <c r="AB758" s="2">
        <v>42362.96</v>
      </c>
      <c r="AC758" s="2">
        <v>38425.96</v>
      </c>
      <c r="AD758" s="2">
        <v>38290.46</v>
      </c>
      <c r="AE758">
        <v>0</v>
      </c>
      <c r="AF758">
        <v>0</v>
      </c>
      <c r="AG758">
        <v>1</v>
      </c>
      <c r="AH758">
        <v>2</v>
      </c>
      <c r="AI758">
        <v>0</v>
      </c>
      <c r="AJ758">
        <v>132.5</v>
      </c>
      <c r="AK758">
        <v>0</v>
      </c>
      <c r="AL758">
        <v>0</v>
      </c>
      <c r="AM758" s="2">
        <v>5501906.5800000001</v>
      </c>
      <c r="AN758" s="2">
        <v>2320696.36</v>
      </c>
      <c r="AO758" s="2">
        <v>2896410.77</v>
      </c>
      <c r="AP758" s="2">
        <v>1525911.23</v>
      </c>
      <c r="AQ758" t="s">
        <v>65</v>
      </c>
      <c r="AR758" s="2">
        <v>42362.96</v>
      </c>
      <c r="AS758" s="2">
        <v>38425.96</v>
      </c>
      <c r="AT758" s="2">
        <v>38290.46</v>
      </c>
      <c r="AU758">
        <v>0</v>
      </c>
      <c r="AV758">
        <v>0</v>
      </c>
      <c r="AW758">
        <v>1</v>
      </c>
      <c r="AX758">
        <v>2</v>
      </c>
      <c r="AY758">
        <v>0</v>
      </c>
      <c r="AZ758">
        <v>132.5</v>
      </c>
      <c r="BA758">
        <v>0</v>
      </c>
      <c r="BB758">
        <v>0</v>
      </c>
      <c r="BC758" s="2">
        <v>5501906.5800000001</v>
      </c>
      <c r="BD758" s="2">
        <v>2320696.36</v>
      </c>
      <c r="BE758" s="2">
        <v>2896410.77</v>
      </c>
      <c r="BF758" s="2">
        <v>1525911.23</v>
      </c>
    </row>
    <row r="759" spans="1:58" x14ac:dyDescent="0.2">
      <c r="A759" t="s">
        <v>58</v>
      </c>
      <c r="B759" t="s">
        <v>59</v>
      </c>
      <c r="C759">
        <v>758</v>
      </c>
      <c r="D759" t="s">
        <v>1821</v>
      </c>
      <c r="F759" s="1" t="s">
        <v>1829</v>
      </c>
      <c r="G759" t="s">
        <v>1805</v>
      </c>
      <c r="H759" t="s">
        <v>122</v>
      </c>
      <c r="J759" t="s">
        <v>177</v>
      </c>
      <c r="K759" t="s">
        <v>1806</v>
      </c>
      <c r="L759">
        <v>1</v>
      </c>
      <c r="M759">
        <v>1</v>
      </c>
      <c r="N759">
        <v>1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54</v>
      </c>
      <c r="X759">
        <v>54</v>
      </c>
      <c r="Y759">
        <v>37.799999999999997</v>
      </c>
      <c r="Z759">
        <v>37.799999999999997</v>
      </c>
      <c r="AA759" t="s">
        <v>64</v>
      </c>
      <c r="AB759" s="2">
        <v>42362.96</v>
      </c>
      <c r="AC759" s="2">
        <v>38425.96</v>
      </c>
      <c r="AD759" s="2">
        <v>38290.46</v>
      </c>
      <c r="AE759">
        <v>0</v>
      </c>
      <c r="AF759">
        <v>0</v>
      </c>
      <c r="AG759">
        <v>1</v>
      </c>
      <c r="AH759">
        <v>2</v>
      </c>
      <c r="AI759">
        <v>0</v>
      </c>
      <c r="AJ759">
        <v>132.5</v>
      </c>
      <c r="AK759">
        <v>0</v>
      </c>
      <c r="AL759">
        <v>0</v>
      </c>
      <c r="AM759" s="2">
        <v>5501906.5800000001</v>
      </c>
      <c r="AN759" s="2">
        <v>2320696.36</v>
      </c>
      <c r="AO759" s="2">
        <v>2896410.77</v>
      </c>
      <c r="AP759" s="2">
        <v>1525911.23</v>
      </c>
      <c r="AQ759" t="s">
        <v>65</v>
      </c>
      <c r="AR759" s="2">
        <v>42362.96</v>
      </c>
      <c r="AS759" s="2">
        <v>38425.96</v>
      </c>
      <c r="AT759" s="2">
        <v>38290.46</v>
      </c>
      <c r="AU759">
        <v>0</v>
      </c>
      <c r="AV759">
        <v>0</v>
      </c>
      <c r="AW759">
        <v>1</v>
      </c>
      <c r="AX759">
        <v>2</v>
      </c>
      <c r="AY759">
        <v>0</v>
      </c>
      <c r="AZ759">
        <v>132.5</v>
      </c>
      <c r="BA759">
        <v>0</v>
      </c>
      <c r="BB759">
        <v>0</v>
      </c>
      <c r="BC759" s="2">
        <v>5501906.5800000001</v>
      </c>
      <c r="BD759" s="2">
        <v>2320696.36</v>
      </c>
      <c r="BE759" s="2">
        <v>2896410.77</v>
      </c>
      <c r="BF759" s="2">
        <v>1525911.23</v>
      </c>
    </row>
    <row r="760" spans="1:58" x14ac:dyDescent="0.2">
      <c r="A760" t="s">
        <v>58</v>
      </c>
      <c r="B760" t="s">
        <v>59</v>
      </c>
      <c r="C760">
        <v>759</v>
      </c>
      <c r="D760" t="s">
        <v>1821</v>
      </c>
      <c r="F760" s="1" t="s">
        <v>1830</v>
      </c>
      <c r="G760" t="s">
        <v>1831</v>
      </c>
      <c r="H760" t="s">
        <v>122</v>
      </c>
      <c r="J760" t="s">
        <v>105</v>
      </c>
      <c r="K760" t="s">
        <v>1832</v>
      </c>
      <c r="L760">
        <v>1</v>
      </c>
      <c r="M760">
        <v>1</v>
      </c>
      <c r="N760">
        <v>1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850</v>
      </c>
      <c r="X760">
        <v>850</v>
      </c>
      <c r="Y760">
        <v>595</v>
      </c>
      <c r="Z760">
        <v>595</v>
      </c>
      <c r="AA760" t="s">
        <v>64</v>
      </c>
      <c r="AB760" s="2">
        <v>42362.96</v>
      </c>
      <c r="AC760" s="2">
        <v>38425.96</v>
      </c>
      <c r="AD760" s="2">
        <v>38290.46</v>
      </c>
      <c r="AE760">
        <v>0</v>
      </c>
      <c r="AF760">
        <v>0</v>
      </c>
      <c r="AG760">
        <v>1</v>
      </c>
      <c r="AH760">
        <v>2</v>
      </c>
      <c r="AI760">
        <v>0</v>
      </c>
      <c r="AJ760">
        <v>132.5</v>
      </c>
      <c r="AK760">
        <v>0</v>
      </c>
      <c r="AL760">
        <v>0</v>
      </c>
      <c r="AM760" s="2">
        <v>5501906.5800000001</v>
      </c>
      <c r="AN760" s="2">
        <v>2320696.36</v>
      </c>
      <c r="AO760" s="2">
        <v>2896410.77</v>
      </c>
      <c r="AP760" s="2">
        <v>1525911.23</v>
      </c>
      <c r="AQ760" t="s">
        <v>65</v>
      </c>
      <c r="AR760" s="2">
        <v>42362.96</v>
      </c>
      <c r="AS760" s="2">
        <v>38425.96</v>
      </c>
      <c r="AT760" s="2">
        <v>38290.46</v>
      </c>
      <c r="AU760">
        <v>0</v>
      </c>
      <c r="AV760">
        <v>0</v>
      </c>
      <c r="AW760">
        <v>1</v>
      </c>
      <c r="AX760">
        <v>2</v>
      </c>
      <c r="AY760">
        <v>0</v>
      </c>
      <c r="AZ760">
        <v>132.5</v>
      </c>
      <c r="BA760">
        <v>0</v>
      </c>
      <c r="BB760">
        <v>0</v>
      </c>
      <c r="BC760" s="2">
        <v>5501906.5800000001</v>
      </c>
      <c r="BD760" s="2">
        <v>2320696.36</v>
      </c>
      <c r="BE760" s="2">
        <v>2896410.77</v>
      </c>
      <c r="BF760" s="2">
        <v>1525911.23</v>
      </c>
    </row>
    <row r="761" spans="1:58" x14ac:dyDescent="0.2">
      <c r="A761" t="s">
        <v>58</v>
      </c>
      <c r="B761" t="s">
        <v>59</v>
      </c>
      <c r="C761">
        <v>760</v>
      </c>
      <c r="D761" t="s">
        <v>1821</v>
      </c>
      <c r="F761" s="1" t="s">
        <v>1833</v>
      </c>
      <c r="G761" t="s">
        <v>1834</v>
      </c>
      <c r="H761" t="s">
        <v>172</v>
      </c>
      <c r="J761" t="s">
        <v>105</v>
      </c>
      <c r="K761" t="s">
        <v>1835</v>
      </c>
      <c r="L761">
        <v>2</v>
      </c>
      <c r="M761">
        <v>1</v>
      </c>
      <c r="N761">
        <v>1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63</v>
      </c>
      <c r="X761">
        <v>63</v>
      </c>
      <c r="Y761">
        <v>44.1</v>
      </c>
      <c r="Z761">
        <v>44.1</v>
      </c>
      <c r="AA761" t="s">
        <v>64</v>
      </c>
      <c r="AB761" s="2">
        <v>42362.96</v>
      </c>
      <c r="AC761" s="2">
        <v>38425.96</v>
      </c>
      <c r="AD761" s="2">
        <v>38290.46</v>
      </c>
      <c r="AE761">
        <v>0</v>
      </c>
      <c r="AF761">
        <v>0</v>
      </c>
      <c r="AG761">
        <v>1</v>
      </c>
      <c r="AH761">
        <v>2</v>
      </c>
      <c r="AI761">
        <v>0</v>
      </c>
      <c r="AJ761">
        <v>132.5</v>
      </c>
      <c r="AK761">
        <v>0</v>
      </c>
      <c r="AL761">
        <v>0</v>
      </c>
      <c r="AM761" s="2">
        <v>5501906.5800000001</v>
      </c>
      <c r="AN761" s="2">
        <v>2320696.36</v>
      </c>
      <c r="AO761" s="2">
        <v>2896410.77</v>
      </c>
      <c r="AP761" s="2">
        <v>1525911.23</v>
      </c>
      <c r="AQ761" t="s">
        <v>65</v>
      </c>
      <c r="AR761" s="2">
        <v>42362.96</v>
      </c>
      <c r="AS761" s="2">
        <v>38425.96</v>
      </c>
      <c r="AT761" s="2">
        <v>38290.46</v>
      </c>
      <c r="AU761">
        <v>0</v>
      </c>
      <c r="AV761">
        <v>0</v>
      </c>
      <c r="AW761">
        <v>1</v>
      </c>
      <c r="AX761">
        <v>2</v>
      </c>
      <c r="AY761">
        <v>0</v>
      </c>
      <c r="AZ761">
        <v>132.5</v>
      </c>
      <c r="BA761">
        <v>0</v>
      </c>
      <c r="BB761">
        <v>0</v>
      </c>
      <c r="BC761" s="2">
        <v>5501906.5800000001</v>
      </c>
      <c r="BD761" s="2">
        <v>2320696.36</v>
      </c>
      <c r="BE761" s="2">
        <v>2896410.77</v>
      </c>
      <c r="BF761" s="2">
        <v>1525911.23</v>
      </c>
    </row>
    <row r="762" spans="1:58" x14ac:dyDescent="0.2">
      <c r="A762" t="s">
        <v>58</v>
      </c>
      <c r="B762" t="s">
        <v>59</v>
      </c>
      <c r="C762">
        <v>761</v>
      </c>
      <c r="D762" t="s">
        <v>1836</v>
      </c>
      <c r="F762" s="1" t="s">
        <v>1837</v>
      </c>
      <c r="G762" t="s">
        <v>1838</v>
      </c>
      <c r="H762" t="s">
        <v>172</v>
      </c>
      <c r="J762" t="s">
        <v>105</v>
      </c>
      <c r="K762" t="s">
        <v>1839</v>
      </c>
      <c r="L762">
        <v>1</v>
      </c>
      <c r="M762">
        <v>1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 s="2">
        <v>3590</v>
      </c>
      <c r="X762" s="2">
        <v>3590</v>
      </c>
      <c r="Y762" s="2">
        <v>2513</v>
      </c>
      <c r="Z762" s="2">
        <v>2513</v>
      </c>
      <c r="AA762" t="s">
        <v>64</v>
      </c>
      <c r="AB762" s="2">
        <v>42362.96</v>
      </c>
      <c r="AC762" s="2">
        <v>38425.96</v>
      </c>
      <c r="AD762" s="2">
        <v>38290.46</v>
      </c>
      <c r="AE762">
        <v>0</v>
      </c>
      <c r="AF762">
        <v>0</v>
      </c>
      <c r="AG762">
        <v>1</v>
      </c>
      <c r="AH762">
        <v>2</v>
      </c>
      <c r="AI762">
        <v>0</v>
      </c>
      <c r="AJ762">
        <v>132.5</v>
      </c>
      <c r="AK762">
        <v>0</v>
      </c>
      <c r="AL762">
        <v>0</v>
      </c>
      <c r="AM762" s="2">
        <v>5501906.5800000001</v>
      </c>
      <c r="AN762" s="2">
        <v>2320696.36</v>
      </c>
      <c r="AO762" s="2">
        <v>2896410.77</v>
      </c>
      <c r="AP762" s="2">
        <v>1525911.23</v>
      </c>
      <c r="AQ762" t="s">
        <v>65</v>
      </c>
      <c r="AR762" s="2">
        <v>42362.96</v>
      </c>
      <c r="AS762" s="2">
        <v>38425.96</v>
      </c>
      <c r="AT762" s="2">
        <v>38290.46</v>
      </c>
      <c r="AU762">
        <v>0</v>
      </c>
      <c r="AV762">
        <v>0</v>
      </c>
      <c r="AW762">
        <v>1</v>
      </c>
      <c r="AX762">
        <v>2</v>
      </c>
      <c r="AY762">
        <v>0</v>
      </c>
      <c r="AZ762">
        <v>132.5</v>
      </c>
      <c r="BA762">
        <v>0</v>
      </c>
      <c r="BB762">
        <v>0</v>
      </c>
      <c r="BC762" s="2">
        <v>5501906.5800000001</v>
      </c>
      <c r="BD762" s="2">
        <v>2320696.36</v>
      </c>
      <c r="BE762" s="2">
        <v>2896410.77</v>
      </c>
      <c r="BF762" s="2">
        <v>1525911.23</v>
      </c>
    </row>
    <row r="763" spans="1:58" x14ac:dyDescent="0.2">
      <c r="A763" t="s">
        <v>58</v>
      </c>
      <c r="B763" t="s">
        <v>59</v>
      </c>
      <c r="C763">
        <v>762</v>
      </c>
      <c r="D763" t="s">
        <v>1836</v>
      </c>
      <c r="F763" s="1" t="s">
        <v>1840</v>
      </c>
      <c r="G763" t="s">
        <v>1841</v>
      </c>
      <c r="H763" t="s">
        <v>122</v>
      </c>
      <c r="J763" t="s">
        <v>160</v>
      </c>
      <c r="K763" t="s">
        <v>1842</v>
      </c>
      <c r="L763">
        <v>1</v>
      </c>
      <c r="M763">
        <v>1</v>
      </c>
      <c r="N763">
        <v>1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 s="2">
        <v>5370</v>
      </c>
      <c r="X763" s="2">
        <v>5370</v>
      </c>
      <c r="Y763" s="2">
        <v>3759</v>
      </c>
      <c r="Z763" s="2">
        <v>3759</v>
      </c>
      <c r="AA763" t="s">
        <v>64</v>
      </c>
      <c r="AB763" s="2">
        <v>42362.96</v>
      </c>
      <c r="AC763" s="2">
        <v>38425.96</v>
      </c>
      <c r="AD763" s="2">
        <v>38290.46</v>
      </c>
      <c r="AE763">
        <v>0</v>
      </c>
      <c r="AF763">
        <v>0</v>
      </c>
      <c r="AG763">
        <v>1</v>
      </c>
      <c r="AH763">
        <v>2</v>
      </c>
      <c r="AI763">
        <v>0</v>
      </c>
      <c r="AJ763">
        <v>132.5</v>
      </c>
      <c r="AK763">
        <v>0</v>
      </c>
      <c r="AL763">
        <v>0</v>
      </c>
      <c r="AM763" s="2">
        <v>5501906.5800000001</v>
      </c>
      <c r="AN763" s="2">
        <v>2320696.36</v>
      </c>
      <c r="AO763" s="2">
        <v>2896410.77</v>
      </c>
      <c r="AP763" s="2">
        <v>1525911.23</v>
      </c>
      <c r="AQ763" t="s">
        <v>65</v>
      </c>
      <c r="AR763" s="2">
        <v>42362.96</v>
      </c>
      <c r="AS763" s="2">
        <v>38425.96</v>
      </c>
      <c r="AT763" s="2">
        <v>38290.46</v>
      </c>
      <c r="AU763">
        <v>0</v>
      </c>
      <c r="AV763">
        <v>0</v>
      </c>
      <c r="AW763">
        <v>1</v>
      </c>
      <c r="AX763">
        <v>2</v>
      </c>
      <c r="AY763">
        <v>0</v>
      </c>
      <c r="AZ763">
        <v>132.5</v>
      </c>
      <c r="BA763">
        <v>0</v>
      </c>
      <c r="BB763">
        <v>0</v>
      </c>
      <c r="BC763" s="2">
        <v>5501906.5800000001</v>
      </c>
      <c r="BD763" s="2">
        <v>2320696.36</v>
      </c>
      <c r="BE763" s="2">
        <v>2896410.77</v>
      </c>
      <c r="BF763" s="2">
        <v>1525911.23</v>
      </c>
    </row>
    <row r="764" spans="1:58" x14ac:dyDescent="0.2">
      <c r="A764" t="s">
        <v>58</v>
      </c>
      <c r="B764" t="s">
        <v>59</v>
      </c>
      <c r="C764">
        <v>763</v>
      </c>
      <c r="D764" t="s">
        <v>1836</v>
      </c>
      <c r="F764" s="1" t="s">
        <v>1843</v>
      </c>
      <c r="G764" t="s">
        <v>1841</v>
      </c>
      <c r="H764" t="s">
        <v>122</v>
      </c>
      <c r="J764" t="s">
        <v>105</v>
      </c>
      <c r="K764" t="s">
        <v>1842</v>
      </c>
      <c r="L764">
        <v>1</v>
      </c>
      <c r="M764">
        <v>1</v>
      </c>
      <c r="N764">
        <v>1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 s="2">
        <v>7150</v>
      </c>
      <c r="X764" s="2">
        <v>7150</v>
      </c>
      <c r="Y764" s="2">
        <v>5005</v>
      </c>
      <c r="Z764" s="2">
        <v>5005</v>
      </c>
      <c r="AA764" t="s">
        <v>64</v>
      </c>
      <c r="AB764" s="2">
        <v>42362.96</v>
      </c>
      <c r="AC764" s="2">
        <v>38425.96</v>
      </c>
      <c r="AD764" s="2">
        <v>38290.46</v>
      </c>
      <c r="AE764">
        <v>0</v>
      </c>
      <c r="AF764">
        <v>0</v>
      </c>
      <c r="AG764">
        <v>1</v>
      </c>
      <c r="AH764">
        <v>2</v>
      </c>
      <c r="AI764">
        <v>0</v>
      </c>
      <c r="AJ764">
        <v>132.5</v>
      </c>
      <c r="AK764">
        <v>0</v>
      </c>
      <c r="AL764">
        <v>0</v>
      </c>
      <c r="AM764" s="2">
        <v>5501906.5800000001</v>
      </c>
      <c r="AN764" s="2">
        <v>2320696.36</v>
      </c>
      <c r="AO764" s="2">
        <v>2896410.77</v>
      </c>
      <c r="AP764" s="2">
        <v>1525911.23</v>
      </c>
      <c r="AQ764" t="s">
        <v>65</v>
      </c>
      <c r="AR764" s="2">
        <v>42362.96</v>
      </c>
      <c r="AS764" s="2">
        <v>38425.96</v>
      </c>
      <c r="AT764" s="2">
        <v>38290.46</v>
      </c>
      <c r="AU764">
        <v>0</v>
      </c>
      <c r="AV764">
        <v>0</v>
      </c>
      <c r="AW764">
        <v>1</v>
      </c>
      <c r="AX764">
        <v>2</v>
      </c>
      <c r="AY764">
        <v>0</v>
      </c>
      <c r="AZ764">
        <v>132.5</v>
      </c>
      <c r="BA764">
        <v>0</v>
      </c>
      <c r="BB764">
        <v>0</v>
      </c>
      <c r="BC764" s="2">
        <v>5501906.5800000001</v>
      </c>
      <c r="BD764" s="2">
        <v>2320696.36</v>
      </c>
      <c r="BE764" s="2">
        <v>2896410.77</v>
      </c>
      <c r="BF764" s="2">
        <v>1525911.23</v>
      </c>
    </row>
    <row r="765" spans="1:58" x14ac:dyDescent="0.2">
      <c r="A765" t="s">
        <v>58</v>
      </c>
      <c r="B765" t="s">
        <v>59</v>
      </c>
      <c r="C765">
        <v>764</v>
      </c>
      <c r="D765" t="s">
        <v>1836</v>
      </c>
      <c r="F765" s="1" t="s">
        <v>1844</v>
      </c>
      <c r="G765" t="s">
        <v>1845</v>
      </c>
      <c r="H765" t="s">
        <v>122</v>
      </c>
      <c r="J765" t="s">
        <v>105</v>
      </c>
      <c r="K765" t="s">
        <v>1846</v>
      </c>
      <c r="L765">
        <v>1</v>
      </c>
      <c r="M765">
        <v>1</v>
      </c>
      <c r="N765">
        <v>1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 s="2">
        <v>1720</v>
      </c>
      <c r="X765" s="2">
        <v>1720</v>
      </c>
      <c r="Y765" s="2">
        <v>1204</v>
      </c>
      <c r="Z765" s="2">
        <v>1204</v>
      </c>
      <c r="AA765" t="s">
        <v>64</v>
      </c>
      <c r="AB765" s="2">
        <v>42362.96</v>
      </c>
      <c r="AC765" s="2">
        <v>38425.96</v>
      </c>
      <c r="AD765" s="2">
        <v>38290.46</v>
      </c>
      <c r="AE765">
        <v>0</v>
      </c>
      <c r="AF765">
        <v>0</v>
      </c>
      <c r="AG765">
        <v>1</v>
      </c>
      <c r="AH765">
        <v>2</v>
      </c>
      <c r="AI765">
        <v>0</v>
      </c>
      <c r="AJ765">
        <v>132.5</v>
      </c>
      <c r="AK765">
        <v>0</v>
      </c>
      <c r="AL765">
        <v>0</v>
      </c>
      <c r="AM765" s="2">
        <v>5501906.5800000001</v>
      </c>
      <c r="AN765" s="2">
        <v>2320696.36</v>
      </c>
      <c r="AO765" s="2">
        <v>2896410.77</v>
      </c>
      <c r="AP765" s="2">
        <v>1525911.23</v>
      </c>
      <c r="AQ765" t="s">
        <v>65</v>
      </c>
      <c r="AR765" s="2">
        <v>42362.96</v>
      </c>
      <c r="AS765" s="2">
        <v>38425.96</v>
      </c>
      <c r="AT765" s="2">
        <v>38290.46</v>
      </c>
      <c r="AU765">
        <v>0</v>
      </c>
      <c r="AV765">
        <v>0</v>
      </c>
      <c r="AW765">
        <v>1</v>
      </c>
      <c r="AX765">
        <v>2</v>
      </c>
      <c r="AY765">
        <v>0</v>
      </c>
      <c r="AZ765">
        <v>132.5</v>
      </c>
      <c r="BA765">
        <v>0</v>
      </c>
      <c r="BB765">
        <v>0</v>
      </c>
      <c r="BC765" s="2">
        <v>5501906.5800000001</v>
      </c>
      <c r="BD765" s="2">
        <v>2320696.36</v>
      </c>
      <c r="BE765" s="2">
        <v>2896410.77</v>
      </c>
      <c r="BF765" s="2">
        <v>1525911.23</v>
      </c>
    </row>
    <row r="766" spans="1:58" x14ac:dyDescent="0.2">
      <c r="A766" t="s">
        <v>58</v>
      </c>
      <c r="B766" t="s">
        <v>59</v>
      </c>
      <c r="C766">
        <v>765</v>
      </c>
      <c r="D766" t="s">
        <v>1836</v>
      </c>
      <c r="F766" s="1" t="s">
        <v>1847</v>
      </c>
      <c r="G766" t="s">
        <v>1845</v>
      </c>
      <c r="H766" t="s">
        <v>122</v>
      </c>
      <c r="J766" t="s">
        <v>105</v>
      </c>
      <c r="K766" t="s">
        <v>1846</v>
      </c>
      <c r="L766">
        <v>1</v>
      </c>
      <c r="M766">
        <v>1</v>
      </c>
      <c r="N766">
        <v>1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 s="2">
        <v>1670</v>
      </c>
      <c r="X766" s="2">
        <v>1670</v>
      </c>
      <c r="Y766" s="2">
        <v>1169</v>
      </c>
      <c r="Z766" s="2">
        <v>1169</v>
      </c>
      <c r="AA766" t="s">
        <v>64</v>
      </c>
      <c r="AB766" s="2">
        <v>42362.96</v>
      </c>
      <c r="AC766" s="2">
        <v>38425.96</v>
      </c>
      <c r="AD766" s="2">
        <v>38290.46</v>
      </c>
      <c r="AE766">
        <v>0</v>
      </c>
      <c r="AF766">
        <v>0</v>
      </c>
      <c r="AG766">
        <v>1</v>
      </c>
      <c r="AH766">
        <v>2</v>
      </c>
      <c r="AI766">
        <v>0</v>
      </c>
      <c r="AJ766">
        <v>132.5</v>
      </c>
      <c r="AK766">
        <v>0</v>
      </c>
      <c r="AL766">
        <v>0</v>
      </c>
      <c r="AM766" s="2">
        <v>5501906.5800000001</v>
      </c>
      <c r="AN766" s="2">
        <v>2320696.36</v>
      </c>
      <c r="AO766" s="2">
        <v>2896410.77</v>
      </c>
      <c r="AP766" s="2">
        <v>1525911.23</v>
      </c>
      <c r="AQ766" t="s">
        <v>65</v>
      </c>
      <c r="AR766" s="2">
        <v>42362.96</v>
      </c>
      <c r="AS766" s="2">
        <v>38425.96</v>
      </c>
      <c r="AT766" s="2">
        <v>38290.46</v>
      </c>
      <c r="AU766">
        <v>0</v>
      </c>
      <c r="AV766">
        <v>0</v>
      </c>
      <c r="AW766">
        <v>1</v>
      </c>
      <c r="AX766">
        <v>2</v>
      </c>
      <c r="AY766">
        <v>0</v>
      </c>
      <c r="AZ766">
        <v>132.5</v>
      </c>
      <c r="BA766">
        <v>0</v>
      </c>
      <c r="BB766">
        <v>0</v>
      </c>
      <c r="BC766" s="2">
        <v>5501906.5800000001</v>
      </c>
      <c r="BD766" s="2">
        <v>2320696.36</v>
      </c>
      <c r="BE766" s="2">
        <v>2896410.77</v>
      </c>
      <c r="BF766" s="2">
        <v>1525911.23</v>
      </c>
    </row>
    <row r="767" spans="1:58" x14ac:dyDescent="0.2">
      <c r="A767" t="s">
        <v>58</v>
      </c>
      <c r="B767" t="s">
        <v>59</v>
      </c>
      <c r="C767">
        <v>766</v>
      </c>
      <c r="D767" t="s">
        <v>1848</v>
      </c>
      <c r="F767" s="1" t="s">
        <v>1849</v>
      </c>
      <c r="G767" t="s">
        <v>1850</v>
      </c>
      <c r="H767" t="s">
        <v>172</v>
      </c>
      <c r="J767" t="s">
        <v>105</v>
      </c>
      <c r="K767" t="s">
        <v>1851</v>
      </c>
      <c r="L767">
        <v>4</v>
      </c>
      <c r="M767">
        <v>4</v>
      </c>
      <c r="N767">
        <v>4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350</v>
      </c>
      <c r="X767" s="2">
        <v>1400</v>
      </c>
      <c r="Y767">
        <v>245</v>
      </c>
      <c r="Z767">
        <v>980</v>
      </c>
      <c r="AA767" t="s">
        <v>64</v>
      </c>
      <c r="AB767" s="2">
        <v>42362.96</v>
      </c>
      <c r="AC767" s="2">
        <v>38425.96</v>
      </c>
      <c r="AD767" s="2">
        <v>38290.46</v>
      </c>
      <c r="AE767">
        <v>0</v>
      </c>
      <c r="AF767">
        <v>0</v>
      </c>
      <c r="AG767">
        <v>1</v>
      </c>
      <c r="AH767">
        <v>2</v>
      </c>
      <c r="AI767">
        <v>0</v>
      </c>
      <c r="AJ767">
        <v>132.5</v>
      </c>
      <c r="AK767">
        <v>0</v>
      </c>
      <c r="AL767">
        <v>0</v>
      </c>
      <c r="AM767" s="2">
        <v>5501906.5800000001</v>
      </c>
      <c r="AN767" s="2">
        <v>2320696.36</v>
      </c>
      <c r="AO767" s="2">
        <v>2896410.77</v>
      </c>
      <c r="AP767" s="2">
        <v>1525911.23</v>
      </c>
      <c r="AQ767" t="s">
        <v>65</v>
      </c>
      <c r="AR767" s="2">
        <v>42362.96</v>
      </c>
      <c r="AS767" s="2">
        <v>38425.96</v>
      </c>
      <c r="AT767" s="2">
        <v>38290.46</v>
      </c>
      <c r="AU767">
        <v>0</v>
      </c>
      <c r="AV767">
        <v>0</v>
      </c>
      <c r="AW767">
        <v>1</v>
      </c>
      <c r="AX767">
        <v>2</v>
      </c>
      <c r="AY767">
        <v>0</v>
      </c>
      <c r="AZ767">
        <v>132.5</v>
      </c>
      <c r="BA767">
        <v>0</v>
      </c>
      <c r="BB767">
        <v>0</v>
      </c>
      <c r="BC767" s="2">
        <v>5501906.5800000001</v>
      </c>
      <c r="BD767" s="2">
        <v>2320696.36</v>
      </c>
      <c r="BE767" s="2">
        <v>2896410.77</v>
      </c>
      <c r="BF767" s="2">
        <v>1525911.23</v>
      </c>
    </row>
    <row r="768" spans="1:58" x14ac:dyDescent="0.2">
      <c r="A768" t="s">
        <v>58</v>
      </c>
      <c r="B768" t="s">
        <v>59</v>
      </c>
      <c r="C768">
        <v>767</v>
      </c>
      <c r="D768" t="s">
        <v>1848</v>
      </c>
      <c r="F768" s="1" t="s">
        <v>1852</v>
      </c>
      <c r="G768" t="s">
        <v>1853</v>
      </c>
      <c r="H768" t="s">
        <v>172</v>
      </c>
      <c r="J768" t="s">
        <v>105</v>
      </c>
      <c r="K768" t="s">
        <v>1854</v>
      </c>
      <c r="L768">
        <v>1</v>
      </c>
      <c r="M768">
        <v>1</v>
      </c>
      <c r="N768">
        <v>1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580</v>
      </c>
      <c r="X768">
        <v>580</v>
      </c>
      <c r="Y768">
        <v>406</v>
      </c>
      <c r="Z768">
        <v>406</v>
      </c>
      <c r="AA768" t="s">
        <v>64</v>
      </c>
      <c r="AB768" s="2">
        <v>42362.96</v>
      </c>
      <c r="AC768" s="2">
        <v>38425.96</v>
      </c>
      <c r="AD768" s="2">
        <v>38290.46</v>
      </c>
      <c r="AE768">
        <v>0</v>
      </c>
      <c r="AF768">
        <v>0</v>
      </c>
      <c r="AG768">
        <v>1</v>
      </c>
      <c r="AH768">
        <v>2</v>
      </c>
      <c r="AI768">
        <v>0</v>
      </c>
      <c r="AJ768">
        <v>132.5</v>
      </c>
      <c r="AK768">
        <v>0</v>
      </c>
      <c r="AL768">
        <v>0</v>
      </c>
      <c r="AM768" s="2">
        <v>5501906.5800000001</v>
      </c>
      <c r="AN768" s="2">
        <v>2320696.36</v>
      </c>
      <c r="AO768" s="2">
        <v>2896410.77</v>
      </c>
      <c r="AP768" s="2">
        <v>1525911.23</v>
      </c>
      <c r="AQ768" t="s">
        <v>65</v>
      </c>
      <c r="AR768" s="2">
        <v>42362.96</v>
      </c>
      <c r="AS768" s="2">
        <v>38425.96</v>
      </c>
      <c r="AT768" s="2">
        <v>38290.46</v>
      </c>
      <c r="AU768">
        <v>0</v>
      </c>
      <c r="AV768">
        <v>0</v>
      </c>
      <c r="AW768">
        <v>1</v>
      </c>
      <c r="AX768">
        <v>2</v>
      </c>
      <c r="AY768">
        <v>0</v>
      </c>
      <c r="AZ768">
        <v>132.5</v>
      </c>
      <c r="BA768">
        <v>0</v>
      </c>
      <c r="BB768">
        <v>0</v>
      </c>
      <c r="BC768" s="2">
        <v>5501906.5800000001</v>
      </c>
      <c r="BD768" s="2">
        <v>2320696.36</v>
      </c>
      <c r="BE768" s="2">
        <v>2896410.77</v>
      </c>
      <c r="BF768" s="2">
        <v>1525911.23</v>
      </c>
    </row>
    <row r="769" spans="1:58" x14ac:dyDescent="0.2">
      <c r="A769" t="s">
        <v>58</v>
      </c>
      <c r="B769" t="s">
        <v>59</v>
      </c>
      <c r="C769">
        <v>768</v>
      </c>
      <c r="D769" t="s">
        <v>1848</v>
      </c>
      <c r="F769" s="1" t="s">
        <v>1855</v>
      </c>
      <c r="G769" t="s">
        <v>1853</v>
      </c>
      <c r="H769" t="s">
        <v>172</v>
      </c>
      <c r="J769" t="s">
        <v>105</v>
      </c>
      <c r="K769" t="s">
        <v>1854</v>
      </c>
      <c r="L769">
        <v>5</v>
      </c>
      <c r="M769">
        <v>5</v>
      </c>
      <c r="N769">
        <v>4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600</v>
      </c>
      <c r="X769" s="2">
        <v>3000</v>
      </c>
      <c r="Y769">
        <v>420</v>
      </c>
      <c r="Z769" s="2">
        <v>2100</v>
      </c>
      <c r="AA769" t="s">
        <v>64</v>
      </c>
      <c r="AB769" s="2">
        <v>42362.96</v>
      </c>
      <c r="AC769" s="2">
        <v>38425.96</v>
      </c>
      <c r="AD769" s="2">
        <v>38290.46</v>
      </c>
      <c r="AE769">
        <v>0</v>
      </c>
      <c r="AF769">
        <v>0</v>
      </c>
      <c r="AG769">
        <v>1</v>
      </c>
      <c r="AH769">
        <v>2</v>
      </c>
      <c r="AI769">
        <v>0</v>
      </c>
      <c r="AJ769">
        <v>132.5</v>
      </c>
      <c r="AK769">
        <v>0</v>
      </c>
      <c r="AL769">
        <v>0</v>
      </c>
      <c r="AM769" s="2">
        <v>5501906.5800000001</v>
      </c>
      <c r="AN769" s="2">
        <v>2320696.36</v>
      </c>
      <c r="AO769" s="2">
        <v>2896410.77</v>
      </c>
      <c r="AP769" s="2">
        <v>1525911.23</v>
      </c>
      <c r="AQ769" t="s">
        <v>65</v>
      </c>
      <c r="AR769" s="2">
        <v>42362.96</v>
      </c>
      <c r="AS769" s="2">
        <v>38425.96</v>
      </c>
      <c r="AT769" s="2">
        <v>38290.46</v>
      </c>
      <c r="AU769">
        <v>0</v>
      </c>
      <c r="AV769">
        <v>0</v>
      </c>
      <c r="AW769">
        <v>1</v>
      </c>
      <c r="AX769">
        <v>2</v>
      </c>
      <c r="AY769">
        <v>0</v>
      </c>
      <c r="AZ769">
        <v>132.5</v>
      </c>
      <c r="BA769">
        <v>0</v>
      </c>
      <c r="BB769">
        <v>0</v>
      </c>
      <c r="BC769" s="2">
        <v>5501906.5800000001</v>
      </c>
      <c r="BD769" s="2">
        <v>2320696.36</v>
      </c>
      <c r="BE769" s="2">
        <v>2896410.77</v>
      </c>
      <c r="BF769" s="2">
        <v>1525911.23</v>
      </c>
    </row>
    <row r="770" spans="1:58" x14ac:dyDescent="0.2">
      <c r="A770" t="s">
        <v>58</v>
      </c>
      <c r="B770" t="s">
        <v>59</v>
      </c>
      <c r="C770">
        <v>769</v>
      </c>
      <c r="D770" t="s">
        <v>1848</v>
      </c>
      <c r="F770" s="1" t="s">
        <v>1856</v>
      </c>
      <c r="G770" t="s">
        <v>1850</v>
      </c>
      <c r="H770" t="s">
        <v>172</v>
      </c>
      <c r="J770" t="s">
        <v>105</v>
      </c>
      <c r="K770" t="s">
        <v>1851</v>
      </c>
      <c r="L770">
        <v>10</v>
      </c>
      <c r="M770">
        <v>10</v>
      </c>
      <c r="N770">
        <v>10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300</v>
      </c>
      <c r="X770" s="2">
        <v>3000</v>
      </c>
      <c r="Y770">
        <v>210</v>
      </c>
      <c r="Z770" s="2">
        <v>2100</v>
      </c>
      <c r="AA770" t="s">
        <v>64</v>
      </c>
      <c r="AB770" s="2">
        <v>42362.96</v>
      </c>
      <c r="AC770" s="2">
        <v>38425.96</v>
      </c>
      <c r="AD770" s="2">
        <v>38290.46</v>
      </c>
      <c r="AE770">
        <v>0</v>
      </c>
      <c r="AF770">
        <v>0</v>
      </c>
      <c r="AG770">
        <v>1</v>
      </c>
      <c r="AH770">
        <v>2</v>
      </c>
      <c r="AI770">
        <v>0</v>
      </c>
      <c r="AJ770">
        <v>132.5</v>
      </c>
      <c r="AK770">
        <v>0</v>
      </c>
      <c r="AL770">
        <v>0</v>
      </c>
      <c r="AM770" s="2">
        <v>5501906.5800000001</v>
      </c>
      <c r="AN770" s="2">
        <v>2320696.36</v>
      </c>
      <c r="AO770" s="2">
        <v>2896410.77</v>
      </c>
      <c r="AP770" s="2">
        <v>1525911.23</v>
      </c>
      <c r="AQ770" t="s">
        <v>65</v>
      </c>
      <c r="AR770" s="2">
        <v>42362.96</v>
      </c>
      <c r="AS770" s="2">
        <v>38425.96</v>
      </c>
      <c r="AT770" s="2">
        <v>38290.46</v>
      </c>
      <c r="AU770">
        <v>0</v>
      </c>
      <c r="AV770">
        <v>0</v>
      </c>
      <c r="AW770">
        <v>1</v>
      </c>
      <c r="AX770">
        <v>2</v>
      </c>
      <c r="AY770">
        <v>0</v>
      </c>
      <c r="AZ770">
        <v>132.5</v>
      </c>
      <c r="BA770">
        <v>0</v>
      </c>
      <c r="BB770">
        <v>0</v>
      </c>
      <c r="BC770" s="2">
        <v>5501906.5800000001</v>
      </c>
      <c r="BD770" s="2">
        <v>2320696.36</v>
      </c>
      <c r="BE770" s="2">
        <v>2896410.77</v>
      </c>
      <c r="BF770" s="2">
        <v>1525911.23</v>
      </c>
    </row>
    <row r="771" spans="1:58" x14ac:dyDescent="0.2">
      <c r="A771" t="s">
        <v>58</v>
      </c>
      <c r="B771" t="s">
        <v>59</v>
      </c>
      <c r="C771">
        <v>770</v>
      </c>
      <c r="D771" t="s">
        <v>1848</v>
      </c>
      <c r="F771" s="1" t="s">
        <v>1857</v>
      </c>
      <c r="G771" t="s">
        <v>1850</v>
      </c>
      <c r="H771" t="s">
        <v>172</v>
      </c>
      <c r="J771" t="s">
        <v>105</v>
      </c>
      <c r="K771" t="s">
        <v>1851</v>
      </c>
      <c r="L771">
        <v>4</v>
      </c>
      <c r="M771">
        <v>4</v>
      </c>
      <c r="N771">
        <v>4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300</v>
      </c>
      <c r="X771" s="2">
        <v>1200</v>
      </c>
      <c r="Y771">
        <v>210</v>
      </c>
      <c r="Z771">
        <v>840</v>
      </c>
      <c r="AA771" t="s">
        <v>64</v>
      </c>
      <c r="AB771" s="2">
        <v>42362.96</v>
      </c>
      <c r="AC771" s="2">
        <v>38425.96</v>
      </c>
      <c r="AD771" s="2">
        <v>38290.46</v>
      </c>
      <c r="AE771">
        <v>0</v>
      </c>
      <c r="AF771">
        <v>0</v>
      </c>
      <c r="AG771">
        <v>1</v>
      </c>
      <c r="AH771">
        <v>2</v>
      </c>
      <c r="AI771">
        <v>0</v>
      </c>
      <c r="AJ771">
        <v>132.5</v>
      </c>
      <c r="AK771">
        <v>0</v>
      </c>
      <c r="AL771">
        <v>0</v>
      </c>
      <c r="AM771" s="2">
        <v>5501906.5800000001</v>
      </c>
      <c r="AN771" s="2">
        <v>2320696.36</v>
      </c>
      <c r="AO771" s="2">
        <v>2896410.77</v>
      </c>
      <c r="AP771" s="2">
        <v>1525911.23</v>
      </c>
      <c r="AQ771" t="s">
        <v>65</v>
      </c>
      <c r="AR771" s="2">
        <v>42362.96</v>
      </c>
      <c r="AS771" s="2">
        <v>38425.96</v>
      </c>
      <c r="AT771" s="2">
        <v>38290.46</v>
      </c>
      <c r="AU771">
        <v>0</v>
      </c>
      <c r="AV771">
        <v>0</v>
      </c>
      <c r="AW771">
        <v>1</v>
      </c>
      <c r="AX771">
        <v>2</v>
      </c>
      <c r="AY771">
        <v>0</v>
      </c>
      <c r="AZ771">
        <v>132.5</v>
      </c>
      <c r="BA771">
        <v>0</v>
      </c>
      <c r="BB771">
        <v>0</v>
      </c>
      <c r="BC771" s="2">
        <v>5501906.5800000001</v>
      </c>
      <c r="BD771" s="2">
        <v>2320696.36</v>
      </c>
      <c r="BE771" s="2">
        <v>2896410.77</v>
      </c>
      <c r="BF771" s="2">
        <v>1525911.23</v>
      </c>
    </row>
    <row r="772" spans="1:58" x14ac:dyDescent="0.2">
      <c r="A772" t="s">
        <v>58</v>
      </c>
      <c r="B772" t="s">
        <v>59</v>
      </c>
      <c r="C772">
        <v>771</v>
      </c>
      <c r="D772" t="s">
        <v>1858</v>
      </c>
      <c r="F772" s="1" t="s">
        <v>1859</v>
      </c>
      <c r="G772" t="s">
        <v>1280</v>
      </c>
      <c r="H772" t="s">
        <v>172</v>
      </c>
      <c r="J772" t="s">
        <v>63</v>
      </c>
      <c r="K772" t="s">
        <v>1281</v>
      </c>
      <c r="L772">
        <v>1</v>
      </c>
      <c r="M772">
        <v>1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215</v>
      </c>
      <c r="X772">
        <v>215</v>
      </c>
      <c r="Y772">
        <v>111.38</v>
      </c>
      <c r="Z772">
        <v>111.38</v>
      </c>
      <c r="AA772" t="s">
        <v>64</v>
      </c>
      <c r="AB772" s="2">
        <v>42362.96</v>
      </c>
      <c r="AC772" s="2">
        <v>38425.96</v>
      </c>
      <c r="AD772" s="2">
        <v>38290.46</v>
      </c>
      <c r="AE772">
        <v>0</v>
      </c>
      <c r="AF772">
        <v>0</v>
      </c>
      <c r="AG772">
        <v>1</v>
      </c>
      <c r="AH772">
        <v>2</v>
      </c>
      <c r="AI772">
        <v>0</v>
      </c>
      <c r="AJ772">
        <v>132.5</v>
      </c>
      <c r="AK772">
        <v>0</v>
      </c>
      <c r="AL772">
        <v>0</v>
      </c>
      <c r="AM772" s="2">
        <v>5501906.5800000001</v>
      </c>
      <c r="AN772" s="2">
        <v>2320696.36</v>
      </c>
      <c r="AO772" s="2">
        <v>2896410.77</v>
      </c>
      <c r="AP772" s="2">
        <v>1525911.23</v>
      </c>
      <c r="AQ772" t="s">
        <v>65</v>
      </c>
      <c r="AR772" s="2">
        <v>42362.96</v>
      </c>
      <c r="AS772" s="2">
        <v>38425.96</v>
      </c>
      <c r="AT772" s="2">
        <v>38290.46</v>
      </c>
      <c r="AU772">
        <v>0</v>
      </c>
      <c r="AV772">
        <v>0</v>
      </c>
      <c r="AW772">
        <v>1</v>
      </c>
      <c r="AX772">
        <v>2</v>
      </c>
      <c r="AY772">
        <v>0</v>
      </c>
      <c r="AZ772">
        <v>132.5</v>
      </c>
      <c r="BA772">
        <v>0</v>
      </c>
      <c r="BB772">
        <v>0</v>
      </c>
      <c r="BC772" s="2">
        <v>5501906.5800000001</v>
      </c>
      <c r="BD772" s="2">
        <v>2320696.36</v>
      </c>
      <c r="BE772" s="2">
        <v>2896410.77</v>
      </c>
      <c r="BF772" s="2">
        <v>1525911.23</v>
      </c>
    </row>
    <row r="773" spans="1:58" x14ac:dyDescent="0.2">
      <c r="A773" t="s">
        <v>58</v>
      </c>
      <c r="B773" t="s">
        <v>59</v>
      </c>
      <c r="C773">
        <v>772</v>
      </c>
      <c r="D773" t="s">
        <v>1858</v>
      </c>
      <c r="F773" s="1" t="s">
        <v>1860</v>
      </c>
      <c r="G773" t="s">
        <v>1280</v>
      </c>
      <c r="H773" t="s">
        <v>172</v>
      </c>
      <c r="J773" t="s">
        <v>661</v>
      </c>
      <c r="K773" t="s">
        <v>1281</v>
      </c>
      <c r="L773">
        <v>1</v>
      </c>
      <c r="M773">
        <v>1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215</v>
      </c>
      <c r="X773">
        <v>215</v>
      </c>
      <c r="Y773">
        <v>112</v>
      </c>
      <c r="Z773">
        <v>112</v>
      </c>
      <c r="AA773" t="s">
        <v>64</v>
      </c>
      <c r="AB773" s="2">
        <v>42362.96</v>
      </c>
      <c r="AC773" s="2">
        <v>38425.96</v>
      </c>
      <c r="AD773" s="2">
        <v>38290.46</v>
      </c>
      <c r="AE773">
        <v>0</v>
      </c>
      <c r="AF773">
        <v>0</v>
      </c>
      <c r="AG773">
        <v>1</v>
      </c>
      <c r="AH773">
        <v>2</v>
      </c>
      <c r="AI773">
        <v>0</v>
      </c>
      <c r="AJ773">
        <v>132.5</v>
      </c>
      <c r="AK773">
        <v>0</v>
      </c>
      <c r="AL773">
        <v>0</v>
      </c>
      <c r="AM773" s="2">
        <v>5501906.5800000001</v>
      </c>
      <c r="AN773" s="2">
        <v>2320696.36</v>
      </c>
      <c r="AO773" s="2">
        <v>2896410.77</v>
      </c>
      <c r="AP773" s="2">
        <v>1525911.23</v>
      </c>
      <c r="AQ773" t="s">
        <v>65</v>
      </c>
      <c r="AR773" s="2">
        <v>42362.96</v>
      </c>
      <c r="AS773" s="2">
        <v>38425.96</v>
      </c>
      <c r="AT773" s="2">
        <v>38290.46</v>
      </c>
      <c r="AU773">
        <v>0</v>
      </c>
      <c r="AV773">
        <v>0</v>
      </c>
      <c r="AW773">
        <v>1</v>
      </c>
      <c r="AX773">
        <v>2</v>
      </c>
      <c r="AY773">
        <v>0</v>
      </c>
      <c r="AZ773">
        <v>132.5</v>
      </c>
      <c r="BA773">
        <v>0</v>
      </c>
      <c r="BB773">
        <v>0</v>
      </c>
      <c r="BC773" s="2">
        <v>5501906.5800000001</v>
      </c>
      <c r="BD773" s="2">
        <v>2320696.36</v>
      </c>
      <c r="BE773" s="2">
        <v>2896410.77</v>
      </c>
      <c r="BF773" s="2">
        <v>1525911.23</v>
      </c>
    </row>
    <row r="774" spans="1:58" x14ac:dyDescent="0.2">
      <c r="A774" t="s">
        <v>58</v>
      </c>
      <c r="B774" t="s">
        <v>59</v>
      </c>
      <c r="C774">
        <v>773</v>
      </c>
      <c r="D774" t="s">
        <v>1858</v>
      </c>
      <c r="F774" s="1" t="s">
        <v>1861</v>
      </c>
      <c r="G774" t="s">
        <v>1280</v>
      </c>
      <c r="H774" t="s">
        <v>172</v>
      </c>
      <c r="J774" t="s">
        <v>661</v>
      </c>
      <c r="K774" t="s">
        <v>1281</v>
      </c>
      <c r="L774">
        <v>1</v>
      </c>
      <c r="M774">
        <v>1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300</v>
      </c>
      <c r="X774">
        <v>300</v>
      </c>
      <c r="Y774">
        <v>210</v>
      </c>
      <c r="Z774">
        <v>210</v>
      </c>
      <c r="AA774" t="s">
        <v>64</v>
      </c>
      <c r="AB774" s="2">
        <v>42362.96</v>
      </c>
      <c r="AC774" s="2">
        <v>38425.96</v>
      </c>
      <c r="AD774" s="2">
        <v>38290.46</v>
      </c>
      <c r="AE774">
        <v>0</v>
      </c>
      <c r="AF774">
        <v>0</v>
      </c>
      <c r="AG774">
        <v>1</v>
      </c>
      <c r="AH774">
        <v>2</v>
      </c>
      <c r="AI774">
        <v>0</v>
      </c>
      <c r="AJ774">
        <v>132.5</v>
      </c>
      <c r="AK774">
        <v>0</v>
      </c>
      <c r="AL774">
        <v>0</v>
      </c>
      <c r="AM774" s="2">
        <v>5501906.5800000001</v>
      </c>
      <c r="AN774" s="2">
        <v>2320696.36</v>
      </c>
      <c r="AO774" s="2">
        <v>2896410.77</v>
      </c>
      <c r="AP774" s="2">
        <v>1525911.23</v>
      </c>
      <c r="AQ774" t="s">
        <v>65</v>
      </c>
      <c r="AR774" s="2">
        <v>42362.96</v>
      </c>
      <c r="AS774" s="2">
        <v>38425.96</v>
      </c>
      <c r="AT774" s="2">
        <v>38290.46</v>
      </c>
      <c r="AU774">
        <v>0</v>
      </c>
      <c r="AV774">
        <v>0</v>
      </c>
      <c r="AW774">
        <v>1</v>
      </c>
      <c r="AX774">
        <v>2</v>
      </c>
      <c r="AY774">
        <v>0</v>
      </c>
      <c r="AZ774">
        <v>132.5</v>
      </c>
      <c r="BA774">
        <v>0</v>
      </c>
      <c r="BB774">
        <v>0</v>
      </c>
      <c r="BC774" s="2">
        <v>5501906.5800000001</v>
      </c>
      <c r="BD774" s="2">
        <v>2320696.36</v>
      </c>
      <c r="BE774" s="2">
        <v>2896410.77</v>
      </c>
      <c r="BF774" s="2">
        <v>1525911.23</v>
      </c>
    </row>
    <row r="775" spans="1:58" x14ac:dyDescent="0.2">
      <c r="A775" t="s">
        <v>58</v>
      </c>
      <c r="B775" t="s">
        <v>59</v>
      </c>
      <c r="C775">
        <v>774</v>
      </c>
      <c r="D775" t="s">
        <v>1858</v>
      </c>
      <c r="F775" s="1" t="s">
        <v>1862</v>
      </c>
      <c r="G775" t="s">
        <v>1280</v>
      </c>
      <c r="H775" t="s">
        <v>172</v>
      </c>
      <c r="J775" t="s">
        <v>661</v>
      </c>
      <c r="K775" t="s">
        <v>1281</v>
      </c>
      <c r="L775">
        <v>1</v>
      </c>
      <c r="M775">
        <v>1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300</v>
      </c>
      <c r="X775">
        <v>300</v>
      </c>
      <c r="Y775">
        <v>210</v>
      </c>
      <c r="Z775">
        <v>210</v>
      </c>
      <c r="AA775" t="s">
        <v>64</v>
      </c>
      <c r="AB775" s="2">
        <v>42362.96</v>
      </c>
      <c r="AC775" s="2">
        <v>38425.96</v>
      </c>
      <c r="AD775" s="2">
        <v>38290.46</v>
      </c>
      <c r="AE775">
        <v>0</v>
      </c>
      <c r="AF775">
        <v>0</v>
      </c>
      <c r="AG775">
        <v>1</v>
      </c>
      <c r="AH775">
        <v>2</v>
      </c>
      <c r="AI775">
        <v>0</v>
      </c>
      <c r="AJ775">
        <v>132.5</v>
      </c>
      <c r="AK775">
        <v>0</v>
      </c>
      <c r="AL775">
        <v>0</v>
      </c>
      <c r="AM775" s="2">
        <v>5501906.5800000001</v>
      </c>
      <c r="AN775" s="2">
        <v>2320696.36</v>
      </c>
      <c r="AO775" s="2">
        <v>2896410.77</v>
      </c>
      <c r="AP775" s="2">
        <v>1525911.23</v>
      </c>
      <c r="AQ775" t="s">
        <v>65</v>
      </c>
      <c r="AR775" s="2">
        <v>42362.96</v>
      </c>
      <c r="AS775" s="2">
        <v>38425.96</v>
      </c>
      <c r="AT775" s="2">
        <v>38290.46</v>
      </c>
      <c r="AU775">
        <v>0</v>
      </c>
      <c r="AV775">
        <v>0</v>
      </c>
      <c r="AW775">
        <v>1</v>
      </c>
      <c r="AX775">
        <v>2</v>
      </c>
      <c r="AY775">
        <v>0</v>
      </c>
      <c r="AZ775">
        <v>132.5</v>
      </c>
      <c r="BA775">
        <v>0</v>
      </c>
      <c r="BB775">
        <v>0</v>
      </c>
      <c r="BC775" s="2">
        <v>5501906.5800000001</v>
      </c>
      <c r="BD775" s="2">
        <v>2320696.36</v>
      </c>
      <c r="BE775" s="2">
        <v>2896410.77</v>
      </c>
      <c r="BF775" s="2">
        <v>1525911.23</v>
      </c>
    </row>
    <row r="776" spans="1:58" x14ac:dyDescent="0.2">
      <c r="A776" t="s">
        <v>58</v>
      </c>
      <c r="B776" t="s">
        <v>59</v>
      </c>
      <c r="C776">
        <v>775</v>
      </c>
      <c r="D776" t="s">
        <v>1858</v>
      </c>
      <c r="F776" s="1" t="s">
        <v>1863</v>
      </c>
      <c r="G776" t="s">
        <v>1864</v>
      </c>
      <c r="H776" t="s">
        <v>172</v>
      </c>
      <c r="J776" t="s">
        <v>105</v>
      </c>
      <c r="K776" t="s">
        <v>1865</v>
      </c>
      <c r="L776">
        <v>2</v>
      </c>
      <c r="M776">
        <v>2</v>
      </c>
      <c r="N776">
        <v>2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90</v>
      </c>
      <c r="X776">
        <v>180</v>
      </c>
      <c r="Y776">
        <v>63</v>
      </c>
      <c r="Z776">
        <v>126</v>
      </c>
      <c r="AA776" t="s">
        <v>64</v>
      </c>
      <c r="AB776" s="2">
        <v>42362.96</v>
      </c>
      <c r="AC776" s="2">
        <v>38425.96</v>
      </c>
      <c r="AD776" s="2">
        <v>38290.46</v>
      </c>
      <c r="AE776">
        <v>0</v>
      </c>
      <c r="AF776">
        <v>0</v>
      </c>
      <c r="AG776">
        <v>1</v>
      </c>
      <c r="AH776">
        <v>2</v>
      </c>
      <c r="AI776">
        <v>0</v>
      </c>
      <c r="AJ776">
        <v>132.5</v>
      </c>
      <c r="AK776">
        <v>0</v>
      </c>
      <c r="AL776">
        <v>0</v>
      </c>
      <c r="AM776" s="2">
        <v>5501906.5800000001</v>
      </c>
      <c r="AN776" s="2">
        <v>2320696.36</v>
      </c>
      <c r="AO776" s="2">
        <v>2896410.77</v>
      </c>
      <c r="AP776" s="2">
        <v>1525911.23</v>
      </c>
      <c r="AQ776" t="s">
        <v>65</v>
      </c>
      <c r="AR776" s="2">
        <v>42362.96</v>
      </c>
      <c r="AS776" s="2">
        <v>38425.96</v>
      </c>
      <c r="AT776" s="2">
        <v>38290.46</v>
      </c>
      <c r="AU776">
        <v>0</v>
      </c>
      <c r="AV776">
        <v>0</v>
      </c>
      <c r="AW776">
        <v>1</v>
      </c>
      <c r="AX776">
        <v>2</v>
      </c>
      <c r="AY776">
        <v>0</v>
      </c>
      <c r="AZ776">
        <v>132.5</v>
      </c>
      <c r="BA776">
        <v>0</v>
      </c>
      <c r="BB776">
        <v>0</v>
      </c>
      <c r="BC776" s="2">
        <v>5501906.5800000001</v>
      </c>
      <c r="BD776" s="2">
        <v>2320696.36</v>
      </c>
      <c r="BE776" s="2">
        <v>2896410.77</v>
      </c>
      <c r="BF776" s="2">
        <v>1525911.23</v>
      </c>
    </row>
    <row r="777" spans="1:58" x14ac:dyDescent="0.2">
      <c r="A777" t="s">
        <v>58</v>
      </c>
      <c r="B777" t="s">
        <v>59</v>
      </c>
      <c r="C777">
        <v>776</v>
      </c>
      <c r="D777" t="s">
        <v>1866</v>
      </c>
      <c r="F777" s="1" t="s">
        <v>1867</v>
      </c>
      <c r="G777" t="s">
        <v>1868</v>
      </c>
      <c r="H777" t="s">
        <v>172</v>
      </c>
      <c r="J777" t="s">
        <v>160</v>
      </c>
      <c r="K777" t="s">
        <v>1869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40</v>
      </c>
      <c r="X777">
        <v>0</v>
      </c>
      <c r="Y777">
        <v>28</v>
      </c>
      <c r="Z777">
        <v>0</v>
      </c>
      <c r="AA777" t="s">
        <v>64</v>
      </c>
      <c r="AB777" s="2">
        <v>42362.96</v>
      </c>
      <c r="AC777" s="2">
        <v>38425.96</v>
      </c>
      <c r="AD777" s="2">
        <v>38290.46</v>
      </c>
      <c r="AE777">
        <v>0</v>
      </c>
      <c r="AF777">
        <v>0</v>
      </c>
      <c r="AG777">
        <v>1</v>
      </c>
      <c r="AH777">
        <v>2</v>
      </c>
      <c r="AI777">
        <v>0</v>
      </c>
      <c r="AJ777">
        <v>132.5</v>
      </c>
      <c r="AK777">
        <v>0</v>
      </c>
      <c r="AL777">
        <v>0</v>
      </c>
      <c r="AM777" s="2">
        <v>5501906.5800000001</v>
      </c>
      <c r="AN777" s="2">
        <v>2320696.36</v>
      </c>
      <c r="AO777" s="2">
        <v>2896410.77</v>
      </c>
      <c r="AP777" s="2">
        <v>1525911.23</v>
      </c>
      <c r="AQ777" t="s">
        <v>65</v>
      </c>
      <c r="AR777" s="2">
        <v>42362.96</v>
      </c>
      <c r="AS777" s="2">
        <v>38425.96</v>
      </c>
      <c r="AT777" s="2">
        <v>38290.46</v>
      </c>
      <c r="AU777">
        <v>0</v>
      </c>
      <c r="AV777">
        <v>0</v>
      </c>
      <c r="AW777">
        <v>1</v>
      </c>
      <c r="AX777">
        <v>2</v>
      </c>
      <c r="AY777">
        <v>0</v>
      </c>
      <c r="AZ777">
        <v>132.5</v>
      </c>
      <c r="BA777">
        <v>0</v>
      </c>
      <c r="BB777">
        <v>0</v>
      </c>
      <c r="BC777" s="2">
        <v>5501906.5800000001</v>
      </c>
      <c r="BD777" s="2">
        <v>2320696.36</v>
      </c>
      <c r="BE777" s="2">
        <v>2896410.77</v>
      </c>
      <c r="BF777" s="2">
        <v>1525911.23</v>
      </c>
    </row>
    <row r="778" spans="1:58" x14ac:dyDescent="0.2">
      <c r="A778" t="s">
        <v>58</v>
      </c>
      <c r="B778" t="s">
        <v>59</v>
      </c>
      <c r="C778">
        <v>777</v>
      </c>
      <c r="D778" t="s">
        <v>1866</v>
      </c>
      <c r="F778" s="1" t="s">
        <v>1870</v>
      </c>
      <c r="G778" t="s">
        <v>1864</v>
      </c>
      <c r="H778" t="s">
        <v>172</v>
      </c>
      <c r="J778" t="s">
        <v>105</v>
      </c>
      <c r="K778" t="s">
        <v>1865</v>
      </c>
      <c r="L778">
        <v>2</v>
      </c>
      <c r="M778">
        <v>2</v>
      </c>
      <c r="N778">
        <v>2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110</v>
      </c>
      <c r="X778">
        <v>220</v>
      </c>
      <c r="Y778">
        <v>77</v>
      </c>
      <c r="Z778">
        <v>154</v>
      </c>
      <c r="AA778" t="s">
        <v>64</v>
      </c>
      <c r="AB778" s="2">
        <v>42362.96</v>
      </c>
      <c r="AC778" s="2">
        <v>38425.96</v>
      </c>
      <c r="AD778" s="2">
        <v>38290.46</v>
      </c>
      <c r="AE778">
        <v>0</v>
      </c>
      <c r="AF778">
        <v>0</v>
      </c>
      <c r="AG778">
        <v>1</v>
      </c>
      <c r="AH778">
        <v>2</v>
      </c>
      <c r="AI778">
        <v>0</v>
      </c>
      <c r="AJ778">
        <v>132.5</v>
      </c>
      <c r="AK778">
        <v>0</v>
      </c>
      <c r="AL778">
        <v>0</v>
      </c>
      <c r="AM778" s="2">
        <v>5501906.5800000001</v>
      </c>
      <c r="AN778" s="2">
        <v>2320696.36</v>
      </c>
      <c r="AO778" s="2">
        <v>2896410.77</v>
      </c>
      <c r="AP778" s="2">
        <v>1525911.23</v>
      </c>
      <c r="AQ778" t="s">
        <v>65</v>
      </c>
      <c r="AR778" s="2">
        <v>42362.96</v>
      </c>
      <c r="AS778" s="2">
        <v>38425.96</v>
      </c>
      <c r="AT778" s="2">
        <v>38290.46</v>
      </c>
      <c r="AU778">
        <v>0</v>
      </c>
      <c r="AV778">
        <v>0</v>
      </c>
      <c r="AW778">
        <v>1</v>
      </c>
      <c r="AX778">
        <v>2</v>
      </c>
      <c r="AY778">
        <v>0</v>
      </c>
      <c r="AZ778">
        <v>132.5</v>
      </c>
      <c r="BA778">
        <v>0</v>
      </c>
      <c r="BB778">
        <v>0</v>
      </c>
      <c r="BC778" s="2">
        <v>5501906.5800000001</v>
      </c>
      <c r="BD778" s="2">
        <v>2320696.36</v>
      </c>
      <c r="BE778" s="2">
        <v>2896410.77</v>
      </c>
      <c r="BF778" s="2">
        <v>1525911.23</v>
      </c>
    </row>
    <row r="779" spans="1:58" x14ac:dyDescent="0.2">
      <c r="A779" t="s">
        <v>58</v>
      </c>
      <c r="B779" t="s">
        <v>59</v>
      </c>
      <c r="C779">
        <v>778</v>
      </c>
      <c r="D779" t="s">
        <v>1866</v>
      </c>
      <c r="F779" s="1" t="s">
        <v>1871</v>
      </c>
      <c r="G779" t="s">
        <v>1280</v>
      </c>
      <c r="H779" t="s">
        <v>172</v>
      </c>
      <c r="J779" t="s">
        <v>105</v>
      </c>
      <c r="K779" t="s">
        <v>1281</v>
      </c>
      <c r="L779">
        <v>1</v>
      </c>
      <c r="M779">
        <v>1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105</v>
      </c>
      <c r="X779">
        <v>105</v>
      </c>
      <c r="Y779">
        <v>73.5</v>
      </c>
      <c r="Z779">
        <v>73.5</v>
      </c>
      <c r="AA779" t="s">
        <v>64</v>
      </c>
      <c r="AB779" s="2">
        <v>42362.96</v>
      </c>
      <c r="AC779" s="2">
        <v>38425.96</v>
      </c>
      <c r="AD779" s="2">
        <v>38290.46</v>
      </c>
      <c r="AE779">
        <v>0</v>
      </c>
      <c r="AF779">
        <v>0</v>
      </c>
      <c r="AG779">
        <v>1</v>
      </c>
      <c r="AH779">
        <v>2</v>
      </c>
      <c r="AI779">
        <v>0</v>
      </c>
      <c r="AJ779">
        <v>132.5</v>
      </c>
      <c r="AK779">
        <v>0</v>
      </c>
      <c r="AL779">
        <v>0</v>
      </c>
      <c r="AM779" s="2">
        <v>5501906.5800000001</v>
      </c>
      <c r="AN779" s="2">
        <v>2320696.36</v>
      </c>
      <c r="AO779" s="2">
        <v>2896410.77</v>
      </c>
      <c r="AP779" s="2">
        <v>1525911.23</v>
      </c>
      <c r="AQ779" t="s">
        <v>65</v>
      </c>
      <c r="AR779" s="2">
        <v>42362.96</v>
      </c>
      <c r="AS779" s="2">
        <v>38425.96</v>
      </c>
      <c r="AT779" s="2">
        <v>38290.46</v>
      </c>
      <c r="AU779">
        <v>0</v>
      </c>
      <c r="AV779">
        <v>0</v>
      </c>
      <c r="AW779">
        <v>1</v>
      </c>
      <c r="AX779">
        <v>2</v>
      </c>
      <c r="AY779">
        <v>0</v>
      </c>
      <c r="AZ779">
        <v>132.5</v>
      </c>
      <c r="BA779">
        <v>0</v>
      </c>
      <c r="BB779">
        <v>0</v>
      </c>
      <c r="BC779" s="2">
        <v>5501906.5800000001</v>
      </c>
      <c r="BD779" s="2">
        <v>2320696.36</v>
      </c>
      <c r="BE779" s="2">
        <v>2896410.77</v>
      </c>
      <c r="BF779" s="2">
        <v>1525911.23</v>
      </c>
    </row>
    <row r="780" spans="1:58" x14ac:dyDescent="0.2">
      <c r="A780" t="s">
        <v>58</v>
      </c>
      <c r="B780" t="s">
        <v>59</v>
      </c>
      <c r="C780">
        <v>779</v>
      </c>
      <c r="D780" t="s">
        <v>1866</v>
      </c>
      <c r="F780" s="1" t="s">
        <v>1872</v>
      </c>
      <c r="G780" t="s">
        <v>1280</v>
      </c>
      <c r="H780" t="s">
        <v>172</v>
      </c>
      <c r="J780" t="s">
        <v>105</v>
      </c>
      <c r="K780" t="s">
        <v>1281</v>
      </c>
      <c r="L780">
        <v>1</v>
      </c>
      <c r="M780">
        <v>1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105</v>
      </c>
      <c r="X780">
        <v>105</v>
      </c>
      <c r="Y780">
        <v>73.5</v>
      </c>
      <c r="Z780">
        <v>73.5</v>
      </c>
      <c r="AA780" t="s">
        <v>64</v>
      </c>
      <c r="AB780" s="2">
        <v>42362.96</v>
      </c>
      <c r="AC780" s="2">
        <v>38425.96</v>
      </c>
      <c r="AD780" s="2">
        <v>38290.46</v>
      </c>
      <c r="AE780">
        <v>0</v>
      </c>
      <c r="AF780">
        <v>0</v>
      </c>
      <c r="AG780">
        <v>1</v>
      </c>
      <c r="AH780">
        <v>2</v>
      </c>
      <c r="AI780">
        <v>0</v>
      </c>
      <c r="AJ780">
        <v>132.5</v>
      </c>
      <c r="AK780">
        <v>0</v>
      </c>
      <c r="AL780">
        <v>0</v>
      </c>
      <c r="AM780" s="2">
        <v>5501906.5800000001</v>
      </c>
      <c r="AN780" s="2">
        <v>2320696.36</v>
      </c>
      <c r="AO780" s="2">
        <v>2896410.77</v>
      </c>
      <c r="AP780" s="2">
        <v>1525911.23</v>
      </c>
      <c r="AQ780" t="s">
        <v>65</v>
      </c>
      <c r="AR780" s="2">
        <v>42362.96</v>
      </c>
      <c r="AS780" s="2">
        <v>38425.96</v>
      </c>
      <c r="AT780" s="2">
        <v>38290.46</v>
      </c>
      <c r="AU780">
        <v>0</v>
      </c>
      <c r="AV780">
        <v>0</v>
      </c>
      <c r="AW780">
        <v>1</v>
      </c>
      <c r="AX780">
        <v>2</v>
      </c>
      <c r="AY780">
        <v>0</v>
      </c>
      <c r="AZ780">
        <v>132.5</v>
      </c>
      <c r="BA780">
        <v>0</v>
      </c>
      <c r="BB780">
        <v>0</v>
      </c>
      <c r="BC780" s="2">
        <v>5501906.5800000001</v>
      </c>
      <c r="BD780" s="2">
        <v>2320696.36</v>
      </c>
      <c r="BE780" s="2">
        <v>2896410.77</v>
      </c>
      <c r="BF780" s="2">
        <v>1525911.23</v>
      </c>
    </row>
    <row r="781" spans="1:58" x14ac:dyDescent="0.2">
      <c r="A781" t="s">
        <v>58</v>
      </c>
      <c r="B781" t="s">
        <v>59</v>
      </c>
      <c r="C781">
        <v>780</v>
      </c>
      <c r="D781" t="s">
        <v>1866</v>
      </c>
      <c r="F781" s="1" t="s">
        <v>1873</v>
      </c>
      <c r="G781" t="s">
        <v>1280</v>
      </c>
      <c r="H781" t="s">
        <v>172</v>
      </c>
      <c r="J781" t="s">
        <v>105</v>
      </c>
      <c r="K781" t="s">
        <v>1281</v>
      </c>
      <c r="L781">
        <v>1</v>
      </c>
      <c r="M781">
        <v>1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105</v>
      </c>
      <c r="X781">
        <v>105</v>
      </c>
      <c r="Y781">
        <v>73.5</v>
      </c>
      <c r="Z781">
        <v>73.5</v>
      </c>
      <c r="AA781" t="s">
        <v>64</v>
      </c>
      <c r="AB781" s="2">
        <v>42362.96</v>
      </c>
      <c r="AC781" s="2">
        <v>38425.96</v>
      </c>
      <c r="AD781" s="2">
        <v>38290.46</v>
      </c>
      <c r="AE781">
        <v>0</v>
      </c>
      <c r="AF781">
        <v>0</v>
      </c>
      <c r="AG781">
        <v>1</v>
      </c>
      <c r="AH781">
        <v>2</v>
      </c>
      <c r="AI781">
        <v>0</v>
      </c>
      <c r="AJ781">
        <v>132.5</v>
      </c>
      <c r="AK781">
        <v>0</v>
      </c>
      <c r="AL781">
        <v>0</v>
      </c>
      <c r="AM781" s="2">
        <v>5501906.5800000001</v>
      </c>
      <c r="AN781" s="2">
        <v>2320696.36</v>
      </c>
      <c r="AO781" s="2">
        <v>2896410.77</v>
      </c>
      <c r="AP781" s="2">
        <v>1525911.23</v>
      </c>
      <c r="AQ781" t="s">
        <v>65</v>
      </c>
      <c r="AR781" s="2">
        <v>42362.96</v>
      </c>
      <c r="AS781" s="2">
        <v>38425.96</v>
      </c>
      <c r="AT781" s="2">
        <v>38290.46</v>
      </c>
      <c r="AU781">
        <v>0</v>
      </c>
      <c r="AV781">
        <v>0</v>
      </c>
      <c r="AW781">
        <v>1</v>
      </c>
      <c r="AX781">
        <v>2</v>
      </c>
      <c r="AY781">
        <v>0</v>
      </c>
      <c r="AZ781">
        <v>132.5</v>
      </c>
      <c r="BA781">
        <v>0</v>
      </c>
      <c r="BB781">
        <v>0</v>
      </c>
      <c r="BC781" s="2">
        <v>5501906.5800000001</v>
      </c>
      <c r="BD781" s="2">
        <v>2320696.36</v>
      </c>
      <c r="BE781" s="2">
        <v>2896410.77</v>
      </c>
      <c r="BF781" s="2">
        <v>1525911.23</v>
      </c>
    </row>
    <row r="782" spans="1:58" x14ac:dyDescent="0.2">
      <c r="A782" t="s">
        <v>58</v>
      </c>
      <c r="B782" t="s">
        <v>59</v>
      </c>
      <c r="C782">
        <v>781</v>
      </c>
      <c r="D782" t="s">
        <v>1866</v>
      </c>
      <c r="F782" s="1" t="s">
        <v>1874</v>
      </c>
      <c r="G782" t="s">
        <v>1280</v>
      </c>
      <c r="H782" t="s">
        <v>172</v>
      </c>
      <c r="J782" t="s">
        <v>105</v>
      </c>
      <c r="K782" t="s">
        <v>1281</v>
      </c>
      <c r="L782">
        <v>1</v>
      </c>
      <c r="M782">
        <v>1</v>
      </c>
      <c r="N782">
        <v>1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105</v>
      </c>
      <c r="X782">
        <v>105</v>
      </c>
      <c r="Y782">
        <v>73.5</v>
      </c>
      <c r="Z782">
        <v>73.5</v>
      </c>
      <c r="AA782" t="s">
        <v>64</v>
      </c>
      <c r="AB782" s="2">
        <v>42362.96</v>
      </c>
      <c r="AC782" s="2">
        <v>38425.96</v>
      </c>
      <c r="AD782" s="2">
        <v>38290.46</v>
      </c>
      <c r="AE782">
        <v>0</v>
      </c>
      <c r="AF782">
        <v>0</v>
      </c>
      <c r="AG782">
        <v>1</v>
      </c>
      <c r="AH782">
        <v>2</v>
      </c>
      <c r="AI782">
        <v>0</v>
      </c>
      <c r="AJ782">
        <v>132.5</v>
      </c>
      <c r="AK782">
        <v>0</v>
      </c>
      <c r="AL782">
        <v>0</v>
      </c>
      <c r="AM782" s="2">
        <v>5501906.5800000001</v>
      </c>
      <c r="AN782" s="2">
        <v>2320696.36</v>
      </c>
      <c r="AO782" s="2">
        <v>2896410.77</v>
      </c>
      <c r="AP782" s="2">
        <v>1525911.23</v>
      </c>
      <c r="AQ782" t="s">
        <v>65</v>
      </c>
      <c r="AR782" s="2">
        <v>42362.96</v>
      </c>
      <c r="AS782" s="2">
        <v>38425.96</v>
      </c>
      <c r="AT782" s="2">
        <v>38290.46</v>
      </c>
      <c r="AU782">
        <v>0</v>
      </c>
      <c r="AV782">
        <v>0</v>
      </c>
      <c r="AW782">
        <v>1</v>
      </c>
      <c r="AX782">
        <v>2</v>
      </c>
      <c r="AY782">
        <v>0</v>
      </c>
      <c r="AZ782">
        <v>132.5</v>
      </c>
      <c r="BA782">
        <v>0</v>
      </c>
      <c r="BB782">
        <v>0</v>
      </c>
      <c r="BC782" s="2">
        <v>5501906.5800000001</v>
      </c>
      <c r="BD782" s="2">
        <v>2320696.36</v>
      </c>
      <c r="BE782" s="2">
        <v>2896410.77</v>
      </c>
      <c r="BF782" s="2">
        <v>1525911.23</v>
      </c>
    </row>
    <row r="783" spans="1:58" x14ac:dyDescent="0.2">
      <c r="A783" t="s">
        <v>58</v>
      </c>
      <c r="B783" t="s">
        <v>59</v>
      </c>
      <c r="C783">
        <v>782</v>
      </c>
      <c r="D783" t="s">
        <v>1875</v>
      </c>
      <c r="F783" s="1" t="s">
        <v>1876</v>
      </c>
      <c r="G783" t="s">
        <v>1877</v>
      </c>
      <c r="H783" t="s">
        <v>62</v>
      </c>
      <c r="J783" t="s">
        <v>63</v>
      </c>
      <c r="K783" t="s">
        <v>1878</v>
      </c>
      <c r="L783">
        <v>4</v>
      </c>
      <c r="M783">
        <v>3</v>
      </c>
      <c r="N783">
        <v>3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50</v>
      </c>
      <c r="X783">
        <v>150</v>
      </c>
      <c r="Y783">
        <v>40</v>
      </c>
      <c r="Z783">
        <v>120</v>
      </c>
      <c r="AA783" t="s">
        <v>64</v>
      </c>
      <c r="AB783" s="2">
        <v>42362.96</v>
      </c>
      <c r="AC783" s="2">
        <v>38425.96</v>
      </c>
      <c r="AD783" s="2">
        <v>38290.46</v>
      </c>
      <c r="AE783">
        <v>0</v>
      </c>
      <c r="AF783">
        <v>0</v>
      </c>
      <c r="AG783">
        <v>1</v>
      </c>
      <c r="AH783">
        <v>2</v>
      </c>
      <c r="AI783">
        <v>0</v>
      </c>
      <c r="AJ783">
        <v>132.5</v>
      </c>
      <c r="AK783">
        <v>0</v>
      </c>
      <c r="AL783">
        <v>0</v>
      </c>
      <c r="AM783" s="2">
        <v>5501906.5800000001</v>
      </c>
      <c r="AN783" s="2">
        <v>2320696.36</v>
      </c>
      <c r="AO783" s="2">
        <v>2896410.77</v>
      </c>
      <c r="AP783" s="2">
        <v>1525911.23</v>
      </c>
      <c r="AQ783" t="s">
        <v>65</v>
      </c>
      <c r="AR783" s="2">
        <v>42362.96</v>
      </c>
      <c r="AS783" s="2">
        <v>38425.96</v>
      </c>
      <c r="AT783" s="2">
        <v>38290.46</v>
      </c>
      <c r="AU783">
        <v>0</v>
      </c>
      <c r="AV783">
        <v>0</v>
      </c>
      <c r="AW783">
        <v>1</v>
      </c>
      <c r="AX783">
        <v>2</v>
      </c>
      <c r="AY783">
        <v>0</v>
      </c>
      <c r="AZ783">
        <v>132.5</v>
      </c>
      <c r="BA783">
        <v>0</v>
      </c>
      <c r="BB783">
        <v>0</v>
      </c>
      <c r="BC783" s="2">
        <v>5501906.5800000001</v>
      </c>
      <c r="BD783" s="2">
        <v>2320696.36</v>
      </c>
      <c r="BE783" s="2">
        <v>2896410.77</v>
      </c>
      <c r="BF783" s="2">
        <v>1525911.23</v>
      </c>
    </row>
    <row r="784" spans="1:58" x14ac:dyDescent="0.2">
      <c r="A784" t="s">
        <v>58</v>
      </c>
      <c r="B784" t="s">
        <v>59</v>
      </c>
      <c r="C784">
        <v>783</v>
      </c>
      <c r="D784" t="s">
        <v>1875</v>
      </c>
      <c r="F784" s="1" t="s">
        <v>1879</v>
      </c>
      <c r="G784" t="s">
        <v>1880</v>
      </c>
      <c r="H784" t="s">
        <v>62</v>
      </c>
      <c r="J784" t="s">
        <v>142</v>
      </c>
      <c r="K784" t="s">
        <v>1878</v>
      </c>
      <c r="L784">
        <v>4</v>
      </c>
      <c r="M784">
        <v>4</v>
      </c>
      <c r="N784">
        <v>4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55</v>
      </c>
      <c r="X784">
        <v>220</v>
      </c>
      <c r="Y784">
        <v>44</v>
      </c>
      <c r="Z784">
        <v>176</v>
      </c>
      <c r="AA784" t="s">
        <v>64</v>
      </c>
      <c r="AB784" s="2">
        <v>42362.96</v>
      </c>
      <c r="AC784" s="2">
        <v>38425.96</v>
      </c>
      <c r="AD784" s="2">
        <v>38290.46</v>
      </c>
      <c r="AE784">
        <v>0</v>
      </c>
      <c r="AF784">
        <v>0</v>
      </c>
      <c r="AG784">
        <v>1</v>
      </c>
      <c r="AH784">
        <v>2</v>
      </c>
      <c r="AI784">
        <v>0</v>
      </c>
      <c r="AJ784">
        <v>132.5</v>
      </c>
      <c r="AK784">
        <v>0</v>
      </c>
      <c r="AL784">
        <v>0</v>
      </c>
      <c r="AM784" s="2">
        <v>5501906.5800000001</v>
      </c>
      <c r="AN784" s="2">
        <v>2320696.36</v>
      </c>
      <c r="AO784" s="2">
        <v>2896410.77</v>
      </c>
      <c r="AP784" s="2">
        <v>1525911.23</v>
      </c>
      <c r="AQ784" t="s">
        <v>65</v>
      </c>
      <c r="AR784" s="2">
        <v>42362.96</v>
      </c>
      <c r="AS784" s="2">
        <v>38425.96</v>
      </c>
      <c r="AT784" s="2">
        <v>38290.46</v>
      </c>
      <c r="AU784">
        <v>0</v>
      </c>
      <c r="AV784">
        <v>0</v>
      </c>
      <c r="AW784">
        <v>1</v>
      </c>
      <c r="AX784">
        <v>2</v>
      </c>
      <c r="AY784">
        <v>0</v>
      </c>
      <c r="AZ784">
        <v>132.5</v>
      </c>
      <c r="BA784">
        <v>0</v>
      </c>
      <c r="BB784">
        <v>0</v>
      </c>
      <c r="BC784" s="2">
        <v>5501906.5800000001</v>
      </c>
      <c r="BD784" s="2">
        <v>2320696.36</v>
      </c>
      <c r="BE784" s="2">
        <v>2896410.77</v>
      </c>
      <c r="BF784" s="2">
        <v>1525911.23</v>
      </c>
    </row>
    <row r="785" spans="1:58" x14ac:dyDescent="0.2">
      <c r="A785" t="s">
        <v>58</v>
      </c>
      <c r="B785" t="s">
        <v>59</v>
      </c>
      <c r="C785">
        <v>784</v>
      </c>
      <c r="D785" t="s">
        <v>1875</v>
      </c>
      <c r="F785" s="1" t="s">
        <v>1881</v>
      </c>
      <c r="G785" t="s">
        <v>1882</v>
      </c>
      <c r="H785" t="s">
        <v>62</v>
      </c>
      <c r="J785" t="s">
        <v>142</v>
      </c>
      <c r="K785" t="s">
        <v>1878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710</v>
      </c>
      <c r="X785">
        <v>0</v>
      </c>
      <c r="Y785">
        <v>632</v>
      </c>
      <c r="Z785">
        <v>0</v>
      </c>
      <c r="AA785" t="s">
        <v>64</v>
      </c>
      <c r="AB785" s="2">
        <v>42362.96</v>
      </c>
      <c r="AC785" s="2">
        <v>38425.96</v>
      </c>
      <c r="AD785" s="2">
        <v>38290.46</v>
      </c>
      <c r="AE785">
        <v>0</v>
      </c>
      <c r="AF785">
        <v>0</v>
      </c>
      <c r="AG785">
        <v>1</v>
      </c>
      <c r="AH785">
        <v>2</v>
      </c>
      <c r="AI785">
        <v>0</v>
      </c>
      <c r="AJ785">
        <v>132.5</v>
      </c>
      <c r="AK785">
        <v>0</v>
      </c>
      <c r="AL785">
        <v>0</v>
      </c>
      <c r="AM785" s="2">
        <v>5501906.5800000001</v>
      </c>
      <c r="AN785" s="2">
        <v>2320696.36</v>
      </c>
      <c r="AO785" s="2">
        <v>2896410.77</v>
      </c>
      <c r="AP785" s="2">
        <v>1525911.23</v>
      </c>
      <c r="AQ785" t="s">
        <v>65</v>
      </c>
      <c r="AR785" s="2">
        <v>42362.96</v>
      </c>
      <c r="AS785" s="2">
        <v>38425.96</v>
      </c>
      <c r="AT785" s="2">
        <v>38290.46</v>
      </c>
      <c r="AU785">
        <v>0</v>
      </c>
      <c r="AV785">
        <v>0</v>
      </c>
      <c r="AW785">
        <v>1</v>
      </c>
      <c r="AX785">
        <v>2</v>
      </c>
      <c r="AY785">
        <v>0</v>
      </c>
      <c r="AZ785">
        <v>132.5</v>
      </c>
      <c r="BA785">
        <v>0</v>
      </c>
      <c r="BB785">
        <v>0</v>
      </c>
      <c r="BC785" s="2">
        <v>5501906.5800000001</v>
      </c>
      <c r="BD785" s="2">
        <v>2320696.36</v>
      </c>
      <c r="BE785" s="2">
        <v>2896410.77</v>
      </c>
      <c r="BF785" s="2">
        <v>1525911.23</v>
      </c>
    </row>
    <row r="786" spans="1:58" x14ac:dyDescent="0.2">
      <c r="A786" t="s">
        <v>58</v>
      </c>
      <c r="B786" t="s">
        <v>59</v>
      </c>
      <c r="C786">
        <v>785</v>
      </c>
      <c r="D786" t="s">
        <v>1875</v>
      </c>
      <c r="F786" s="1" t="s">
        <v>1883</v>
      </c>
      <c r="G786" t="s">
        <v>1868</v>
      </c>
      <c r="H786" t="s">
        <v>172</v>
      </c>
      <c r="J786" t="s">
        <v>105</v>
      </c>
      <c r="K786" t="s">
        <v>1884</v>
      </c>
      <c r="L786">
        <v>6</v>
      </c>
      <c r="M786">
        <v>6</v>
      </c>
      <c r="N786">
        <v>6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22</v>
      </c>
      <c r="X786">
        <v>132</v>
      </c>
      <c r="Y786">
        <v>15.4</v>
      </c>
      <c r="Z786">
        <v>92.4</v>
      </c>
      <c r="AA786" t="s">
        <v>64</v>
      </c>
      <c r="AB786" s="2">
        <v>42362.96</v>
      </c>
      <c r="AC786" s="2">
        <v>38425.96</v>
      </c>
      <c r="AD786" s="2">
        <v>38290.46</v>
      </c>
      <c r="AE786">
        <v>0</v>
      </c>
      <c r="AF786">
        <v>0</v>
      </c>
      <c r="AG786">
        <v>1</v>
      </c>
      <c r="AH786">
        <v>2</v>
      </c>
      <c r="AI786">
        <v>0</v>
      </c>
      <c r="AJ786">
        <v>132.5</v>
      </c>
      <c r="AK786">
        <v>0</v>
      </c>
      <c r="AL786">
        <v>0</v>
      </c>
      <c r="AM786" s="2">
        <v>5501906.5800000001</v>
      </c>
      <c r="AN786" s="2">
        <v>2320696.36</v>
      </c>
      <c r="AO786" s="2">
        <v>2896410.77</v>
      </c>
      <c r="AP786" s="2">
        <v>1525911.23</v>
      </c>
      <c r="AQ786" t="s">
        <v>65</v>
      </c>
      <c r="AR786" s="2">
        <v>42362.96</v>
      </c>
      <c r="AS786" s="2">
        <v>38425.96</v>
      </c>
      <c r="AT786" s="2">
        <v>38290.46</v>
      </c>
      <c r="AU786">
        <v>0</v>
      </c>
      <c r="AV786">
        <v>0</v>
      </c>
      <c r="AW786">
        <v>1</v>
      </c>
      <c r="AX786">
        <v>2</v>
      </c>
      <c r="AY786">
        <v>0</v>
      </c>
      <c r="AZ786">
        <v>132.5</v>
      </c>
      <c r="BA786">
        <v>0</v>
      </c>
      <c r="BB786">
        <v>0</v>
      </c>
      <c r="BC786" s="2">
        <v>5501906.5800000001</v>
      </c>
      <c r="BD786" s="2">
        <v>2320696.36</v>
      </c>
      <c r="BE786" s="2">
        <v>2896410.77</v>
      </c>
      <c r="BF786" s="2">
        <v>1525911.23</v>
      </c>
    </row>
    <row r="787" spans="1:58" x14ac:dyDescent="0.2">
      <c r="A787" t="s">
        <v>58</v>
      </c>
      <c r="B787" t="s">
        <v>59</v>
      </c>
      <c r="C787">
        <v>786</v>
      </c>
      <c r="D787" t="s">
        <v>1875</v>
      </c>
      <c r="F787" s="1" t="s">
        <v>1885</v>
      </c>
      <c r="G787" t="s">
        <v>1868</v>
      </c>
      <c r="H787" t="s">
        <v>172</v>
      </c>
      <c r="J787" t="s">
        <v>105</v>
      </c>
      <c r="K787" t="s">
        <v>1884</v>
      </c>
      <c r="L787">
        <v>7</v>
      </c>
      <c r="M787">
        <v>7</v>
      </c>
      <c r="N787">
        <v>7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32</v>
      </c>
      <c r="X787">
        <v>224</v>
      </c>
      <c r="Y787">
        <v>22.4</v>
      </c>
      <c r="Z787">
        <v>156.80000000000001</v>
      </c>
      <c r="AA787" t="s">
        <v>64</v>
      </c>
      <c r="AB787" s="2">
        <v>42362.96</v>
      </c>
      <c r="AC787" s="2">
        <v>38425.96</v>
      </c>
      <c r="AD787" s="2">
        <v>38290.46</v>
      </c>
      <c r="AE787">
        <v>0</v>
      </c>
      <c r="AF787">
        <v>0</v>
      </c>
      <c r="AG787">
        <v>1</v>
      </c>
      <c r="AH787">
        <v>2</v>
      </c>
      <c r="AI787">
        <v>0</v>
      </c>
      <c r="AJ787">
        <v>132.5</v>
      </c>
      <c r="AK787">
        <v>0</v>
      </c>
      <c r="AL787">
        <v>0</v>
      </c>
      <c r="AM787" s="2">
        <v>5501906.5800000001</v>
      </c>
      <c r="AN787" s="2">
        <v>2320696.36</v>
      </c>
      <c r="AO787" s="2">
        <v>2896410.77</v>
      </c>
      <c r="AP787" s="2">
        <v>1525911.23</v>
      </c>
      <c r="AQ787" t="s">
        <v>65</v>
      </c>
      <c r="AR787" s="2">
        <v>42362.96</v>
      </c>
      <c r="AS787" s="2">
        <v>38425.96</v>
      </c>
      <c r="AT787" s="2">
        <v>38290.46</v>
      </c>
      <c r="AU787">
        <v>0</v>
      </c>
      <c r="AV787">
        <v>0</v>
      </c>
      <c r="AW787">
        <v>1</v>
      </c>
      <c r="AX787">
        <v>2</v>
      </c>
      <c r="AY787">
        <v>0</v>
      </c>
      <c r="AZ787">
        <v>132.5</v>
      </c>
      <c r="BA787">
        <v>0</v>
      </c>
      <c r="BB787">
        <v>0</v>
      </c>
      <c r="BC787" s="2">
        <v>5501906.5800000001</v>
      </c>
      <c r="BD787" s="2">
        <v>2320696.36</v>
      </c>
      <c r="BE787" s="2">
        <v>2896410.77</v>
      </c>
      <c r="BF787" s="2">
        <v>1525911.23</v>
      </c>
    </row>
    <row r="788" spans="1:58" x14ac:dyDescent="0.2">
      <c r="A788" t="s">
        <v>58</v>
      </c>
      <c r="B788" t="s">
        <v>59</v>
      </c>
      <c r="C788">
        <v>787</v>
      </c>
      <c r="D788" t="s">
        <v>1875</v>
      </c>
      <c r="F788" s="1" t="s">
        <v>1886</v>
      </c>
      <c r="G788" t="s">
        <v>1868</v>
      </c>
      <c r="H788" t="s">
        <v>172</v>
      </c>
      <c r="J788" t="s">
        <v>661</v>
      </c>
      <c r="K788" t="s">
        <v>1884</v>
      </c>
      <c r="L788">
        <v>5</v>
      </c>
      <c r="M788">
        <v>5</v>
      </c>
      <c r="N788">
        <v>5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22</v>
      </c>
      <c r="X788">
        <v>110</v>
      </c>
      <c r="Y788">
        <v>15.4</v>
      </c>
      <c r="Z788">
        <v>77</v>
      </c>
      <c r="AA788" t="s">
        <v>64</v>
      </c>
      <c r="AB788" s="2">
        <v>42362.96</v>
      </c>
      <c r="AC788" s="2">
        <v>38425.96</v>
      </c>
      <c r="AD788" s="2">
        <v>38290.46</v>
      </c>
      <c r="AE788">
        <v>0</v>
      </c>
      <c r="AF788">
        <v>0</v>
      </c>
      <c r="AG788">
        <v>1</v>
      </c>
      <c r="AH788">
        <v>2</v>
      </c>
      <c r="AI788">
        <v>0</v>
      </c>
      <c r="AJ788">
        <v>132.5</v>
      </c>
      <c r="AK788">
        <v>0</v>
      </c>
      <c r="AL788">
        <v>0</v>
      </c>
      <c r="AM788" s="2">
        <v>5501906.5800000001</v>
      </c>
      <c r="AN788" s="2">
        <v>2320696.36</v>
      </c>
      <c r="AO788" s="2">
        <v>2896410.77</v>
      </c>
      <c r="AP788" s="2">
        <v>1525911.23</v>
      </c>
      <c r="AQ788" t="s">
        <v>65</v>
      </c>
      <c r="AR788" s="2">
        <v>42362.96</v>
      </c>
      <c r="AS788" s="2">
        <v>38425.96</v>
      </c>
      <c r="AT788" s="2">
        <v>38290.46</v>
      </c>
      <c r="AU788">
        <v>0</v>
      </c>
      <c r="AV788">
        <v>0</v>
      </c>
      <c r="AW788">
        <v>1</v>
      </c>
      <c r="AX788">
        <v>2</v>
      </c>
      <c r="AY788">
        <v>0</v>
      </c>
      <c r="AZ788">
        <v>132.5</v>
      </c>
      <c r="BA788">
        <v>0</v>
      </c>
      <c r="BB788">
        <v>0</v>
      </c>
      <c r="BC788" s="2">
        <v>5501906.5800000001</v>
      </c>
      <c r="BD788" s="2">
        <v>2320696.36</v>
      </c>
      <c r="BE788" s="2">
        <v>2896410.77</v>
      </c>
      <c r="BF788" s="2">
        <v>1525911.23</v>
      </c>
    </row>
    <row r="789" spans="1:58" x14ac:dyDescent="0.2">
      <c r="A789" t="s">
        <v>58</v>
      </c>
      <c r="B789" t="s">
        <v>59</v>
      </c>
      <c r="C789">
        <v>788</v>
      </c>
      <c r="D789" t="s">
        <v>1875</v>
      </c>
      <c r="F789" s="1" t="s">
        <v>1887</v>
      </c>
      <c r="G789" t="s">
        <v>1868</v>
      </c>
      <c r="H789" t="s">
        <v>172</v>
      </c>
      <c r="J789" t="s">
        <v>661</v>
      </c>
      <c r="K789" t="s">
        <v>1884</v>
      </c>
      <c r="L789">
        <v>3</v>
      </c>
      <c r="M789">
        <v>3</v>
      </c>
      <c r="N789">
        <v>3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27</v>
      </c>
      <c r="X789">
        <v>81</v>
      </c>
      <c r="Y789">
        <v>18.89</v>
      </c>
      <c r="Z789">
        <v>56.65</v>
      </c>
      <c r="AA789" t="s">
        <v>64</v>
      </c>
      <c r="AB789" s="2">
        <v>42362.96</v>
      </c>
      <c r="AC789" s="2">
        <v>38425.96</v>
      </c>
      <c r="AD789" s="2">
        <v>38290.46</v>
      </c>
      <c r="AE789">
        <v>0</v>
      </c>
      <c r="AF789">
        <v>0</v>
      </c>
      <c r="AG789">
        <v>1</v>
      </c>
      <c r="AH789">
        <v>2</v>
      </c>
      <c r="AI789">
        <v>0</v>
      </c>
      <c r="AJ789">
        <v>132.5</v>
      </c>
      <c r="AK789">
        <v>0</v>
      </c>
      <c r="AL789">
        <v>0</v>
      </c>
      <c r="AM789" s="2">
        <v>5501906.5800000001</v>
      </c>
      <c r="AN789" s="2">
        <v>2320696.36</v>
      </c>
      <c r="AO789" s="2">
        <v>2896410.77</v>
      </c>
      <c r="AP789" s="2">
        <v>1525911.23</v>
      </c>
      <c r="AQ789" t="s">
        <v>65</v>
      </c>
      <c r="AR789" s="2">
        <v>42362.96</v>
      </c>
      <c r="AS789" s="2">
        <v>38425.96</v>
      </c>
      <c r="AT789" s="2">
        <v>38290.46</v>
      </c>
      <c r="AU789">
        <v>0</v>
      </c>
      <c r="AV789">
        <v>0</v>
      </c>
      <c r="AW789">
        <v>1</v>
      </c>
      <c r="AX789">
        <v>2</v>
      </c>
      <c r="AY789">
        <v>0</v>
      </c>
      <c r="AZ789">
        <v>132.5</v>
      </c>
      <c r="BA789">
        <v>0</v>
      </c>
      <c r="BB789">
        <v>0</v>
      </c>
      <c r="BC789" s="2">
        <v>5501906.5800000001</v>
      </c>
      <c r="BD789" s="2">
        <v>2320696.36</v>
      </c>
      <c r="BE789" s="2">
        <v>2896410.77</v>
      </c>
      <c r="BF789" s="2">
        <v>1525911.23</v>
      </c>
    </row>
    <row r="790" spans="1:58" x14ac:dyDescent="0.2">
      <c r="A790" t="s">
        <v>58</v>
      </c>
      <c r="B790" t="s">
        <v>59</v>
      </c>
      <c r="C790">
        <v>789</v>
      </c>
      <c r="D790" t="s">
        <v>1875</v>
      </c>
      <c r="F790" s="1" t="s">
        <v>1888</v>
      </c>
      <c r="G790" t="s">
        <v>1889</v>
      </c>
      <c r="H790" t="s">
        <v>172</v>
      </c>
      <c r="J790" t="s">
        <v>105</v>
      </c>
      <c r="K790" t="s">
        <v>1890</v>
      </c>
      <c r="L790">
        <v>1</v>
      </c>
      <c r="M790">
        <v>1</v>
      </c>
      <c r="N790">
        <v>1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260</v>
      </c>
      <c r="X790">
        <v>260</v>
      </c>
      <c r="Y790">
        <v>182</v>
      </c>
      <c r="Z790">
        <v>182</v>
      </c>
      <c r="AA790" t="s">
        <v>64</v>
      </c>
      <c r="AB790" s="2">
        <v>42362.96</v>
      </c>
      <c r="AC790" s="2">
        <v>38425.96</v>
      </c>
      <c r="AD790" s="2">
        <v>38290.46</v>
      </c>
      <c r="AE790">
        <v>0</v>
      </c>
      <c r="AF790">
        <v>0</v>
      </c>
      <c r="AG790">
        <v>1</v>
      </c>
      <c r="AH790">
        <v>2</v>
      </c>
      <c r="AI790">
        <v>0</v>
      </c>
      <c r="AJ790">
        <v>132.5</v>
      </c>
      <c r="AK790">
        <v>0</v>
      </c>
      <c r="AL790">
        <v>0</v>
      </c>
      <c r="AM790" s="2">
        <v>5501906.5800000001</v>
      </c>
      <c r="AN790" s="2">
        <v>2320696.36</v>
      </c>
      <c r="AO790" s="2">
        <v>2896410.77</v>
      </c>
      <c r="AP790" s="2">
        <v>1525911.23</v>
      </c>
      <c r="AQ790" t="s">
        <v>65</v>
      </c>
      <c r="AR790" s="2">
        <v>42362.96</v>
      </c>
      <c r="AS790" s="2">
        <v>38425.96</v>
      </c>
      <c r="AT790" s="2">
        <v>38290.46</v>
      </c>
      <c r="AU790">
        <v>0</v>
      </c>
      <c r="AV790">
        <v>0</v>
      </c>
      <c r="AW790">
        <v>1</v>
      </c>
      <c r="AX790">
        <v>2</v>
      </c>
      <c r="AY790">
        <v>0</v>
      </c>
      <c r="AZ790">
        <v>132.5</v>
      </c>
      <c r="BA790">
        <v>0</v>
      </c>
      <c r="BB790">
        <v>0</v>
      </c>
      <c r="BC790" s="2">
        <v>5501906.5800000001</v>
      </c>
      <c r="BD790" s="2">
        <v>2320696.36</v>
      </c>
      <c r="BE790" s="2">
        <v>2896410.77</v>
      </c>
      <c r="BF790" s="2">
        <v>1525911.23</v>
      </c>
    </row>
    <row r="791" spans="1:58" x14ac:dyDescent="0.2">
      <c r="A791" t="s">
        <v>58</v>
      </c>
      <c r="B791" t="s">
        <v>59</v>
      </c>
      <c r="C791">
        <v>790</v>
      </c>
      <c r="D791" t="s">
        <v>1875</v>
      </c>
      <c r="F791" s="1" t="s">
        <v>1891</v>
      </c>
      <c r="G791" t="s">
        <v>1868</v>
      </c>
      <c r="H791" t="s">
        <v>172</v>
      </c>
      <c r="J791" t="s">
        <v>105</v>
      </c>
      <c r="K791" t="s">
        <v>1884</v>
      </c>
      <c r="L791">
        <v>7</v>
      </c>
      <c r="M791">
        <v>7</v>
      </c>
      <c r="N791">
        <v>7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22</v>
      </c>
      <c r="X791">
        <v>154</v>
      </c>
      <c r="Y791">
        <v>15.4</v>
      </c>
      <c r="Z791">
        <v>107.8</v>
      </c>
      <c r="AA791" t="s">
        <v>64</v>
      </c>
      <c r="AB791" s="2">
        <v>42362.96</v>
      </c>
      <c r="AC791" s="2">
        <v>38425.96</v>
      </c>
      <c r="AD791" s="2">
        <v>38290.46</v>
      </c>
      <c r="AE791">
        <v>0</v>
      </c>
      <c r="AF791">
        <v>0</v>
      </c>
      <c r="AG791">
        <v>1</v>
      </c>
      <c r="AH791">
        <v>2</v>
      </c>
      <c r="AI791">
        <v>0</v>
      </c>
      <c r="AJ791">
        <v>132.5</v>
      </c>
      <c r="AK791">
        <v>0</v>
      </c>
      <c r="AL791">
        <v>0</v>
      </c>
      <c r="AM791" s="2">
        <v>5501906.5800000001</v>
      </c>
      <c r="AN791" s="2">
        <v>2320696.36</v>
      </c>
      <c r="AO791" s="2">
        <v>2896410.77</v>
      </c>
      <c r="AP791" s="2">
        <v>1525911.23</v>
      </c>
      <c r="AQ791" t="s">
        <v>65</v>
      </c>
      <c r="AR791" s="2">
        <v>42362.96</v>
      </c>
      <c r="AS791" s="2">
        <v>38425.96</v>
      </c>
      <c r="AT791" s="2">
        <v>38290.46</v>
      </c>
      <c r="AU791">
        <v>0</v>
      </c>
      <c r="AV791">
        <v>0</v>
      </c>
      <c r="AW791">
        <v>1</v>
      </c>
      <c r="AX791">
        <v>2</v>
      </c>
      <c r="AY791">
        <v>0</v>
      </c>
      <c r="AZ791">
        <v>132.5</v>
      </c>
      <c r="BA791">
        <v>0</v>
      </c>
      <c r="BB791">
        <v>0</v>
      </c>
      <c r="BC791" s="2">
        <v>5501906.5800000001</v>
      </c>
      <c r="BD791" s="2">
        <v>2320696.36</v>
      </c>
      <c r="BE791" s="2">
        <v>2896410.77</v>
      </c>
      <c r="BF791" s="2">
        <v>1525911.23</v>
      </c>
    </row>
    <row r="792" spans="1:58" x14ac:dyDescent="0.2">
      <c r="A792" t="s">
        <v>58</v>
      </c>
      <c r="B792" t="s">
        <v>59</v>
      </c>
      <c r="C792">
        <v>791</v>
      </c>
      <c r="D792" t="s">
        <v>1892</v>
      </c>
      <c r="F792" s="1" t="s">
        <v>1893</v>
      </c>
      <c r="G792" t="s">
        <v>1894</v>
      </c>
      <c r="H792" t="s">
        <v>62</v>
      </c>
      <c r="J792" t="s">
        <v>105</v>
      </c>
      <c r="K792" t="s">
        <v>1878</v>
      </c>
      <c r="L792">
        <v>3</v>
      </c>
      <c r="M792">
        <v>3</v>
      </c>
      <c r="N792">
        <v>3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60</v>
      </c>
      <c r="X792">
        <v>180</v>
      </c>
      <c r="Y792">
        <v>42</v>
      </c>
      <c r="Z792">
        <v>126</v>
      </c>
      <c r="AA792" t="s">
        <v>64</v>
      </c>
      <c r="AB792" s="2">
        <v>42362.96</v>
      </c>
      <c r="AC792" s="2">
        <v>38425.96</v>
      </c>
      <c r="AD792" s="2">
        <v>38290.46</v>
      </c>
      <c r="AE792">
        <v>0</v>
      </c>
      <c r="AF792">
        <v>0</v>
      </c>
      <c r="AG792">
        <v>1</v>
      </c>
      <c r="AH792">
        <v>2</v>
      </c>
      <c r="AI792">
        <v>0</v>
      </c>
      <c r="AJ792">
        <v>132.5</v>
      </c>
      <c r="AK792">
        <v>0</v>
      </c>
      <c r="AL792">
        <v>0</v>
      </c>
      <c r="AM792" s="2">
        <v>5501906.5800000001</v>
      </c>
      <c r="AN792" s="2">
        <v>2320696.36</v>
      </c>
      <c r="AO792" s="2">
        <v>2896410.77</v>
      </c>
      <c r="AP792" s="2">
        <v>1525911.23</v>
      </c>
      <c r="AQ792" t="s">
        <v>65</v>
      </c>
      <c r="AR792" s="2">
        <v>42362.96</v>
      </c>
      <c r="AS792" s="2">
        <v>38425.96</v>
      </c>
      <c r="AT792" s="2">
        <v>38290.46</v>
      </c>
      <c r="AU792">
        <v>0</v>
      </c>
      <c r="AV792">
        <v>0</v>
      </c>
      <c r="AW792">
        <v>1</v>
      </c>
      <c r="AX792">
        <v>2</v>
      </c>
      <c r="AY792">
        <v>0</v>
      </c>
      <c r="AZ792">
        <v>132.5</v>
      </c>
      <c r="BA792">
        <v>0</v>
      </c>
      <c r="BB792">
        <v>0</v>
      </c>
      <c r="BC792" s="2">
        <v>5501906.5800000001</v>
      </c>
      <c r="BD792" s="2">
        <v>2320696.36</v>
      </c>
      <c r="BE792" s="2">
        <v>2896410.77</v>
      </c>
      <c r="BF792" s="2">
        <v>1525911.23</v>
      </c>
    </row>
    <row r="793" spans="1:58" x14ac:dyDescent="0.2">
      <c r="A793" t="s">
        <v>58</v>
      </c>
      <c r="B793" t="s">
        <v>59</v>
      </c>
      <c r="C793">
        <v>792</v>
      </c>
      <c r="D793" t="s">
        <v>1892</v>
      </c>
      <c r="F793" s="1" t="s">
        <v>1895</v>
      </c>
      <c r="G793" t="s">
        <v>1868</v>
      </c>
      <c r="H793" t="s">
        <v>172</v>
      </c>
      <c r="J793" t="s">
        <v>105</v>
      </c>
      <c r="K793" t="s">
        <v>1896</v>
      </c>
      <c r="L793">
        <v>7</v>
      </c>
      <c r="M793">
        <v>5</v>
      </c>
      <c r="N793">
        <v>5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30</v>
      </c>
      <c r="X793">
        <v>150</v>
      </c>
      <c r="Y793">
        <v>21</v>
      </c>
      <c r="Z793">
        <v>105</v>
      </c>
      <c r="AA793" t="s">
        <v>64</v>
      </c>
      <c r="AB793" s="2">
        <v>42362.96</v>
      </c>
      <c r="AC793" s="2">
        <v>38425.96</v>
      </c>
      <c r="AD793" s="2">
        <v>38290.46</v>
      </c>
      <c r="AE793">
        <v>0</v>
      </c>
      <c r="AF793">
        <v>0</v>
      </c>
      <c r="AG793">
        <v>1</v>
      </c>
      <c r="AH793">
        <v>2</v>
      </c>
      <c r="AI793">
        <v>0</v>
      </c>
      <c r="AJ793">
        <v>132.5</v>
      </c>
      <c r="AK793">
        <v>0</v>
      </c>
      <c r="AL793">
        <v>0</v>
      </c>
      <c r="AM793" s="2">
        <v>5501906.5800000001</v>
      </c>
      <c r="AN793" s="2">
        <v>2320696.36</v>
      </c>
      <c r="AO793" s="2">
        <v>2896410.77</v>
      </c>
      <c r="AP793" s="2">
        <v>1525911.23</v>
      </c>
      <c r="AQ793" t="s">
        <v>65</v>
      </c>
      <c r="AR793" s="2">
        <v>42362.96</v>
      </c>
      <c r="AS793" s="2">
        <v>38425.96</v>
      </c>
      <c r="AT793" s="2">
        <v>38290.46</v>
      </c>
      <c r="AU793">
        <v>0</v>
      </c>
      <c r="AV793">
        <v>0</v>
      </c>
      <c r="AW793">
        <v>1</v>
      </c>
      <c r="AX793">
        <v>2</v>
      </c>
      <c r="AY793">
        <v>0</v>
      </c>
      <c r="AZ793">
        <v>132.5</v>
      </c>
      <c r="BA793">
        <v>0</v>
      </c>
      <c r="BB793">
        <v>0</v>
      </c>
      <c r="BC793" s="2">
        <v>5501906.5800000001</v>
      </c>
      <c r="BD793" s="2">
        <v>2320696.36</v>
      </c>
      <c r="BE793" s="2">
        <v>2896410.77</v>
      </c>
      <c r="BF793" s="2">
        <v>1525911.23</v>
      </c>
    </row>
    <row r="794" spans="1:58" x14ac:dyDescent="0.2">
      <c r="A794" t="s">
        <v>58</v>
      </c>
      <c r="B794" t="s">
        <v>59</v>
      </c>
      <c r="C794">
        <v>793</v>
      </c>
      <c r="D794" t="s">
        <v>1892</v>
      </c>
      <c r="F794" s="1" t="s">
        <v>1897</v>
      </c>
      <c r="G794" t="s">
        <v>1868</v>
      </c>
      <c r="H794" t="s">
        <v>172</v>
      </c>
      <c r="J794" t="s">
        <v>105</v>
      </c>
      <c r="K794" t="s">
        <v>1896</v>
      </c>
      <c r="L794">
        <v>3</v>
      </c>
      <c r="M794">
        <v>3</v>
      </c>
      <c r="N794">
        <v>3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27</v>
      </c>
      <c r="X794">
        <v>81</v>
      </c>
      <c r="Y794">
        <v>18.899999999999999</v>
      </c>
      <c r="Z794">
        <v>56.7</v>
      </c>
      <c r="AA794" t="s">
        <v>64</v>
      </c>
      <c r="AB794" s="2">
        <v>42362.96</v>
      </c>
      <c r="AC794" s="2">
        <v>38425.96</v>
      </c>
      <c r="AD794" s="2">
        <v>38290.46</v>
      </c>
      <c r="AE794">
        <v>0</v>
      </c>
      <c r="AF794">
        <v>0</v>
      </c>
      <c r="AG794">
        <v>1</v>
      </c>
      <c r="AH794">
        <v>2</v>
      </c>
      <c r="AI794">
        <v>0</v>
      </c>
      <c r="AJ794">
        <v>132.5</v>
      </c>
      <c r="AK794">
        <v>0</v>
      </c>
      <c r="AL794">
        <v>0</v>
      </c>
      <c r="AM794" s="2">
        <v>5501906.5800000001</v>
      </c>
      <c r="AN794" s="2">
        <v>2320696.36</v>
      </c>
      <c r="AO794" s="2">
        <v>2896410.77</v>
      </c>
      <c r="AP794" s="2">
        <v>1525911.23</v>
      </c>
      <c r="AQ794" t="s">
        <v>65</v>
      </c>
      <c r="AR794" s="2">
        <v>42362.96</v>
      </c>
      <c r="AS794" s="2">
        <v>38425.96</v>
      </c>
      <c r="AT794" s="2">
        <v>38290.46</v>
      </c>
      <c r="AU794">
        <v>0</v>
      </c>
      <c r="AV794">
        <v>0</v>
      </c>
      <c r="AW794">
        <v>1</v>
      </c>
      <c r="AX794">
        <v>2</v>
      </c>
      <c r="AY794">
        <v>0</v>
      </c>
      <c r="AZ794">
        <v>132.5</v>
      </c>
      <c r="BA794">
        <v>0</v>
      </c>
      <c r="BB794">
        <v>0</v>
      </c>
      <c r="BC794" s="2">
        <v>5501906.5800000001</v>
      </c>
      <c r="BD794" s="2">
        <v>2320696.36</v>
      </c>
      <c r="BE794" s="2">
        <v>2896410.77</v>
      </c>
      <c r="BF794" s="2">
        <v>1525911.23</v>
      </c>
    </row>
    <row r="795" spans="1:58" x14ac:dyDescent="0.2">
      <c r="A795" t="s">
        <v>58</v>
      </c>
      <c r="B795" t="s">
        <v>59</v>
      </c>
      <c r="C795">
        <v>794</v>
      </c>
      <c r="D795" t="s">
        <v>1892</v>
      </c>
      <c r="F795" s="1" t="s">
        <v>1898</v>
      </c>
      <c r="G795" t="s">
        <v>1868</v>
      </c>
      <c r="H795" t="s">
        <v>172</v>
      </c>
      <c r="J795" t="s">
        <v>105</v>
      </c>
      <c r="K795" t="s">
        <v>1896</v>
      </c>
      <c r="L795">
        <v>1</v>
      </c>
      <c r="M795">
        <v>1</v>
      </c>
      <c r="N795">
        <v>1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36</v>
      </c>
      <c r="X795">
        <v>36</v>
      </c>
      <c r="Y795">
        <v>25.2</v>
      </c>
      <c r="Z795">
        <v>25.2</v>
      </c>
      <c r="AA795" t="s">
        <v>64</v>
      </c>
      <c r="AB795" s="2">
        <v>42362.96</v>
      </c>
      <c r="AC795" s="2">
        <v>38425.96</v>
      </c>
      <c r="AD795" s="2">
        <v>38290.46</v>
      </c>
      <c r="AE795">
        <v>0</v>
      </c>
      <c r="AF795">
        <v>0</v>
      </c>
      <c r="AG795">
        <v>1</v>
      </c>
      <c r="AH795">
        <v>2</v>
      </c>
      <c r="AI795">
        <v>0</v>
      </c>
      <c r="AJ795">
        <v>132.5</v>
      </c>
      <c r="AK795">
        <v>0</v>
      </c>
      <c r="AL795">
        <v>0</v>
      </c>
      <c r="AM795" s="2">
        <v>5501906.5800000001</v>
      </c>
      <c r="AN795" s="2">
        <v>2320696.36</v>
      </c>
      <c r="AO795" s="2">
        <v>2896410.77</v>
      </c>
      <c r="AP795" s="2">
        <v>1525911.23</v>
      </c>
      <c r="AQ795" t="s">
        <v>65</v>
      </c>
      <c r="AR795" s="2">
        <v>42362.96</v>
      </c>
      <c r="AS795" s="2">
        <v>38425.96</v>
      </c>
      <c r="AT795" s="2">
        <v>38290.46</v>
      </c>
      <c r="AU795">
        <v>0</v>
      </c>
      <c r="AV795">
        <v>0</v>
      </c>
      <c r="AW795">
        <v>1</v>
      </c>
      <c r="AX795">
        <v>2</v>
      </c>
      <c r="AY795">
        <v>0</v>
      </c>
      <c r="AZ795">
        <v>132.5</v>
      </c>
      <c r="BA795">
        <v>0</v>
      </c>
      <c r="BB795">
        <v>0</v>
      </c>
      <c r="BC795" s="2">
        <v>5501906.5800000001</v>
      </c>
      <c r="BD795" s="2">
        <v>2320696.36</v>
      </c>
      <c r="BE795" s="2">
        <v>2896410.77</v>
      </c>
      <c r="BF795" s="2">
        <v>1525911.23</v>
      </c>
    </row>
    <row r="796" spans="1:58" x14ac:dyDescent="0.2">
      <c r="A796" t="s">
        <v>58</v>
      </c>
      <c r="B796" t="s">
        <v>59</v>
      </c>
      <c r="C796">
        <v>795</v>
      </c>
      <c r="D796" t="s">
        <v>1892</v>
      </c>
      <c r="F796" s="1" t="s">
        <v>1899</v>
      </c>
      <c r="G796" t="s">
        <v>1868</v>
      </c>
      <c r="H796" t="s">
        <v>172</v>
      </c>
      <c r="J796" t="s">
        <v>105</v>
      </c>
      <c r="K796" t="s">
        <v>1896</v>
      </c>
      <c r="L796">
        <v>1</v>
      </c>
      <c r="M796">
        <v>1</v>
      </c>
      <c r="N796">
        <v>1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36</v>
      </c>
      <c r="X796">
        <v>36</v>
      </c>
      <c r="Y796">
        <v>25.2</v>
      </c>
      <c r="Z796">
        <v>25.2</v>
      </c>
      <c r="AA796" t="s">
        <v>64</v>
      </c>
      <c r="AB796" s="2">
        <v>42362.96</v>
      </c>
      <c r="AC796" s="2">
        <v>38425.96</v>
      </c>
      <c r="AD796" s="2">
        <v>38290.46</v>
      </c>
      <c r="AE796">
        <v>0</v>
      </c>
      <c r="AF796">
        <v>0</v>
      </c>
      <c r="AG796">
        <v>1</v>
      </c>
      <c r="AH796">
        <v>2</v>
      </c>
      <c r="AI796">
        <v>0</v>
      </c>
      <c r="AJ796">
        <v>132.5</v>
      </c>
      <c r="AK796">
        <v>0</v>
      </c>
      <c r="AL796">
        <v>0</v>
      </c>
      <c r="AM796" s="2">
        <v>5501906.5800000001</v>
      </c>
      <c r="AN796" s="2">
        <v>2320696.36</v>
      </c>
      <c r="AO796" s="2">
        <v>2896410.77</v>
      </c>
      <c r="AP796" s="2">
        <v>1525911.23</v>
      </c>
      <c r="AQ796" t="s">
        <v>65</v>
      </c>
      <c r="AR796" s="2">
        <v>42362.96</v>
      </c>
      <c r="AS796" s="2">
        <v>38425.96</v>
      </c>
      <c r="AT796" s="2">
        <v>38290.46</v>
      </c>
      <c r="AU796">
        <v>0</v>
      </c>
      <c r="AV796">
        <v>0</v>
      </c>
      <c r="AW796">
        <v>1</v>
      </c>
      <c r="AX796">
        <v>2</v>
      </c>
      <c r="AY796">
        <v>0</v>
      </c>
      <c r="AZ796">
        <v>132.5</v>
      </c>
      <c r="BA796">
        <v>0</v>
      </c>
      <c r="BB796">
        <v>0</v>
      </c>
      <c r="BC796" s="2">
        <v>5501906.5800000001</v>
      </c>
      <c r="BD796" s="2">
        <v>2320696.36</v>
      </c>
      <c r="BE796" s="2">
        <v>2896410.77</v>
      </c>
      <c r="BF796" s="2">
        <v>1525911.23</v>
      </c>
    </row>
    <row r="797" spans="1:58" x14ac:dyDescent="0.2">
      <c r="A797" t="s">
        <v>58</v>
      </c>
      <c r="B797" t="s">
        <v>59</v>
      </c>
      <c r="C797">
        <v>796</v>
      </c>
      <c r="D797" t="s">
        <v>1892</v>
      </c>
      <c r="F797" s="1" t="s">
        <v>1900</v>
      </c>
      <c r="G797" t="s">
        <v>1868</v>
      </c>
      <c r="H797" t="s">
        <v>172</v>
      </c>
      <c r="J797" t="s">
        <v>105</v>
      </c>
      <c r="K797" t="s">
        <v>1869</v>
      </c>
      <c r="L797">
        <v>3</v>
      </c>
      <c r="M797">
        <v>2</v>
      </c>
      <c r="N797">
        <v>2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110</v>
      </c>
      <c r="X797">
        <v>220</v>
      </c>
      <c r="Y797">
        <v>77</v>
      </c>
      <c r="Z797">
        <v>154</v>
      </c>
      <c r="AA797" t="s">
        <v>64</v>
      </c>
      <c r="AB797" s="2">
        <v>42362.96</v>
      </c>
      <c r="AC797" s="2">
        <v>38425.96</v>
      </c>
      <c r="AD797" s="2">
        <v>38290.46</v>
      </c>
      <c r="AE797">
        <v>0</v>
      </c>
      <c r="AF797">
        <v>0</v>
      </c>
      <c r="AG797">
        <v>1</v>
      </c>
      <c r="AH797">
        <v>2</v>
      </c>
      <c r="AI797">
        <v>0</v>
      </c>
      <c r="AJ797">
        <v>132.5</v>
      </c>
      <c r="AK797">
        <v>0</v>
      </c>
      <c r="AL797">
        <v>0</v>
      </c>
      <c r="AM797" s="2">
        <v>5501906.5800000001</v>
      </c>
      <c r="AN797" s="2">
        <v>2320696.36</v>
      </c>
      <c r="AO797" s="2">
        <v>2896410.77</v>
      </c>
      <c r="AP797" s="2">
        <v>1525911.23</v>
      </c>
      <c r="AQ797" t="s">
        <v>65</v>
      </c>
      <c r="AR797" s="2">
        <v>42362.96</v>
      </c>
      <c r="AS797" s="2">
        <v>38425.96</v>
      </c>
      <c r="AT797" s="2">
        <v>38290.46</v>
      </c>
      <c r="AU797">
        <v>0</v>
      </c>
      <c r="AV797">
        <v>0</v>
      </c>
      <c r="AW797">
        <v>1</v>
      </c>
      <c r="AX797">
        <v>2</v>
      </c>
      <c r="AY797">
        <v>0</v>
      </c>
      <c r="AZ797">
        <v>132.5</v>
      </c>
      <c r="BA797">
        <v>0</v>
      </c>
      <c r="BB797">
        <v>0</v>
      </c>
      <c r="BC797" s="2">
        <v>5501906.5800000001</v>
      </c>
      <c r="BD797" s="2">
        <v>2320696.36</v>
      </c>
      <c r="BE797" s="2">
        <v>2896410.77</v>
      </c>
      <c r="BF797" s="2">
        <v>1525911.23</v>
      </c>
    </row>
    <row r="798" spans="1:58" x14ac:dyDescent="0.2">
      <c r="A798" t="s">
        <v>58</v>
      </c>
      <c r="B798" t="s">
        <v>59</v>
      </c>
      <c r="C798">
        <v>797</v>
      </c>
      <c r="D798" t="s">
        <v>1901</v>
      </c>
      <c r="F798" s="1" t="s">
        <v>1902</v>
      </c>
      <c r="G798" t="s">
        <v>1868</v>
      </c>
      <c r="H798" t="s">
        <v>172</v>
      </c>
      <c r="J798" t="s">
        <v>661</v>
      </c>
      <c r="K798" t="s">
        <v>1869</v>
      </c>
      <c r="L798">
        <v>3</v>
      </c>
      <c r="M798">
        <v>3</v>
      </c>
      <c r="N798">
        <v>3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110</v>
      </c>
      <c r="X798">
        <v>330</v>
      </c>
      <c r="Y798">
        <v>77</v>
      </c>
      <c r="Z798">
        <v>231</v>
      </c>
      <c r="AA798" t="s">
        <v>64</v>
      </c>
      <c r="AB798" s="2">
        <v>42362.96</v>
      </c>
      <c r="AC798" s="2">
        <v>38425.96</v>
      </c>
      <c r="AD798" s="2">
        <v>38290.46</v>
      </c>
      <c r="AE798">
        <v>0</v>
      </c>
      <c r="AF798">
        <v>0</v>
      </c>
      <c r="AG798">
        <v>1</v>
      </c>
      <c r="AH798">
        <v>2</v>
      </c>
      <c r="AI798">
        <v>0</v>
      </c>
      <c r="AJ798">
        <v>132.5</v>
      </c>
      <c r="AK798">
        <v>0</v>
      </c>
      <c r="AL798">
        <v>0</v>
      </c>
      <c r="AM798" s="2">
        <v>5501906.5800000001</v>
      </c>
      <c r="AN798" s="2">
        <v>2320696.36</v>
      </c>
      <c r="AO798" s="2">
        <v>2896410.77</v>
      </c>
      <c r="AP798" s="2">
        <v>1525911.23</v>
      </c>
      <c r="AQ798" t="s">
        <v>65</v>
      </c>
      <c r="AR798" s="2">
        <v>42362.96</v>
      </c>
      <c r="AS798" s="2">
        <v>38425.96</v>
      </c>
      <c r="AT798" s="2">
        <v>38290.46</v>
      </c>
      <c r="AU798">
        <v>0</v>
      </c>
      <c r="AV798">
        <v>0</v>
      </c>
      <c r="AW798">
        <v>1</v>
      </c>
      <c r="AX798">
        <v>2</v>
      </c>
      <c r="AY798">
        <v>0</v>
      </c>
      <c r="AZ798">
        <v>132.5</v>
      </c>
      <c r="BA798">
        <v>0</v>
      </c>
      <c r="BB798">
        <v>0</v>
      </c>
      <c r="BC798" s="2">
        <v>5501906.5800000001</v>
      </c>
      <c r="BD798" s="2">
        <v>2320696.36</v>
      </c>
      <c r="BE798" s="2">
        <v>2896410.77</v>
      </c>
      <c r="BF798" s="2">
        <v>1525911.23</v>
      </c>
    </row>
    <row r="799" spans="1:58" x14ac:dyDescent="0.2">
      <c r="A799" t="s">
        <v>58</v>
      </c>
      <c r="B799" t="s">
        <v>59</v>
      </c>
      <c r="C799">
        <v>798</v>
      </c>
      <c r="D799" t="s">
        <v>1901</v>
      </c>
      <c r="F799" s="1" t="s">
        <v>1903</v>
      </c>
      <c r="G799" t="s">
        <v>1868</v>
      </c>
      <c r="H799" t="s">
        <v>172</v>
      </c>
      <c r="J799" t="s">
        <v>661</v>
      </c>
      <c r="K799" t="s">
        <v>1869</v>
      </c>
      <c r="L799">
        <v>1</v>
      </c>
      <c r="M799">
        <v>1</v>
      </c>
      <c r="N799">
        <v>1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110</v>
      </c>
      <c r="X799">
        <v>110</v>
      </c>
      <c r="Y799">
        <v>77</v>
      </c>
      <c r="Z799">
        <v>77</v>
      </c>
      <c r="AA799" t="s">
        <v>64</v>
      </c>
      <c r="AB799" s="2">
        <v>42362.96</v>
      </c>
      <c r="AC799" s="2">
        <v>38425.96</v>
      </c>
      <c r="AD799" s="2">
        <v>38290.46</v>
      </c>
      <c r="AE799">
        <v>0</v>
      </c>
      <c r="AF799">
        <v>0</v>
      </c>
      <c r="AG799">
        <v>1</v>
      </c>
      <c r="AH799">
        <v>2</v>
      </c>
      <c r="AI799">
        <v>0</v>
      </c>
      <c r="AJ799">
        <v>132.5</v>
      </c>
      <c r="AK799">
        <v>0</v>
      </c>
      <c r="AL799">
        <v>0</v>
      </c>
      <c r="AM799" s="2">
        <v>5501906.5800000001</v>
      </c>
      <c r="AN799" s="2">
        <v>2320696.36</v>
      </c>
      <c r="AO799" s="2">
        <v>2896410.77</v>
      </c>
      <c r="AP799" s="2">
        <v>1525911.23</v>
      </c>
      <c r="AQ799" t="s">
        <v>65</v>
      </c>
      <c r="AR799" s="2">
        <v>42362.96</v>
      </c>
      <c r="AS799" s="2">
        <v>38425.96</v>
      </c>
      <c r="AT799" s="2">
        <v>38290.46</v>
      </c>
      <c r="AU799">
        <v>0</v>
      </c>
      <c r="AV799">
        <v>0</v>
      </c>
      <c r="AW799">
        <v>1</v>
      </c>
      <c r="AX799">
        <v>2</v>
      </c>
      <c r="AY799">
        <v>0</v>
      </c>
      <c r="AZ799">
        <v>132.5</v>
      </c>
      <c r="BA799">
        <v>0</v>
      </c>
      <c r="BB799">
        <v>0</v>
      </c>
      <c r="BC799" s="2">
        <v>5501906.5800000001</v>
      </c>
      <c r="BD799" s="2">
        <v>2320696.36</v>
      </c>
      <c r="BE799" s="2">
        <v>2896410.77</v>
      </c>
      <c r="BF799" s="2">
        <v>1525911.23</v>
      </c>
    </row>
    <row r="800" spans="1:58" x14ac:dyDescent="0.2">
      <c r="A800" t="s">
        <v>58</v>
      </c>
      <c r="B800" t="s">
        <v>59</v>
      </c>
      <c r="C800">
        <v>799</v>
      </c>
      <c r="D800" t="s">
        <v>1901</v>
      </c>
      <c r="F800" s="1" t="s">
        <v>1904</v>
      </c>
      <c r="G800" t="s">
        <v>1850</v>
      </c>
      <c r="H800" t="s">
        <v>172</v>
      </c>
      <c r="J800" t="s">
        <v>105</v>
      </c>
      <c r="K800" t="s">
        <v>1851</v>
      </c>
      <c r="L800">
        <v>6</v>
      </c>
      <c r="M800">
        <v>3</v>
      </c>
      <c r="N800">
        <v>3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145</v>
      </c>
      <c r="X800">
        <v>435</v>
      </c>
      <c r="Y800">
        <v>102.45</v>
      </c>
      <c r="Z800">
        <v>307.36</v>
      </c>
      <c r="AA800" t="s">
        <v>64</v>
      </c>
      <c r="AB800" s="2">
        <v>42362.96</v>
      </c>
      <c r="AC800" s="2">
        <v>38425.96</v>
      </c>
      <c r="AD800" s="2">
        <v>38290.46</v>
      </c>
      <c r="AE800">
        <v>0</v>
      </c>
      <c r="AF800">
        <v>0</v>
      </c>
      <c r="AG800">
        <v>1</v>
      </c>
      <c r="AH800">
        <v>2</v>
      </c>
      <c r="AI800">
        <v>0</v>
      </c>
      <c r="AJ800">
        <v>132.5</v>
      </c>
      <c r="AK800">
        <v>0</v>
      </c>
      <c r="AL800">
        <v>0</v>
      </c>
      <c r="AM800" s="2">
        <v>5501906.5800000001</v>
      </c>
      <c r="AN800" s="2">
        <v>2320696.36</v>
      </c>
      <c r="AO800" s="2">
        <v>2896410.77</v>
      </c>
      <c r="AP800" s="2">
        <v>1525911.23</v>
      </c>
      <c r="AQ800" t="s">
        <v>65</v>
      </c>
      <c r="AR800" s="2">
        <v>42362.96</v>
      </c>
      <c r="AS800" s="2">
        <v>38425.96</v>
      </c>
      <c r="AT800" s="2">
        <v>38290.46</v>
      </c>
      <c r="AU800">
        <v>0</v>
      </c>
      <c r="AV800">
        <v>0</v>
      </c>
      <c r="AW800">
        <v>1</v>
      </c>
      <c r="AX800">
        <v>2</v>
      </c>
      <c r="AY800">
        <v>0</v>
      </c>
      <c r="AZ800">
        <v>132.5</v>
      </c>
      <c r="BA800">
        <v>0</v>
      </c>
      <c r="BB800">
        <v>0</v>
      </c>
      <c r="BC800" s="2">
        <v>5501906.5800000001</v>
      </c>
      <c r="BD800" s="2">
        <v>2320696.36</v>
      </c>
      <c r="BE800" s="2">
        <v>2896410.77</v>
      </c>
      <c r="BF800" s="2">
        <v>1525911.23</v>
      </c>
    </row>
    <row r="801" spans="1:58" x14ac:dyDescent="0.2">
      <c r="A801" t="s">
        <v>58</v>
      </c>
      <c r="B801" t="s">
        <v>59</v>
      </c>
      <c r="C801">
        <v>800</v>
      </c>
      <c r="D801" t="s">
        <v>1905</v>
      </c>
      <c r="F801" s="1" t="s">
        <v>1906</v>
      </c>
      <c r="G801" t="s">
        <v>1907</v>
      </c>
      <c r="H801" t="s">
        <v>172</v>
      </c>
      <c r="J801" t="s">
        <v>109</v>
      </c>
      <c r="K801" t="s">
        <v>1908</v>
      </c>
      <c r="L801">
        <v>1</v>
      </c>
      <c r="M801">
        <v>1</v>
      </c>
      <c r="N801">
        <v>1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120</v>
      </c>
      <c r="X801">
        <v>120</v>
      </c>
      <c r="Y801">
        <v>84</v>
      </c>
      <c r="Z801">
        <v>84</v>
      </c>
      <c r="AA801" t="s">
        <v>64</v>
      </c>
      <c r="AB801" s="2">
        <v>42362.96</v>
      </c>
      <c r="AC801" s="2">
        <v>38425.96</v>
      </c>
      <c r="AD801" s="2">
        <v>38290.46</v>
      </c>
      <c r="AE801">
        <v>0</v>
      </c>
      <c r="AF801">
        <v>0</v>
      </c>
      <c r="AG801">
        <v>1</v>
      </c>
      <c r="AH801">
        <v>2</v>
      </c>
      <c r="AI801">
        <v>0</v>
      </c>
      <c r="AJ801">
        <v>132.5</v>
      </c>
      <c r="AK801">
        <v>0</v>
      </c>
      <c r="AL801">
        <v>0</v>
      </c>
      <c r="AM801" s="2">
        <v>5501906.5800000001</v>
      </c>
      <c r="AN801" s="2">
        <v>2320696.36</v>
      </c>
      <c r="AO801" s="2">
        <v>2896410.77</v>
      </c>
      <c r="AP801" s="2">
        <v>1525911.23</v>
      </c>
      <c r="AQ801" t="s">
        <v>65</v>
      </c>
      <c r="AR801" s="2">
        <v>42362.96</v>
      </c>
      <c r="AS801" s="2">
        <v>38425.96</v>
      </c>
      <c r="AT801" s="2">
        <v>38290.46</v>
      </c>
      <c r="AU801">
        <v>0</v>
      </c>
      <c r="AV801">
        <v>0</v>
      </c>
      <c r="AW801">
        <v>1</v>
      </c>
      <c r="AX801">
        <v>2</v>
      </c>
      <c r="AY801">
        <v>0</v>
      </c>
      <c r="AZ801">
        <v>132.5</v>
      </c>
      <c r="BA801">
        <v>0</v>
      </c>
      <c r="BB801">
        <v>0</v>
      </c>
      <c r="BC801" s="2">
        <v>5501906.5800000001</v>
      </c>
      <c r="BD801" s="2">
        <v>2320696.36</v>
      </c>
      <c r="BE801" s="2">
        <v>2896410.77</v>
      </c>
      <c r="BF801" s="2">
        <v>1525911.23</v>
      </c>
    </row>
    <row r="802" spans="1:58" x14ac:dyDescent="0.2">
      <c r="A802" t="s">
        <v>58</v>
      </c>
      <c r="B802" t="s">
        <v>59</v>
      </c>
      <c r="C802">
        <v>801</v>
      </c>
      <c r="D802" t="s">
        <v>1905</v>
      </c>
      <c r="F802" s="1" t="s">
        <v>1909</v>
      </c>
      <c r="G802" t="s">
        <v>1910</v>
      </c>
      <c r="H802" t="s">
        <v>172</v>
      </c>
      <c r="J802" t="s">
        <v>109</v>
      </c>
      <c r="K802" t="s">
        <v>1835</v>
      </c>
      <c r="L802">
        <v>1</v>
      </c>
      <c r="M802">
        <v>1</v>
      </c>
      <c r="N802">
        <v>1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125</v>
      </c>
      <c r="X802">
        <v>125</v>
      </c>
      <c r="Y802">
        <v>87.5</v>
      </c>
      <c r="Z802">
        <v>87.5</v>
      </c>
      <c r="AA802" t="s">
        <v>64</v>
      </c>
      <c r="AB802" s="2">
        <v>42362.96</v>
      </c>
      <c r="AC802" s="2">
        <v>38425.96</v>
      </c>
      <c r="AD802" s="2">
        <v>38290.46</v>
      </c>
      <c r="AE802">
        <v>0</v>
      </c>
      <c r="AF802">
        <v>0</v>
      </c>
      <c r="AG802">
        <v>1</v>
      </c>
      <c r="AH802">
        <v>2</v>
      </c>
      <c r="AI802">
        <v>0</v>
      </c>
      <c r="AJ802">
        <v>132.5</v>
      </c>
      <c r="AK802">
        <v>0</v>
      </c>
      <c r="AL802">
        <v>0</v>
      </c>
      <c r="AM802" s="2">
        <v>5501906.5800000001</v>
      </c>
      <c r="AN802" s="2">
        <v>2320696.36</v>
      </c>
      <c r="AO802" s="2">
        <v>2896410.77</v>
      </c>
      <c r="AP802" s="2">
        <v>1525911.23</v>
      </c>
      <c r="AQ802" t="s">
        <v>65</v>
      </c>
      <c r="AR802" s="2">
        <v>42362.96</v>
      </c>
      <c r="AS802" s="2">
        <v>38425.96</v>
      </c>
      <c r="AT802" s="2">
        <v>38290.46</v>
      </c>
      <c r="AU802">
        <v>0</v>
      </c>
      <c r="AV802">
        <v>0</v>
      </c>
      <c r="AW802">
        <v>1</v>
      </c>
      <c r="AX802">
        <v>2</v>
      </c>
      <c r="AY802">
        <v>0</v>
      </c>
      <c r="AZ802">
        <v>132.5</v>
      </c>
      <c r="BA802">
        <v>0</v>
      </c>
      <c r="BB802">
        <v>0</v>
      </c>
      <c r="BC802" s="2">
        <v>5501906.5800000001</v>
      </c>
      <c r="BD802" s="2">
        <v>2320696.36</v>
      </c>
      <c r="BE802" s="2">
        <v>2896410.77</v>
      </c>
      <c r="BF802" s="2">
        <v>1525911.23</v>
      </c>
    </row>
    <row r="803" spans="1:58" x14ac:dyDescent="0.2">
      <c r="A803" t="s">
        <v>58</v>
      </c>
      <c r="B803" t="s">
        <v>59</v>
      </c>
      <c r="C803">
        <v>802</v>
      </c>
      <c r="D803" t="s">
        <v>1905</v>
      </c>
      <c r="F803" s="1" t="s">
        <v>1911</v>
      </c>
      <c r="G803" t="s">
        <v>1912</v>
      </c>
      <c r="H803" t="s">
        <v>172</v>
      </c>
      <c r="J803" t="s">
        <v>228</v>
      </c>
      <c r="K803" t="s">
        <v>1835</v>
      </c>
      <c r="L803">
        <v>1</v>
      </c>
      <c r="M803">
        <v>1</v>
      </c>
      <c r="N803">
        <v>1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250</v>
      </c>
      <c r="X803">
        <v>250</v>
      </c>
      <c r="Y803">
        <v>175</v>
      </c>
      <c r="Z803">
        <v>175</v>
      </c>
      <c r="AA803" t="s">
        <v>64</v>
      </c>
      <c r="AB803" s="2">
        <v>42362.96</v>
      </c>
      <c r="AC803" s="2">
        <v>38425.96</v>
      </c>
      <c r="AD803" s="2">
        <v>38290.46</v>
      </c>
      <c r="AE803">
        <v>0</v>
      </c>
      <c r="AF803">
        <v>0</v>
      </c>
      <c r="AG803">
        <v>1</v>
      </c>
      <c r="AH803">
        <v>2</v>
      </c>
      <c r="AI803">
        <v>0</v>
      </c>
      <c r="AJ803">
        <v>132.5</v>
      </c>
      <c r="AK803">
        <v>0</v>
      </c>
      <c r="AL803">
        <v>0</v>
      </c>
      <c r="AM803" s="2">
        <v>5501906.5800000001</v>
      </c>
      <c r="AN803" s="2">
        <v>2320696.36</v>
      </c>
      <c r="AO803" s="2">
        <v>2896410.77</v>
      </c>
      <c r="AP803" s="2">
        <v>1525911.23</v>
      </c>
      <c r="AQ803" t="s">
        <v>65</v>
      </c>
      <c r="AR803" s="2">
        <v>42362.96</v>
      </c>
      <c r="AS803" s="2">
        <v>38425.96</v>
      </c>
      <c r="AT803" s="2">
        <v>38290.46</v>
      </c>
      <c r="AU803">
        <v>0</v>
      </c>
      <c r="AV803">
        <v>0</v>
      </c>
      <c r="AW803">
        <v>1</v>
      </c>
      <c r="AX803">
        <v>2</v>
      </c>
      <c r="AY803">
        <v>0</v>
      </c>
      <c r="AZ803">
        <v>132.5</v>
      </c>
      <c r="BA803">
        <v>0</v>
      </c>
      <c r="BB803">
        <v>0</v>
      </c>
      <c r="BC803" s="2">
        <v>5501906.5800000001</v>
      </c>
      <c r="BD803" s="2">
        <v>2320696.36</v>
      </c>
      <c r="BE803" s="2">
        <v>2896410.77</v>
      </c>
      <c r="BF803" s="2">
        <v>1525911.23</v>
      </c>
    </row>
    <row r="804" spans="1:58" x14ac:dyDescent="0.2">
      <c r="A804" t="s">
        <v>58</v>
      </c>
      <c r="B804" t="s">
        <v>59</v>
      </c>
      <c r="C804">
        <v>803</v>
      </c>
      <c r="D804" t="s">
        <v>1905</v>
      </c>
      <c r="F804" s="1" t="s">
        <v>1913</v>
      </c>
      <c r="G804" t="s">
        <v>1914</v>
      </c>
      <c r="H804" t="s">
        <v>172</v>
      </c>
      <c r="J804" t="s">
        <v>228</v>
      </c>
      <c r="K804" t="s">
        <v>1835</v>
      </c>
      <c r="L804">
        <v>1</v>
      </c>
      <c r="M804">
        <v>1</v>
      </c>
      <c r="N804">
        <v>1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115</v>
      </c>
      <c r="X804">
        <v>115</v>
      </c>
      <c r="Y804">
        <v>80.5</v>
      </c>
      <c r="Z804">
        <v>80.5</v>
      </c>
      <c r="AA804" t="s">
        <v>64</v>
      </c>
      <c r="AB804" s="2">
        <v>42362.96</v>
      </c>
      <c r="AC804" s="2">
        <v>38425.96</v>
      </c>
      <c r="AD804" s="2">
        <v>38290.46</v>
      </c>
      <c r="AE804">
        <v>0</v>
      </c>
      <c r="AF804">
        <v>0</v>
      </c>
      <c r="AG804">
        <v>1</v>
      </c>
      <c r="AH804">
        <v>2</v>
      </c>
      <c r="AI804">
        <v>0</v>
      </c>
      <c r="AJ804">
        <v>132.5</v>
      </c>
      <c r="AK804">
        <v>0</v>
      </c>
      <c r="AL804">
        <v>0</v>
      </c>
      <c r="AM804" s="2">
        <v>5501906.5800000001</v>
      </c>
      <c r="AN804" s="2">
        <v>2320696.36</v>
      </c>
      <c r="AO804" s="2">
        <v>2896410.77</v>
      </c>
      <c r="AP804" s="2">
        <v>1525911.23</v>
      </c>
      <c r="AQ804" t="s">
        <v>65</v>
      </c>
      <c r="AR804" s="2">
        <v>42362.96</v>
      </c>
      <c r="AS804" s="2">
        <v>38425.96</v>
      </c>
      <c r="AT804" s="2">
        <v>38290.46</v>
      </c>
      <c r="AU804">
        <v>0</v>
      </c>
      <c r="AV804">
        <v>0</v>
      </c>
      <c r="AW804">
        <v>1</v>
      </c>
      <c r="AX804">
        <v>2</v>
      </c>
      <c r="AY804">
        <v>0</v>
      </c>
      <c r="AZ804">
        <v>132.5</v>
      </c>
      <c r="BA804">
        <v>0</v>
      </c>
      <c r="BB804">
        <v>0</v>
      </c>
      <c r="BC804" s="2">
        <v>5501906.5800000001</v>
      </c>
      <c r="BD804" s="2">
        <v>2320696.36</v>
      </c>
      <c r="BE804" s="2">
        <v>2896410.77</v>
      </c>
      <c r="BF804" s="2">
        <v>1525911.23</v>
      </c>
    </row>
    <row r="805" spans="1:58" x14ac:dyDescent="0.2">
      <c r="A805" t="s">
        <v>58</v>
      </c>
      <c r="B805" t="s">
        <v>59</v>
      </c>
      <c r="C805">
        <v>804</v>
      </c>
      <c r="D805" t="s">
        <v>1915</v>
      </c>
      <c r="F805" s="1" t="s">
        <v>1916</v>
      </c>
      <c r="G805" t="s">
        <v>1917</v>
      </c>
      <c r="H805" t="s">
        <v>172</v>
      </c>
      <c r="J805" t="s">
        <v>142</v>
      </c>
      <c r="K805" t="s">
        <v>1918</v>
      </c>
      <c r="L805">
        <v>1</v>
      </c>
      <c r="M805">
        <v>1</v>
      </c>
      <c r="N805">
        <v>1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 s="2">
        <v>1150</v>
      </c>
      <c r="X805" s="2">
        <v>1150</v>
      </c>
      <c r="Y805">
        <v>805</v>
      </c>
      <c r="Z805">
        <v>805</v>
      </c>
      <c r="AA805" t="s">
        <v>64</v>
      </c>
      <c r="AB805" s="2">
        <v>42362.96</v>
      </c>
      <c r="AC805" s="2">
        <v>38425.96</v>
      </c>
      <c r="AD805" s="2">
        <v>38290.46</v>
      </c>
      <c r="AE805">
        <v>0</v>
      </c>
      <c r="AF805">
        <v>0</v>
      </c>
      <c r="AG805">
        <v>1</v>
      </c>
      <c r="AH805">
        <v>2</v>
      </c>
      <c r="AI805">
        <v>0</v>
      </c>
      <c r="AJ805">
        <v>132.5</v>
      </c>
      <c r="AK805">
        <v>0</v>
      </c>
      <c r="AL805">
        <v>0</v>
      </c>
      <c r="AM805" s="2">
        <v>5501906.5800000001</v>
      </c>
      <c r="AN805" s="2">
        <v>2320696.36</v>
      </c>
      <c r="AO805" s="2">
        <v>2896410.77</v>
      </c>
      <c r="AP805" s="2">
        <v>1525911.23</v>
      </c>
      <c r="AQ805" t="s">
        <v>65</v>
      </c>
      <c r="AR805" s="2">
        <v>42362.96</v>
      </c>
      <c r="AS805" s="2">
        <v>38425.96</v>
      </c>
      <c r="AT805" s="2">
        <v>38290.46</v>
      </c>
      <c r="AU805">
        <v>0</v>
      </c>
      <c r="AV805">
        <v>0</v>
      </c>
      <c r="AW805">
        <v>1</v>
      </c>
      <c r="AX805">
        <v>2</v>
      </c>
      <c r="AY805">
        <v>0</v>
      </c>
      <c r="AZ805">
        <v>132.5</v>
      </c>
      <c r="BA805">
        <v>0</v>
      </c>
      <c r="BB805">
        <v>0</v>
      </c>
      <c r="BC805" s="2">
        <v>5501906.5800000001</v>
      </c>
      <c r="BD805" s="2">
        <v>2320696.36</v>
      </c>
      <c r="BE805" s="2">
        <v>2896410.77</v>
      </c>
      <c r="BF805" s="2">
        <v>1525911.23</v>
      </c>
    </row>
    <row r="806" spans="1:58" x14ac:dyDescent="0.2">
      <c r="A806" t="s">
        <v>58</v>
      </c>
      <c r="B806" t="s">
        <v>59</v>
      </c>
      <c r="C806">
        <v>805</v>
      </c>
      <c r="D806" t="s">
        <v>1919</v>
      </c>
      <c r="F806" s="1" t="s">
        <v>1920</v>
      </c>
      <c r="G806" t="s">
        <v>1921</v>
      </c>
      <c r="H806" t="s">
        <v>122</v>
      </c>
      <c r="J806" t="s">
        <v>336</v>
      </c>
      <c r="K806" t="s">
        <v>1922</v>
      </c>
      <c r="L806">
        <v>1</v>
      </c>
      <c r="M806">
        <v>1</v>
      </c>
      <c r="N806">
        <v>1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 s="2">
        <v>3040</v>
      </c>
      <c r="X806" s="2">
        <v>3040</v>
      </c>
      <c r="Y806" s="2">
        <v>2128</v>
      </c>
      <c r="Z806" s="2">
        <v>2128</v>
      </c>
      <c r="AA806" t="s">
        <v>64</v>
      </c>
      <c r="AB806" s="2">
        <v>42362.96</v>
      </c>
      <c r="AC806" s="2">
        <v>38425.96</v>
      </c>
      <c r="AD806" s="2">
        <v>38290.46</v>
      </c>
      <c r="AE806">
        <v>0</v>
      </c>
      <c r="AF806">
        <v>0</v>
      </c>
      <c r="AG806">
        <v>1</v>
      </c>
      <c r="AH806">
        <v>2</v>
      </c>
      <c r="AI806">
        <v>0</v>
      </c>
      <c r="AJ806">
        <v>132.5</v>
      </c>
      <c r="AK806">
        <v>0</v>
      </c>
      <c r="AL806">
        <v>0</v>
      </c>
      <c r="AM806" s="2">
        <v>5501906.5800000001</v>
      </c>
      <c r="AN806" s="2">
        <v>2320696.36</v>
      </c>
      <c r="AO806" s="2">
        <v>2896410.77</v>
      </c>
      <c r="AP806" s="2">
        <v>1525911.23</v>
      </c>
      <c r="AQ806" t="s">
        <v>65</v>
      </c>
      <c r="AR806" s="2">
        <v>42362.96</v>
      </c>
      <c r="AS806" s="2">
        <v>38425.96</v>
      </c>
      <c r="AT806" s="2">
        <v>38290.46</v>
      </c>
      <c r="AU806">
        <v>0</v>
      </c>
      <c r="AV806">
        <v>0</v>
      </c>
      <c r="AW806">
        <v>1</v>
      </c>
      <c r="AX806">
        <v>2</v>
      </c>
      <c r="AY806">
        <v>0</v>
      </c>
      <c r="AZ806">
        <v>132.5</v>
      </c>
      <c r="BA806">
        <v>0</v>
      </c>
      <c r="BB806">
        <v>0</v>
      </c>
      <c r="BC806" s="2">
        <v>5501906.5800000001</v>
      </c>
      <c r="BD806" s="2">
        <v>2320696.36</v>
      </c>
      <c r="BE806" s="2">
        <v>2896410.77</v>
      </c>
      <c r="BF806" s="2">
        <v>1525911.23</v>
      </c>
    </row>
    <row r="807" spans="1:58" x14ac:dyDescent="0.2">
      <c r="A807" t="s">
        <v>58</v>
      </c>
      <c r="B807" t="s">
        <v>59</v>
      </c>
      <c r="C807">
        <v>806</v>
      </c>
      <c r="D807" t="s">
        <v>1919</v>
      </c>
      <c r="F807" s="1" t="s">
        <v>1923</v>
      </c>
      <c r="G807" t="s">
        <v>1917</v>
      </c>
      <c r="H807" t="s">
        <v>172</v>
      </c>
      <c r="J807" t="s">
        <v>105</v>
      </c>
      <c r="K807" t="s">
        <v>1918</v>
      </c>
      <c r="L807">
        <v>1</v>
      </c>
      <c r="M807">
        <v>1</v>
      </c>
      <c r="N807">
        <v>1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 s="2">
        <v>1150</v>
      </c>
      <c r="X807" s="2">
        <v>1150</v>
      </c>
      <c r="Y807">
        <v>805</v>
      </c>
      <c r="Z807">
        <v>805</v>
      </c>
      <c r="AA807" t="s">
        <v>64</v>
      </c>
      <c r="AB807" s="2">
        <v>42362.96</v>
      </c>
      <c r="AC807" s="2">
        <v>38425.96</v>
      </c>
      <c r="AD807" s="2">
        <v>38290.46</v>
      </c>
      <c r="AE807">
        <v>0</v>
      </c>
      <c r="AF807">
        <v>0</v>
      </c>
      <c r="AG807">
        <v>1</v>
      </c>
      <c r="AH807">
        <v>2</v>
      </c>
      <c r="AI807">
        <v>0</v>
      </c>
      <c r="AJ807">
        <v>132.5</v>
      </c>
      <c r="AK807">
        <v>0</v>
      </c>
      <c r="AL807">
        <v>0</v>
      </c>
      <c r="AM807" s="2">
        <v>5501906.5800000001</v>
      </c>
      <c r="AN807" s="2">
        <v>2320696.36</v>
      </c>
      <c r="AO807" s="2">
        <v>2896410.77</v>
      </c>
      <c r="AP807" s="2">
        <v>1525911.23</v>
      </c>
      <c r="AQ807" t="s">
        <v>65</v>
      </c>
      <c r="AR807" s="2">
        <v>42362.96</v>
      </c>
      <c r="AS807" s="2">
        <v>38425.96</v>
      </c>
      <c r="AT807" s="2">
        <v>38290.46</v>
      </c>
      <c r="AU807">
        <v>0</v>
      </c>
      <c r="AV807">
        <v>0</v>
      </c>
      <c r="AW807">
        <v>1</v>
      </c>
      <c r="AX807">
        <v>2</v>
      </c>
      <c r="AY807">
        <v>0</v>
      </c>
      <c r="AZ807">
        <v>132.5</v>
      </c>
      <c r="BA807">
        <v>0</v>
      </c>
      <c r="BB807">
        <v>0</v>
      </c>
      <c r="BC807" s="2">
        <v>5501906.5800000001</v>
      </c>
      <c r="BD807" s="2">
        <v>2320696.36</v>
      </c>
      <c r="BE807" s="2">
        <v>2896410.77</v>
      </c>
      <c r="BF807" s="2">
        <v>1525911.23</v>
      </c>
    </row>
    <row r="808" spans="1:58" x14ac:dyDescent="0.2">
      <c r="A808" t="s">
        <v>58</v>
      </c>
      <c r="B808" t="s">
        <v>59</v>
      </c>
      <c r="C808">
        <v>807</v>
      </c>
      <c r="D808" t="s">
        <v>1919</v>
      </c>
      <c r="F808" s="1" t="s">
        <v>1924</v>
      </c>
      <c r="G808" t="s">
        <v>1925</v>
      </c>
      <c r="H808" t="s">
        <v>74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550</v>
      </c>
      <c r="X808">
        <v>0</v>
      </c>
      <c r="Y808">
        <v>186.92</v>
      </c>
      <c r="Z808">
        <v>0</v>
      </c>
      <c r="AA808" t="s">
        <v>64</v>
      </c>
      <c r="AB808" s="2">
        <v>42362.96</v>
      </c>
      <c r="AC808" s="2">
        <v>38425.96</v>
      </c>
      <c r="AD808" s="2">
        <v>38290.46</v>
      </c>
      <c r="AE808">
        <v>0</v>
      </c>
      <c r="AF808">
        <v>0</v>
      </c>
      <c r="AG808">
        <v>1</v>
      </c>
      <c r="AH808">
        <v>2</v>
      </c>
      <c r="AI808">
        <v>0</v>
      </c>
      <c r="AJ808">
        <v>132.5</v>
      </c>
      <c r="AK808">
        <v>0</v>
      </c>
      <c r="AL808">
        <v>0</v>
      </c>
      <c r="AM808" s="2">
        <v>5501906.5800000001</v>
      </c>
      <c r="AN808" s="2">
        <v>2320696.36</v>
      </c>
      <c r="AO808" s="2">
        <v>2896410.77</v>
      </c>
      <c r="AP808" s="2">
        <v>1525911.23</v>
      </c>
      <c r="AQ808" t="s">
        <v>65</v>
      </c>
      <c r="AR808" s="2">
        <v>42362.96</v>
      </c>
      <c r="AS808" s="2">
        <v>38425.96</v>
      </c>
      <c r="AT808" s="2">
        <v>38290.46</v>
      </c>
      <c r="AU808">
        <v>0</v>
      </c>
      <c r="AV808">
        <v>0</v>
      </c>
      <c r="AW808">
        <v>1</v>
      </c>
      <c r="AX808">
        <v>2</v>
      </c>
      <c r="AY808">
        <v>0</v>
      </c>
      <c r="AZ808">
        <v>132.5</v>
      </c>
      <c r="BA808">
        <v>0</v>
      </c>
      <c r="BB808">
        <v>0</v>
      </c>
      <c r="BC808" s="2">
        <v>5501906.5800000001</v>
      </c>
      <c r="BD808" s="2">
        <v>2320696.36</v>
      </c>
      <c r="BE808" s="2">
        <v>2896410.77</v>
      </c>
      <c r="BF808" s="2">
        <v>1525911.23</v>
      </c>
    </row>
    <row r="809" spans="1:58" x14ac:dyDescent="0.2">
      <c r="A809" t="s">
        <v>58</v>
      </c>
      <c r="B809" t="s">
        <v>59</v>
      </c>
      <c r="C809">
        <v>808</v>
      </c>
      <c r="D809" t="s">
        <v>1926</v>
      </c>
      <c r="F809" s="1" t="s">
        <v>1927</v>
      </c>
      <c r="G809" t="s">
        <v>1928</v>
      </c>
      <c r="H809" t="s">
        <v>172</v>
      </c>
      <c r="J809" t="s">
        <v>105</v>
      </c>
      <c r="K809" t="s">
        <v>1929</v>
      </c>
      <c r="L809">
        <v>1</v>
      </c>
      <c r="M809">
        <v>1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275</v>
      </c>
      <c r="X809">
        <v>275</v>
      </c>
      <c r="Y809">
        <v>192.5</v>
      </c>
      <c r="Z809">
        <v>192.5</v>
      </c>
      <c r="AA809" t="s">
        <v>64</v>
      </c>
      <c r="AB809" s="2">
        <v>42362.96</v>
      </c>
      <c r="AC809" s="2">
        <v>38425.96</v>
      </c>
      <c r="AD809" s="2">
        <v>38290.46</v>
      </c>
      <c r="AE809">
        <v>0</v>
      </c>
      <c r="AF809">
        <v>0</v>
      </c>
      <c r="AG809">
        <v>1</v>
      </c>
      <c r="AH809">
        <v>2</v>
      </c>
      <c r="AI809">
        <v>0</v>
      </c>
      <c r="AJ809">
        <v>132.5</v>
      </c>
      <c r="AK809">
        <v>0</v>
      </c>
      <c r="AL809">
        <v>0</v>
      </c>
      <c r="AM809" s="2">
        <v>5501906.5800000001</v>
      </c>
      <c r="AN809" s="2">
        <v>2320696.36</v>
      </c>
      <c r="AO809" s="2">
        <v>2896410.77</v>
      </c>
      <c r="AP809" s="2">
        <v>1525911.23</v>
      </c>
      <c r="AQ809" t="s">
        <v>65</v>
      </c>
      <c r="AR809" s="2">
        <v>42362.96</v>
      </c>
      <c r="AS809" s="2">
        <v>38425.96</v>
      </c>
      <c r="AT809" s="2">
        <v>38290.46</v>
      </c>
      <c r="AU809">
        <v>0</v>
      </c>
      <c r="AV809">
        <v>0</v>
      </c>
      <c r="AW809">
        <v>1</v>
      </c>
      <c r="AX809">
        <v>2</v>
      </c>
      <c r="AY809">
        <v>0</v>
      </c>
      <c r="AZ809">
        <v>132.5</v>
      </c>
      <c r="BA809">
        <v>0</v>
      </c>
      <c r="BB809">
        <v>0</v>
      </c>
      <c r="BC809" s="2">
        <v>5501906.5800000001</v>
      </c>
      <c r="BD809" s="2">
        <v>2320696.36</v>
      </c>
      <c r="BE809" s="2">
        <v>2896410.77</v>
      </c>
      <c r="BF809" s="2">
        <v>1525911.23</v>
      </c>
    </row>
    <row r="810" spans="1:58" x14ac:dyDescent="0.2">
      <c r="A810" t="s">
        <v>58</v>
      </c>
      <c r="B810" t="s">
        <v>59</v>
      </c>
      <c r="C810">
        <v>809</v>
      </c>
      <c r="D810" t="s">
        <v>1926</v>
      </c>
      <c r="F810" s="1" t="s">
        <v>1930</v>
      </c>
      <c r="G810" t="s">
        <v>1928</v>
      </c>
      <c r="H810" t="s">
        <v>172</v>
      </c>
      <c r="J810" t="s">
        <v>105</v>
      </c>
      <c r="K810" t="s">
        <v>1929</v>
      </c>
      <c r="L810">
        <v>1</v>
      </c>
      <c r="M810">
        <v>1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275</v>
      </c>
      <c r="X810">
        <v>275</v>
      </c>
      <c r="Y810">
        <v>192.5</v>
      </c>
      <c r="Z810">
        <v>192.5</v>
      </c>
      <c r="AA810" t="s">
        <v>64</v>
      </c>
      <c r="AB810" s="2">
        <v>42362.96</v>
      </c>
      <c r="AC810" s="2">
        <v>38425.96</v>
      </c>
      <c r="AD810" s="2">
        <v>38290.46</v>
      </c>
      <c r="AE810">
        <v>0</v>
      </c>
      <c r="AF810">
        <v>0</v>
      </c>
      <c r="AG810">
        <v>1</v>
      </c>
      <c r="AH810">
        <v>2</v>
      </c>
      <c r="AI810">
        <v>0</v>
      </c>
      <c r="AJ810">
        <v>132.5</v>
      </c>
      <c r="AK810">
        <v>0</v>
      </c>
      <c r="AL810">
        <v>0</v>
      </c>
      <c r="AM810" s="2">
        <v>5501906.5800000001</v>
      </c>
      <c r="AN810" s="2">
        <v>2320696.36</v>
      </c>
      <c r="AO810" s="2">
        <v>2896410.77</v>
      </c>
      <c r="AP810" s="2">
        <v>1525911.23</v>
      </c>
      <c r="AQ810" t="s">
        <v>65</v>
      </c>
      <c r="AR810" s="2">
        <v>42362.96</v>
      </c>
      <c r="AS810" s="2">
        <v>38425.96</v>
      </c>
      <c r="AT810" s="2">
        <v>38290.46</v>
      </c>
      <c r="AU810">
        <v>0</v>
      </c>
      <c r="AV810">
        <v>0</v>
      </c>
      <c r="AW810">
        <v>1</v>
      </c>
      <c r="AX810">
        <v>2</v>
      </c>
      <c r="AY810">
        <v>0</v>
      </c>
      <c r="AZ810">
        <v>132.5</v>
      </c>
      <c r="BA810">
        <v>0</v>
      </c>
      <c r="BB810">
        <v>0</v>
      </c>
      <c r="BC810" s="2">
        <v>5501906.5800000001</v>
      </c>
      <c r="BD810" s="2">
        <v>2320696.36</v>
      </c>
      <c r="BE810" s="2">
        <v>2896410.77</v>
      </c>
      <c r="BF810" s="2">
        <v>1525911.23</v>
      </c>
    </row>
    <row r="811" spans="1:58" x14ac:dyDescent="0.2">
      <c r="A811" t="s">
        <v>58</v>
      </c>
      <c r="B811" t="s">
        <v>59</v>
      </c>
      <c r="C811">
        <v>810</v>
      </c>
      <c r="D811" t="s">
        <v>1926</v>
      </c>
      <c r="F811" s="1" t="s">
        <v>1931</v>
      </c>
      <c r="G811" t="s">
        <v>1917</v>
      </c>
      <c r="H811" t="s">
        <v>172</v>
      </c>
      <c r="J811" t="s">
        <v>105</v>
      </c>
      <c r="K811" t="s">
        <v>1918</v>
      </c>
      <c r="L811">
        <v>1</v>
      </c>
      <c r="M811">
        <v>1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 s="2">
        <v>2000</v>
      </c>
      <c r="X811" s="2">
        <v>2000</v>
      </c>
      <c r="Y811" s="2">
        <v>1400</v>
      </c>
      <c r="Z811" s="2">
        <v>1400</v>
      </c>
      <c r="AA811" t="s">
        <v>64</v>
      </c>
      <c r="AB811" s="2">
        <v>42362.96</v>
      </c>
      <c r="AC811" s="2">
        <v>38425.96</v>
      </c>
      <c r="AD811" s="2">
        <v>38290.46</v>
      </c>
      <c r="AE811">
        <v>0</v>
      </c>
      <c r="AF811">
        <v>0</v>
      </c>
      <c r="AG811">
        <v>1</v>
      </c>
      <c r="AH811">
        <v>2</v>
      </c>
      <c r="AI811">
        <v>0</v>
      </c>
      <c r="AJ811">
        <v>132.5</v>
      </c>
      <c r="AK811">
        <v>0</v>
      </c>
      <c r="AL811">
        <v>0</v>
      </c>
      <c r="AM811" s="2">
        <v>5501906.5800000001</v>
      </c>
      <c r="AN811" s="2">
        <v>2320696.36</v>
      </c>
      <c r="AO811" s="2">
        <v>2896410.77</v>
      </c>
      <c r="AP811" s="2">
        <v>1525911.23</v>
      </c>
      <c r="AQ811" t="s">
        <v>65</v>
      </c>
      <c r="AR811" s="2">
        <v>42362.96</v>
      </c>
      <c r="AS811" s="2">
        <v>38425.96</v>
      </c>
      <c r="AT811" s="2">
        <v>38290.46</v>
      </c>
      <c r="AU811">
        <v>0</v>
      </c>
      <c r="AV811">
        <v>0</v>
      </c>
      <c r="AW811">
        <v>1</v>
      </c>
      <c r="AX811">
        <v>2</v>
      </c>
      <c r="AY811">
        <v>0</v>
      </c>
      <c r="AZ811">
        <v>132.5</v>
      </c>
      <c r="BA811">
        <v>0</v>
      </c>
      <c r="BB811">
        <v>0</v>
      </c>
      <c r="BC811" s="2">
        <v>5501906.5800000001</v>
      </c>
      <c r="BD811" s="2">
        <v>2320696.36</v>
      </c>
      <c r="BE811" s="2">
        <v>2896410.77</v>
      </c>
      <c r="BF811" s="2">
        <v>1525911.23</v>
      </c>
    </row>
    <row r="812" spans="1:58" x14ac:dyDescent="0.2">
      <c r="A812" t="s">
        <v>58</v>
      </c>
      <c r="B812" t="s">
        <v>59</v>
      </c>
      <c r="C812">
        <v>811</v>
      </c>
      <c r="D812" t="s">
        <v>1932</v>
      </c>
      <c r="F812" s="1" t="s">
        <v>1933</v>
      </c>
      <c r="G812" t="s">
        <v>1934</v>
      </c>
      <c r="H812" t="s">
        <v>172</v>
      </c>
      <c r="J812" t="s">
        <v>105</v>
      </c>
      <c r="K812" t="s">
        <v>1935</v>
      </c>
      <c r="L812">
        <v>1</v>
      </c>
      <c r="M812">
        <v>1</v>
      </c>
      <c r="N812">
        <v>1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820</v>
      </c>
      <c r="X812">
        <v>820</v>
      </c>
      <c r="Y812">
        <v>574</v>
      </c>
      <c r="Z812">
        <v>574</v>
      </c>
      <c r="AA812" t="s">
        <v>64</v>
      </c>
      <c r="AB812" s="2">
        <v>42362.96</v>
      </c>
      <c r="AC812" s="2">
        <v>38425.96</v>
      </c>
      <c r="AD812" s="2">
        <v>38290.46</v>
      </c>
      <c r="AE812">
        <v>0</v>
      </c>
      <c r="AF812">
        <v>0</v>
      </c>
      <c r="AG812">
        <v>1</v>
      </c>
      <c r="AH812">
        <v>2</v>
      </c>
      <c r="AI812">
        <v>0</v>
      </c>
      <c r="AJ812">
        <v>132.5</v>
      </c>
      <c r="AK812">
        <v>0</v>
      </c>
      <c r="AL812">
        <v>0</v>
      </c>
      <c r="AM812" s="2">
        <v>5501906.5800000001</v>
      </c>
      <c r="AN812" s="2">
        <v>2320696.36</v>
      </c>
      <c r="AO812" s="2">
        <v>2896410.77</v>
      </c>
      <c r="AP812" s="2">
        <v>1525911.23</v>
      </c>
      <c r="AQ812" t="s">
        <v>65</v>
      </c>
      <c r="AR812" s="2">
        <v>42362.96</v>
      </c>
      <c r="AS812" s="2">
        <v>38425.96</v>
      </c>
      <c r="AT812" s="2">
        <v>38290.46</v>
      </c>
      <c r="AU812">
        <v>0</v>
      </c>
      <c r="AV812">
        <v>0</v>
      </c>
      <c r="AW812">
        <v>1</v>
      </c>
      <c r="AX812">
        <v>2</v>
      </c>
      <c r="AY812">
        <v>0</v>
      </c>
      <c r="AZ812">
        <v>132.5</v>
      </c>
      <c r="BA812">
        <v>0</v>
      </c>
      <c r="BB812">
        <v>0</v>
      </c>
      <c r="BC812" s="2">
        <v>5501906.5800000001</v>
      </c>
      <c r="BD812" s="2">
        <v>2320696.36</v>
      </c>
      <c r="BE812" s="2">
        <v>2896410.77</v>
      </c>
      <c r="BF812" s="2">
        <v>1525911.23</v>
      </c>
    </row>
    <row r="813" spans="1:58" x14ac:dyDescent="0.2">
      <c r="A813" t="s">
        <v>58</v>
      </c>
      <c r="B813" t="s">
        <v>59</v>
      </c>
      <c r="C813">
        <v>812</v>
      </c>
      <c r="D813" t="s">
        <v>1932</v>
      </c>
      <c r="F813" s="1" t="s">
        <v>1936</v>
      </c>
      <c r="G813" t="s">
        <v>1934</v>
      </c>
      <c r="H813" t="s">
        <v>172</v>
      </c>
      <c r="J813" t="s">
        <v>109</v>
      </c>
      <c r="K813" t="s">
        <v>1935</v>
      </c>
      <c r="L813">
        <v>1</v>
      </c>
      <c r="M813">
        <v>1</v>
      </c>
      <c r="N813">
        <v>1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775</v>
      </c>
      <c r="X813">
        <v>775</v>
      </c>
      <c r="Y813">
        <v>461.06</v>
      </c>
      <c r="Z813">
        <v>461.06</v>
      </c>
      <c r="AA813" t="s">
        <v>64</v>
      </c>
      <c r="AB813" s="2">
        <v>42362.96</v>
      </c>
      <c r="AC813" s="2">
        <v>38425.96</v>
      </c>
      <c r="AD813" s="2">
        <v>38290.46</v>
      </c>
      <c r="AE813">
        <v>0</v>
      </c>
      <c r="AF813">
        <v>0</v>
      </c>
      <c r="AG813">
        <v>1</v>
      </c>
      <c r="AH813">
        <v>2</v>
      </c>
      <c r="AI813">
        <v>0</v>
      </c>
      <c r="AJ813">
        <v>132.5</v>
      </c>
      <c r="AK813">
        <v>0</v>
      </c>
      <c r="AL813">
        <v>0</v>
      </c>
      <c r="AM813" s="2">
        <v>5501906.5800000001</v>
      </c>
      <c r="AN813" s="2">
        <v>2320696.36</v>
      </c>
      <c r="AO813" s="2">
        <v>2896410.77</v>
      </c>
      <c r="AP813" s="2">
        <v>1525911.23</v>
      </c>
      <c r="AQ813" t="s">
        <v>65</v>
      </c>
      <c r="AR813" s="2">
        <v>42362.96</v>
      </c>
      <c r="AS813" s="2">
        <v>38425.96</v>
      </c>
      <c r="AT813" s="2">
        <v>38290.46</v>
      </c>
      <c r="AU813">
        <v>0</v>
      </c>
      <c r="AV813">
        <v>0</v>
      </c>
      <c r="AW813">
        <v>1</v>
      </c>
      <c r="AX813">
        <v>2</v>
      </c>
      <c r="AY813">
        <v>0</v>
      </c>
      <c r="AZ813">
        <v>132.5</v>
      </c>
      <c r="BA813">
        <v>0</v>
      </c>
      <c r="BB813">
        <v>0</v>
      </c>
      <c r="BC813" s="2">
        <v>5501906.5800000001</v>
      </c>
      <c r="BD813" s="2">
        <v>2320696.36</v>
      </c>
      <c r="BE813" s="2">
        <v>2896410.77</v>
      </c>
      <c r="BF813" s="2">
        <v>1525911.23</v>
      </c>
    </row>
    <row r="814" spans="1:58" x14ac:dyDescent="0.2">
      <c r="A814" t="s">
        <v>58</v>
      </c>
      <c r="B814" t="s">
        <v>59</v>
      </c>
      <c r="C814">
        <v>813</v>
      </c>
      <c r="D814" t="s">
        <v>1937</v>
      </c>
      <c r="F814" s="1" t="s">
        <v>1938</v>
      </c>
      <c r="G814" t="s">
        <v>1939</v>
      </c>
      <c r="H814" t="s">
        <v>138</v>
      </c>
      <c r="J814" t="s">
        <v>206</v>
      </c>
      <c r="K814" t="s">
        <v>1940</v>
      </c>
      <c r="L814">
        <v>2</v>
      </c>
      <c r="M814">
        <v>2</v>
      </c>
      <c r="N814">
        <v>2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470</v>
      </c>
      <c r="X814">
        <v>940</v>
      </c>
      <c r="Y814">
        <v>329</v>
      </c>
      <c r="Z814">
        <v>658</v>
      </c>
      <c r="AA814" t="s">
        <v>64</v>
      </c>
      <c r="AB814" s="2">
        <v>42362.96</v>
      </c>
      <c r="AC814" s="2">
        <v>38425.96</v>
      </c>
      <c r="AD814" s="2">
        <v>38290.46</v>
      </c>
      <c r="AE814">
        <v>0</v>
      </c>
      <c r="AF814">
        <v>0</v>
      </c>
      <c r="AG814">
        <v>1</v>
      </c>
      <c r="AH814">
        <v>2</v>
      </c>
      <c r="AI814">
        <v>0</v>
      </c>
      <c r="AJ814">
        <v>132.5</v>
      </c>
      <c r="AK814">
        <v>0</v>
      </c>
      <c r="AL814">
        <v>0</v>
      </c>
      <c r="AM814" s="2">
        <v>5501906.5800000001</v>
      </c>
      <c r="AN814" s="2">
        <v>2320696.36</v>
      </c>
      <c r="AO814" s="2">
        <v>2896410.77</v>
      </c>
      <c r="AP814" s="2">
        <v>1525911.23</v>
      </c>
      <c r="AQ814" t="s">
        <v>65</v>
      </c>
      <c r="AR814" s="2">
        <v>42362.96</v>
      </c>
      <c r="AS814" s="2">
        <v>38425.96</v>
      </c>
      <c r="AT814" s="2">
        <v>38290.46</v>
      </c>
      <c r="AU814">
        <v>0</v>
      </c>
      <c r="AV814">
        <v>0</v>
      </c>
      <c r="AW814">
        <v>1</v>
      </c>
      <c r="AX814">
        <v>2</v>
      </c>
      <c r="AY814">
        <v>0</v>
      </c>
      <c r="AZ814">
        <v>132.5</v>
      </c>
      <c r="BA814">
        <v>0</v>
      </c>
      <c r="BB814">
        <v>0</v>
      </c>
      <c r="BC814" s="2">
        <v>5501906.5800000001</v>
      </c>
      <c r="BD814" s="2">
        <v>2320696.36</v>
      </c>
      <c r="BE814" s="2">
        <v>2896410.77</v>
      </c>
      <c r="BF814" s="2">
        <v>1525911.23</v>
      </c>
    </row>
    <row r="815" spans="1:58" x14ac:dyDescent="0.2">
      <c r="A815" t="s">
        <v>58</v>
      </c>
      <c r="B815" t="s">
        <v>59</v>
      </c>
      <c r="C815">
        <v>814</v>
      </c>
      <c r="D815" t="s">
        <v>1937</v>
      </c>
      <c r="F815" s="1" t="s">
        <v>1941</v>
      </c>
      <c r="G815" t="s">
        <v>1939</v>
      </c>
      <c r="H815" t="s">
        <v>138</v>
      </c>
      <c r="J815" t="s">
        <v>206</v>
      </c>
      <c r="K815" t="s">
        <v>1940</v>
      </c>
      <c r="L815">
        <v>2</v>
      </c>
      <c r="M815">
        <v>2</v>
      </c>
      <c r="N815">
        <v>2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470</v>
      </c>
      <c r="X815">
        <v>940</v>
      </c>
      <c r="Y815">
        <v>329</v>
      </c>
      <c r="Z815">
        <v>658</v>
      </c>
      <c r="AA815" t="s">
        <v>64</v>
      </c>
      <c r="AB815" s="2">
        <v>42362.96</v>
      </c>
      <c r="AC815" s="2">
        <v>38425.96</v>
      </c>
      <c r="AD815" s="2">
        <v>38290.46</v>
      </c>
      <c r="AE815">
        <v>0</v>
      </c>
      <c r="AF815">
        <v>0</v>
      </c>
      <c r="AG815">
        <v>1</v>
      </c>
      <c r="AH815">
        <v>2</v>
      </c>
      <c r="AI815">
        <v>0</v>
      </c>
      <c r="AJ815">
        <v>132.5</v>
      </c>
      <c r="AK815">
        <v>0</v>
      </c>
      <c r="AL815">
        <v>0</v>
      </c>
      <c r="AM815" s="2">
        <v>5501906.5800000001</v>
      </c>
      <c r="AN815" s="2">
        <v>2320696.36</v>
      </c>
      <c r="AO815" s="2">
        <v>2896410.77</v>
      </c>
      <c r="AP815" s="2">
        <v>1525911.23</v>
      </c>
      <c r="AQ815" t="s">
        <v>65</v>
      </c>
      <c r="AR815" s="2">
        <v>42362.96</v>
      </c>
      <c r="AS815" s="2">
        <v>38425.96</v>
      </c>
      <c r="AT815" s="2">
        <v>38290.46</v>
      </c>
      <c r="AU815">
        <v>0</v>
      </c>
      <c r="AV815">
        <v>0</v>
      </c>
      <c r="AW815">
        <v>1</v>
      </c>
      <c r="AX815">
        <v>2</v>
      </c>
      <c r="AY815">
        <v>0</v>
      </c>
      <c r="AZ815">
        <v>132.5</v>
      </c>
      <c r="BA815">
        <v>0</v>
      </c>
      <c r="BB815">
        <v>0</v>
      </c>
      <c r="BC815" s="2">
        <v>5501906.5800000001</v>
      </c>
      <c r="BD815" s="2">
        <v>2320696.36</v>
      </c>
      <c r="BE815" s="2">
        <v>2896410.77</v>
      </c>
      <c r="BF815" s="2">
        <v>1525911.23</v>
      </c>
    </row>
    <row r="816" spans="1:58" x14ac:dyDescent="0.2">
      <c r="A816" t="s">
        <v>58</v>
      </c>
      <c r="B816" t="s">
        <v>59</v>
      </c>
      <c r="C816">
        <v>815</v>
      </c>
      <c r="D816" t="s">
        <v>1937</v>
      </c>
      <c r="F816" s="1" t="s">
        <v>1942</v>
      </c>
      <c r="G816" t="s">
        <v>1943</v>
      </c>
      <c r="H816" t="s">
        <v>122</v>
      </c>
      <c r="J816" t="s">
        <v>105</v>
      </c>
      <c r="K816" t="s">
        <v>1944</v>
      </c>
      <c r="L816">
        <v>2</v>
      </c>
      <c r="M816">
        <v>2</v>
      </c>
      <c r="N816">
        <v>2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455</v>
      </c>
      <c r="X816">
        <v>910</v>
      </c>
      <c r="Y816">
        <v>318.5</v>
      </c>
      <c r="Z816">
        <v>637</v>
      </c>
      <c r="AA816" t="s">
        <v>64</v>
      </c>
      <c r="AB816" s="2">
        <v>42362.96</v>
      </c>
      <c r="AC816" s="2">
        <v>38425.96</v>
      </c>
      <c r="AD816" s="2">
        <v>38290.46</v>
      </c>
      <c r="AE816">
        <v>0</v>
      </c>
      <c r="AF816">
        <v>0</v>
      </c>
      <c r="AG816">
        <v>1</v>
      </c>
      <c r="AH816">
        <v>2</v>
      </c>
      <c r="AI816">
        <v>0</v>
      </c>
      <c r="AJ816">
        <v>132.5</v>
      </c>
      <c r="AK816">
        <v>0</v>
      </c>
      <c r="AL816">
        <v>0</v>
      </c>
      <c r="AM816" s="2">
        <v>5501906.5800000001</v>
      </c>
      <c r="AN816" s="2">
        <v>2320696.36</v>
      </c>
      <c r="AO816" s="2">
        <v>2896410.77</v>
      </c>
      <c r="AP816" s="2">
        <v>1525911.23</v>
      </c>
      <c r="AQ816" t="s">
        <v>65</v>
      </c>
      <c r="AR816" s="2">
        <v>42362.96</v>
      </c>
      <c r="AS816" s="2">
        <v>38425.96</v>
      </c>
      <c r="AT816" s="2">
        <v>38290.46</v>
      </c>
      <c r="AU816">
        <v>0</v>
      </c>
      <c r="AV816">
        <v>0</v>
      </c>
      <c r="AW816">
        <v>1</v>
      </c>
      <c r="AX816">
        <v>2</v>
      </c>
      <c r="AY816">
        <v>0</v>
      </c>
      <c r="AZ816">
        <v>132.5</v>
      </c>
      <c r="BA816">
        <v>0</v>
      </c>
      <c r="BB816">
        <v>0</v>
      </c>
      <c r="BC816" s="2">
        <v>5501906.5800000001</v>
      </c>
      <c r="BD816" s="2">
        <v>2320696.36</v>
      </c>
      <c r="BE816" s="2">
        <v>2896410.77</v>
      </c>
      <c r="BF816" s="2">
        <v>1525911.23</v>
      </c>
    </row>
    <row r="817" spans="1:58" x14ac:dyDescent="0.2">
      <c r="A817" t="s">
        <v>58</v>
      </c>
      <c r="B817" t="s">
        <v>59</v>
      </c>
      <c r="C817">
        <v>816</v>
      </c>
      <c r="D817" t="s">
        <v>1937</v>
      </c>
      <c r="F817" s="1" t="s">
        <v>1945</v>
      </c>
      <c r="G817" t="s">
        <v>1943</v>
      </c>
      <c r="H817" t="s">
        <v>122</v>
      </c>
      <c r="J817" t="s">
        <v>105</v>
      </c>
      <c r="K817" t="s">
        <v>1944</v>
      </c>
      <c r="L817">
        <v>2</v>
      </c>
      <c r="M817">
        <v>2</v>
      </c>
      <c r="N817">
        <v>2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455</v>
      </c>
      <c r="X817">
        <v>910</v>
      </c>
      <c r="Y817">
        <v>318.5</v>
      </c>
      <c r="Z817">
        <v>637</v>
      </c>
      <c r="AA817" t="s">
        <v>64</v>
      </c>
      <c r="AB817" s="2">
        <v>42362.96</v>
      </c>
      <c r="AC817" s="2">
        <v>38425.96</v>
      </c>
      <c r="AD817" s="2">
        <v>38290.46</v>
      </c>
      <c r="AE817">
        <v>0</v>
      </c>
      <c r="AF817">
        <v>0</v>
      </c>
      <c r="AG817">
        <v>1</v>
      </c>
      <c r="AH817">
        <v>2</v>
      </c>
      <c r="AI817">
        <v>0</v>
      </c>
      <c r="AJ817">
        <v>132.5</v>
      </c>
      <c r="AK817">
        <v>0</v>
      </c>
      <c r="AL817">
        <v>0</v>
      </c>
      <c r="AM817" s="2">
        <v>5501906.5800000001</v>
      </c>
      <c r="AN817" s="2">
        <v>2320696.36</v>
      </c>
      <c r="AO817" s="2">
        <v>2896410.77</v>
      </c>
      <c r="AP817" s="2">
        <v>1525911.23</v>
      </c>
      <c r="AQ817" t="s">
        <v>65</v>
      </c>
      <c r="AR817" s="2">
        <v>42362.96</v>
      </c>
      <c r="AS817" s="2">
        <v>38425.96</v>
      </c>
      <c r="AT817" s="2">
        <v>38290.46</v>
      </c>
      <c r="AU817">
        <v>0</v>
      </c>
      <c r="AV817">
        <v>0</v>
      </c>
      <c r="AW817">
        <v>1</v>
      </c>
      <c r="AX817">
        <v>2</v>
      </c>
      <c r="AY817">
        <v>0</v>
      </c>
      <c r="AZ817">
        <v>132.5</v>
      </c>
      <c r="BA817">
        <v>0</v>
      </c>
      <c r="BB817">
        <v>0</v>
      </c>
      <c r="BC817" s="2">
        <v>5501906.5800000001</v>
      </c>
      <c r="BD817" s="2">
        <v>2320696.36</v>
      </c>
      <c r="BE817" s="2">
        <v>2896410.77</v>
      </c>
      <c r="BF817" s="2">
        <v>1525911.23</v>
      </c>
    </row>
    <row r="818" spans="1:58" x14ac:dyDescent="0.2">
      <c r="A818" t="s">
        <v>58</v>
      </c>
      <c r="B818" t="s">
        <v>59</v>
      </c>
      <c r="C818">
        <v>817</v>
      </c>
      <c r="D818" t="s">
        <v>1937</v>
      </c>
      <c r="F818" s="1" t="s">
        <v>1946</v>
      </c>
      <c r="G818" t="s">
        <v>1943</v>
      </c>
      <c r="H818" t="s">
        <v>122</v>
      </c>
      <c r="J818" t="s">
        <v>105</v>
      </c>
      <c r="K818" t="s">
        <v>1944</v>
      </c>
      <c r="L818">
        <v>2</v>
      </c>
      <c r="M818">
        <v>2</v>
      </c>
      <c r="N818">
        <v>2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470</v>
      </c>
      <c r="X818">
        <v>940</v>
      </c>
      <c r="Y818">
        <v>328.79</v>
      </c>
      <c r="Z818">
        <v>657.57</v>
      </c>
      <c r="AA818" t="s">
        <v>64</v>
      </c>
      <c r="AB818" s="2">
        <v>42362.96</v>
      </c>
      <c r="AC818" s="2">
        <v>38425.96</v>
      </c>
      <c r="AD818" s="2">
        <v>38290.46</v>
      </c>
      <c r="AE818">
        <v>0</v>
      </c>
      <c r="AF818">
        <v>0</v>
      </c>
      <c r="AG818">
        <v>1</v>
      </c>
      <c r="AH818">
        <v>2</v>
      </c>
      <c r="AI818">
        <v>0</v>
      </c>
      <c r="AJ818">
        <v>132.5</v>
      </c>
      <c r="AK818">
        <v>0</v>
      </c>
      <c r="AL818">
        <v>0</v>
      </c>
      <c r="AM818" s="2">
        <v>5501906.5800000001</v>
      </c>
      <c r="AN818" s="2">
        <v>2320696.36</v>
      </c>
      <c r="AO818" s="2">
        <v>2896410.77</v>
      </c>
      <c r="AP818" s="2">
        <v>1525911.23</v>
      </c>
      <c r="AQ818" t="s">
        <v>65</v>
      </c>
      <c r="AR818" s="2">
        <v>42362.96</v>
      </c>
      <c r="AS818" s="2">
        <v>38425.96</v>
      </c>
      <c r="AT818" s="2">
        <v>38290.46</v>
      </c>
      <c r="AU818">
        <v>0</v>
      </c>
      <c r="AV818">
        <v>0</v>
      </c>
      <c r="AW818">
        <v>1</v>
      </c>
      <c r="AX818">
        <v>2</v>
      </c>
      <c r="AY818">
        <v>0</v>
      </c>
      <c r="AZ818">
        <v>132.5</v>
      </c>
      <c r="BA818">
        <v>0</v>
      </c>
      <c r="BB818">
        <v>0</v>
      </c>
      <c r="BC818" s="2">
        <v>5501906.5800000001</v>
      </c>
      <c r="BD818" s="2">
        <v>2320696.36</v>
      </c>
      <c r="BE818" s="2">
        <v>2896410.77</v>
      </c>
      <c r="BF818" s="2">
        <v>1525911.23</v>
      </c>
    </row>
    <row r="819" spans="1:58" x14ac:dyDescent="0.2">
      <c r="A819" t="s">
        <v>58</v>
      </c>
      <c r="B819" t="s">
        <v>59</v>
      </c>
      <c r="C819">
        <v>818</v>
      </c>
      <c r="D819" t="s">
        <v>1937</v>
      </c>
      <c r="F819" s="1" t="s">
        <v>1947</v>
      </c>
      <c r="G819" t="s">
        <v>1948</v>
      </c>
      <c r="H819" t="s">
        <v>122</v>
      </c>
      <c r="J819" t="s">
        <v>105</v>
      </c>
      <c r="K819" t="s">
        <v>1949</v>
      </c>
      <c r="L819">
        <v>6</v>
      </c>
      <c r="M819">
        <v>6</v>
      </c>
      <c r="N819">
        <v>6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700</v>
      </c>
      <c r="X819" s="2">
        <v>4200</v>
      </c>
      <c r="Y819">
        <v>490</v>
      </c>
      <c r="Z819" s="2">
        <v>2940</v>
      </c>
      <c r="AA819" t="s">
        <v>64</v>
      </c>
      <c r="AB819" s="2">
        <v>42362.96</v>
      </c>
      <c r="AC819" s="2">
        <v>38425.96</v>
      </c>
      <c r="AD819" s="2">
        <v>38290.46</v>
      </c>
      <c r="AE819">
        <v>0</v>
      </c>
      <c r="AF819">
        <v>0</v>
      </c>
      <c r="AG819">
        <v>1</v>
      </c>
      <c r="AH819">
        <v>2</v>
      </c>
      <c r="AI819">
        <v>0</v>
      </c>
      <c r="AJ819">
        <v>132.5</v>
      </c>
      <c r="AK819">
        <v>0</v>
      </c>
      <c r="AL819">
        <v>0</v>
      </c>
      <c r="AM819" s="2">
        <v>5501906.5800000001</v>
      </c>
      <c r="AN819" s="2">
        <v>2320696.36</v>
      </c>
      <c r="AO819" s="2">
        <v>2896410.77</v>
      </c>
      <c r="AP819" s="2">
        <v>1525911.23</v>
      </c>
      <c r="AQ819" t="s">
        <v>65</v>
      </c>
      <c r="AR819" s="2">
        <v>42362.96</v>
      </c>
      <c r="AS819" s="2">
        <v>38425.96</v>
      </c>
      <c r="AT819" s="2">
        <v>38290.46</v>
      </c>
      <c r="AU819">
        <v>0</v>
      </c>
      <c r="AV819">
        <v>0</v>
      </c>
      <c r="AW819">
        <v>1</v>
      </c>
      <c r="AX819">
        <v>2</v>
      </c>
      <c r="AY819">
        <v>0</v>
      </c>
      <c r="AZ819">
        <v>132.5</v>
      </c>
      <c r="BA819">
        <v>0</v>
      </c>
      <c r="BB819">
        <v>0</v>
      </c>
      <c r="BC819" s="2">
        <v>5501906.5800000001</v>
      </c>
      <c r="BD819" s="2">
        <v>2320696.36</v>
      </c>
      <c r="BE819" s="2">
        <v>2896410.77</v>
      </c>
      <c r="BF819" s="2">
        <v>1525911.23</v>
      </c>
    </row>
    <row r="820" spans="1:58" x14ac:dyDescent="0.2">
      <c r="A820" t="s">
        <v>58</v>
      </c>
      <c r="B820" t="s">
        <v>59</v>
      </c>
      <c r="C820">
        <v>819</v>
      </c>
      <c r="D820" t="s">
        <v>1950</v>
      </c>
      <c r="F820" s="1" t="s">
        <v>1951</v>
      </c>
      <c r="G820" t="s">
        <v>1952</v>
      </c>
      <c r="H820" t="s">
        <v>138</v>
      </c>
      <c r="J820" t="s">
        <v>376</v>
      </c>
      <c r="K820" t="s">
        <v>1953</v>
      </c>
      <c r="L820">
        <v>4</v>
      </c>
      <c r="M820">
        <v>3</v>
      </c>
      <c r="N820">
        <v>3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825</v>
      </c>
      <c r="X820" s="2">
        <v>2475</v>
      </c>
      <c r="Y820">
        <v>572.27</v>
      </c>
      <c r="Z820" s="2">
        <v>1716.8</v>
      </c>
      <c r="AA820" t="s">
        <v>64</v>
      </c>
      <c r="AB820" s="2">
        <v>42362.96</v>
      </c>
      <c r="AC820" s="2">
        <v>38425.96</v>
      </c>
      <c r="AD820" s="2">
        <v>38290.46</v>
      </c>
      <c r="AE820">
        <v>0</v>
      </c>
      <c r="AF820">
        <v>0</v>
      </c>
      <c r="AG820">
        <v>1</v>
      </c>
      <c r="AH820">
        <v>2</v>
      </c>
      <c r="AI820">
        <v>0</v>
      </c>
      <c r="AJ820">
        <v>132.5</v>
      </c>
      <c r="AK820">
        <v>0</v>
      </c>
      <c r="AL820">
        <v>0</v>
      </c>
      <c r="AM820" s="2">
        <v>5501906.5800000001</v>
      </c>
      <c r="AN820" s="2">
        <v>2320696.36</v>
      </c>
      <c r="AO820" s="2">
        <v>2896410.77</v>
      </c>
      <c r="AP820" s="2">
        <v>1525911.23</v>
      </c>
      <c r="AQ820" t="s">
        <v>65</v>
      </c>
      <c r="AR820" s="2">
        <v>42362.96</v>
      </c>
      <c r="AS820" s="2">
        <v>38425.96</v>
      </c>
      <c r="AT820" s="2">
        <v>38290.46</v>
      </c>
      <c r="AU820">
        <v>0</v>
      </c>
      <c r="AV820">
        <v>0</v>
      </c>
      <c r="AW820">
        <v>1</v>
      </c>
      <c r="AX820">
        <v>2</v>
      </c>
      <c r="AY820">
        <v>0</v>
      </c>
      <c r="AZ820">
        <v>132.5</v>
      </c>
      <c r="BA820">
        <v>0</v>
      </c>
      <c r="BB820">
        <v>0</v>
      </c>
      <c r="BC820" s="2">
        <v>5501906.5800000001</v>
      </c>
      <c r="BD820" s="2">
        <v>2320696.36</v>
      </c>
      <c r="BE820" s="2">
        <v>2896410.77</v>
      </c>
      <c r="BF820" s="2">
        <v>1525911.23</v>
      </c>
    </row>
    <row r="821" spans="1:58" x14ac:dyDescent="0.2">
      <c r="A821" t="s">
        <v>58</v>
      </c>
      <c r="B821" t="s">
        <v>59</v>
      </c>
      <c r="C821">
        <v>820</v>
      </c>
      <c r="D821" t="s">
        <v>1950</v>
      </c>
      <c r="F821" s="1" t="s">
        <v>1954</v>
      </c>
      <c r="G821" t="s">
        <v>1952</v>
      </c>
      <c r="H821" t="s">
        <v>138</v>
      </c>
      <c r="J821" t="s">
        <v>801</v>
      </c>
      <c r="K821" t="s">
        <v>1953</v>
      </c>
      <c r="L821">
        <v>4</v>
      </c>
      <c r="M821">
        <v>4</v>
      </c>
      <c r="N821">
        <v>4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970</v>
      </c>
      <c r="X821" s="2">
        <v>3880</v>
      </c>
      <c r="Y821">
        <v>678.98</v>
      </c>
      <c r="Z821" s="2">
        <v>2715.91</v>
      </c>
      <c r="AA821" t="s">
        <v>64</v>
      </c>
      <c r="AB821" s="2">
        <v>42362.96</v>
      </c>
      <c r="AC821" s="2">
        <v>38425.96</v>
      </c>
      <c r="AD821" s="2">
        <v>38290.46</v>
      </c>
      <c r="AE821">
        <v>0</v>
      </c>
      <c r="AF821">
        <v>0</v>
      </c>
      <c r="AG821">
        <v>1</v>
      </c>
      <c r="AH821">
        <v>2</v>
      </c>
      <c r="AI821">
        <v>0</v>
      </c>
      <c r="AJ821">
        <v>132.5</v>
      </c>
      <c r="AK821">
        <v>0</v>
      </c>
      <c r="AL821">
        <v>0</v>
      </c>
      <c r="AM821" s="2">
        <v>5501906.5800000001</v>
      </c>
      <c r="AN821" s="2">
        <v>2320696.36</v>
      </c>
      <c r="AO821" s="2">
        <v>2896410.77</v>
      </c>
      <c r="AP821" s="2">
        <v>1525911.23</v>
      </c>
      <c r="AQ821" t="s">
        <v>65</v>
      </c>
      <c r="AR821" s="2">
        <v>42362.96</v>
      </c>
      <c r="AS821" s="2">
        <v>38425.96</v>
      </c>
      <c r="AT821" s="2">
        <v>38290.46</v>
      </c>
      <c r="AU821">
        <v>0</v>
      </c>
      <c r="AV821">
        <v>0</v>
      </c>
      <c r="AW821">
        <v>1</v>
      </c>
      <c r="AX821">
        <v>2</v>
      </c>
      <c r="AY821">
        <v>0</v>
      </c>
      <c r="AZ821">
        <v>132.5</v>
      </c>
      <c r="BA821">
        <v>0</v>
      </c>
      <c r="BB821">
        <v>0</v>
      </c>
      <c r="BC821" s="2">
        <v>5501906.5800000001</v>
      </c>
      <c r="BD821" s="2">
        <v>2320696.36</v>
      </c>
      <c r="BE821" s="2">
        <v>2896410.77</v>
      </c>
      <c r="BF821" s="2">
        <v>1525911.23</v>
      </c>
    </row>
    <row r="822" spans="1:58" x14ac:dyDescent="0.2">
      <c r="A822" t="s">
        <v>58</v>
      </c>
      <c r="B822" t="s">
        <v>59</v>
      </c>
      <c r="C822">
        <v>821</v>
      </c>
      <c r="D822" t="s">
        <v>1950</v>
      </c>
      <c r="F822" s="1" t="s">
        <v>1955</v>
      </c>
      <c r="G822" t="s">
        <v>1952</v>
      </c>
      <c r="H822" t="s">
        <v>138</v>
      </c>
      <c r="J822" t="s">
        <v>105</v>
      </c>
      <c r="K822" t="s">
        <v>1953</v>
      </c>
      <c r="L822">
        <v>6</v>
      </c>
      <c r="M822">
        <v>6</v>
      </c>
      <c r="N822">
        <v>6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 s="2">
        <v>1140</v>
      </c>
      <c r="X822" s="2">
        <v>6840</v>
      </c>
      <c r="Y822">
        <v>798</v>
      </c>
      <c r="Z822" s="2">
        <v>4788</v>
      </c>
      <c r="AA822" t="s">
        <v>64</v>
      </c>
      <c r="AB822" s="2">
        <v>42362.96</v>
      </c>
      <c r="AC822" s="2">
        <v>38425.96</v>
      </c>
      <c r="AD822" s="2">
        <v>38290.46</v>
      </c>
      <c r="AE822">
        <v>0</v>
      </c>
      <c r="AF822">
        <v>0</v>
      </c>
      <c r="AG822">
        <v>1</v>
      </c>
      <c r="AH822">
        <v>2</v>
      </c>
      <c r="AI822">
        <v>0</v>
      </c>
      <c r="AJ822">
        <v>132.5</v>
      </c>
      <c r="AK822">
        <v>0</v>
      </c>
      <c r="AL822">
        <v>0</v>
      </c>
      <c r="AM822" s="2">
        <v>5501906.5800000001</v>
      </c>
      <c r="AN822" s="2">
        <v>2320696.36</v>
      </c>
      <c r="AO822" s="2">
        <v>2896410.77</v>
      </c>
      <c r="AP822" s="2">
        <v>1525911.23</v>
      </c>
      <c r="AQ822" t="s">
        <v>65</v>
      </c>
      <c r="AR822" s="2">
        <v>42362.96</v>
      </c>
      <c r="AS822" s="2">
        <v>38425.96</v>
      </c>
      <c r="AT822" s="2">
        <v>38290.46</v>
      </c>
      <c r="AU822">
        <v>0</v>
      </c>
      <c r="AV822">
        <v>0</v>
      </c>
      <c r="AW822">
        <v>1</v>
      </c>
      <c r="AX822">
        <v>2</v>
      </c>
      <c r="AY822">
        <v>0</v>
      </c>
      <c r="AZ822">
        <v>132.5</v>
      </c>
      <c r="BA822">
        <v>0</v>
      </c>
      <c r="BB822">
        <v>0</v>
      </c>
      <c r="BC822" s="2">
        <v>5501906.5800000001</v>
      </c>
      <c r="BD822" s="2">
        <v>2320696.36</v>
      </c>
      <c r="BE822" s="2">
        <v>2896410.77</v>
      </c>
      <c r="BF822" s="2">
        <v>1525911.23</v>
      </c>
    </row>
    <row r="823" spans="1:58" x14ac:dyDescent="0.2">
      <c r="A823" t="s">
        <v>58</v>
      </c>
      <c r="B823" t="s">
        <v>59</v>
      </c>
      <c r="C823">
        <v>822</v>
      </c>
      <c r="D823" t="s">
        <v>1950</v>
      </c>
      <c r="F823" s="1" t="s">
        <v>1956</v>
      </c>
      <c r="G823" t="s">
        <v>1948</v>
      </c>
      <c r="H823" t="s">
        <v>122</v>
      </c>
      <c r="J823" t="s">
        <v>105</v>
      </c>
      <c r="K823" t="s">
        <v>1949</v>
      </c>
      <c r="L823">
        <v>4</v>
      </c>
      <c r="M823">
        <v>4</v>
      </c>
      <c r="N823">
        <v>4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730</v>
      </c>
      <c r="X823" s="2">
        <v>2920</v>
      </c>
      <c r="Y823">
        <v>511</v>
      </c>
      <c r="Z823" s="2">
        <v>2044</v>
      </c>
      <c r="AA823" t="s">
        <v>64</v>
      </c>
      <c r="AB823" s="2">
        <v>42362.96</v>
      </c>
      <c r="AC823" s="2">
        <v>38425.96</v>
      </c>
      <c r="AD823" s="2">
        <v>38290.46</v>
      </c>
      <c r="AE823">
        <v>0</v>
      </c>
      <c r="AF823">
        <v>0</v>
      </c>
      <c r="AG823">
        <v>1</v>
      </c>
      <c r="AH823">
        <v>2</v>
      </c>
      <c r="AI823">
        <v>0</v>
      </c>
      <c r="AJ823">
        <v>132.5</v>
      </c>
      <c r="AK823">
        <v>0</v>
      </c>
      <c r="AL823">
        <v>0</v>
      </c>
      <c r="AM823" s="2">
        <v>5501906.5800000001</v>
      </c>
      <c r="AN823" s="2">
        <v>2320696.36</v>
      </c>
      <c r="AO823" s="2">
        <v>2896410.77</v>
      </c>
      <c r="AP823" s="2">
        <v>1525911.23</v>
      </c>
      <c r="AQ823" t="s">
        <v>65</v>
      </c>
      <c r="AR823" s="2">
        <v>42362.96</v>
      </c>
      <c r="AS823" s="2">
        <v>38425.96</v>
      </c>
      <c r="AT823" s="2">
        <v>38290.46</v>
      </c>
      <c r="AU823">
        <v>0</v>
      </c>
      <c r="AV823">
        <v>0</v>
      </c>
      <c r="AW823">
        <v>1</v>
      </c>
      <c r="AX823">
        <v>2</v>
      </c>
      <c r="AY823">
        <v>0</v>
      </c>
      <c r="AZ823">
        <v>132.5</v>
      </c>
      <c r="BA823">
        <v>0</v>
      </c>
      <c r="BB823">
        <v>0</v>
      </c>
      <c r="BC823" s="2">
        <v>5501906.5800000001</v>
      </c>
      <c r="BD823" s="2">
        <v>2320696.36</v>
      </c>
      <c r="BE823" s="2">
        <v>2896410.77</v>
      </c>
      <c r="BF823" s="2">
        <v>1525911.23</v>
      </c>
    </row>
    <row r="824" spans="1:58" x14ac:dyDescent="0.2">
      <c r="A824" t="s">
        <v>58</v>
      </c>
      <c r="B824" t="s">
        <v>59</v>
      </c>
      <c r="C824">
        <v>823</v>
      </c>
      <c r="D824" t="s">
        <v>1957</v>
      </c>
      <c r="F824" s="1" t="s">
        <v>1958</v>
      </c>
      <c r="G824" t="s">
        <v>1959</v>
      </c>
      <c r="H824" t="s">
        <v>138</v>
      </c>
      <c r="J824" t="s">
        <v>376</v>
      </c>
      <c r="K824" t="s">
        <v>1960</v>
      </c>
      <c r="L824">
        <v>4</v>
      </c>
      <c r="M824">
        <v>3</v>
      </c>
      <c r="N824">
        <v>3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800</v>
      </c>
      <c r="X824" s="2">
        <v>2400</v>
      </c>
      <c r="Y824">
        <v>554.11</v>
      </c>
      <c r="Z824" s="2">
        <v>1662.3</v>
      </c>
      <c r="AA824" t="s">
        <v>64</v>
      </c>
      <c r="AB824" s="2">
        <v>42362.96</v>
      </c>
      <c r="AC824" s="2">
        <v>38425.96</v>
      </c>
      <c r="AD824" s="2">
        <v>38290.46</v>
      </c>
      <c r="AE824">
        <v>0</v>
      </c>
      <c r="AF824">
        <v>0</v>
      </c>
      <c r="AG824">
        <v>1</v>
      </c>
      <c r="AH824">
        <v>2</v>
      </c>
      <c r="AI824">
        <v>0</v>
      </c>
      <c r="AJ824">
        <v>132.5</v>
      </c>
      <c r="AK824">
        <v>0</v>
      </c>
      <c r="AL824">
        <v>0</v>
      </c>
      <c r="AM824" s="2">
        <v>5501906.5800000001</v>
      </c>
      <c r="AN824" s="2">
        <v>2320696.36</v>
      </c>
      <c r="AO824" s="2">
        <v>2896410.77</v>
      </c>
      <c r="AP824" s="2">
        <v>1525911.23</v>
      </c>
      <c r="AQ824" t="s">
        <v>65</v>
      </c>
      <c r="AR824" s="2">
        <v>42362.96</v>
      </c>
      <c r="AS824" s="2">
        <v>38425.96</v>
      </c>
      <c r="AT824" s="2">
        <v>38290.46</v>
      </c>
      <c r="AU824">
        <v>0</v>
      </c>
      <c r="AV824">
        <v>0</v>
      </c>
      <c r="AW824">
        <v>1</v>
      </c>
      <c r="AX824">
        <v>2</v>
      </c>
      <c r="AY824">
        <v>0</v>
      </c>
      <c r="AZ824">
        <v>132.5</v>
      </c>
      <c r="BA824">
        <v>0</v>
      </c>
      <c r="BB824">
        <v>0</v>
      </c>
      <c r="BC824" s="2">
        <v>5501906.5800000001</v>
      </c>
      <c r="BD824" s="2">
        <v>2320696.36</v>
      </c>
      <c r="BE824" s="2">
        <v>2896410.77</v>
      </c>
      <c r="BF824" s="2">
        <v>1525911.23</v>
      </c>
    </row>
    <row r="825" spans="1:58" x14ac:dyDescent="0.2">
      <c r="A825" t="s">
        <v>58</v>
      </c>
      <c r="B825" t="s">
        <v>59</v>
      </c>
      <c r="C825">
        <v>824</v>
      </c>
      <c r="D825" t="s">
        <v>1957</v>
      </c>
      <c r="F825" s="1" t="s">
        <v>1961</v>
      </c>
      <c r="G825" t="s">
        <v>1959</v>
      </c>
      <c r="H825" t="s">
        <v>138</v>
      </c>
      <c r="J825" t="s">
        <v>801</v>
      </c>
      <c r="K825" t="s">
        <v>1960</v>
      </c>
      <c r="L825">
        <v>6</v>
      </c>
      <c r="M825">
        <v>6</v>
      </c>
      <c r="N825">
        <v>6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825</v>
      </c>
      <c r="X825" s="2">
        <v>4950</v>
      </c>
      <c r="Y825">
        <v>577.42999999999995</v>
      </c>
      <c r="Z825" s="2">
        <v>3464.56</v>
      </c>
      <c r="AA825" t="s">
        <v>64</v>
      </c>
      <c r="AB825" s="2">
        <v>42362.96</v>
      </c>
      <c r="AC825" s="2">
        <v>38425.96</v>
      </c>
      <c r="AD825" s="2">
        <v>38290.46</v>
      </c>
      <c r="AE825">
        <v>0</v>
      </c>
      <c r="AF825">
        <v>0</v>
      </c>
      <c r="AG825">
        <v>1</v>
      </c>
      <c r="AH825">
        <v>2</v>
      </c>
      <c r="AI825">
        <v>0</v>
      </c>
      <c r="AJ825">
        <v>132.5</v>
      </c>
      <c r="AK825">
        <v>0</v>
      </c>
      <c r="AL825">
        <v>0</v>
      </c>
      <c r="AM825" s="2">
        <v>5501906.5800000001</v>
      </c>
      <c r="AN825" s="2">
        <v>2320696.36</v>
      </c>
      <c r="AO825" s="2">
        <v>2896410.77</v>
      </c>
      <c r="AP825" s="2">
        <v>1525911.23</v>
      </c>
      <c r="AQ825" t="s">
        <v>65</v>
      </c>
      <c r="AR825" s="2">
        <v>42362.96</v>
      </c>
      <c r="AS825" s="2">
        <v>38425.96</v>
      </c>
      <c r="AT825" s="2">
        <v>38290.46</v>
      </c>
      <c r="AU825">
        <v>0</v>
      </c>
      <c r="AV825">
        <v>0</v>
      </c>
      <c r="AW825">
        <v>1</v>
      </c>
      <c r="AX825">
        <v>2</v>
      </c>
      <c r="AY825">
        <v>0</v>
      </c>
      <c r="AZ825">
        <v>132.5</v>
      </c>
      <c r="BA825">
        <v>0</v>
      </c>
      <c r="BB825">
        <v>0</v>
      </c>
      <c r="BC825" s="2">
        <v>5501906.5800000001</v>
      </c>
      <c r="BD825" s="2">
        <v>2320696.36</v>
      </c>
      <c r="BE825" s="2">
        <v>2896410.77</v>
      </c>
      <c r="BF825" s="2">
        <v>1525911.23</v>
      </c>
    </row>
    <row r="826" spans="1:58" x14ac:dyDescent="0.2">
      <c r="A826" t="s">
        <v>58</v>
      </c>
      <c r="B826" t="s">
        <v>59</v>
      </c>
      <c r="C826">
        <v>825</v>
      </c>
      <c r="D826" t="s">
        <v>1957</v>
      </c>
      <c r="F826" s="1" t="s">
        <v>1962</v>
      </c>
      <c r="G826" t="s">
        <v>1959</v>
      </c>
      <c r="H826" t="s">
        <v>138</v>
      </c>
      <c r="J826" t="s">
        <v>105</v>
      </c>
      <c r="K826" t="s">
        <v>1960</v>
      </c>
      <c r="L826">
        <v>6</v>
      </c>
      <c r="M826">
        <v>6</v>
      </c>
      <c r="N826">
        <v>6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 s="2">
        <v>1140</v>
      </c>
      <c r="X826" s="2">
        <v>6840</v>
      </c>
      <c r="Y826">
        <v>797.99</v>
      </c>
      <c r="Z826" s="2">
        <v>4787.95</v>
      </c>
      <c r="AA826" t="s">
        <v>64</v>
      </c>
      <c r="AB826" s="2">
        <v>42362.96</v>
      </c>
      <c r="AC826" s="2">
        <v>38425.96</v>
      </c>
      <c r="AD826" s="2">
        <v>38290.46</v>
      </c>
      <c r="AE826">
        <v>0</v>
      </c>
      <c r="AF826">
        <v>0</v>
      </c>
      <c r="AG826">
        <v>1</v>
      </c>
      <c r="AH826">
        <v>2</v>
      </c>
      <c r="AI826">
        <v>0</v>
      </c>
      <c r="AJ826">
        <v>132.5</v>
      </c>
      <c r="AK826">
        <v>0</v>
      </c>
      <c r="AL826">
        <v>0</v>
      </c>
      <c r="AM826" s="2">
        <v>5501906.5800000001</v>
      </c>
      <c r="AN826" s="2">
        <v>2320696.36</v>
      </c>
      <c r="AO826" s="2">
        <v>2896410.77</v>
      </c>
      <c r="AP826" s="2">
        <v>1525911.23</v>
      </c>
      <c r="AQ826" t="s">
        <v>65</v>
      </c>
      <c r="AR826" s="2">
        <v>42362.96</v>
      </c>
      <c r="AS826" s="2">
        <v>38425.96</v>
      </c>
      <c r="AT826" s="2">
        <v>38290.46</v>
      </c>
      <c r="AU826">
        <v>0</v>
      </c>
      <c r="AV826">
        <v>0</v>
      </c>
      <c r="AW826">
        <v>1</v>
      </c>
      <c r="AX826">
        <v>2</v>
      </c>
      <c r="AY826">
        <v>0</v>
      </c>
      <c r="AZ826">
        <v>132.5</v>
      </c>
      <c r="BA826">
        <v>0</v>
      </c>
      <c r="BB826">
        <v>0</v>
      </c>
      <c r="BC826" s="2">
        <v>5501906.5800000001</v>
      </c>
      <c r="BD826" s="2">
        <v>2320696.36</v>
      </c>
      <c r="BE826" s="2">
        <v>2896410.77</v>
      </c>
      <c r="BF826" s="2">
        <v>1525911.23</v>
      </c>
    </row>
    <row r="827" spans="1:58" x14ac:dyDescent="0.2">
      <c r="A827" t="s">
        <v>58</v>
      </c>
      <c r="B827" t="s">
        <v>59</v>
      </c>
      <c r="C827">
        <v>826</v>
      </c>
      <c r="D827" t="s">
        <v>1963</v>
      </c>
      <c r="F827" s="1" t="s">
        <v>1964</v>
      </c>
      <c r="G827" t="s">
        <v>1965</v>
      </c>
      <c r="H827" t="s">
        <v>138</v>
      </c>
      <c r="J827" t="s">
        <v>206</v>
      </c>
      <c r="K827" t="s">
        <v>1966</v>
      </c>
      <c r="L827">
        <v>2</v>
      </c>
      <c r="M827">
        <v>2</v>
      </c>
      <c r="N827">
        <v>2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 s="2">
        <v>1080</v>
      </c>
      <c r="X827" s="2">
        <v>2160</v>
      </c>
      <c r="Y827">
        <v>756</v>
      </c>
      <c r="Z827" s="2">
        <v>1512</v>
      </c>
      <c r="AA827" t="s">
        <v>64</v>
      </c>
      <c r="AB827" s="2">
        <v>42362.96</v>
      </c>
      <c r="AC827" s="2">
        <v>38425.96</v>
      </c>
      <c r="AD827" s="2">
        <v>38290.46</v>
      </c>
      <c r="AE827">
        <v>0</v>
      </c>
      <c r="AF827">
        <v>0</v>
      </c>
      <c r="AG827">
        <v>1</v>
      </c>
      <c r="AH827">
        <v>2</v>
      </c>
      <c r="AI827">
        <v>0</v>
      </c>
      <c r="AJ827">
        <v>132.5</v>
      </c>
      <c r="AK827">
        <v>0</v>
      </c>
      <c r="AL827">
        <v>0</v>
      </c>
      <c r="AM827" s="2">
        <v>5501906.5800000001</v>
      </c>
      <c r="AN827" s="2">
        <v>2320696.36</v>
      </c>
      <c r="AO827" s="2">
        <v>2896410.77</v>
      </c>
      <c r="AP827" s="2">
        <v>1525911.23</v>
      </c>
      <c r="AQ827" t="s">
        <v>65</v>
      </c>
      <c r="AR827" s="2">
        <v>42362.96</v>
      </c>
      <c r="AS827" s="2">
        <v>38425.96</v>
      </c>
      <c r="AT827" s="2">
        <v>38290.46</v>
      </c>
      <c r="AU827">
        <v>0</v>
      </c>
      <c r="AV827">
        <v>0</v>
      </c>
      <c r="AW827">
        <v>1</v>
      </c>
      <c r="AX827">
        <v>2</v>
      </c>
      <c r="AY827">
        <v>0</v>
      </c>
      <c r="AZ827">
        <v>132.5</v>
      </c>
      <c r="BA827">
        <v>0</v>
      </c>
      <c r="BB827">
        <v>0</v>
      </c>
      <c r="BC827" s="2">
        <v>5501906.5800000001</v>
      </c>
      <c r="BD827" s="2">
        <v>2320696.36</v>
      </c>
      <c r="BE827" s="2">
        <v>2896410.77</v>
      </c>
      <c r="BF827" s="2">
        <v>1525911.23</v>
      </c>
    </row>
    <row r="828" spans="1:58" x14ac:dyDescent="0.2">
      <c r="A828" t="s">
        <v>58</v>
      </c>
      <c r="B828" t="s">
        <v>59</v>
      </c>
      <c r="C828">
        <v>827</v>
      </c>
      <c r="D828" t="s">
        <v>1963</v>
      </c>
      <c r="F828" s="1" t="s">
        <v>1967</v>
      </c>
      <c r="G828" t="s">
        <v>137</v>
      </c>
      <c r="H828" t="s">
        <v>138</v>
      </c>
      <c r="J828" t="s">
        <v>160</v>
      </c>
      <c r="K828" t="s">
        <v>139</v>
      </c>
      <c r="L828">
        <v>4</v>
      </c>
      <c r="M828">
        <v>4</v>
      </c>
      <c r="N828">
        <v>4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695</v>
      </c>
      <c r="X828" s="2">
        <v>2780</v>
      </c>
      <c r="Y828">
        <v>486.5</v>
      </c>
      <c r="Z828" s="2">
        <v>1946</v>
      </c>
      <c r="AA828" t="s">
        <v>64</v>
      </c>
      <c r="AB828" s="2">
        <v>42362.96</v>
      </c>
      <c r="AC828" s="2">
        <v>38425.96</v>
      </c>
      <c r="AD828" s="2">
        <v>38290.46</v>
      </c>
      <c r="AE828">
        <v>0</v>
      </c>
      <c r="AF828">
        <v>0</v>
      </c>
      <c r="AG828">
        <v>1</v>
      </c>
      <c r="AH828">
        <v>2</v>
      </c>
      <c r="AI828">
        <v>0</v>
      </c>
      <c r="AJ828">
        <v>132.5</v>
      </c>
      <c r="AK828">
        <v>0</v>
      </c>
      <c r="AL828">
        <v>0</v>
      </c>
      <c r="AM828" s="2">
        <v>5501906.5800000001</v>
      </c>
      <c r="AN828" s="2">
        <v>2320696.36</v>
      </c>
      <c r="AO828" s="2">
        <v>2896410.77</v>
      </c>
      <c r="AP828" s="2">
        <v>1525911.23</v>
      </c>
      <c r="AQ828" t="s">
        <v>65</v>
      </c>
      <c r="AR828" s="2">
        <v>42362.96</v>
      </c>
      <c r="AS828" s="2">
        <v>38425.96</v>
      </c>
      <c r="AT828" s="2">
        <v>38290.46</v>
      </c>
      <c r="AU828">
        <v>0</v>
      </c>
      <c r="AV828">
        <v>0</v>
      </c>
      <c r="AW828">
        <v>1</v>
      </c>
      <c r="AX828">
        <v>2</v>
      </c>
      <c r="AY828">
        <v>0</v>
      </c>
      <c r="AZ828">
        <v>132.5</v>
      </c>
      <c r="BA828">
        <v>0</v>
      </c>
      <c r="BB828">
        <v>0</v>
      </c>
      <c r="BC828" s="2">
        <v>5501906.5800000001</v>
      </c>
      <c r="BD828" s="2">
        <v>2320696.36</v>
      </c>
      <c r="BE828" s="2">
        <v>2896410.77</v>
      </c>
      <c r="BF828" s="2">
        <v>1525911.23</v>
      </c>
    </row>
    <row r="829" spans="1:58" x14ac:dyDescent="0.2">
      <c r="A829" t="s">
        <v>58</v>
      </c>
      <c r="B829" t="s">
        <v>59</v>
      </c>
      <c r="C829">
        <v>828</v>
      </c>
      <c r="D829" t="s">
        <v>1963</v>
      </c>
      <c r="F829" s="1" t="s">
        <v>1968</v>
      </c>
      <c r="G829" t="s">
        <v>137</v>
      </c>
      <c r="H829" t="s">
        <v>138</v>
      </c>
      <c r="J829" t="s">
        <v>376</v>
      </c>
      <c r="K829" t="s">
        <v>139</v>
      </c>
      <c r="L829">
        <v>8</v>
      </c>
      <c r="M829">
        <v>8</v>
      </c>
      <c r="N829">
        <v>8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635</v>
      </c>
      <c r="X829" s="2">
        <v>5080</v>
      </c>
      <c r="Y829">
        <v>444.5</v>
      </c>
      <c r="Z829" s="2">
        <v>3556</v>
      </c>
      <c r="AA829" t="s">
        <v>64</v>
      </c>
      <c r="AB829" s="2">
        <v>42362.96</v>
      </c>
      <c r="AC829" s="2">
        <v>38425.96</v>
      </c>
      <c r="AD829" s="2">
        <v>38290.46</v>
      </c>
      <c r="AE829">
        <v>0</v>
      </c>
      <c r="AF829">
        <v>0</v>
      </c>
      <c r="AG829">
        <v>1</v>
      </c>
      <c r="AH829">
        <v>2</v>
      </c>
      <c r="AI829">
        <v>0</v>
      </c>
      <c r="AJ829">
        <v>132.5</v>
      </c>
      <c r="AK829">
        <v>0</v>
      </c>
      <c r="AL829">
        <v>0</v>
      </c>
      <c r="AM829" s="2">
        <v>5501906.5800000001</v>
      </c>
      <c r="AN829" s="2">
        <v>2320696.36</v>
      </c>
      <c r="AO829" s="2">
        <v>2896410.77</v>
      </c>
      <c r="AP829" s="2">
        <v>1525911.23</v>
      </c>
      <c r="AQ829" t="s">
        <v>65</v>
      </c>
      <c r="AR829" s="2">
        <v>42362.96</v>
      </c>
      <c r="AS829" s="2">
        <v>38425.96</v>
      </c>
      <c r="AT829" s="2">
        <v>38290.46</v>
      </c>
      <c r="AU829">
        <v>0</v>
      </c>
      <c r="AV829">
        <v>0</v>
      </c>
      <c r="AW829">
        <v>1</v>
      </c>
      <c r="AX829">
        <v>2</v>
      </c>
      <c r="AY829">
        <v>0</v>
      </c>
      <c r="AZ829">
        <v>132.5</v>
      </c>
      <c r="BA829">
        <v>0</v>
      </c>
      <c r="BB829">
        <v>0</v>
      </c>
      <c r="BC829" s="2">
        <v>5501906.5800000001</v>
      </c>
      <c r="BD829" s="2">
        <v>2320696.36</v>
      </c>
      <c r="BE829" s="2">
        <v>2896410.77</v>
      </c>
      <c r="BF829" s="2">
        <v>1525911.23</v>
      </c>
    </row>
    <row r="830" spans="1:58" x14ac:dyDescent="0.2">
      <c r="A830" t="s">
        <v>58</v>
      </c>
      <c r="B830" t="s">
        <v>59</v>
      </c>
      <c r="C830">
        <v>829</v>
      </c>
      <c r="D830" t="s">
        <v>1963</v>
      </c>
      <c r="F830" s="1" t="s">
        <v>1969</v>
      </c>
      <c r="G830" t="s">
        <v>137</v>
      </c>
      <c r="H830" t="s">
        <v>138</v>
      </c>
      <c r="J830" t="s">
        <v>105</v>
      </c>
      <c r="K830" t="s">
        <v>139</v>
      </c>
      <c r="L830">
        <v>2</v>
      </c>
      <c r="M830">
        <v>2</v>
      </c>
      <c r="N830">
        <v>2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 s="2">
        <v>1200</v>
      </c>
      <c r="X830" s="2">
        <v>2400</v>
      </c>
      <c r="Y830">
        <v>834.35</v>
      </c>
      <c r="Z830" s="2">
        <v>1668.7</v>
      </c>
      <c r="AA830" t="s">
        <v>64</v>
      </c>
      <c r="AB830" s="2">
        <v>42362.96</v>
      </c>
      <c r="AC830" s="2">
        <v>38425.96</v>
      </c>
      <c r="AD830" s="2">
        <v>38290.46</v>
      </c>
      <c r="AE830">
        <v>0</v>
      </c>
      <c r="AF830">
        <v>0</v>
      </c>
      <c r="AG830">
        <v>1</v>
      </c>
      <c r="AH830">
        <v>2</v>
      </c>
      <c r="AI830">
        <v>0</v>
      </c>
      <c r="AJ830">
        <v>132.5</v>
      </c>
      <c r="AK830">
        <v>0</v>
      </c>
      <c r="AL830">
        <v>0</v>
      </c>
      <c r="AM830" s="2">
        <v>5501906.5800000001</v>
      </c>
      <c r="AN830" s="2">
        <v>2320696.36</v>
      </c>
      <c r="AO830" s="2">
        <v>2896410.77</v>
      </c>
      <c r="AP830" s="2">
        <v>1525911.23</v>
      </c>
      <c r="AQ830" t="s">
        <v>65</v>
      </c>
      <c r="AR830" s="2">
        <v>42362.96</v>
      </c>
      <c r="AS830" s="2">
        <v>38425.96</v>
      </c>
      <c r="AT830" s="2">
        <v>38290.46</v>
      </c>
      <c r="AU830">
        <v>0</v>
      </c>
      <c r="AV830">
        <v>0</v>
      </c>
      <c r="AW830">
        <v>1</v>
      </c>
      <c r="AX830">
        <v>2</v>
      </c>
      <c r="AY830">
        <v>0</v>
      </c>
      <c r="AZ830">
        <v>132.5</v>
      </c>
      <c r="BA830">
        <v>0</v>
      </c>
      <c r="BB830">
        <v>0</v>
      </c>
      <c r="BC830" s="2">
        <v>5501906.5800000001</v>
      </c>
      <c r="BD830" s="2">
        <v>2320696.36</v>
      </c>
      <c r="BE830" s="2">
        <v>2896410.77</v>
      </c>
      <c r="BF830" s="2">
        <v>1525911.23</v>
      </c>
    </row>
    <row r="831" spans="1:58" x14ac:dyDescent="0.2">
      <c r="A831" t="s">
        <v>58</v>
      </c>
      <c r="B831" t="s">
        <v>59</v>
      </c>
      <c r="C831">
        <v>830</v>
      </c>
      <c r="D831" t="s">
        <v>1970</v>
      </c>
      <c r="F831" s="1" t="s">
        <v>1971</v>
      </c>
      <c r="G831" t="s">
        <v>1972</v>
      </c>
      <c r="H831" t="s">
        <v>138</v>
      </c>
      <c r="J831" t="s">
        <v>376</v>
      </c>
      <c r="K831" t="s">
        <v>1973</v>
      </c>
      <c r="L831">
        <v>1</v>
      </c>
      <c r="M831">
        <v>1</v>
      </c>
      <c r="N831">
        <v>1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 s="2">
        <v>3120</v>
      </c>
      <c r="X831" s="2">
        <v>3120</v>
      </c>
      <c r="Y831" s="2">
        <v>2184</v>
      </c>
      <c r="Z831" s="2">
        <v>2184</v>
      </c>
      <c r="AA831" t="s">
        <v>64</v>
      </c>
      <c r="AB831" s="2">
        <v>42362.96</v>
      </c>
      <c r="AC831" s="2">
        <v>38425.96</v>
      </c>
      <c r="AD831" s="2">
        <v>38290.46</v>
      </c>
      <c r="AE831">
        <v>0</v>
      </c>
      <c r="AF831">
        <v>0</v>
      </c>
      <c r="AG831">
        <v>1</v>
      </c>
      <c r="AH831">
        <v>2</v>
      </c>
      <c r="AI831">
        <v>0</v>
      </c>
      <c r="AJ831">
        <v>132.5</v>
      </c>
      <c r="AK831">
        <v>0</v>
      </c>
      <c r="AL831">
        <v>0</v>
      </c>
      <c r="AM831" s="2">
        <v>5501906.5800000001</v>
      </c>
      <c r="AN831" s="2">
        <v>2320696.36</v>
      </c>
      <c r="AO831" s="2">
        <v>2896410.77</v>
      </c>
      <c r="AP831" s="2">
        <v>1525911.23</v>
      </c>
      <c r="AQ831" t="s">
        <v>65</v>
      </c>
      <c r="AR831" s="2">
        <v>42362.96</v>
      </c>
      <c r="AS831" s="2">
        <v>38425.96</v>
      </c>
      <c r="AT831" s="2">
        <v>38290.46</v>
      </c>
      <c r="AU831">
        <v>0</v>
      </c>
      <c r="AV831">
        <v>0</v>
      </c>
      <c r="AW831">
        <v>1</v>
      </c>
      <c r="AX831">
        <v>2</v>
      </c>
      <c r="AY831">
        <v>0</v>
      </c>
      <c r="AZ831">
        <v>132.5</v>
      </c>
      <c r="BA831">
        <v>0</v>
      </c>
      <c r="BB831">
        <v>0</v>
      </c>
      <c r="BC831" s="2">
        <v>5501906.5800000001</v>
      </c>
      <c r="BD831" s="2">
        <v>2320696.36</v>
      </c>
      <c r="BE831" s="2">
        <v>2896410.77</v>
      </c>
      <c r="BF831" s="2">
        <v>1525911.23</v>
      </c>
    </row>
    <row r="832" spans="1:58" x14ac:dyDescent="0.2">
      <c r="A832" t="s">
        <v>58</v>
      </c>
      <c r="B832" t="s">
        <v>59</v>
      </c>
      <c r="C832">
        <v>831</v>
      </c>
      <c r="D832" t="s">
        <v>1970</v>
      </c>
      <c r="F832" s="1" t="s">
        <v>1974</v>
      </c>
      <c r="G832" t="s">
        <v>1975</v>
      </c>
      <c r="H832" t="s">
        <v>122</v>
      </c>
      <c r="J832" t="s">
        <v>130</v>
      </c>
      <c r="K832" t="s">
        <v>1976</v>
      </c>
      <c r="L832">
        <v>1</v>
      </c>
      <c r="M832">
        <v>1</v>
      </c>
      <c r="N832">
        <v>1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 s="2">
        <v>3810</v>
      </c>
      <c r="X832" s="2">
        <v>3810</v>
      </c>
      <c r="Y832" s="2">
        <v>2667</v>
      </c>
      <c r="Z832" s="2">
        <v>2667</v>
      </c>
      <c r="AA832" t="s">
        <v>64</v>
      </c>
      <c r="AB832" s="2">
        <v>42362.96</v>
      </c>
      <c r="AC832" s="2">
        <v>38425.96</v>
      </c>
      <c r="AD832" s="2">
        <v>38290.46</v>
      </c>
      <c r="AE832">
        <v>0</v>
      </c>
      <c r="AF832">
        <v>0</v>
      </c>
      <c r="AG832">
        <v>1</v>
      </c>
      <c r="AH832">
        <v>2</v>
      </c>
      <c r="AI832">
        <v>0</v>
      </c>
      <c r="AJ832">
        <v>132.5</v>
      </c>
      <c r="AK832">
        <v>0</v>
      </c>
      <c r="AL832">
        <v>0</v>
      </c>
      <c r="AM832" s="2">
        <v>5501906.5800000001</v>
      </c>
      <c r="AN832" s="2">
        <v>2320696.36</v>
      </c>
      <c r="AO832" s="2">
        <v>2896410.77</v>
      </c>
      <c r="AP832" s="2">
        <v>1525911.23</v>
      </c>
      <c r="AQ832" t="s">
        <v>65</v>
      </c>
      <c r="AR832" s="2">
        <v>42362.96</v>
      </c>
      <c r="AS832" s="2">
        <v>38425.96</v>
      </c>
      <c r="AT832" s="2">
        <v>38290.46</v>
      </c>
      <c r="AU832">
        <v>0</v>
      </c>
      <c r="AV832">
        <v>0</v>
      </c>
      <c r="AW832">
        <v>1</v>
      </c>
      <c r="AX832">
        <v>2</v>
      </c>
      <c r="AY832">
        <v>0</v>
      </c>
      <c r="AZ832">
        <v>132.5</v>
      </c>
      <c r="BA832">
        <v>0</v>
      </c>
      <c r="BB832">
        <v>0</v>
      </c>
      <c r="BC832" s="2">
        <v>5501906.5800000001</v>
      </c>
      <c r="BD832" s="2">
        <v>2320696.36</v>
      </c>
      <c r="BE832" s="2">
        <v>2896410.77</v>
      </c>
      <c r="BF832" s="2">
        <v>1525911.23</v>
      </c>
    </row>
    <row r="833" spans="1:58" x14ac:dyDescent="0.2">
      <c r="A833" t="s">
        <v>58</v>
      </c>
      <c r="B833" t="s">
        <v>59</v>
      </c>
      <c r="C833">
        <v>832</v>
      </c>
      <c r="D833" t="s">
        <v>1970</v>
      </c>
      <c r="F833" s="1" t="s">
        <v>1977</v>
      </c>
      <c r="G833" t="s">
        <v>137</v>
      </c>
      <c r="H833" t="s">
        <v>138</v>
      </c>
      <c r="J833" t="s">
        <v>228</v>
      </c>
      <c r="K833" t="s">
        <v>139</v>
      </c>
      <c r="L833">
        <v>4</v>
      </c>
      <c r="M833">
        <v>4</v>
      </c>
      <c r="N833">
        <v>4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720</v>
      </c>
      <c r="X833" s="2">
        <v>2880</v>
      </c>
      <c r="Y833">
        <v>504</v>
      </c>
      <c r="Z833" s="2">
        <v>2016</v>
      </c>
      <c r="AA833" t="s">
        <v>64</v>
      </c>
      <c r="AB833" s="2">
        <v>42362.96</v>
      </c>
      <c r="AC833" s="2">
        <v>38425.96</v>
      </c>
      <c r="AD833" s="2">
        <v>38290.46</v>
      </c>
      <c r="AE833">
        <v>0</v>
      </c>
      <c r="AF833">
        <v>0</v>
      </c>
      <c r="AG833">
        <v>1</v>
      </c>
      <c r="AH833">
        <v>2</v>
      </c>
      <c r="AI833">
        <v>0</v>
      </c>
      <c r="AJ833">
        <v>132.5</v>
      </c>
      <c r="AK833">
        <v>0</v>
      </c>
      <c r="AL833">
        <v>0</v>
      </c>
      <c r="AM833" s="2">
        <v>5501906.5800000001</v>
      </c>
      <c r="AN833" s="2">
        <v>2320696.36</v>
      </c>
      <c r="AO833" s="2">
        <v>2896410.77</v>
      </c>
      <c r="AP833" s="2">
        <v>1525911.23</v>
      </c>
      <c r="AQ833" t="s">
        <v>65</v>
      </c>
      <c r="AR833" s="2">
        <v>42362.96</v>
      </c>
      <c r="AS833" s="2">
        <v>38425.96</v>
      </c>
      <c r="AT833" s="2">
        <v>38290.46</v>
      </c>
      <c r="AU833">
        <v>0</v>
      </c>
      <c r="AV833">
        <v>0</v>
      </c>
      <c r="AW833">
        <v>1</v>
      </c>
      <c r="AX833">
        <v>2</v>
      </c>
      <c r="AY833">
        <v>0</v>
      </c>
      <c r="AZ833">
        <v>132.5</v>
      </c>
      <c r="BA833">
        <v>0</v>
      </c>
      <c r="BB833">
        <v>0</v>
      </c>
      <c r="BC833" s="2">
        <v>5501906.5800000001</v>
      </c>
      <c r="BD833" s="2">
        <v>2320696.36</v>
      </c>
      <c r="BE833" s="2">
        <v>2896410.77</v>
      </c>
      <c r="BF833" s="2">
        <v>1525911.23</v>
      </c>
    </row>
    <row r="834" spans="1:58" x14ac:dyDescent="0.2">
      <c r="A834" t="s">
        <v>58</v>
      </c>
      <c r="B834" t="s">
        <v>59</v>
      </c>
      <c r="C834">
        <v>833</v>
      </c>
      <c r="D834" t="s">
        <v>1970</v>
      </c>
      <c r="F834" s="1" t="s">
        <v>1978</v>
      </c>
      <c r="G834" t="s">
        <v>137</v>
      </c>
      <c r="H834" t="s">
        <v>138</v>
      </c>
      <c r="J834" t="s">
        <v>105</v>
      </c>
      <c r="K834" t="s">
        <v>139</v>
      </c>
      <c r="L834">
        <v>2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 s="2">
        <v>1200</v>
      </c>
      <c r="X834">
        <v>0</v>
      </c>
      <c r="Y834">
        <v>840</v>
      </c>
      <c r="Z834">
        <v>0</v>
      </c>
      <c r="AA834" t="s">
        <v>64</v>
      </c>
      <c r="AB834" s="2">
        <v>42362.96</v>
      </c>
      <c r="AC834" s="2">
        <v>38425.96</v>
      </c>
      <c r="AD834" s="2">
        <v>38290.46</v>
      </c>
      <c r="AE834">
        <v>0</v>
      </c>
      <c r="AF834">
        <v>0</v>
      </c>
      <c r="AG834">
        <v>1</v>
      </c>
      <c r="AH834">
        <v>2</v>
      </c>
      <c r="AI834">
        <v>0</v>
      </c>
      <c r="AJ834">
        <v>132.5</v>
      </c>
      <c r="AK834">
        <v>0</v>
      </c>
      <c r="AL834">
        <v>0</v>
      </c>
      <c r="AM834" s="2">
        <v>5501906.5800000001</v>
      </c>
      <c r="AN834" s="2">
        <v>2320696.36</v>
      </c>
      <c r="AO834" s="2">
        <v>2896410.77</v>
      </c>
      <c r="AP834" s="2">
        <v>1525911.23</v>
      </c>
      <c r="AQ834" t="s">
        <v>65</v>
      </c>
      <c r="AR834" s="2">
        <v>42362.96</v>
      </c>
      <c r="AS834" s="2">
        <v>38425.96</v>
      </c>
      <c r="AT834" s="2">
        <v>38290.46</v>
      </c>
      <c r="AU834">
        <v>0</v>
      </c>
      <c r="AV834">
        <v>0</v>
      </c>
      <c r="AW834">
        <v>1</v>
      </c>
      <c r="AX834">
        <v>2</v>
      </c>
      <c r="AY834">
        <v>0</v>
      </c>
      <c r="AZ834">
        <v>132.5</v>
      </c>
      <c r="BA834">
        <v>0</v>
      </c>
      <c r="BB834">
        <v>0</v>
      </c>
      <c r="BC834" s="2">
        <v>5501906.5800000001</v>
      </c>
      <c r="BD834" s="2">
        <v>2320696.36</v>
      </c>
      <c r="BE834" s="2">
        <v>2896410.77</v>
      </c>
      <c r="BF834" s="2">
        <v>1525911.23</v>
      </c>
    </row>
    <row r="835" spans="1:58" x14ac:dyDescent="0.2">
      <c r="A835" t="s">
        <v>58</v>
      </c>
      <c r="B835" t="s">
        <v>59</v>
      </c>
      <c r="C835">
        <v>834</v>
      </c>
      <c r="D835" t="s">
        <v>1979</v>
      </c>
      <c r="F835" s="1" t="s">
        <v>1980</v>
      </c>
      <c r="G835" t="s">
        <v>1975</v>
      </c>
      <c r="H835" t="s">
        <v>122</v>
      </c>
      <c r="J835" t="s">
        <v>130</v>
      </c>
      <c r="K835" t="s">
        <v>1976</v>
      </c>
      <c r="L835">
        <v>1</v>
      </c>
      <c r="M835">
        <v>1</v>
      </c>
      <c r="N835">
        <v>1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 s="2">
        <v>1380</v>
      </c>
      <c r="X835" s="2">
        <v>1380</v>
      </c>
      <c r="Y835">
        <v>966</v>
      </c>
      <c r="Z835">
        <v>966</v>
      </c>
      <c r="AA835" t="s">
        <v>64</v>
      </c>
      <c r="AB835" s="2">
        <v>42362.96</v>
      </c>
      <c r="AC835" s="2">
        <v>38425.96</v>
      </c>
      <c r="AD835" s="2">
        <v>38290.46</v>
      </c>
      <c r="AE835">
        <v>0</v>
      </c>
      <c r="AF835">
        <v>0</v>
      </c>
      <c r="AG835">
        <v>1</v>
      </c>
      <c r="AH835">
        <v>2</v>
      </c>
      <c r="AI835">
        <v>0</v>
      </c>
      <c r="AJ835">
        <v>132.5</v>
      </c>
      <c r="AK835">
        <v>0</v>
      </c>
      <c r="AL835">
        <v>0</v>
      </c>
      <c r="AM835" s="2">
        <v>5501906.5800000001</v>
      </c>
      <c r="AN835" s="2">
        <v>2320696.36</v>
      </c>
      <c r="AO835" s="2">
        <v>2896410.77</v>
      </c>
      <c r="AP835" s="2">
        <v>1525911.23</v>
      </c>
      <c r="AQ835" t="s">
        <v>65</v>
      </c>
      <c r="AR835" s="2">
        <v>42362.96</v>
      </c>
      <c r="AS835" s="2">
        <v>38425.96</v>
      </c>
      <c r="AT835" s="2">
        <v>38290.46</v>
      </c>
      <c r="AU835">
        <v>0</v>
      </c>
      <c r="AV835">
        <v>0</v>
      </c>
      <c r="AW835">
        <v>1</v>
      </c>
      <c r="AX835">
        <v>2</v>
      </c>
      <c r="AY835">
        <v>0</v>
      </c>
      <c r="AZ835">
        <v>132.5</v>
      </c>
      <c r="BA835">
        <v>0</v>
      </c>
      <c r="BB835">
        <v>0</v>
      </c>
      <c r="BC835" s="2">
        <v>5501906.5800000001</v>
      </c>
      <c r="BD835" s="2">
        <v>2320696.36</v>
      </c>
      <c r="BE835" s="2">
        <v>2896410.77</v>
      </c>
      <c r="BF835" s="2">
        <v>1525911.23</v>
      </c>
    </row>
    <row r="836" spans="1:58" x14ac:dyDescent="0.2">
      <c r="A836" t="s">
        <v>58</v>
      </c>
      <c r="B836" t="s">
        <v>59</v>
      </c>
      <c r="C836">
        <v>835</v>
      </c>
      <c r="D836" t="s">
        <v>1979</v>
      </c>
      <c r="F836" s="1" t="s">
        <v>1981</v>
      </c>
      <c r="G836" t="s">
        <v>1982</v>
      </c>
      <c r="H836" t="s">
        <v>138</v>
      </c>
      <c r="J836" t="s">
        <v>228</v>
      </c>
      <c r="K836" t="s">
        <v>1983</v>
      </c>
      <c r="L836">
        <v>1</v>
      </c>
      <c r="M836">
        <v>1</v>
      </c>
      <c r="N836">
        <v>1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460</v>
      </c>
      <c r="X836">
        <v>460</v>
      </c>
      <c r="Y836">
        <v>322</v>
      </c>
      <c r="Z836">
        <v>322</v>
      </c>
      <c r="AA836" t="s">
        <v>64</v>
      </c>
      <c r="AB836" s="2">
        <v>42362.96</v>
      </c>
      <c r="AC836" s="2">
        <v>38425.96</v>
      </c>
      <c r="AD836" s="2">
        <v>38290.46</v>
      </c>
      <c r="AE836">
        <v>0</v>
      </c>
      <c r="AF836">
        <v>0</v>
      </c>
      <c r="AG836">
        <v>1</v>
      </c>
      <c r="AH836">
        <v>2</v>
      </c>
      <c r="AI836">
        <v>0</v>
      </c>
      <c r="AJ836">
        <v>132.5</v>
      </c>
      <c r="AK836">
        <v>0</v>
      </c>
      <c r="AL836">
        <v>0</v>
      </c>
      <c r="AM836" s="2">
        <v>5501906.5800000001</v>
      </c>
      <c r="AN836" s="2">
        <v>2320696.36</v>
      </c>
      <c r="AO836" s="2">
        <v>2896410.77</v>
      </c>
      <c r="AP836" s="2">
        <v>1525911.23</v>
      </c>
      <c r="AQ836" t="s">
        <v>65</v>
      </c>
      <c r="AR836" s="2">
        <v>42362.96</v>
      </c>
      <c r="AS836" s="2">
        <v>38425.96</v>
      </c>
      <c r="AT836" s="2">
        <v>38290.46</v>
      </c>
      <c r="AU836">
        <v>0</v>
      </c>
      <c r="AV836">
        <v>0</v>
      </c>
      <c r="AW836">
        <v>1</v>
      </c>
      <c r="AX836">
        <v>2</v>
      </c>
      <c r="AY836">
        <v>0</v>
      </c>
      <c r="AZ836">
        <v>132.5</v>
      </c>
      <c r="BA836">
        <v>0</v>
      </c>
      <c r="BB836">
        <v>0</v>
      </c>
      <c r="BC836" s="2">
        <v>5501906.5800000001</v>
      </c>
      <c r="BD836" s="2">
        <v>2320696.36</v>
      </c>
      <c r="BE836" s="2">
        <v>2896410.77</v>
      </c>
      <c r="BF836" s="2">
        <v>1525911.23</v>
      </c>
    </row>
    <row r="837" spans="1:58" x14ac:dyDescent="0.2">
      <c r="A837" t="s">
        <v>58</v>
      </c>
      <c r="B837" t="s">
        <v>59</v>
      </c>
      <c r="C837">
        <v>836</v>
      </c>
      <c r="D837" t="s">
        <v>1979</v>
      </c>
      <c r="F837" s="1" t="s">
        <v>1984</v>
      </c>
      <c r="G837" t="s">
        <v>1982</v>
      </c>
      <c r="H837" t="s">
        <v>138</v>
      </c>
      <c r="J837" t="s">
        <v>109</v>
      </c>
      <c r="K837" t="s">
        <v>1985</v>
      </c>
      <c r="L837">
        <v>1</v>
      </c>
      <c r="M837">
        <v>1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505</v>
      </c>
      <c r="X837">
        <v>505</v>
      </c>
      <c r="Y837">
        <v>353.5</v>
      </c>
      <c r="Z837">
        <v>353.5</v>
      </c>
      <c r="AA837" t="s">
        <v>64</v>
      </c>
      <c r="AB837" s="2">
        <v>42362.96</v>
      </c>
      <c r="AC837" s="2">
        <v>38425.96</v>
      </c>
      <c r="AD837" s="2">
        <v>38290.46</v>
      </c>
      <c r="AE837">
        <v>0</v>
      </c>
      <c r="AF837">
        <v>0</v>
      </c>
      <c r="AG837">
        <v>1</v>
      </c>
      <c r="AH837">
        <v>2</v>
      </c>
      <c r="AI837">
        <v>0</v>
      </c>
      <c r="AJ837">
        <v>132.5</v>
      </c>
      <c r="AK837">
        <v>0</v>
      </c>
      <c r="AL837">
        <v>0</v>
      </c>
      <c r="AM837" s="2">
        <v>5501906.5800000001</v>
      </c>
      <c r="AN837" s="2">
        <v>2320696.36</v>
      </c>
      <c r="AO837" s="2">
        <v>2896410.77</v>
      </c>
      <c r="AP837" s="2">
        <v>1525911.23</v>
      </c>
      <c r="AQ837" t="s">
        <v>65</v>
      </c>
      <c r="AR837" s="2">
        <v>42362.96</v>
      </c>
      <c r="AS837" s="2">
        <v>38425.96</v>
      </c>
      <c r="AT837" s="2">
        <v>38290.46</v>
      </c>
      <c r="AU837">
        <v>0</v>
      </c>
      <c r="AV837">
        <v>0</v>
      </c>
      <c r="AW837">
        <v>1</v>
      </c>
      <c r="AX837">
        <v>2</v>
      </c>
      <c r="AY837">
        <v>0</v>
      </c>
      <c r="AZ837">
        <v>132.5</v>
      </c>
      <c r="BA837">
        <v>0</v>
      </c>
      <c r="BB837">
        <v>0</v>
      </c>
      <c r="BC837" s="2">
        <v>5501906.5800000001</v>
      </c>
      <c r="BD837" s="2">
        <v>2320696.36</v>
      </c>
      <c r="BE837" s="2">
        <v>2896410.77</v>
      </c>
      <c r="BF837" s="2">
        <v>1525911.23</v>
      </c>
    </row>
    <row r="838" spans="1:58" x14ac:dyDescent="0.2">
      <c r="A838" t="s">
        <v>58</v>
      </c>
      <c r="B838" t="s">
        <v>59</v>
      </c>
      <c r="C838">
        <v>837</v>
      </c>
      <c r="D838" t="s">
        <v>1979</v>
      </c>
      <c r="F838" s="1" t="s">
        <v>1986</v>
      </c>
      <c r="G838" t="s">
        <v>1982</v>
      </c>
      <c r="H838" t="s">
        <v>138</v>
      </c>
      <c r="J838" t="s">
        <v>109</v>
      </c>
      <c r="K838" t="s">
        <v>1985</v>
      </c>
      <c r="L838">
        <v>1</v>
      </c>
      <c r="M838">
        <v>1</v>
      </c>
      <c r="N838">
        <v>1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505</v>
      </c>
      <c r="X838">
        <v>505</v>
      </c>
      <c r="Y838">
        <v>353.5</v>
      </c>
      <c r="Z838">
        <v>353.5</v>
      </c>
      <c r="AA838" t="s">
        <v>64</v>
      </c>
      <c r="AB838" s="2">
        <v>42362.96</v>
      </c>
      <c r="AC838" s="2">
        <v>38425.96</v>
      </c>
      <c r="AD838" s="2">
        <v>38290.46</v>
      </c>
      <c r="AE838">
        <v>0</v>
      </c>
      <c r="AF838">
        <v>0</v>
      </c>
      <c r="AG838">
        <v>1</v>
      </c>
      <c r="AH838">
        <v>2</v>
      </c>
      <c r="AI838">
        <v>0</v>
      </c>
      <c r="AJ838">
        <v>132.5</v>
      </c>
      <c r="AK838">
        <v>0</v>
      </c>
      <c r="AL838">
        <v>0</v>
      </c>
      <c r="AM838" s="2">
        <v>5501906.5800000001</v>
      </c>
      <c r="AN838" s="2">
        <v>2320696.36</v>
      </c>
      <c r="AO838" s="2">
        <v>2896410.77</v>
      </c>
      <c r="AP838" s="2">
        <v>1525911.23</v>
      </c>
      <c r="AQ838" t="s">
        <v>65</v>
      </c>
      <c r="AR838" s="2">
        <v>42362.96</v>
      </c>
      <c r="AS838" s="2">
        <v>38425.96</v>
      </c>
      <c r="AT838" s="2">
        <v>38290.46</v>
      </c>
      <c r="AU838">
        <v>0</v>
      </c>
      <c r="AV838">
        <v>0</v>
      </c>
      <c r="AW838">
        <v>1</v>
      </c>
      <c r="AX838">
        <v>2</v>
      </c>
      <c r="AY838">
        <v>0</v>
      </c>
      <c r="AZ838">
        <v>132.5</v>
      </c>
      <c r="BA838">
        <v>0</v>
      </c>
      <c r="BB838">
        <v>0</v>
      </c>
      <c r="BC838" s="2">
        <v>5501906.5800000001</v>
      </c>
      <c r="BD838" s="2">
        <v>2320696.36</v>
      </c>
      <c r="BE838" s="2">
        <v>2896410.77</v>
      </c>
      <c r="BF838" s="2">
        <v>1525911.23</v>
      </c>
    </row>
    <row r="839" spans="1:58" x14ac:dyDescent="0.2">
      <c r="A839" t="s">
        <v>58</v>
      </c>
      <c r="B839" t="s">
        <v>59</v>
      </c>
      <c r="C839">
        <v>838</v>
      </c>
      <c r="D839" t="s">
        <v>1979</v>
      </c>
      <c r="F839" s="1" t="s">
        <v>1987</v>
      </c>
      <c r="G839" t="s">
        <v>1988</v>
      </c>
      <c r="H839" t="s">
        <v>138</v>
      </c>
      <c r="J839" t="s">
        <v>160</v>
      </c>
      <c r="K839" t="s">
        <v>1989</v>
      </c>
      <c r="L839">
        <v>1</v>
      </c>
      <c r="M839">
        <v>1</v>
      </c>
      <c r="N839">
        <v>1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455</v>
      </c>
      <c r="X839">
        <v>455</v>
      </c>
      <c r="Y839">
        <v>318.5</v>
      </c>
      <c r="Z839">
        <v>318.5</v>
      </c>
      <c r="AA839" t="s">
        <v>64</v>
      </c>
      <c r="AB839" s="2">
        <v>42362.96</v>
      </c>
      <c r="AC839" s="2">
        <v>38425.96</v>
      </c>
      <c r="AD839" s="2">
        <v>38290.46</v>
      </c>
      <c r="AE839">
        <v>0</v>
      </c>
      <c r="AF839">
        <v>0</v>
      </c>
      <c r="AG839">
        <v>1</v>
      </c>
      <c r="AH839">
        <v>2</v>
      </c>
      <c r="AI839">
        <v>0</v>
      </c>
      <c r="AJ839">
        <v>132.5</v>
      </c>
      <c r="AK839">
        <v>0</v>
      </c>
      <c r="AL839">
        <v>0</v>
      </c>
      <c r="AM839" s="2">
        <v>5501906.5800000001</v>
      </c>
      <c r="AN839" s="2">
        <v>2320696.36</v>
      </c>
      <c r="AO839" s="2">
        <v>2896410.77</v>
      </c>
      <c r="AP839" s="2">
        <v>1525911.23</v>
      </c>
      <c r="AQ839" t="s">
        <v>65</v>
      </c>
      <c r="AR839" s="2">
        <v>42362.96</v>
      </c>
      <c r="AS839" s="2">
        <v>38425.96</v>
      </c>
      <c r="AT839" s="2">
        <v>38290.46</v>
      </c>
      <c r="AU839">
        <v>0</v>
      </c>
      <c r="AV839">
        <v>0</v>
      </c>
      <c r="AW839">
        <v>1</v>
      </c>
      <c r="AX839">
        <v>2</v>
      </c>
      <c r="AY839">
        <v>0</v>
      </c>
      <c r="AZ839">
        <v>132.5</v>
      </c>
      <c r="BA839">
        <v>0</v>
      </c>
      <c r="BB839">
        <v>0</v>
      </c>
      <c r="BC839" s="2">
        <v>5501906.5800000001</v>
      </c>
      <c r="BD839" s="2">
        <v>2320696.36</v>
      </c>
      <c r="BE839" s="2">
        <v>2896410.77</v>
      </c>
      <c r="BF839" s="2">
        <v>1525911.23</v>
      </c>
    </row>
    <row r="840" spans="1:58" x14ac:dyDescent="0.2">
      <c r="A840" t="s">
        <v>58</v>
      </c>
      <c r="B840" t="s">
        <v>59</v>
      </c>
      <c r="C840">
        <v>839</v>
      </c>
      <c r="D840" t="s">
        <v>1979</v>
      </c>
      <c r="F840" s="1" t="s">
        <v>1990</v>
      </c>
      <c r="G840" t="s">
        <v>1988</v>
      </c>
      <c r="H840" t="s">
        <v>138</v>
      </c>
      <c r="J840" t="s">
        <v>109</v>
      </c>
      <c r="K840" t="s">
        <v>1989</v>
      </c>
      <c r="L840">
        <v>2</v>
      </c>
      <c r="M840">
        <v>2</v>
      </c>
      <c r="N840">
        <v>2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515</v>
      </c>
      <c r="X840" s="2">
        <v>1030</v>
      </c>
      <c r="Y840">
        <v>360.25</v>
      </c>
      <c r="Z840">
        <v>720.5</v>
      </c>
      <c r="AA840" t="s">
        <v>64</v>
      </c>
      <c r="AB840" s="2">
        <v>42362.96</v>
      </c>
      <c r="AC840" s="2">
        <v>38425.96</v>
      </c>
      <c r="AD840" s="2">
        <v>38290.46</v>
      </c>
      <c r="AE840">
        <v>0</v>
      </c>
      <c r="AF840">
        <v>0</v>
      </c>
      <c r="AG840">
        <v>1</v>
      </c>
      <c r="AH840">
        <v>2</v>
      </c>
      <c r="AI840">
        <v>0</v>
      </c>
      <c r="AJ840">
        <v>132.5</v>
      </c>
      <c r="AK840">
        <v>0</v>
      </c>
      <c r="AL840">
        <v>0</v>
      </c>
      <c r="AM840" s="2">
        <v>5501906.5800000001</v>
      </c>
      <c r="AN840" s="2">
        <v>2320696.36</v>
      </c>
      <c r="AO840" s="2">
        <v>2896410.77</v>
      </c>
      <c r="AP840" s="2">
        <v>1525911.23</v>
      </c>
      <c r="AQ840" t="s">
        <v>65</v>
      </c>
      <c r="AR840" s="2">
        <v>42362.96</v>
      </c>
      <c r="AS840" s="2">
        <v>38425.96</v>
      </c>
      <c r="AT840" s="2">
        <v>38290.46</v>
      </c>
      <c r="AU840">
        <v>0</v>
      </c>
      <c r="AV840">
        <v>0</v>
      </c>
      <c r="AW840">
        <v>1</v>
      </c>
      <c r="AX840">
        <v>2</v>
      </c>
      <c r="AY840">
        <v>0</v>
      </c>
      <c r="AZ840">
        <v>132.5</v>
      </c>
      <c r="BA840">
        <v>0</v>
      </c>
      <c r="BB840">
        <v>0</v>
      </c>
      <c r="BC840" s="2">
        <v>5501906.5800000001</v>
      </c>
      <c r="BD840" s="2">
        <v>2320696.36</v>
      </c>
      <c r="BE840" s="2">
        <v>2896410.77</v>
      </c>
      <c r="BF840" s="2">
        <v>1525911.23</v>
      </c>
    </row>
    <row r="841" spans="1:58" x14ac:dyDescent="0.2">
      <c r="A841" t="s">
        <v>58</v>
      </c>
      <c r="B841" t="s">
        <v>59</v>
      </c>
      <c r="C841">
        <v>840</v>
      </c>
      <c r="D841" t="s">
        <v>1991</v>
      </c>
      <c r="F841" s="1" t="s">
        <v>1992</v>
      </c>
      <c r="G841" t="s">
        <v>1993</v>
      </c>
      <c r="H841" t="s">
        <v>122</v>
      </c>
      <c r="J841" t="s">
        <v>130</v>
      </c>
      <c r="K841" t="s">
        <v>1994</v>
      </c>
      <c r="L841">
        <v>1</v>
      </c>
      <c r="M841">
        <v>1</v>
      </c>
      <c r="N841">
        <v>1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 s="2">
        <v>2290</v>
      </c>
      <c r="X841" s="2">
        <v>2290</v>
      </c>
      <c r="Y841" s="2">
        <v>1603</v>
      </c>
      <c r="Z841" s="2">
        <v>1603</v>
      </c>
      <c r="AA841" t="s">
        <v>64</v>
      </c>
      <c r="AB841" s="2">
        <v>42362.96</v>
      </c>
      <c r="AC841" s="2">
        <v>38425.96</v>
      </c>
      <c r="AD841" s="2">
        <v>38290.46</v>
      </c>
      <c r="AE841">
        <v>0</v>
      </c>
      <c r="AF841">
        <v>0</v>
      </c>
      <c r="AG841">
        <v>1</v>
      </c>
      <c r="AH841">
        <v>2</v>
      </c>
      <c r="AI841">
        <v>0</v>
      </c>
      <c r="AJ841">
        <v>132.5</v>
      </c>
      <c r="AK841">
        <v>0</v>
      </c>
      <c r="AL841">
        <v>0</v>
      </c>
      <c r="AM841" s="2">
        <v>5501906.5800000001</v>
      </c>
      <c r="AN841" s="2">
        <v>2320696.36</v>
      </c>
      <c r="AO841" s="2">
        <v>2896410.77</v>
      </c>
      <c r="AP841" s="2">
        <v>1525911.23</v>
      </c>
      <c r="AQ841" t="s">
        <v>65</v>
      </c>
      <c r="AR841" s="2">
        <v>42362.96</v>
      </c>
      <c r="AS841" s="2">
        <v>38425.96</v>
      </c>
      <c r="AT841" s="2">
        <v>38290.46</v>
      </c>
      <c r="AU841">
        <v>0</v>
      </c>
      <c r="AV841">
        <v>0</v>
      </c>
      <c r="AW841">
        <v>1</v>
      </c>
      <c r="AX841">
        <v>2</v>
      </c>
      <c r="AY841">
        <v>0</v>
      </c>
      <c r="AZ841">
        <v>132.5</v>
      </c>
      <c r="BA841">
        <v>0</v>
      </c>
      <c r="BB841">
        <v>0</v>
      </c>
      <c r="BC841" s="2">
        <v>5501906.5800000001</v>
      </c>
      <c r="BD841" s="2">
        <v>2320696.36</v>
      </c>
      <c r="BE841" s="2">
        <v>2896410.77</v>
      </c>
      <c r="BF841" s="2">
        <v>1525911.23</v>
      </c>
    </row>
    <row r="842" spans="1:58" x14ac:dyDescent="0.2">
      <c r="A842" t="s">
        <v>58</v>
      </c>
      <c r="B842" t="s">
        <v>59</v>
      </c>
      <c r="C842">
        <v>841</v>
      </c>
      <c r="D842" t="s">
        <v>1991</v>
      </c>
      <c r="F842" s="1" t="s">
        <v>1995</v>
      </c>
      <c r="G842" t="s">
        <v>1993</v>
      </c>
      <c r="H842" t="s">
        <v>122</v>
      </c>
      <c r="J842" t="s">
        <v>95</v>
      </c>
      <c r="K842" t="s">
        <v>1994</v>
      </c>
      <c r="L842">
        <v>1</v>
      </c>
      <c r="M842">
        <v>1</v>
      </c>
      <c r="N842">
        <v>1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 s="2">
        <v>2290</v>
      </c>
      <c r="X842" s="2">
        <v>2290</v>
      </c>
      <c r="Y842" s="2">
        <v>1603</v>
      </c>
      <c r="Z842" s="2">
        <v>1603</v>
      </c>
      <c r="AA842" t="s">
        <v>64</v>
      </c>
      <c r="AB842" s="2">
        <v>42362.96</v>
      </c>
      <c r="AC842" s="2">
        <v>38425.96</v>
      </c>
      <c r="AD842" s="2">
        <v>38290.46</v>
      </c>
      <c r="AE842">
        <v>0</v>
      </c>
      <c r="AF842">
        <v>0</v>
      </c>
      <c r="AG842">
        <v>1</v>
      </c>
      <c r="AH842">
        <v>2</v>
      </c>
      <c r="AI842">
        <v>0</v>
      </c>
      <c r="AJ842">
        <v>132.5</v>
      </c>
      <c r="AK842">
        <v>0</v>
      </c>
      <c r="AL842">
        <v>0</v>
      </c>
      <c r="AM842" s="2">
        <v>5501906.5800000001</v>
      </c>
      <c r="AN842" s="2">
        <v>2320696.36</v>
      </c>
      <c r="AO842" s="2">
        <v>2896410.77</v>
      </c>
      <c r="AP842" s="2">
        <v>1525911.23</v>
      </c>
      <c r="AQ842" t="s">
        <v>65</v>
      </c>
      <c r="AR842" s="2">
        <v>42362.96</v>
      </c>
      <c r="AS842" s="2">
        <v>38425.96</v>
      </c>
      <c r="AT842" s="2">
        <v>38290.46</v>
      </c>
      <c r="AU842">
        <v>0</v>
      </c>
      <c r="AV842">
        <v>0</v>
      </c>
      <c r="AW842">
        <v>1</v>
      </c>
      <c r="AX842">
        <v>2</v>
      </c>
      <c r="AY842">
        <v>0</v>
      </c>
      <c r="AZ842">
        <v>132.5</v>
      </c>
      <c r="BA842">
        <v>0</v>
      </c>
      <c r="BB842">
        <v>0</v>
      </c>
      <c r="BC842" s="2">
        <v>5501906.5800000001</v>
      </c>
      <c r="BD842" s="2">
        <v>2320696.36</v>
      </c>
      <c r="BE842" s="2">
        <v>2896410.77</v>
      </c>
      <c r="BF842" s="2">
        <v>1525911.23</v>
      </c>
    </row>
    <row r="843" spans="1:58" x14ac:dyDescent="0.2">
      <c r="A843" t="s">
        <v>58</v>
      </c>
      <c r="B843" t="s">
        <v>59</v>
      </c>
      <c r="C843">
        <v>842</v>
      </c>
      <c r="D843" t="s">
        <v>1991</v>
      </c>
      <c r="F843" s="1" t="s">
        <v>1996</v>
      </c>
      <c r="G843" t="s">
        <v>1997</v>
      </c>
      <c r="H843" t="s">
        <v>122</v>
      </c>
      <c r="J843" t="s">
        <v>160</v>
      </c>
      <c r="K843" t="s">
        <v>1998</v>
      </c>
      <c r="L843">
        <v>1</v>
      </c>
      <c r="M843">
        <v>1</v>
      </c>
      <c r="N843">
        <v>1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 s="2">
        <v>1130</v>
      </c>
      <c r="X843" s="2">
        <v>1130</v>
      </c>
      <c r="Y843">
        <v>791</v>
      </c>
      <c r="Z843">
        <v>791</v>
      </c>
      <c r="AA843" t="s">
        <v>64</v>
      </c>
      <c r="AB843" s="2">
        <v>42362.96</v>
      </c>
      <c r="AC843" s="2">
        <v>38425.96</v>
      </c>
      <c r="AD843" s="2">
        <v>38290.46</v>
      </c>
      <c r="AE843">
        <v>0</v>
      </c>
      <c r="AF843">
        <v>0</v>
      </c>
      <c r="AG843">
        <v>1</v>
      </c>
      <c r="AH843">
        <v>2</v>
      </c>
      <c r="AI843">
        <v>0</v>
      </c>
      <c r="AJ843">
        <v>132.5</v>
      </c>
      <c r="AK843">
        <v>0</v>
      </c>
      <c r="AL843">
        <v>0</v>
      </c>
      <c r="AM843" s="2">
        <v>5501906.5800000001</v>
      </c>
      <c r="AN843" s="2">
        <v>2320696.36</v>
      </c>
      <c r="AO843" s="2">
        <v>2896410.77</v>
      </c>
      <c r="AP843" s="2">
        <v>1525911.23</v>
      </c>
      <c r="AQ843" t="s">
        <v>65</v>
      </c>
      <c r="AR843" s="2">
        <v>42362.96</v>
      </c>
      <c r="AS843" s="2">
        <v>38425.96</v>
      </c>
      <c r="AT843" s="2">
        <v>38290.46</v>
      </c>
      <c r="AU843">
        <v>0</v>
      </c>
      <c r="AV843">
        <v>0</v>
      </c>
      <c r="AW843">
        <v>1</v>
      </c>
      <c r="AX843">
        <v>2</v>
      </c>
      <c r="AY843">
        <v>0</v>
      </c>
      <c r="AZ843">
        <v>132.5</v>
      </c>
      <c r="BA843">
        <v>0</v>
      </c>
      <c r="BB843">
        <v>0</v>
      </c>
      <c r="BC843" s="2">
        <v>5501906.5800000001</v>
      </c>
      <c r="BD843" s="2">
        <v>2320696.36</v>
      </c>
      <c r="BE843" s="2">
        <v>2896410.77</v>
      </c>
      <c r="BF843" s="2">
        <v>1525911.23</v>
      </c>
    </row>
    <row r="844" spans="1:58" x14ac:dyDescent="0.2">
      <c r="A844" t="s">
        <v>58</v>
      </c>
      <c r="B844" t="s">
        <v>59</v>
      </c>
      <c r="C844">
        <v>843</v>
      </c>
      <c r="D844" t="s">
        <v>1999</v>
      </c>
      <c r="F844" s="1" t="s">
        <v>2000</v>
      </c>
      <c r="G844" t="s">
        <v>2001</v>
      </c>
      <c r="H844" t="s">
        <v>122</v>
      </c>
      <c r="J844" t="s">
        <v>105</v>
      </c>
      <c r="K844" t="s">
        <v>2002</v>
      </c>
      <c r="L844">
        <v>1</v>
      </c>
      <c r="M844">
        <v>1</v>
      </c>
      <c r="N844">
        <v>1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 s="2">
        <v>6500</v>
      </c>
      <c r="X844" s="2">
        <v>6500</v>
      </c>
      <c r="Y844" s="2">
        <v>4550</v>
      </c>
      <c r="Z844" s="2">
        <v>4550</v>
      </c>
      <c r="AA844" t="s">
        <v>64</v>
      </c>
      <c r="AB844" s="2">
        <v>42362.96</v>
      </c>
      <c r="AC844" s="2">
        <v>38425.96</v>
      </c>
      <c r="AD844" s="2">
        <v>38290.46</v>
      </c>
      <c r="AE844">
        <v>0</v>
      </c>
      <c r="AF844">
        <v>0</v>
      </c>
      <c r="AG844">
        <v>1</v>
      </c>
      <c r="AH844">
        <v>2</v>
      </c>
      <c r="AI844">
        <v>0</v>
      </c>
      <c r="AJ844">
        <v>132.5</v>
      </c>
      <c r="AK844">
        <v>0</v>
      </c>
      <c r="AL844">
        <v>0</v>
      </c>
      <c r="AM844" s="2">
        <v>5501906.5800000001</v>
      </c>
      <c r="AN844" s="2">
        <v>2320696.36</v>
      </c>
      <c r="AO844" s="2">
        <v>2896410.77</v>
      </c>
      <c r="AP844" s="2">
        <v>1525911.23</v>
      </c>
      <c r="AQ844" t="s">
        <v>65</v>
      </c>
      <c r="AR844" s="2">
        <v>42362.96</v>
      </c>
      <c r="AS844" s="2">
        <v>38425.96</v>
      </c>
      <c r="AT844" s="2">
        <v>38290.46</v>
      </c>
      <c r="AU844">
        <v>0</v>
      </c>
      <c r="AV844">
        <v>0</v>
      </c>
      <c r="AW844">
        <v>1</v>
      </c>
      <c r="AX844">
        <v>2</v>
      </c>
      <c r="AY844">
        <v>0</v>
      </c>
      <c r="AZ844">
        <v>132.5</v>
      </c>
      <c r="BA844">
        <v>0</v>
      </c>
      <c r="BB844">
        <v>0</v>
      </c>
      <c r="BC844" s="2">
        <v>5501906.5800000001</v>
      </c>
      <c r="BD844" s="2">
        <v>2320696.36</v>
      </c>
      <c r="BE844" s="2">
        <v>2896410.77</v>
      </c>
      <c r="BF844" s="2">
        <v>1525911.23</v>
      </c>
    </row>
    <row r="845" spans="1:58" x14ac:dyDescent="0.2">
      <c r="A845" t="s">
        <v>58</v>
      </c>
      <c r="B845" t="s">
        <v>59</v>
      </c>
      <c r="C845">
        <v>844</v>
      </c>
      <c r="D845" t="s">
        <v>1999</v>
      </c>
      <c r="F845" s="1" t="s">
        <v>2003</v>
      </c>
      <c r="G845" t="s">
        <v>2001</v>
      </c>
      <c r="H845" t="s">
        <v>122</v>
      </c>
      <c r="J845" t="s">
        <v>105</v>
      </c>
      <c r="K845" t="s">
        <v>2002</v>
      </c>
      <c r="L845">
        <v>1</v>
      </c>
      <c r="M845">
        <v>1</v>
      </c>
      <c r="N845">
        <v>1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 s="2">
        <v>7150</v>
      </c>
      <c r="X845" s="2">
        <v>7150</v>
      </c>
      <c r="Y845" s="2">
        <v>5005</v>
      </c>
      <c r="Z845" s="2">
        <v>5005</v>
      </c>
      <c r="AA845" t="s">
        <v>64</v>
      </c>
      <c r="AB845" s="2">
        <v>42362.96</v>
      </c>
      <c r="AC845" s="2">
        <v>38425.96</v>
      </c>
      <c r="AD845" s="2">
        <v>38290.46</v>
      </c>
      <c r="AE845">
        <v>0</v>
      </c>
      <c r="AF845">
        <v>0</v>
      </c>
      <c r="AG845">
        <v>1</v>
      </c>
      <c r="AH845">
        <v>2</v>
      </c>
      <c r="AI845">
        <v>0</v>
      </c>
      <c r="AJ845">
        <v>132.5</v>
      </c>
      <c r="AK845">
        <v>0</v>
      </c>
      <c r="AL845">
        <v>0</v>
      </c>
      <c r="AM845" s="2">
        <v>5501906.5800000001</v>
      </c>
      <c r="AN845" s="2">
        <v>2320696.36</v>
      </c>
      <c r="AO845" s="2">
        <v>2896410.77</v>
      </c>
      <c r="AP845" s="2">
        <v>1525911.23</v>
      </c>
      <c r="AQ845" t="s">
        <v>65</v>
      </c>
      <c r="AR845" s="2">
        <v>42362.96</v>
      </c>
      <c r="AS845" s="2">
        <v>38425.96</v>
      </c>
      <c r="AT845" s="2">
        <v>38290.46</v>
      </c>
      <c r="AU845">
        <v>0</v>
      </c>
      <c r="AV845">
        <v>0</v>
      </c>
      <c r="AW845">
        <v>1</v>
      </c>
      <c r="AX845">
        <v>2</v>
      </c>
      <c r="AY845">
        <v>0</v>
      </c>
      <c r="AZ845">
        <v>132.5</v>
      </c>
      <c r="BA845">
        <v>0</v>
      </c>
      <c r="BB845">
        <v>0</v>
      </c>
      <c r="BC845" s="2">
        <v>5501906.5800000001</v>
      </c>
      <c r="BD845" s="2">
        <v>2320696.36</v>
      </c>
      <c r="BE845" s="2">
        <v>2896410.77</v>
      </c>
      <c r="BF845" s="2">
        <v>1525911.23</v>
      </c>
    </row>
    <row r="846" spans="1:58" x14ac:dyDescent="0.2">
      <c r="A846" t="s">
        <v>58</v>
      </c>
      <c r="B846" t="s">
        <v>59</v>
      </c>
      <c r="C846">
        <v>845</v>
      </c>
      <c r="D846" t="s">
        <v>2004</v>
      </c>
      <c r="F846" s="1" t="s">
        <v>2005</v>
      </c>
      <c r="G846" t="s">
        <v>2006</v>
      </c>
      <c r="H846" t="s">
        <v>122</v>
      </c>
      <c r="J846" t="s">
        <v>1217</v>
      </c>
      <c r="K846" t="s">
        <v>2007</v>
      </c>
      <c r="L846">
        <v>1</v>
      </c>
      <c r="M846">
        <v>1</v>
      </c>
      <c r="N846">
        <v>1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 s="2">
        <v>9000</v>
      </c>
      <c r="X846" s="2">
        <v>9000</v>
      </c>
      <c r="Y846" s="2">
        <v>6300</v>
      </c>
      <c r="Z846" s="2">
        <v>6300</v>
      </c>
      <c r="AA846" t="s">
        <v>64</v>
      </c>
      <c r="AB846" s="2">
        <v>42362.96</v>
      </c>
      <c r="AC846" s="2">
        <v>38425.96</v>
      </c>
      <c r="AD846" s="2">
        <v>38290.46</v>
      </c>
      <c r="AE846">
        <v>0</v>
      </c>
      <c r="AF846">
        <v>0</v>
      </c>
      <c r="AG846">
        <v>1</v>
      </c>
      <c r="AH846">
        <v>2</v>
      </c>
      <c r="AI846">
        <v>0</v>
      </c>
      <c r="AJ846">
        <v>132.5</v>
      </c>
      <c r="AK846">
        <v>0</v>
      </c>
      <c r="AL846">
        <v>0</v>
      </c>
      <c r="AM846" s="2">
        <v>5501906.5800000001</v>
      </c>
      <c r="AN846" s="2">
        <v>2320696.36</v>
      </c>
      <c r="AO846" s="2">
        <v>2896410.77</v>
      </c>
      <c r="AP846" s="2">
        <v>1525911.23</v>
      </c>
      <c r="AQ846" t="s">
        <v>65</v>
      </c>
      <c r="AR846" s="2">
        <v>42362.96</v>
      </c>
      <c r="AS846" s="2">
        <v>38425.96</v>
      </c>
      <c r="AT846" s="2">
        <v>38290.46</v>
      </c>
      <c r="AU846">
        <v>0</v>
      </c>
      <c r="AV846">
        <v>0</v>
      </c>
      <c r="AW846">
        <v>1</v>
      </c>
      <c r="AX846">
        <v>2</v>
      </c>
      <c r="AY846">
        <v>0</v>
      </c>
      <c r="AZ846">
        <v>132.5</v>
      </c>
      <c r="BA846">
        <v>0</v>
      </c>
      <c r="BB846">
        <v>0</v>
      </c>
      <c r="BC846" s="2">
        <v>5501906.5800000001</v>
      </c>
      <c r="BD846" s="2">
        <v>2320696.36</v>
      </c>
      <c r="BE846" s="2">
        <v>2896410.77</v>
      </c>
      <c r="BF846" s="2">
        <v>1525911.23</v>
      </c>
    </row>
    <row r="847" spans="1:58" x14ac:dyDescent="0.2">
      <c r="A847" t="s">
        <v>58</v>
      </c>
      <c r="B847" t="s">
        <v>59</v>
      </c>
      <c r="C847">
        <v>846</v>
      </c>
      <c r="D847" t="s">
        <v>2004</v>
      </c>
      <c r="F847" s="1" t="s">
        <v>2008</v>
      </c>
      <c r="G847" t="s">
        <v>2006</v>
      </c>
      <c r="H847" t="s">
        <v>122</v>
      </c>
      <c r="J847" t="s">
        <v>329</v>
      </c>
      <c r="K847" t="s">
        <v>2007</v>
      </c>
      <c r="L847">
        <v>1</v>
      </c>
      <c r="M847">
        <v>1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 s="2">
        <v>9500</v>
      </c>
      <c r="X847" s="2">
        <v>9500</v>
      </c>
      <c r="Y847" s="2">
        <v>6650</v>
      </c>
      <c r="Z847" s="2">
        <v>6650</v>
      </c>
      <c r="AA847" t="s">
        <v>64</v>
      </c>
      <c r="AB847" s="2">
        <v>42362.96</v>
      </c>
      <c r="AC847" s="2">
        <v>38425.96</v>
      </c>
      <c r="AD847" s="2">
        <v>38290.46</v>
      </c>
      <c r="AE847">
        <v>0</v>
      </c>
      <c r="AF847">
        <v>0</v>
      </c>
      <c r="AG847">
        <v>1</v>
      </c>
      <c r="AH847">
        <v>2</v>
      </c>
      <c r="AI847">
        <v>0</v>
      </c>
      <c r="AJ847">
        <v>132.5</v>
      </c>
      <c r="AK847">
        <v>0</v>
      </c>
      <c r="AL847">
        <v>0</v>
      </c>
      <c r="AM847" s="2">
        <v>5501906.5800000001</v>
      </c>
      <c r="AN847" s="2">
        <v>2320696.36</v>
      </c>
      <c r="AO847" s="2">
        <v>2896410.77</v>
      </c>
      <c r="AP847" s="2">
        <v>1525911.23</v>
      </c>
      <c r="AQ847" t="s">
        <v>65</v>
      </c>
      <c r="AR847" s="2">
        <v>42362.96</v>
      </c>
      <c r="AS847" s="2">
        <v>38425.96</v>
      </c>
      <c r="AT847" s="2">
        <v>38290.46</v>
      </c>
      <c r="AU847">
        <v>0</v>
      </c>
      <c r="AV847">
        <v>0</v>
      </c>
      <c r="AW847">
        <v>1</v>
      </c>
      <c r="AX847">
        <v>2</v>
      </c>
      <c r="AY847">
        <v>0</v>
      </c>
      <c r="AZ847">
        <v>132.5</v>
      </c>
      <c r="BA847">
        <v>0</v>
      </c>
      <c r="BB847">
        <v>0</v>
      </c>
      <c r="BC847" s="2">
        <v>5501906.5800000001</v>
      </c>
      <c r="BD847" s="2">
        <v>2320696.36</v>
      </c>
      <c r="BE847" s="2">
        <v>2896410.77</v>
      </c>
      <c r="BF847" s="2">
        <v>1525911.23</v>
      </c>
    </row>
    <row r="848" spans="1:58" x14ac:dyDescent="0.2">
      <c r="A848" t="s">
        <v>58</v>
      </c>
      <c r="B848" t="s">
        <v>59</v>
      </c>
      <c r="C848">
        <v>847</v>
      </c>
      <c r="D848" t="s">
        <v>2009</v>
      </c>
      <c r="F848" s="1" t="s">
        <v>2010</v>
      </c>
      <c r="G848" t="s">
        <v>2011</v>
      </c>
      <c r="H848" t="s">
        <v>122</v>
      </c>
      <c r="J848" t="s">
        <v>109</v>
      </c>
      <c r="K848" t="s">
        <v>2012</v>
      </c>
      <c r="L848">
        <v>1</v>
      </c>
      <c r="M848">
        <v>1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 s="2">
        <v>1310</v>
      </c>
      <c r="X848" s="2">
        <v>1310</v>
      </c>
      <c r="Y848">
        <v>917</v>
      </c>
      <c r="Z848">
        <v>917</v>
      </c>
      <c r="AA848" t="s">
        <v>64</v>
      </c>
      <c r="AB848" s="2">
        <v>42362.96</v>
      </c>
      <c r="AC848" s="2">
        <v>38425.96</v>
      </c>
      <c r="AD848" s="2">
        <v>38290.46</v>
      </c>
      <c r="AE848">
        <v>0</v>
      </c>
      <c r="AF848">
        <v>0</v>
      </c>
      <c r="AG848">
        <v>1</v>
      </c>
      <c r="AH848">
        <v>2</v>
      </c>
      <c r="AI848">
        <v>0</v>
      </c>
      <c r="AJ848">
        <v>132.5</v>
      </c>
      <c r="AK848">
        <v>0</v>
      </c>
      <c r="AL848">
        <v>0</v>
      </c>
      <c r="AM848" s="2">
        <v>5501906.5800000001</v>
      </c>
      <c r="AN848" s="2">
        <v>2320696.36</v>
      </c>
      <c r="AO848" s="2">
        <v>2896410.77</v>
      </c>
      <c r="AP848" s="2">
        <v>1525911.23</v>
      </c>
      <c r="AQ848" t="s">
        <v>65</v>
      </c>
      <c r="AR848" s="2">
        <v>42362.96</v>
      </c>
      <c r="AS848" s="2">
        <v>38425.96</v>
      </c>
      <c r="AT848" s="2">
        <v>38290.46</v>
      </c>
      <c r="AU848">
        <v>0</v>
      </c>
      <c r="AV848">
        <v>0</v>
      </c>
      <c r="AW848">
        <v>1</v>
      </c>
      <c r="AX848">
        <v>2</v>
      </c>
      <c r="AY848">
        <v>0</v>
      </c>
      <c r="AZ848">
        <v>132.5</v>
      </c>
      <c r="BA848">
        <v>0</v>
      </c>
      <c r="BB848">
        <v>0</v>
      </c>
      <c r="BC848" s="2">
        <v>5501906.5800000001</v>
      </c>
      <c r="BD848" s="2">
        <v>2320696.36</v>
      </c>
      <c r="BE848" s="2">
        <v>2896410.77</v>
      </c>
      <c r="BF848" s="2">
        <v>1525911.23</v>
      </c>
    </row>
    <row r="849" spans="1:58" x14ac:dyDescent="0.2">
      <c r="A849" t="s">
        <v>58</v>
      </c>
      <c r="B849" t="s">
        <v>59</v>
      </c>
      <c r="C849">
        <v>848</v>
      </c>
      <c r="D849" t="s">
        <v>2009</v>
      </c>
      <c r="F849" s="1" t="s">
        <v>2013</v>
      </c>
      <c r="G849" t="s">
        <v>2011</v>
      </c>
      <c r="H849" t="s">
        <v>122</v>
      </c>
      <c r="J849" t="s">
        <v>109</v>
      </c>
      <c r="K849" t="s">
        <v>2012</v>
      </c>
      <c r="L849">
        <v>1</v>
      </c>
      <c r="M849">
        <v>1</v>
      </c>
      <c r="N849">
        <v>1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 s="2">
        <v>1740</v>
      </c>
      <c r="X849" s="2">
        <v>1740</v>
      </c>
      <c r="Y849" s="2">
        <v>1218</v>
      </c>
      <c r="Z849" s="2">
        <v>1218</v>
      </c>
      <c r="AA849" t="s">
        <v>64</v>
      </c>
      <c r="AB849" s="2">
        <v>42362.96</v>
      </c>
      <c r="AC849" s="2">
        <v>38425.96</v>
      </c>
      <c r="AD849" s="2">
        <v>38290.46</v>
      </c>
      <c r="AE849">
        <v>0</v>
      </c>
      <c r="AF849">
        <v>0</v>
      </c>
      <c r="AG849">
        <v>1</v>
      </c>
      <c r="AH849">
        <v>2</v>
      </c>
      <c r="AI849">
        <v>0</v>
      </c>
      <c r="AJ849">
        <v>132.5</v>
      </c>
      <c r="AK849">
        <v>0</v>
      </c>
      <c r="AL849">
        <v>0</v>
      </c>
      <c r="AM849" s="2">
        <v>5501906.5800000001</v>
      </c>
      <c r="AN849" s="2">
        <v>2320696.36</v>
      </c>
      <c r="AO849" s="2">
        <v>2896410.77</v>
      </c>
      <c r="AP849" s="2">
        <v>1525911.23</v>
      </c>
      <c r="AQ849" t="s">
        <v>65</v>
      </c>
      <c r="AR849" s="2">
        <v>42362.96</v>
      </c>
      <c r="AS849" s="2">
        <v>38425.96</v>
      </c>
      <c r="AT849" s="2">
        <v>38290.46</v>
      </c>
      <c r="AU849">
        <v>0</v>
      </c>
      <c r="AV849">
        <v>0</v>
      </c>
      <c r="AW849">
        <v>1</v>
      </c>
      <c r="AX849">
        <v>2</v>
      </c>
      <c r="AY849">
        <v>0</v>
      </c>
      <c r="AZ849">
        <v>132.5</v>
      </c>
      <c r="BA849">
        <v>0</v>
      </c>
      <c r="BB849">
        <v>0</v>
      </c>
      <c r="BC849" s="2">
        <v>5501906.5800000001</v>
      </c>
      <c r="BD849" s="2">
        <v>2320696.36</v>
      </c>
      <c r="BE849" s="2">
        <v>2896410.77</v>
      </c>
      <c r="BF849" s="2">
        <v>1525911.23</v>
      </c>
    </row>
    <row r="850" spans="1:58" x14ac:dyDescent="0.2">
      <c r="A850" t="s">
        <v>58</v>
      </c>
      <c r="B850" t="s">
        <v>59</v>
      </c>
      <c r="C850">
        <v>849</v>
      </c>
      <c r="D850" t="s">
        <v>2009</v>
      </c>
      <c r="F850" s="1" t="s">
        <v>2014</v>
      </c>
      <c r="G850" t="s">
        <v>2011</v>
      </c>
      <c r="H850" t="s">
        <v>122</v>
      </c>
      <c r="J850" t="s">
        <v>228</v>
      </c>
      <c r="K850" t="s">
        <v>2012</v>
      </c>
      <c r="L850">
        <v>1</v>
      </c>
      <c r="M850">
        <v>1</v>
      </c>
      <c r="N850">
        <v>1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 s="2">
        <v>1720</v>
      </c>
      <c r="X850" s="2">
        <v>1720</v>
      </c>
      <c r="Y850" s="2">
        <v>1204</v>
      </c>
      <c r="Z850" s="2">
        <v>1204</v>
      </c>
      <c r="AA850" t="s">
        <v>64</v>
      </c>
      <c r="AB850" s="2">
        <v>42362.96</v>
      </c>
      <c r="AC850" s="2">
        <v>38425.96</v>
      </c>
      <c r="AD850" s="2">
        <v>38290.46</v>
      </c>
      <c r="AE850">
        <v>0</v>
      </c>
      <c r="AF850">
        <v>0</v>
      </c>
      <c r="AG850">
        <v>1</v>
      </c>
      <c r="AH850">
        <v>2</v>
      </c>
      <c r="AI850">
        <v>0</v>
      </c>
      <c r="AJ850">
        <v>132.5</v>
      </c>
      <c r="AK850">
        <v>0</v>
      </c>
      <c r="AL850">
        <v>0</v>
      </c>
      <c r="AM850" s="2">
        <v>5501906.5800000001</v>
      </c>
      <c r="AN850" s="2">
        <v>2320696.36</v>
      </c>
      <c r="AO850" s="2">
        <v>2896410.77</v>
      </c>
      <c r="AP850" s="2">
        <v>1525911.23</v>
      </c>
      <c r="AQ850" t="s">
        <v>65</v>
      </c>
      <c r="AR850" s="2">
        <v>42362.96</v>
      </c>
      <c r="AS850" s="2">
        <v>38425.96</v>
      </c>
      <c r="AT850" s="2">
        <v>38290.46</v>
      </c>
      <c r="AU850">
        <v>0</v>
      </c>
      <c r="AV850">
        <v>0</v>
      </c>
      <c r="AW850">
        <v>1</v>
      </c>
      <c r="AX850">
        <v>2</v>
      </c>
      <c r="AY850">
        <v>0</v>
      </c>
      <c r="AZ850">
        <v>132.5</v>
      </c>
      <c r="BA850">
        <v>0</v>
      </c>
      <c r="BB850">
        <v>0</v>
      </c>
      <c r="BC850" s="2">
        <v>5501906.5800000001</v>
      </c>
      <c r="BD850" s="2">
        <v>2320696.36</v>
      </c>
      <c r="BE850" s="2">
        <v>2896410.77</v>
      </c>
      <c r="BF850" s="2">
        <v>1525911.23</v>
      </c>
    </row>
    <row r="851" spans="1:58" x14ac:dyDescent="0.2">
      <c r="A851" t="s">
        <v>58</v>
      </c>
      <c r="B851" t="s">
        <v>59</v>
      </c>
      <c r="C851">
        <v>850</v>
      </c>
      <c r="D851" t="s">
        <v>2009</v>
      </c>
      <c r="F851" s="1" t="s">
        <v>2015</v>
      </c>
      <c r="G851" t="s">
        <v>2011</v>
      </c>
      <c r="H851" t="s">
        <v>122</v>
      </c>
      <c r="J851" t="s">
        <v>177</v>
      </c>
      <c r="K851" t="s">
        <v>2012</v>
      </c>
      <c r="L851">
        <v>1</v>
      </c>
      <c r="M851">
        <v>1</v>
      </c>
      <c r="N851">
        <v>1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 s="2">
        <v>1950</v>
      </c>
      <c r="X851" s="2">
        <v>1950</v>
      </c>
      <c r="Y851" s="2">
        <v>1365</v>
      </c>
      <c r="Z851" s="2">
        <v>1365</v>
      </c>
      <c r="AA851" t="s">
        <v>64</v>
      </c>
      <c r="AB851" s="2">
        <v>42362.96</v>
      </c>
      <c r="AC851" s="2">
        <v>38425.96</v>
      </c>
      <c r="AD851" s="2">
        <v>38290.46</v>
      </c>
      <c r="AE851">
        <v>0</v>
      </c>
      <c r="AF851">
        <v>0</v>
      </c>
      <c r="AG851">
        <v>1</v>
      </c>
      <c r="AH851">
        <v>2</v>
      </c>
      <c r="AI851">
        <v>0</v>
      </c>
      <c r="AJ851">
        <v>132.5</v>
      </c>
      <c r="AK851">
        <v>0</v>
      </c>
      <c r="AL851">
        <v>0</v>
      </c>
      <c r="AM851" s="2">
        <v>5501906.5800000001</v>
      </c>
      <c r="AN851" s="2">
        <v>2320696.36</v>
      </c>
      <c r="AO851" s="2">
        <v>2896410.77</v>
      </c>
      <c r="AP851" s="2">
        <v>1525911.23</v>
      </c>
      <c r="AQ851" t="s">
        <v>65</v>
      </c>
      <c r="AR851" s="2">
        <v>42362.96</v>
      </c>
      <c r="AS851" s="2">
        <v>38425.96</v>
      </c>
      <c r="AT851" s="2">
        <v>38290.46</v>
      </c>
      <c r="AU851">
        <v>0</v>
      </c>
      <c r="AV851">
        <v>0</v>
      </c>
      <c r="AW851">
        <v>1</v>
      </c>
      <c r="AX851">
        <v>2</v>
      </c>
      <c r="AY851">
        <v>0</v>
      </c>
      <c r="AZ851">
        <v>132.5</v>
      </c>
      <c r="BA851">
        <v>0</v>
      </c>
      <c r="BB851">
        <v>0</v>
      </c>
      <c r="BC851" s="2">
        <v>5501906.5800000001</v>
      </c>
      <c r="BD851" s="2">
        <v>2320696.36</v>
      </c>
      <c r="BE851" s="2">
        <v>2896410.77</v>
      </c>
      <c r="BF851" s="2">
        <v>1525911.23</v>
      </c>
    </row>
    <row r="852" spans="1:58" x14ac:dyDescent="0.2">
      <c r="A852" t="s">
        <v>58</v>
      </c>
      <c r="B852" t="s">
        <v>59</v>
      </c>
      <c r="C852">
        <v>851</v>
      </c>
      <c r="D852" t="s">
        <v>2016</v>
      </c>
      <c r="F852" s="1" t="s">
        <v>2017</v>
      </c>
      <c r="G852" t="s">
        <v>2018</v>
      </c>
      <c r="H852" t="s">
        <v>122</v>
      </c>
      <c r="J852" t="s">
        <v>105</v>
      </c>
      <c r="K852" t="s">
        <v>2019</v>
      </c>
      <c r="L852">
        <v>2</v>
      </c>
      <c r="M852">
        <v>2</v>
      </c>
      <c r="N852">
        <v>2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 s="2">
        <v>1450</v>
      </c>
      <c r="X852" s="2">
        <v>2900</v>
      </c>
      <c r="Y852">
        <v>887.03</v>
      </c>
      <c r="Z852" s="2">
        <v>1774.06</v>
      </c>
      <c r="AA852" t="s">
        <v>64</v>
      </c>
      <c r="AB852" s="2">
        <v>42362.96</v>
      </c>
      <c r="AC852" s="2">
        <v>38425.96</v>
      </c>
      <c r="AD852" s="2">
        <v>38290.46</v>
      </c>
      <c r="AE852">
        <v>0</v>
      </c>
      <c r="AF852">
        <v>0</v>
      </c>
      <c r="AG852">
        <v>1</v>
      </c>
      <c r="AH852">
        <v>2</v>
      </c>
      <c r="AI852">
        <v>0</v>
      </c>
      <c r="AJ852">
        <v>132.5</v>
      </c>
      <c r="AK852">
        <v>0</v>
      </c>
      <c r="AL852">
        <v>0</v>
      </c>
      <c r="AM852" s="2">
        <v>5501906.5800000001</v>
      </c>
      <c r="AN852" s="2">
        <v>2320696.36</v>
      </c>
      <c r="AO852" s="2">
        <v>2896410.77</v>
      </c>
      <c r="AP852" s="2">
        <v>1525911.23</v>
      </c>
      <c r="AQ852" t="s">
        <v>65</v>
      </c>
      <c r="AR852" s="2">
        <v>42362.96</v>
      </c>
      <c r="AS852" s="2">
        <v>38425.96</v>
      </c>
      <c r="AT852" s="2">
        <v>38290.46</v>
      </c>
      <c r="AU852">
        <v>0</v>
      </c>
      <c r="AV852">
        <v>0</v>
      </c>
      <c r="AW852">
        <v>1</v>
      </c>
      <c r="AX852">
        <v>2</v>
      </c>
      <c r="AY852">
        <v>0</v>
      </c>
      <c r="AZ852">
        <v>132.5</v>
      </c>
      <c r="BA852">
        <v>0</v>
      </c>
      <c r="BB852">
        <v>0</v>
      </c>
      <c r="BC852" s="2">
        <v>5501906.5800000001</v>
      </c>
      <c r="BD852" s="2">
        <v>2320696.36</v>
      </c>
      <c r="BE852" s="2">
        <v>2896410.77</v>
      </c>
      <c r="BF852" s="2">
        <v>1525911.23</v>
      </c>
    </row>
    <row r="853" spans="1:58" x14ac:dyDescent="0.2">
      <c r="A853" t="s">
        <v>58</v>
      </c>
      <c r="B853" t="s">
        <v>59</v>
      </c>
      <c r="C853">
        <v>852</v>
      </c>
      <c r="D853" t="s">
        <v>2016</v>
      </c>
      <c r="F853" s="1" t="s">
        <v>2020</v>
      </c>
      <c r="G853" t="s">
        <v>2018</v>
      </c>
      <c r="H853" t="s">
        <v>122</v>
      </c>
      <c r="J853" t="s">
        <v>105</v>
      </c>
      <c r="K853" t="s">
        <v>2019</v>
      </c>
      <c r="L853">
        <v>2</v>
      </c>
      <c r="M853">
        <v>2</v>
      </c>
      <c r="N853">
        <v>2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 s="2">
        <v>1450</v>
      </c>
      <c r="X853" s="2">
        <v>2900</v>
      </c>
      <c r="Y853">
        <v>911</v>
      </c>
      <c r="Z853" s="2">
        <v>1822</v>
      </c>
      <c r="AA853" t="s">
        <v>64</v>
      </c>
      <c r="AB853" s="2">
        <v>42362.96</v>
      </c>
      <c r="AC853" s="2">
        <v>38425.96</v>
      </c>
      <c r="AD853" s="2">
        <v>38290.46</v>
      </c>
      <c r="AE853">
        <v>0</v>
      </c>
      <c r="AF853">
        <v>0</v>
      </c>
      <c r="AG853">
        <v>1</v>
      </c>
      <c r="AH853">
        <v>2</v>
      </c>
      <c r="AI853">
        <v>0</v>
      </c>
      <c r="AJ853">
        <v>132.5</v>
      </c>
      <c r="AK853">
        <v>0</v>
      </c>
      <c r="AL853">
        <v>0</v>
      </c>
      <c r="AM853" s="2">
        <v>5501906.5800000001</v>
      </c>
      <c r="AN853" s="2">
        <v>2320696.36</v>
      </c>
      <c r="AO853" s="2">
        <v>2896410.77</v>
      </c>
      <c r="AP853" s="2">
        <v>1525911.23</v>
      </c>
      <c r="AQ853" t="s">
        <v>65</v>
      </c>
      <c r="AR853" s="2">
        <v>42362.96</v>
      </c>
      <c r="AS853" s="2">
        <v>38425.96</v>
      </c>
      <c r="AT853" s="2">
        <v>38290.46</v>
      </c>
      <c r="AU853">
        <v>0</v>
      </c>
      <c r="AV853">
        <v>0</v>
      </c>
      <c r="AW853">
        <v>1</v>
      </c>
      <c r="AX853">
        <v>2</v>
      </c>
      <c r="AY853">
        <v>0</v>
      </c>
      <c r="AZ853">
        <v>132.5</v>
      </c>
      <c r="BA853">
        <v>0</v>
      </c>
      <c r="BB853">
        <v>0</v>
      </c>
      <c r="BC853" s="2">
        <v>5501906.5800000001</v>
      </c>
      <c r="BD853" s="2">
        <v>2320696.36</v>
      </c>
      <c r="BE853" s="2">
        <v>2896410.77</v>
      </c>
      <c r="BF853" s="2">
        <v>1525911.23</v>
      </c>
    </row>
    <row r="854" spans="1:58" x14ac:dyDescent="0.2">
      <c r="A854" t="s">
        <v>58</v>
      </c>
      <c r="B854" t="s">
        <v>59</v>
      </c>
      <c r="C854">
        <v>853</v>
      </c>
      <c r="D854" t="s">
        <v>2016</v>
      </c>
      <c r="F854" s="1" t="s">
        <v>2021</v>
      </c>
      <c r="G854" t="s">
        <v>2018</v>
      </c>
      <c r="H854" t="s">
        <v>122</v>
      </c>
      <c r="J854" t="s">
        <v>105</v>
      </c>
      <c r="K854" t="s">
        <v>2019</v>
      </c>
      <c r="L854">
        <v>2</v>
      </c>
      <c r="M854">
        <v>2</v>
      </c>
      <c r="N854">
        <v>2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 s="2">
        <v>2200</v>
      </c>
      <c r="X854" s="2">
        <v>4400</v>
      </c>
      <c r="Y854" s="2">
        <v>1421.77</v>
      </c>
      <c r="Z854" s="2">
        <v>2843.54</v>
      </c>
      <c r="AA854" t="s">
        <v>64</v>
      </c>
      <c r="AB854" s="2">
        <v>42362.96</v>
      </c>
      <c r="AC854" s="2">
        <v>38425.96</v>
      </c>
      <c r="AD854" s="2">
        <v>38290.46</v>
      </c>
      <c r="AE854">
        <v>0</v>
      </c>
      <c r="AF854">
        <v>0</v>
      </c>
      <c r="AG854">
        <v>1</v>
      </c>
      <c r="AH854">
        <v>2</v>
      </c>
      <c r="AI854">
        <v>0</v>
      </c>
      <c r="AJ854">
        <v>132.5</v>
      </c>
      <c r="AK854">
        <v>0</v>
      </c>
      <c r="AL854">
        <v>0</v>
      </c>
      <c r="AM854" s="2">
        <v>5501906.5800000001</v>
      </c>
      <c r="AN854" s="2">
        <v>2320696.36</v>
      </c>
      <c r="AO854" s="2">
        <v>2896410.77</v>
      </c>
      <c r="AP854" s="2">
        <v>1525911.23</v>
      </c>
      <c r="AQ854" t="s">
        <v>65</v>
      </c>
      <c r="AR854" s="2">
        <v>42362.96</v>
      </c>
      <c r="AS854" s="2">
        <v>38425.96</v>
      </c>
      <c r="AT854" s="2">
        <v>38290.46</v>
      </c>
      <c r="AU854">
        <v>0</v>
      </c>
      <c r="AV854">
        <v>0</v>
      </c>
      <c r="AW854">
        <v>1</v>
      </c>
      <c r="AX854">
        <v>2</v>
      </c>
      <c r="AY854">
        <v>0</v>
      </c>
      <c r="AZ854">
        <v>132.5</v>
      </c>
      <c r="BA854">
        <v>0</v>
      </c>
      <c r="BB854">
        <v>0</v>
      </c>
      <c r="BC854" s="2">
        <v>5501906.5800000001</v>
      </c>
      <c r="BD854" s="2">
        <v>2320696.36</v>
      </c>
      <c r="BE854" s="2">
        <v>2896410.77</v>
      </c>
      <c r="BF854" s="2">
        <v>1525911.23</v>
      </c>
    </row>
    <row r="855" spans="1:58" x14ac:dyDescent="0.2">
      <c r="A855" t="s">
        <v>58</v>
      </c>
      <c r="B855" t="s">
        <v>59</v>
      </c>
      <c r="C855">
        <v>854</v>
      </c>
      <c r="D855" t="s">
        <v>2016</v>
      </c>
      <c r="F855" s="1" t="s">
        <v>2022</v>
      </c>
      <c r="G855" t="s">
        <v>2018</v>
      </c>
      <c r="H855" t="s">
        <v>122</v>
      </c>
      <c r="J855" t="s">
        <v>314</v>
      </c>
      <c r="K855" t="s">
        <v>2019</v>
      </c>
      <c r="L855">
        <v>2</v>
      </c>
      <c r="M855">
        <v>2</v>
      </c>
      <c r="N855">
        <v>2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 s="2">
        <v>1130</v>
      </c>
      <c r="X855" s="2">
        <v>2260</v>
      </c>
      <c r="Y855">
        <v>784.62</v>
      </c>
      <c r="Z855" s="2">
        <v>1569.24</v>
      </c>
      <c r="AA855" t="s">
        <v>64</v>
      </c>
      <c r="AB855" s="2">
        <v>42362.96</v>
      </c>
      <c r="AC855" s="2">
        <v>38425.96</v>
      </c>
      <c r="AD855" s="2">
        <v>38290.46</v>
      </c>
      <c r="AE855">
        <v>0</v>
      </c>
      <c r="AF855">
        <v>0</v>
      </c>
      <c r="AG855">
        <v>1</v>
      </c>
      <c r="AH855">
        <v>2</v>
      </c>
      <c r="AI855">
        <v>0</v>
      </c>
      <c r="AJ855">
        <v>132.5</v>
      </c>
      <c r="AK855">
        <v>0</v>
      </c>
      <c r="AL855">
        <v>0</v>
      </c>
      <c r="AM855" s="2">
        <v>5501906.5800000001</v>
      </c>
      <c r="AN855" s="2">
        <v>2320696.36</v>
      </c>
      <c r="AO855" s="2">
        <v>2896410.77</v>
      </c>
      <c r="AP855" s="2">
        <v>1525911.23</v>
      </c>
      <c r="AQ855" t="s">
        <v>65</v>
      </c>
      <c r="AR855" s="2">
        <v>42362.96</v>
      </c>
      <c r="AS855" s="2">
        <v>38425.96</v>
      </c>
      <c r="AT855" s="2">
        <v>38290.46</v>
      </c>
      <c r="AU855">
        <v>0</v>
      </c>
      <c r="AV855">
        <v>0</v>
      </c>
      <c r="AW855">
        <v>1</v>
      </c>
      <c r="AX855">
        <v>2</v>
      </c>
      <c r="AY855">
        <v>0</v>
      </c>
      <c r="AZ855">
        <v>132.5</v>
      </c>
      <c r="BA855">
        <v>0</v>
      </c>
      <c r="BB855">
        <v>0</v>
      </c>
      <c r="BC855" s="2">
        <v>5501906.5800000001</v>
      </c>
      <c r="BD855" s="2">
        <v>2320696.36</v>
      </c>
      <c r="BE855" s="2">
        <v>2896410.77</v>
      </c>
      <c r="BF855" s="2">
        <v>1525911.23</v>
      </c>
    </row>
    <row r="856" spans="1:58" x14ac:dyDescent="0.2">
      <c r="A856" t="s">
        <v>58</v>
      </c>
      <c r="B856" t="s">
        <v>59</v>
      </c>
      <c r="C856">
        <v>855</v>
      </c>
      <c r="D856" t="s">
        <v>2016</v>
      </c>
      <c r="F856" s="1" t="s">
        <v>2023</v>
      </c>
      <c r="G856" t="s">
        <v>2018</v>
      </c>
      <c r="H856" t="s">
        <v>122</v>
      </c>
      <c r="J856" t="s">
        <v>105</v>
      </c>
      <c r="K856" t="s">
        <v>2019</v>
      </c>
      <c r="L856">
        <v>1</v>
      </c>
      <c r="M856">
        <v>1</v>
      </c>
      <c r="N856">
        <v>1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 s="2">
        <v>1640</v>
      </c>
      <c r="X856" s="2">
        <v>1640</v>
      </c>
      <c r="Y856" s="2">
        <v>1124.69</v>
      </c>
      <c r="Z856" s="2">
        <v>1124.69</v>
      </c>
      <c r="AA856" t="s">
        <v>64</v>
      </c>
      <c r="AB856" s="2">
        <v>42362.96</v>
      </c>
      <c r="AC856" s="2">
        <v>38425.96</v>
      </c>
      <c r="AD856" s="2">
        <v>38290.46</v>
      </c>
      <c r="AE856">
        <v>0</v>
      </c>
      <c r="AF856">
        <v>0</v>
      </c>
      <c r="AG856">
        <v>1</v>
      </c>
      <c r="AH856">
        <v>2</v>
      </c>
      <c r="AI856">
        <v>0</v>
      </c>
      <c r="AJ856">
        <v>132.5</v>
      </c>
      <c r="AK856">
        <v>0</v>
      </c>
      <c r="AL856">
        <v>0</v>
      </c>
      <c r="AM856" s="2">
        <v>5501906.5800000001</v>
      </c>
      <c r="AN856" s="2">
        <v>2320696.36</v>
      </c>
      <c r="AO856" s="2">
        <v>2896410.77</v>
      </c>
      <c r="AP856" s="2">
        <v>1525911.23</v>
      </c>
      <c r="AQ856" t="s">
        <v>65</v>
      </c>
      <c r="AR856" s="2">
        <v>42362.96</v>
      </c>
      <c r="AS856" s="2">
        <v>38425.96</v>
      </c>
      <c r="AT856" s="2">
        <v>38290.46</v>
      </c>
      <c r="AU856">
        <v>0</v>
      </c>
      <c r="AV856">
        <v>0</v>
      </c>
      <c r="AW856">
        <v>1</v>
      </c>
      <c r="AX856">
        <v>2</v>
      </c>
      <c r="AY856">
        <v>0</v>
      </c>
      <c r="AZ856">
        <v>132.5</v>
      </c>
      <c r="BA856">
        <v>0</v>
      </c>
      <c r="BB856">
        <v>0</v>
      </c>
      <c r="BC856" s="2">
        <v>5501906.5800000001</v>
      </c>
      <c r="BD856" s="2">
        <v>2320696.36</v>
      </c>
      <c r="BE856" s="2">
        <v>2896410.77</v>
      </c>
      <c r="BF856" s="2">
        <v>1525911.23</v>
      </c>
    </row>
    <row r="857" spans="1:58" x14ac:dyDescent="0.2">
      <c r="A857" t="s">
        <v>58</v>
      </c>
      <c r="B857" t="s">
        <v>59</v>
      </c>
      <c r="C857">
        <v>856</v>
      </c>
      <c r="D857" t="s">
        <v>2024</v>
      </c>
      <c r="F857" s="1" t="s">
        <v>2025</v>
      </c>
      <c r="G857" t="s">
        <v>2018</v>
      </c>
      <c r="H857" t="s">
        <v>122</v>
      </c>
      <c r="J857" t="s">
        <v>105</v>
      </c>
      <c r="K857" t="s">
        <v>2019</v>
      </c>
      <c r="L857">
        <v>2</v>
      </c>
      <c r="M857">
        <v>2</v>
      </c>
      <c r="N857">
        <v>2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 s="2">
        <v>1640</v>
      </c>
      <c r="X857" s="2">
        <v>3280</v>
      </c>
      <c r="Y857" s="2">
        <v>1148</v>
      </c>
      <c r="Z857" s="2">
        <v>2296</v>
      </c>
      <c r="AA857" t="s">
        <v>64</v>
      </c>
      <c r="AB857" s="2">
        <v>42362.96</v>
      </c>
      <c r="AC857" s="2">
        <v>38425.96</v>
      </c>
      <c r="AD857" s="2">
        <v>38290.46</v>
      </c>
      <c r="AE857">
        <v>0</v>
      </c>
      <c r="AF857">
        <v>0</v>
      </c>
      <c r="AG857">
        <v>1</v>
      </c>
      <c r="AH857">
        <v>2</v>
      </c>
      <c r="AI857">
        <v>0</v>
      </c>
      <c r="AJ857">
        <v>132.5</v>
      </c>
      <c r="AK857">
        <v>0</v>
      </c>
      <c r="AL857">
        <v>0</v>
      </c>
      <c r="AM857" s="2">
        <v>5501906.5800000001</v>
      </c>
      <c r="AN857" s="2">
        <v>2320696.36</v>
      </c>
      <c r="AO857" s="2">
        <v>2896410.77</v>
      </c>
      <c r="AP857" s="2">
        <v>1525911.23</v>
      </c>
      <c r="AQ857" t="s">
        <v>65</v>
      </c>
      <c r="AR857" s="2">
        <v>42362.96</v>
      </c>
      <c r="AS857" s="2">
        <v>38425.96</v>
      </c>
      <c r="AT857" s="2">
        <v>38290.46</v>
      </c>
      <c r="AU857">
        <v>0</v>
      </c>
      <c r="AV857">
        <v>0</v>
      </c>
      <c r="AW857">
        <v>1</v>
      </c>
      <c r="AX857">
        <v>2</v>
      </c>
      <c r="AY857">
        <v>0</v>
      </c>
      <c r="AZ857">
        <v>132.5</v>
      </c>
      <c r="BA857">
        <v>0</v>
      </c>
      <c r="BB857">
        <v>0</v>
      </c>
      <c r="BC857" s="2">
        <v>5501906.5800000001</v>
      </c>
      <c r="BD857" s="2">
        <v>2320696.36</v>
      </c>
      <c r="BE857" s="2">
        <v>2896410.77</v>
      </c>
      <c r="BF857" s="2">
        <v>1525911.23</v>
      </c>
    </row>
    <row r="858" spans="1:58" x14ac:dyDescent="0.2">
      <c r="A858" t="s">
        <v>58</v>
      </c>
      <c r="B858" t="s">
        <v>59</v>
      </c>
      <c r="C858">
        <v>857</v>
      </c>
      <c r="D858" t="s">
        <v>2024</v>
      </c>
      <c r="F858" s="1" t="s">
        <v>2026</v>
      </c>
      <c r="G858" t="s">
        <v>2018</v>
      </c>
      <c r="H858" t="s">
        <v>122</v>
      </c>
      <c r="J858" t="s">
        <v>63</v>
      </c>
      <c r="K858" t="s">
        <v>2019</v>
      </c>
      <c r="L858">
        <v>2</v>
      </c>
      <c r="M858">
        <v>2</v>
      </c>
      <c r="N858">
        <v>2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 s="2">
        <v>1170</v>
      </c>
      <c r="X858" s="2">
        <v>2340</v>
      </c>
      <c r="Y858">
        <v>816.34</v>
      </c>
      <c r="Z858" s="2">
        <v>1632.68</v>
      </c>
      <c r="AA858" t="s">
        <v>64</v>
      </c>
      <c r="AB858" s="2">
        <v>42362.96</v>
      </c>
      <c r="AC858" s="2">
        <v>38425.96</v>
      </c>
      <c r="AD858" s="2">
        <v>38290.46</v>
      </c>
      <c r="AE858">
        <v>0</v>
      </c>
      <c r="AF858">
        <v>0</v>
      </c>
      <c r="AG858">
        <v>1</v>
      </c>
      <c r="AH858">
        <v>2</v>
      </c>
      <c r="AI858">
        <v>0</v>
      </c>
      <c r="AJ858">
        <v>132.5</v>
      </c>
      <c r="AK858">
        <v>0</v>
      </c>
      <c r="AL858">
        <v>0</v>
      </c>
      <c r="AM858" s="2">
        <v>5501906.5800000001</v>
      </c>
      <c r="AN858" s="2">
        <v>2320696.36</v>
      </c>
      <c r="AO858" s="2">
        <v>2896410.77</v>
      </c>
      <c r="AP858" s="2">
        <v>1525911.23</v>
      </c>
      <c r="AQ858" t="s">
        <v>65</v>
      </c>
      <c r="AR858" s="2">
        <v>42362.96</v>
      </c>
      <c r="AS858" s="2">
        <v>38425.96</v>
      </c>
      <c r="AT858" s="2">
        <v>38290.46</v>
      </c>
      <c r="AU858">
        <v>0</v>
      </c>
      <c r="AV858">
        <v>0</v>
      </c>
      <c r="AW858">
        <v>1</v>
      </c>
      <c r="AX858">
        <v>2</v>
      </c>
      <c r="AY858">
        <v>0</v>
      </c>
      <c r="AZ858">
        <v>132.5</v>
      </c>
      <c r="BA858">
        <v>0</v>
      </c>
      <c r="BB858">
        <v>0</v>
      </c>
      <c r="BC858" s="2">
        <v>5501906.5800000001</v>
      </c>
      <c r="BD858" s="2">
        <v>2320696.36</v>
      </c>
      <c r="BE858" s="2">
        <v>2896410.77</v>
      </c>
      <c r="BF858" s="2">
        <v>1525911.23</v>
      </c>
    </row>
    <row r="859" spans="1:58" x14ac:dyDescent="0.2">
      <c r="A859" t="s">
        <v>58</v>
      </c>
      <c r="B859" t="s">
        <v>59</v>
      </c>
      <c r="C859">
        <v>858</v>
      </c>
      <c r="D859" t="s">
        <v>2024</v>
      </c>
      <c r="F859" s="1" t="s">
        <v>2027</v>
      </c>
      <c r="G859" t="s">
        <v>2018</v>
      </c>
      <c r="H859" t="s">
        <v>122</v>
      </c>
      <c r="J859" t="s">
        <v>105</v>
      </c>
      <c r="K859" t="s">
        <v>2019</v>
      </c>
      <c r="L859">
        <v>2</v>
      </c>
      <c r="M859">
        <v>2</v>
      </c>
      <c r="N859">
        <v>2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 s="2">
        <v>1420</v>
      </c>
      <c r="X859" s="2">
        <v>2840</v>
      </c>
      <c r="Y859">
        <v>991.51</v>
      </c>
      <c r="Z859" s="2">
        <v>1983.02</v>
      </c>
      <c r="AA859" t="s">
        <v>64</v>
      </c>
      <c r="AB859" s="2">
        <v>42362.96</v>
      </c>
      <c r="AC859" s="2">
        <v>38425.96</v>
      </c>
      <c r="AD859" s="2">
        <v>38290.46</v>
      </c>
      <c r="AE859">
        <v>0</v>
      </c>
      <c r="AF859">
        <v>0</v>
      </c>
      <c r="AG859">
        <v>1</v>
      </c>
      <c r="AH859">
        <v>2</v>
      </c>
      <c r="AI859">
        <v>0</v>
      </c>
      <c r="AJ859">
        <v>132.5</v>
      </c>
      <c r="AK859">
        <v>0</v>
      </c>
      <c r="AL859">
        <v>0</v>
      </c>
      <c r="AM859" s="2">
        <v>5501906.5800000001</v>
      </c>
      <c r="AN859" s="2">
        <v>2320696.36</v>
      </c>
      <c r="AO859" s="2">
        <v>2896410.77</v>
      </c>
      <c r="AP859" s="2">
        <v>1525911.23</v>
      </c>
      <c r="AQ859" t="s">
        <v>65</v>
      </c>
      <c r="AR859" s="2">
        <v>42362.96</v>
      </c>
      <c r="AS859" s="2">
        <v>38425.96</v>
      </c>
      <c r="AT859" s="2">
        <v>38290.46</v>
      </c>
      <c r="AU859">
        <v>0</v>
      </c>
      <c r="AV859">
        <v>0</v>
      </c>
      <c r="AW859">
        <v>1</v>
      </c>
      <c r="AX859">
        <v>2</v>
      </c>
      <c r="AY859">
        <v>0</v>
      </c>
      <c r="AZ859">
        <v>132.5</v>
      </c>
      <c r="BA859">
        <v>0</v>
      </c>
      <c r="BB859">
        <v>0</v>
      </c>
      <c r="BC859" s="2">
        <v>5501906.5800000001</v>
      </c>
      <c r="BD859" s="2">
        <v>2320696.36</v>
      </c>
      <c r="BE859" s="2">
        <v>2896410.77</v>
      </c>
      <c r="BF859" s="2">
        <v>1525911.23</v>
      </c>
    </row>
    <row r="860" spans="1:58" x14ac:dyDescent="0.2">
      <c r="A860" t="s">
        <v>58</v>
      </c>
      <c r="B860" t="s">
        <v>59</v>
      </c>
      <c r="C860">
        <v>859</v>
      </c>
      <c r="D860" t="s">
        <v>2024</v>
      </c>
      <c r="F860" s="1" t="s">
        <v>2028</v>
      </c>
      <c r="G860" t="s">
        <v>2018</v>
      </c>
      <c r="H860" t="s">
        <v>122</v>
      </c>
      <c r="J860" t="s">
        <v>105</v>
      </c>
      <c r="K860" t="s">
        <v>2019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 s="2">
        <v>1530</v>
      </c>
      <c r="X860">
        <v>0</v>
      </c>
      <c r="Y860" s="2">
        <v>1196.95</v>
      </c>
      <c r="Z860">
        <v>0</v>
      </c>
      <c r="AA860" t="s">
        <v>64</v>
      </c>
      <c r="AB860" s="2">
        <v>42362.96</v>
      </c>
      <c r="AC860" s="2">
        <v>38425.96</v>
      </c>
      <c r="AD860" s="2">
        <v>38290.46</v>
      </c>
      <c r="AE860">
        <v>0</v>
      </c>
      <c r="AF860">
        <v>0</v>
      </c>
      <c r="AG860">
        <v>1</v>
      </c>
      <c r="AH860">
        <v>2</v>
      </c>
      <c r="AI860">
        <v>0</v>
      </c>
      <c r="AJ860">
        <v>132.5</v>
      </c>
      <c r="AK860">
        <v>0</v>
      </c>
      <c r="AL860">
        <v>0</v>
      </c>
      <c r="AM860" s="2">
        <v>5501906.5800000001</v>
      </c>
      <c r="AN860" s="2">
        <v>2320696.36</v>
      </c>
      <c r="AO860" s="2">
        <v>2896410.77</v>
      </c>
      <c r="AP860" s="2">
        <v>1525911.23</v>
      </c>
      <c r="AQ860" t="s">
        <v>65</v>
      </c>
      <c r="AR860" s="2">
        <v>42362.96</v>
      </c>
      <c r="AS860" s="2">
        <v>38425.96</v>
      </c>
      <c r="AT860" s="2">
        <v>38290.46</v>
      </c>
      <c r="AU860">
        <v>0</v>
      </c>
      <c r="AV860">
        <v>0</v>
      </c>
      <c r="AW860">
        <v>1</v>
      </c>
      <c r="AX860">
        <v>2</v>
      </c>
      <c r="AY860">
        <v>0</v>
      </c>
      <c r="AZ860">
        <v>132.5</v>
      </c>
      <c r="BA860">
        <v>0</v>
      </c>
      <c r="BB860">
        <v>0</v>
      </c>
      <c r="BC860" s="2">
        <v>5501906.5800000001</v>
      </c>
      <c r="BD860" s="2">
        <v>2320696.36</v>
      </c>
      <c r="BE860" s="2">
        <v>2896410.77</v>
      </c>
      <c r="BF860" s="2">
        <v>1525911.23</v>
      </c>
    </row>
    <row r="861" spans="1:58" x14ac:dyDescent="0.2">
      <c r="A861" t="s">
        <v>58</v>
      </c>
      <c r="B861" t="s">
        <v>59</v>
      </c>
      <c r="C861">
        <v>860</v>
      </c>
      <c r="D861" t="s">
        <v>2029</v>
      </c>
      <c r="F861" s="1" t="s">
        <v>2030</v>
      </c>
      <c r="G861" t="s">
        <v>2018</v>
      </c>
      <c r="H861" t="s">
        <v>122</v>
      </c>
      <c r="J861" t="s">
        <v>1366</v>
      </c>
      <c r="K861" t="s">
        <v>2019</v>
      </c>
      <c r="L861">
        <v>2</v>
      </c>
      <c r="M861">
        <v>2</v>
      </c>
      <c r="N861">
        <v>2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 s="2">
        <v>1620</v>
      </c>
      <c r="X861" s="2">
        <v>3240</v>
      </c>
      <c r="Y861" s="2">
        <v>1134</v>
      </c>
      <c r="Z861" s="2">
        <v>2268</v>
      </c>
      <c r="AA861" t="s">
        <v>64</v>
      </c>
      <c r="AB861" s="2">
        <v>42362.96</v>
      </c>
      <c r="AC861" s="2">
        <v>38425.96</v>
      </c>
      <c r="AD861" s="2">
        <v>38290.46</v>
      </c>
      <c r="AE861">
        <v>0</v>
      </c>
      <c r="AF861">
        <v>0</v>
      </c>
      <c r="AG861">
        <v>1</v>
      </c>
      <c r="AH861">
        <v>2</v>
      </c>
      <c r="AI861">
        <v>0</v>
      </c>
      <c r="AJ861">
        <v>132.5</v>
      </c>
      <c r="AK861">
        <v>0</v>
      </c>
      <c r="AL861">
        <v>0</v>
      </c>
      <c r="AM861" s="2">
        <v>5501906.5800000001</v>
      </c>
      <c r="AN861" s="2">
        <v>2320696.36</v>
      </c>
      <c r="AO861" s="2">
        <v>2896410.77</v>
      </c>
      <c r="AP861" s="2">
        <v>1525911.23</v>
      </c>
      <c r="AQ861" t="s">
        <v>65</v>
      </c>
      <c r="AR861" s="2">
        <v>42362.96</v>
      </c>
      <c r="AS861" s="2">
        <v>38425.96</v>
      </c>
      <c r="AT861" s="2">
        <v>38290.46</v>
      </c>
      <c r="AU861">
        <v>0</v>
      </c>
      <c r="AV861">
        <v>0</v>
      </c>
      <c r="AW861">
        <v>1</v>
      </c>
      <c r="AX861">
        <v>2</v>
      </c>
      <c r="AY861">
        <v>0</v>
      </c>
      <c r="AZ861">
        <v>132.5</v>
      </c>
      <c r="BA861">
        <v>0</v>
      </c>
      <c r="BB861">
        <v>0</v>
      </c>
      <c r="BC861" s="2">
        <v>5501906.5800000001</v>
      </c>
      <c r="BD861" s="2">
        <v>2320696.36</v>
      </c>
      <c r="BE861" s="2">
        <v>2896410.77</v>
      </c>
      <c r="BF861" s="2">
        <v>1525911.23</v>
      </c>
    </row>
    <row r="862" spans="1:58" x14ac:dyDescent="0.2">
      <c r="A862" t="s">
        <v>58</v>
      </c>
      <c r="B862" t="s">
        <v>59</v>
      </c>
      <c r="C862">
        <v>861</v>
      </c>
      <c r="D862" t="s">
        <v>2029</v>
      </c>
      <c r="F862" s="1" t="s">
        <v>2031</v>
      </c>
      <c r="G862" t="s">
        <v>2018</v>
      </c>
      <c r="H862" t="s">
        <v>122</v>
      </c>
      <c r="J862" t="s">
        <v>801</v>
      </c>
      <c r="K862" t="s">
        <v>2019</v>
      </c>
      <c r="L862">
        <v>2</v>
      </c>
      <c r="M862">
        <v>2</v>
      </c>
      <c r="N862">
        <v>2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 s="2">
        <v>1200</v>
      </c>
      <c r="X862" s="2">
        <v>2400</v>
      </c>
      <c r="Y862">
        <v>840</v>
      </c>
      <c r="Z862" s="2">
        <v>1680</v>
      </c>
      <c r="AA862" t="s">
        <v>64</v>
      </c>
      <c r="AB862" s="2">
        <v>42362.96</v>
      </c>
      <c r="AC862" s="2">
        <v>38425.96</v>
      </c>
      <c r="AD862" s="2">
        <v>38290.46</v>
      </c>
      <c r="AE862">
        <v>0</v>
      </c>
      <c r="AF862">
        <v>0</v>
      </c>
      <c r="AG862">
        <v>1</v>
      </c>
      <c r="AH862">
        <v>2</v>
      </c>
      <c r="AI862">
        <v>0</v>
      </c>
      <c r="AJ862">
        <v>132.5</v>
      </c>
      <c r="AK862">
        <v>0</v>
      </c>
      <c r="AL862">
        <v>0</v>
      </c>
      <c r="AM862" s="2">
        <v>5501906.5800000001</v>
      </c>
      <c r="AN862" s="2">
        <v>2320696.36</v>
      </c>
      <c r="AO862" s="2">
        <v>2896410.77</v>
      </c>
      <c r="AP862" s="2">
        <v>1525911.23</v>
      </c>
      <c r="AQ862" t="s">
        <v>65</v>
      </c>
      <c r="AR862" s="2">
        <v>42362.96</v>
      </c>
      <c r="AS862" s="2">
        <v>38425.96</v>
      </c>
      <c r="AT862" s="2">
        <v>38290.46</v>
      </c>
      <c r="AU862">
        <v>0</v>
      </c>
      <c r="AV862">
        <v>0</v>
      </c>
      <c r="AW862">
        <v>1</v>
      </c>
      <c r="AX862">
        <v>2</v>
      </c>
      <c r="AY862">
        <v>0</v>
      </c>
      <c r="AZ862">
        <v>132.5</v>
      </c>
      <c r="BA862">
        <v>0</v>
      </c>
      <c r="BB862">
        <v>0</v>
      </c>
      <c r="BC862" s="2">
        <v>5501906.5800000001</v>
      </c>
      <c r="BD862" s="2">
        <v>2320696.36</v>
      </c>
      <c r="BE862" s="2">
        <v>2896410.77</v>
      </c>
      <c r="BF862" s="2">
        <v>1525911.23</v>
      </c>
    </row>
    <row r="863" spans="1:58" x14ac:dyDescent="0.2">
      <c r="A863" t="s">
        <v>58</v>
      </c>
      <c r="B863" t="s">
        <v>59</v>
      </c>
      <c r="C863">
        <v>862</v>
      </c>
      <c r="D863" t="s">
        <v>2032</v>
      </c>
      <c r="F863" s="1" t="s">
        <v>2033</v>
      </c>
      <c r="G863" t="s">
        <v>2034</v>
      </c>
      <c r="H863" t="s">
        <v>122</v>
      </c>
      <c r="J863" t="s">
        <v>105</v>
      </c>
      <c r="K863" t="s">
        <v>2035</v>
      </c>
      <c r="L863">
        <v>2</v>
      </c>
      <c r="M863">
        <v>2</v>
      </c>
      <c r="N863">
        <v>2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 s="2">
        <v>1100</v>
      </c>
      <c r="X863" s="2">
        <v>2200</v>
      </c>
      <c r="Y863">
        <v>770</v>
      </c>
      <c r="Z863" s="2">
        <v>1540</v>
      </c>
      <c r="AA863" t="s">
        <v>64</v>
      </c>
      <c r="AB863" s="2">
        <v>42362.96</v>
      </c>
      <c r="AC863" s="2">
        <v>38425.96</v>
      </c>
      <c r="AD863" s="2">
        <v>38290.46</v>
      </c>
      <c r="AE863">
        <v>0</v>
      </c>
      <c r="AF863">
        <v>0</v>
      </c>
      <c r="AG863">
        <v>1</v>
      </c>
      <c r="AH863">
        <v>2</v>
      </c>
      <c r="AI863">
        <v>0</v>
      </c>
      <c r="AJ863">
        <v>132.5</v>
      </c>
      <c r="AK863">
        <v>0</v>
      </c>
      <c r="AL863">
        <v>0</v>
      </c>
      <c r="AM863" s="2">
        <v>5501906.5800000001</v>
      </c>
      <c r="AN863" s="2">
        <v>2320696.36</v>
      </c>
      <c r="AO863" s="2">
        <v>2896410.77</v>
      </c>
      <c r="AP863" s="2">
        <v>1525911.23</v>
      </c>
      <c r="AQ863" t="s">
        <v>65</v>
      </c>
      <c r="AR863" s="2">
        <v>42362.96</v>
      </c>
      <c r="AS863" s="2">
        <v>38425.96</v>
      </c>
      <c r="AT863" s="2">
        <v>38290.46</v>
      </c>
      <c r="AU863">
        <v>0</v>
      </c>
      <c r="AV863">
        <v>0</v>
      </c>
      <c r="AW863">
        <v>1</v>
      </c>
      <c r="AX863">
        <v>2</v>
      </c>
      <c r="AY863">
        <v>0</v>
      </c>
      <c r="AZ863">
        <v>132.5</v>
      </c>
      <c r="BA863">
        <v>0</v>
      </c>
      <c r="BB863">
        <v>0</v>
      </c>
      <c r="BC863" s="2">
        <v>5501906.5800000001</v>
      </c>
      <c r="BD863" s="2">
        <v>2320696.36</v>
      </c>
      <c r="BE863" s="2">
        <v>2896410.77</v>
      </c>
      <c r="BF863" s="2">
        <v>1525911.23</v>
      </c>
    </row>
    <row r="864" spans="1:58" x14ac:dyDescent="0.2">
      <c r="A864" t="s">
        <v>58</v>
      </c>
      <c r="B864" t="s">
        <v>59</v>
      </c>
      <c r="C864">
        <v>863</v>
      </c>
      <c r="D864" t="s">
        <v>2032</v>
      </c>
      <c r="F864" s="1" t="s">
        <v>2036</v>
      </c>
      <c r="G864" t="s">
        <v>2034</v>
      </c>
      <c r="H864" t="s">
        <v>122</v>
      </c>
      <c r="J864" t="s">
        <v>1366</v>
      </c>
      <c r="K864" t="s">
        <v>2035</v>
      </c>
      <c r="L864">
        <v>2</v>
      </c>
      <c r="M864">
        <v>2</v>
      </c>
      <c r="N864">
        <v>2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960</v>
      </c>
      <c r="X864" s="2">
        <v>1920</v>
      </c>
      <c r="Y864">
        <v>673.99</v>
      </c>
      <c r="Z864" s="2">
        <v>1347.98</v>
      </c>
      <c r="AA864" t="s">
        <v>64</v>
      </c>
      <c r="AB864" s="2">
        <v>42362.96</v>
      </c>
      <c r="AC864" s="2">
        <v>38425.96</v>
      </c>
      <c r="AD864" s="2">
        <v>38290.46</v>
      </c>
      <c r="AE864">
        <v>0</v>
      </c>
      <c r="AF864">
        <v>0</v>
      </c>
      <c r="AG864">
        <v>1</v>
      </c>
      <c r="AH864">
        <v>2</v>
      </c>
      <c r="AI864">
        <v>0</v>
      </c>
      <c r="AJ864">
        <v>132.5</v>
      </c>
      <c r="AK864">
        <v>0</v>
      </c>
      <c r="AL864">
        <v>0</v>
      </c>
      <c r="AM864" s="2">
        <v>5501906.5800000001</v>
      </c>
      <c r="AN864" s="2">
        <v>2320696.36</v>
      </c>
      <c r="AO864" s="2">
        <v>2896410.77</v>
      </c>
      <c r="AP864" s="2">
        <v>1525911.23</v>
      </c>
      <c r="AQ864" t="s">
        <v>65</v>
      </c>
      <c r="AR864" s="2">
        <v>42362.96</v>
      </c>
      <c r="AS864" s="2">
        <v>38425.96</v>
      </c>
      <c r="AT864" s="2">
        <v>38290.46</v>
      </c>
      <c r="AU864">
        <v>0</v>
      </c>
      <c r="AV864">
        <v>0</v>
      </c>
      <c r="AW864">
        <v>1</v>
      </c>
      <c r="AX864">
        <v>2</v>
      </c>
      <c r="AY864">
        <v>0</v>
      </c>
      <c r="AZ864">
        <v>132.5</v>
      </c>
      <c r="BA864">
        <v>0</v>
      </c>
      <c r="BB864">
        <v>0</v>
      </c>
      <c r="BC864" s="2">
        <v>5501906.5800000001</v>
      </c>
      <c r="BD864" s="2">
        <v>2320696.36</v>
      </c>
      <c r="BE864" s="2">
        <v>2896410.77</v>
      </c>
      <c r="BF864" s="2">
        <v>1525911.23</v>
      </c>
    </row>
    <row r="865" spans="1:58" x14ac:dyDescent="0.2">
      <c r="A865" t="s">
        <v>58</v>
      </c>
      <c r="B865" t="s">
        <v>59</v>
      </c>
      <c r="C865">
        <v>864</v>
      </c>
      <c r="D865" t="s">
        <v>2032</v>
      </c>
      <c r="F865" s="1" t="s">
        <v>2037</v>
      </c>
      <c r="G865" t="s">
        <v>2034</v>
      </c>
      <c r="H865" t="s">
        <v>122</v>
      </c>
      <c r="J865" t="s">
        <v>801</v>
      </c>
      <c r="K865" t="s">
        <v>2035</v>
      </c>
      <c r="L865">
        <v>2</v>
      </c>
      <c r="M865">
        <v>2</v>
      </c>
      <c r="N865">
        <v>2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960</v>
      </c>
      <c r="X865" s="2">
        <v>1920</v>
      </c>
      <c r="Y865">
        <v>672</v>
      </c>
      <c r="Z865" s="2">
        <v>1344</v>
      </c>
      <c r="AA865" t="s">
        <v>64</v>
      </c>
      <c r="AB865" s="2">
        <v>42362.96</v>
      </c>
      <c r="AC865" s="2">
        <v>38425.96</v>
      </c>
      <c r="AD865" s="2">
        <v>38290.46</v>
      </c>
      <c r="AE865">
        <v>0</v>
      </c>
      <c r="AF865">
        <v>0</v>
      </c>
      <c r="AG865">
        <v>1</v>
      </c>
      <c r="AH865">
        <v>2</v>
      </c>
      <c r="AI865">
        <v>0</v>
      </c>
      <c r="AJ865">
        <v>132.5</v>
      </c>
      <c r="AK865">
        <v>0</v>
      </c>
      <c r="AL865">
        <v>0</v>
      </c>
      <c r="AM865" s="2">
        <v>5501906.5800000001</v>
      </c>
      <c r="AN865" s="2">
        <v>2320696.36</v>
      </c>
      <c r="AO865" s="2">
        <v>2896410.77</v>
      </c>
      <c r="AP865" s="2">
        <v>1525911.23</v>
      </c>
      <c r="AQ865" t="s">
        <v>65</v>
      </c>
      <c r="AR865" s="2">
        <v>42362.96</v>
      </c>
      <c r="AS865" s="2">
        <v>38425.96</v>
      </c>
      <c r="AT865" s="2">
        <v>38290.46</v>
      </c>
      <c r="AU865">
        <v>0</v>
      </c>
      <c r="AV865">
        <v>0</v>
      </c>
      <c r="AW865">
        <v>1</v>
      </c>
      <c r="AX865">
        <v>2</v>
      </c>
      <c r="AY865">
        <v>0</v>
      </c>
      <c r="AZ865">
        <v>132.5</v>
      </c>
      <c r="BA865">
        <v>0</v>
      </c>
      <c r="BB865">
        <v>0</v>
      </c>
      <c r="BC865" s="2">
        <v>5501906.5800000001</v>
      </c>
      <c r="BD865" s="2">
        <v>2320696.36</v>
      </c>
      <c r="BE865" s="2">
        <v>2896410.77</v>
      </c>
      <c r="BF865" s="2">
        <v>1525911.23</v>
      </c>
    </row>
    <row r="866" spans="1:58" x14ac:dyDescent="0.2">
      <c r="A866" t="s">
        <v>58</v>
      </c>
      <c r="B866" t="s">
        <v>59</v>
      </c>
      <c r="C866">
        <v>865</v>
      </c>
      <c r="D866" t="s">
        <v>2038</v>
      </c>
      <c r="F866" s="1" t="s">
        <v>2039</v>
      </c>
      <c r="G866" t="s">
        <v>2034</v>
      </c>
      <c r="H866" t="s">
        <v>122</v>
      </c>
      <c r="J866" t="s">
        <v>105</v>
      </c>
      <c r="K866" t="s">
        <v>2035</v>
      </c>
      <c r="L866">
        <v>2</v>
      </c>
      <c r="M866">
        <v>2</v>
      </c>
      <c r="N866">
        <v>2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980</v>
      </c>
      <c r="X866" s="2">
        <v>1960</v>
      </c>
      <c r="Y866">
        <v>686</v>
      </c>
      <c r="Z866" s="2">
        <v>1372</v>
      </c>
      <c r="AA866" t="s">
        <v>64</v>
      </c>
      <c r="AB866" s="2">
        <v>42362.96</v>
      </c>
      <c r="AC866" s="2">
        <v>38425.96</v>
      </c>
      <c r="AD866" s="2">
        <v>38290.46</v>
      </c>
      <c r="AE866">
        <v>0</v>
      </c>
      <c r="AF866">
        <v>0</v>
      </c>
      <c r="AG866">
        <v>1</v>
      </c>
      <c r="AH866">
        <v>2</v>
      </c>
      <c r="AI866">
        <v>0</v>
      </c>
      <c r="AJ866">
        <v>132.5</v>
      </c>
      <c r="AK866">
        <v>0</v>
      </c>
      <c r="AL866">
        <v>0</v>
      </c>
      <c r="AM866" s="2">
        <v>5501906.5800000001</v>
      </c>
      <c r="AN866" s="2">
        <v>2320696.36</v>
      </c>
      <c r="AO866" s="2">
        <v>2896410.77</v>
      </c>
      <c r="AP866" s="2">
        <v>1525911.23</v>
      </c>
      <c r="AQ866" t="s">
        <v>65</v>
      </c>
      <c r="AR866" s="2">
        <v>42362.96</v>
      </c>
      <c r="AS866" s="2">
        <v>38425.96</v>
      </c>
      <c r="AT866" s="2">
        <v>38290.46</v>
      </c>
      <c r="AU866">
        <v>0</v>
      </c>
      <c r="AV866">
        <v>0</v>
      </c>
      <c r="AW866">
        <v>1</v>
      </c>
      <c r="AX866">
        <v>2</v>
      </c>
      <c r="AY866">
        <v>0</v>
      </c>
      <c r="AZ866">
        <v>132.5</v>
      </c>
      <c r="BA866">
        <v>0</v>
      </c>
      <c r="BB866">
        <v>0</v>
      </c>
      <c r="BC866" s="2">
        <v>5501906.5800000001</v>
      </c>
      <c r="BD866" s="2">
        <v>2320696.36</v>
      </c>
      <c r="BE866" s="2">
        <v>2896410.77</v>
      </c>
      <c r="BF866" s="2">
        <v>1525911.23</v>
      </c>
    </row>
    <row r="867" spans="1:58" x14ac:dyDescent="0.2">
      <c r="A867" t="s">
        <v>58</v>
      </c>
      <c r="B867" t="s">
        <v>59</v>
      </c>
      <c r="C867">
        <v>866</v>
      </c>
      <c r="D867" t="s">
        <v>2038</v>
      </c>
      <c r="F867" s="1" t="s">
        <v>2040</v>
      </c>
      <c r="G867" t="s">
        <v>2034</v>
      </c>
      <c r="H867" t="s">
        <v>122</v>
      </c>
      <c r="J867" t="s">
        <v>105</v>
      </c>
      <c r="K867" t="s">
        <v>2035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 s="2">
        <v>1110</v>
      </c>
      <c r="X867">
        <v>0</v>
      </c>
      <c r="Y867">
        <v>653.55999999999995</v>
      </c>
      <c r="Z867">
        <v>0</v>
      </c>
      <c r="AA867" t="s">
        <v>64</v>
      </c>
      <c r="AB867" s="2">
        <v>42362.96</v>
      </c>
      <c r="AC867" s="2">
        <v>38425.96</v>
      </c>
      <c r="AD867" s="2">
        <v>38290.46</v>
      </c>
      <c r="AE867">
        <v>0</v>
      </c>
      <c r="AF867">
        <v>0</v>
      </c>
      <c r="AG867">
        <v>1</v>
      </c>
      <c r="AH867">
        <v>2</v>
      </c>
      <c r="AI867">
        <v>0</v>
      </c>
      <c r="AJ867">
        <v>132.5</v>
      </c>
      <c r="AK867">
        <v>0</v>
      </c>
      <c r="AL867">
        <v>0</v>
      </c>
      <c r="AM867" s="2">
        <v>5501906.5800000001</v>
      </c>
      <c r="AN867" s="2">
        <v>2320696.36</v>
      </c>
      <c r="AO867" s="2">
        <v>2896410.77</v>
      </c>
      <c r="AP867" s="2">
        <v>1525911.23</v>
      </c>
      <c r="AQ867" t="s">
        <v>65</v>
      </c>
      <c r="AR867" s="2">
        <v>42362.96</v>
      </c>
      <c r="AS867" s="2">
        <v>38425.96</v>
      </c>
      <c r="AT867" s="2">
        <v>38290.46</v>
      </c>
      <c r="AU867">
        <v>0</v>
      </c>
      <c r="AV867">
        <v>0</v>
      </c>
      <c r="AW867">
        <v>1</v>
      </c>
      <c r="AX867">
        <v>2</v>
      </c>
      <c r="AY867">
        <v>0</v>
      </c>
      <c r="AZ867">
        <v>132.5</v>
      </c>
      <c r="BA867">
        <v>0</v>
      </c>
      <c r="BB867">
        <v>0</v>
      </c>
      <c r="BC867" s="2">
        <v>5501906.5800000001</v>
      </c>
      <c r="BD867" s="2">
        <v>2320696.36</v>
      </c>
      <c r="BE867" s="2">
        <v>2896410.77</v>
      </c>
      <c r="BF867" s="2">
        <v>1525911.23</v>
      </c>
    </row>
    <row r="868" spans="1:58" x14ac:dyDescent="0.2">
      <c r="A868" t="s">
        <v>58</v>
      </c>
      <c r="B868" t="s">
        <v>59</v>
      </c>
      <c r="C868">
        <v>867</v>
      </c>
      <c r="D868" t="s">
        <v>2038</v>
      </c>
      <c r="F868" s="1" t="s">
        <v>2041</v>
      </c>
      <c r="G868" t="s">
        <v>2034</v>
      </c>
      <c r="H868" t="s">
        <v>122</v>
      </c>
      <c r="J868" t="s">
        <v>105</v>
      </c>
      <c r="K868" t="s">
        <v>2035</v>
      </c>
      <c r="L868">
        <v>2</v>
      </c>
      <c r="M868">
        <v>2</v>
      </c>
      <c r="N868">
        <v>2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 s="2">
        <v>1110</v>
      </c>
      <c r="X868" s="2">
        <v>2220</v>
      </c>
      <c r="Y868">
        <v>777</v>
      </c>
      <c r="Z868" s="2">
        <v>1554</v>
      </c>
      <c r="AA868" t="s">
        <v>64</v>
      </c>
      <c r="AB868" s="2">
        <v>42362.96</v>
      </c>
      <c r="AC868" s="2">
        <v>38425.96</v>
      </c>
      <c r="AD868" s="2">
        <v>38290.46</v>
      </c>
      <c r="AE868">
        <v>0</v>
      </c>
      <c r="AF868">
        <v>0</v>
      </c>
      <c r="AG868">
        <v>1</v>
      </c>
      <c r="AH868">
        <v>2</v>
      </c>
      <c r="AI868">
        <v>0</v>
      </c>
      <c r="AJ868">
        <v>132.5</v>
      </c>
      <c r="AK868">
        <v>0</v>
      </c>
      <c r="AL868">
        <v>0</v>
      </c>
      <c r="AM868" s="2">
        <v>5501906.5800000001</v>
      </c>
      <c r="AN868" s="2">
        <v>2320696.36</v>
      </c>
      <c r="AO868" s="2">
        <v>2896410.77</v>
      </c>
      <c r="AP868" s="2">
        <v>1525911.23</v>
      </c>
      <c r="AQ868" t="s">
        <v>65</v>
      </c>
      <c r="AR868" s="2">
        <v>42362.96</v>
      </c>
      <c r="AS868" s="2">
        <v>38425.96</v>
      </c>
      <c r="AT868" s="2">
        <v>38290.46</v>
      </c>
      <c r="AU868">
        <v>0</v>
      </c>
      <c r="AV868">
        <v>0</v>
      </c>
      <c r="AW868">
        <v>1</v>
      </c>
      <c r="AX868">
        <v>2</v>
      </c>
      <c r="AY868">
        <v>0</v>
      </c>
      <c r="AZ868">
        <v>132.5</v>
      </c>
      <c r="BA868">
        <v>0</v>
      </c>
      <c r="BB868">
        <v>0</v>
      </c>
      <c r="BC868" s="2">
        <v>5501906.5800000001</v>
      </c>
      <c r="BD868" s="2">
        <v>2320696.36</v>
      </c>
      <c r="BE868" s="2">
        <v>2896410.77</v>
      </c>
      <c r="BF868" s="2">
        <v>1525911.23</v>
      </c>
    </row>
    <row r="869" spans="1:58" x14ac:dyDescent="0.2">
      <c r="A869" t="s">
        <v>58</v>
      </c>
      <c r="B869" t="s">
        <v>59</v>
      </c>
      <c r="C869">
        <v>868</v>
      </c>
      <c r="D869" t="s">
        <v>2038</v>
      </c>
      <c r="F869" s="1" t="s">
        <v>2042</v>
      </c>
      <c r="G869" t="s">
        <v>2034</v>
      </c>
      <c r="H869" t="s">
        <v>122</v>
      </c>
      <c r="J869" t="s">
        <v>183</v>
      </c>
      <c r="K869" t="s">
        <v>2035</v>
      </c>
      <c r="L869">
        <v>2</v>
      </c>
      <c r="M869">
        <v>2</v>
      </c>
      <c r="N869">
        <v>2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 s="2">
        <v>1050</v>
      </c>
      <c r="X869" s="2">
        <v>2100</v>
      </c>
      <c r="Y869">
        <v>735</v>
      </c>
      <c r="Z869" s="2">
        <v>1470</v>
      </c>
      <c r="AA869" t="s">
        <v>64</v>
      </c>
      <c r="AB869" s="2">
        <v>42362.96</v>
      </c>
      <c r="AC869" s="2">
        <v>38425.96</v>
      </c>
      <c r="AD869" s="2">
        <v>38290.46</v>
      </c>
      <c r="AE869">
        <v>0</v>
      </c>
      <c r="AF869">
        <v>0</v>
      </c>
      <c r="AG869">
        <v>1</v>
      </c>
      <c r="AH869">
        <v>2</v>
      </c>
      <c r="AI869">
        <v>0</v>
      </c>
      <c r="AJ869">
        <v>132.5</v>
      </c>
      <c r="AK869">
        <v>0</v>
      </c>
      <c r="AL869">
        <v>0</v>
      </c>
      <c r="AM869" s="2">
        <v>5501906.5800000001</v>
      </c>
      <c r="AN869" s="2">
        <v>2320696.36</v>
      </c>
      <c r="AO869" s="2">
        <v>2896410.77</v>
      </c>
      <c r="AP869" s="2">
        <v>1525911.23</v>
      </c>
      <c r="AQ869" t="s">
        <v>65</v>
      </c>
      <c r="AR869" s="2">
        <v>42362.96</v>
      </c>
      <c r="AS869" s="2">
        <v>38425.96</v>
      </c>
      <c r="AT869" s="2">
        <v>38290.46</v>
      </c>
      <c r="AU869">
        <v>0</v>
      </c>
      <c r="AV869">
        <v>0</v>
      </c>
      <c r="AW869">
        <v>1</v>
      </c>
      <c r="AX869">
        <v>2</v>
      </c>
      <c r="AY869">
        <v>0</v>
      </c>
      <c r="AZ869">
        <v>132.5</v>
      </c>
      <c r="BA869">
        <v>0</v>
      </c>
      <c r="BB869">
        <v>0</v>
      </c>
      <c r="BC869" s="2">
        <v>5501906.5800000001</v>
      </c>
      <c r="BD869" s="2">
        <v>2320696.36</v>
      </c>
      <c r="BE869" s="2">
        <v>2896410.77</v>
      </c>
      <c r="BF869" s="2">
        <v>1525911.23</v>
      </c>
    </row>
    <row r="870" spans="1:58" x14ac:dyDescent="0.2">
      <c r="A870" t="s">
        <v>58</v>
      </c>
      <c r="B870" t="s">
        <v>59</v>
      </c>
      <c r="C870">
        <v>869</v>
      </c>
      <c r="D870" t="s">
        <v>2038</v>
      </c>
      <c r="F870" s="1" t="s">
        <v>2043</v>
      </c>
      <c r="G870" t="s">
        <v>2034</v>
      </c>
      <c r="H870" t="s">
        <v>122</v>
      </c>
      <c r="J870" t="s">
        <v>314</v>
      </c>
      <c r="K870" t="s">
        <v>2035</v>
      </c>
      <c r="L870">
        <v>2</v>
      </c>
      <c r="M870">
        <v>2</v>
      </c>
      <c r="N870">
        <v>2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965</v>
      </c>
      <c r="X870" s="2">
        <v>1930</v>
      </c>
      <c r="Y870">
        <v>675.46</v>
      </c>
      <c r="Z870" s="2">
        <v>1350.92</v>
      </c>
      <c r="AA870" t="s">
        <v>64</v>
      </c>
      <c r="AB870" s="2">
        <v>42362.96</v>
      </c>
      <c r="AC870" s="2">
        <v>38425.96</v>
      </c>
      <c r="AD870" s="2">
        <v>38290.46</v>
      </c>
      <c r="AE870">
        <v>0</v>
      </c>
      <c r="AF870">
        <v>0</v>
      </c>
      <c r="AG870">
        <v>1</v>
      </c>
      <c r="AH870">
        <v>2</v>
      </c>
      <c r="AI870">
        <v>0</v>
      </c>
      <c r="AJ870">
        <v>132.5</v>
      </c>
      <c r="AK870">
        <v>0</v>
      </c>
      <c r="AL870">
        <v>0</v>
      </c>
      <c r="AM870" s="2">
        <v>5501906.5800000001</v>
      </c>
      <c r="AN870" s="2">
        <v>2320696.36</v>
      </c>
      <c r="AO870" s="2">
        <v>2896410.77</v>
      </c>
      <c r="AP870" s="2">
        <v>1525911.23</v>
      </c>
      <c r="AQ870" t="s">
        <v>65</v>
      </c>
      <c r="AR870" s="2">
        <v>42362.96</v>
      </c>
      <c r="AS870" s="2">
        <v>38425.96</v>
      </c>
      <c r="AT870" s="2">
        <v>38290.46</v>
      </c>
      <c r="AU870">
        <v>0</v>
      </c>
      <c r="AV870">
        <v>0</v>
      </c>
      <c r="AW870">
        <v>1</v>
      </c>
      <c r="AX870">
        <v>2</v>
      </c>
      <c r="AY870">
        <v>0</v>
      </c>
      <c r="AZ870">
        <v>132.5</v>
      </c>
      <c r="BA870">
        <v>0</v>
      </c>
      <c r="BB870">
        <v>0</v>
      </c>
      <c r="BC870" s="2">
        <v>5501906.5800000001</v>
      </c>
      <c r="BD870" s="2">
        <v>2320696.36</v>
      </c>
      <c r="BE870" s="2">
        <v>2896410.77</v>
      </c>
      <c r="BF870" s="2">
        <v>1525911.23</v>
      </c>
    </row>
    <row r="871" spans="1:58" x14ac:dyDescent="0.2">
      <c r="A871" t="s">
        <v>58</v>
      </c>
      <c r="B871" t="s">
        <v>59</v>
      </c>
      <c r="C871">
        <v>870</v>
      </c>
      <c r="D871" t="s">
        <v>2044</v>
      </c>
      <c r="F871" s="1" t="s">
        <v>2045</v>
      </c>
      <c r="G871" t="s">
        <v>2046</v>
      </c>
      <c r="H871" t="s">
        <v>122</v>
      </c>
      <c r="J871" t="s">
        <v>105</v>
      </c>
      <c r="K871" t="s">
        <v>2047</v>
      </c>
      <c r="L871">
        <v>2</v>
      </c>
      <c r="M871">
        <v>1</v>
      </c>
      <c r="N871">
        <v>1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 s="2">
        <v>2680</v>
      </c>
      <c r="X871" s="2">
        <v>2680</v>
      </c>
      <c r="Y871" s="2">
        <v>1876</v>
      </c>
      <c r="Z871" s="2">
        <v>1876</v>
      </c>
      <c r="AA871" t="s">
        <v>64</v>
      </c>
      <c r="AB871" s="2">
        <v>42362.96</v>
      </c>
      <c r="AC871" s="2">
        <v>38425.96</v>
      </c>
      <c r="AD871" s="2">
        <v>38290.46</v>
      </c>
      <c r="AE871">
        <v>0</v>
      </c>
      <c r="AF871">
        <v>0</v>
      </c>
      <c r="AG871">
        <v>1</v>
      </c>
      <c r="AH871">
        <v>2</v>
      </c>
      <c r="AI871">
        <v>0</v>
      </c>
      <c r="AJ871">
        <v>132.5</v>
      </c>
      <c r="AK871">
        <v>0</v>
      </c>
      <c r="AL871">
        <v>0</v>
      </c>
      <c r="AM871" s="2">
        <v>5501906.5800000001</v>
      </c>
      <c r="AN871" s="2">
        <v>2320696.36</v>
      </c>
      <c r="AO871" s="2">
        <v>2896410.77</v>
      </c>
      <c r="AP871" s="2">
        <v>1525911.23</v>
      </c>
      <c r="AQ871" t="s">
        <v>65</v>
      </c>
      <c r="AR871" s="2">
        <v>42362.96</v>
      </c>
      <c r="AS871" s="2">
        <v>38425.96</v>
      </c>
      <c r="AT871" s="2">
        <v>38290.46</v>
      </c>
      <c r="AU871">
        <v>0</v>
      </c>
      <c r="AV871">
        <v>0</v>
      </c>
      <c r="AW871">
        <v>1</v>
      </c>
      <c r="AX871">
        <v>2</v>
      </c>
      <c r="AY871">
        <v>0</v>
      </c>
      <c r="AZ871">
        <v>132.5</v>
      </c>
      <c r="BA871">
        <v>0</v>
      </c>
      <c r="BB871">
        <v>0</v>
      </c>
      <c r="BC871" s="2">
        <v>5501906.5800000001</v>
      </c>
      <c r="BD871" s="2">
        <v>2320696.36</v>
      </c>
      <c r="BE871" s="2">
        <v>2896410.77</v>
      </c>
      <c r="BF871" s="2">
        <v>1525911.23</v>
      </c>
    </row>
    <row r="872" spans="1:58" x14ac:dyDescent="0.2">
      <c r="A872" t="s">
        <v>58</v>
      </c>
      <c r="B872" t="s">
        <v>59</v>
      </c>
      <c r="C872">
        <v>871</v>
      </c>
      <c r="D872" t="s">
        <v>2044</v>
      </c>
      <c r="F872" s="1" t="s">
        <v>2048</v>
      </c>
      <c r="G872" t="s">
        <v>2046</v>
      </c>
      <c r="H872" t="s">
        <v>122</v>
      </c>
      <c r="J872" t="s">
        <v>177</v>
      </c>
      <c r="K872" t="s">
        <v>2049</v>
      </c>
      <c r="L872">
        <v>1</v>
      </c>
      <c r="M872">
        <v>1</v>
      </c>
      <c r="N872">
        <v>1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 s="2">
        <v>1950</v>
      </c>
      <c r="X872" s="2">
        <v>1950</v>
      </c>
      <c r="Y872" s="2">
        <v>1365</v>
      </c>
      <c r="Z872" s="2">
        <v>1365</v>
      </c>
      <c r="AA872" t="s">
        <v>64</v>
      </c>
      <c r="AB872" s="2">
        <v>42362.96</v>
      </c>
      <c r="AC872" s="2">
        <v>38425.96</v>
      </c>
      <c r="AD872" s="2">
        <v>38290.46</v>
      </c>
      <c r="AE872">
        <v>0</v>
      </c>
      <c r="AF872">
        <v>0</v>
      </c>
      <c r="AG872">
        <v>1</v>
      </c>
      <c r="AH872">
        <v>2</v>
      </c>
      <c r="AI872">
        <v>0</v>
      </c>
      <c r="AJ872">
        <v>132.5</v>
      </c>
      <c r="AK872">
        <v>0</v>
      </c>
      <c r="AL872">
        <v>0</v>
      </c>
      <c r="AM872" s="2">
        <v>5501906.5800000001</v>
      </c>
      <c r="AN872" s="2">
        <v>2320696.36</v>
      </c>
      <c r="AO872" s="2">
        <v>2896410.77</v>
      </c>
      <c r="AP872" s="2">
        <v>1525911.23</v>
      </c>
      <c r="AQ872" t="s">
        <v>65</v>
      </c>
      <c r="AR872" s="2">
        <v>42362.96</v>
      </c>
      <c r="AS872" s="2">
        <v>38425.96</v>
      </c>
      <c r="AT872" s="2">
        <v>38290.46</v>
      </c>
      <c r="AU872">
        <v>0</v>
      </c>
      <c r="AV872">
        <v>0</v>
      </c>
      <c r="AW872">
        <v>1</v>
      </c>
      <c r="AX872">
        <v>2</v>
      </c>
      <c r="AY872">
        <v>0</v>
      </c>
      <c r="AZ872">
        <v>132.5</v>
      </c>
      <c r="BA872">
        <v>0</v>
      </c>
      <c r="BB872">
        <v>0</v>
      </c>
      <c r="BC872" s="2">
        <v>5501906.5800000001</v>
      </c>
      <c r="BD872" s="2">
        <v>2320696.36</v>
      </c>
      <c r="BE872" s="2">
        <v>2896410.77</v>
      </c>
      <c r="BF872" s="2">
        <v>1525911.23</v>
      </c>
    </row>
    <row r="873" spans="1:58" x14ac:dyDescent="0.2">
      <c r="A873" t="s">
        <v>58</v>
      </c>
      <c r="B873" t="s">
        <v>59</v>
      </c>
      <c r="C873">
        <v>872</v>
      </c>
      <c r="D873" t="s">
        <v>2044</v>
      </c>
      <c r="F873" s="1" t="s">
        <v>2050</v>
      </c>
      <c r="G873" t="s">
        <v>2051</v>
      </c>
      <c r="H873" t="s">
        <v>122</v>
      </c>
      <c r="J873" t="s">
        <v>109</v>
      </c>
      <c r="K873" t="s">
        <v>2049</v>
      </c>
      <c r="L873">
        <v>1</v>
      </c>
      <c r="M873">
        <v>1</v>
      </c>
      <c r="N873">
        <v>1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 s="2">
        <v>2320</v>
      </c>
      <c r="X873" s="2">
        <v>2320</v>
      </c>
      <c r="Y873" s="2">
        <v>1624</v>
      </c>
      <c r="Z873" s="2">
        <v>1624</v>
      </c>
      <c r="AA873" t="s">
        <v>64</v>
      </c>
      <c r="AB873" s="2">
        <v>42362.96</v>
      </c>
      <c r="AC873" s="2">
        <v>38425.96</v>
      </c>
      <c r="AD873" s="2">
        <v>38290.46</v>
      </c>
      <c r="AE873">
        <v>0</v>
      </c>
      <c r="AF873">
        <v>0</v>
      </c>
      <c r="AG873">
        <v>1</v>
      </c>
      <c r="AH873">
        <v>2</v>
      </c>
      <c r="AI873">
        <v>0</v>
      </c>
      <c r="AJ873">
        <v>132.5</v>
      </c>
      <c r="AK873">
        <v>0</v>
      </c>
      <c r="AL873">
        <v>0</v>
      </c>
      <c r="AM873" s="2">
        <v>5501906.5800000001</v>
      </c>
      <c r="AN873" s="2">
        <v>2320696.36</v>
      </c>
      <c r="AO873" s="2">
        <v>2896410.77</v>
      </c>
      <c r="AP873" s="2">
        <v>1525911.23</v>
      </c>
      <c r="AQ873" t="s">
        <v>65</v>
      </c>
      <c r="AR873" s="2">
        <v>42362.96</v>
      </c>
      <c r="AS873" s="2">
        <v>38425.96</v>
      </c>
      <c r="AT873" s="2">
        <v>38290.46</v>
      </c>
      <c r="AU873">
        <v>0</v>
      </c>
      <c r="AV873">
        <v>0</v>
      </c>
      <c r="AW873">
        <v>1</v>
      </c>
      <c r="AX873">
        <v>2</v>
      </c>
      <c r="AY873">
        <v>0</v>
      </c>
      <c r="AZ873">
        <v>132.5</v>
      </c>
      <c r="BA873">
        <v>0</v>
      </c>
      <c r="BB873">
        <v>0</v>
      </c>
      <c r="BC873" s="2">
        <v>5501906.5800000001</v>
      </c>
      <c r="BD873" s="2">
        <v>2320696.36</v>
      </c>
      <c r="BE873" s="2">
        <v>2896410.77</v>
      </c>
      <c r="BF873" s="2">
        <v>1525911.23</v>
      </c>
    </row>
    <row r="874" spans="1:58" x14ac:dyDescent="0.2">
      <c r="A874" t="s">
        <v>58</v>
      </c>
      <c r="B874" t="s">
        <v>59</v>
      </c>
      <c r="C874">
        <v>873</v>
      </c>
      <c r="D874" t="s">
        <v>2052</v>
      </c>
      <c r="F874" s="1" t="s">
        <v>2053</v>
      </c>
      <c r="G874" t="s">
        <v>2054</v>
      </c>
      <c r="H874" t="s">
        <v>122</v>
      </c>
      <c r="J874" t="s">
        <v>109</v>
      </c>
      <c r="K874" t="s">
        <v>2055</v>
      </c>
      <c r="L874">
        <v>2</v>
      </c>
      <c r="M874">
        <v>2</v>
      </c>
      <c r="N874">
        <v>2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 s="2">
        <v>3170</v>
      </c>
      <c r="X874" s="2">
        <v>6340</v>
      </c>
      <c r="Y874" s="2">
        <v>2219</v>
      </c>
      <c r="Z874" s="2">
        <v>4438</v>
      </c>
      <c r="AA874" t="s">
        <v>64</v>
      </c>
      <c r="AB874" s="2">
        <v>42362.96</v>
      </c>
      <c r="AC874" s="2">
        <v>38425.96</v>
      </c>
      <c r="AD874" s="2">
        <v>38290.46</v>
      </c>
      <c r="AE874">
        <v>0</v>
      </c>
      <c r="AF874">
        <v>0</v>
      </c>
      <c r="AG874">
        <v>1</v>
      </c>
      <c r="AH874">
        <v>2</v>
      </c>
      <c r="AI874">
        <v>0</v>
      </c>
      <c r="AJ874">
        <v>132.5</v>
      </c>
      <c r="AK874">
        <v>0</v>
      </c>
      <c r="AL874">
        <v>0</v>
      </c>
      <c r="AM874" s="2">
        <v>5501906.5800000001</v>
      </c>
      <c r="AN874" s="2">
        <v>2320696.36</v>
      </c>
      <c r="AO874" s="2">
        <v>2896410.77</v>
      </c>
      <c r="AP874" s="2">
        <v>1525911.23</v>
      </c>
      <c r="AQ874" t="s">
        <v>65</v>
      </c>
      <c r="AR874" s="2">
        <v>42362.96</v>
      </c>
      <c r="AS874" s="2">
        <v>38425.96</v>
      </c>
      <c r="AT874" s="2">
        <v>38290.46</v>
      </c>
      <c r="AU874">
        <v>0</v>
      </c>
      <c r="AV874">
        <v>0</v>
      </c>
      <c r="AW874">
        <v>1</v>
      </c>
      <c r="AX874">
        <v>2</v>
      </c>
      <c r="AY874">
        <v>0</v>
      </c>
      <c r="AZ874">
        <v>132.5</v>
      </c>
      <c r="BA874">
        <v>0</v>
      </c>
      <c r="BB874">
        <v>0</v>
      </c>
      <c r="BC874" s="2">
        <v>5501906.5800000001</v>
      </c>
      <c r="BD874" s="2">
        <v>2320696.36</v>
      </c>
      <c r="BE874" s="2">
        <v>2896410.77</v>
      </c>
      <c r="BF874" s="2">
        <v>1525911.23</v>
      </c>
    </row>
    <row r="875" spans="1:58" x14ac:dyDescent="0.2">
      <c r="A875" t="s">
        <v>58</v>
      </c>
      <c r="B875" t="s">
        <v>59</v>
      </c>
      <c r="C875">
        <v>874</v>
      </c>
      <c r="D875" t="s">
        <v>2052</v>
      </c>
      <c r="F875" s="1" t="s">
        <v>2056</v>
      </c>
      <c r="G875" t="s">
        <v>2054</v>
      </c>
      <c r="H875" t="s">
        <v>122</v>
      </c>
      <c r="J875" t="s">
        <v>228</v>
      </c>
      <c r="K875" t="s">
        <v>2055</v>
      </c>
      <c r="L875">
        <v>1</v>
      </c>
      <c r="M875">
        <v>1</v>
      </c>
      <c r="N875">
        <v>1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 s="2">
        <v>2840</v>
      </c>
      <c r="X875" s="2">
        <v>2840</v>
      </c>
      <c r="Y875" s="2">
        <v>1988</v>
      </c>
      <c r="Z875" s="2">
        <v>1988</v>
      </c>
      <c r="AA875" t="s">
        <v>64</v>
      </c>
      <c r="AB875" s="2">
        <v>42362.96</v>
      </c>
      <c r="AC875" s="2">
        <v>38425.96</v>
      </c>
      <c r="AD875" s="2">
        <v>38290.46</v>
      </c>
      <c r="AE875">
        <v>0</v>
      </c>
      <c r="AF875">
        <v>0</v>
      </c>
      <c r="AG875">
        <v>1</v>
      </c>
      <c r="AH875">
        <v>2</v>
      </c>
      <c r="AI875">
        <v>0</v>
      </c>
      <c r="AJ875">
        <v>132.5</v>
      </c>
      <c r="AK875">
        <v>0</v>
      </c>
      <c r="AL875">
        <v>0</v>
      </c>
      <c r="AM875" s="2">
        <v>5501906.5800000001</v>
      </c>
      <c r="AN875" s="2">
        <v>2320696.36</v>
      </c>
      <c r="AO875" s="2">
        <v>2896410.77</v>
      </c>
      <c r="AP875" s="2">
        <v>1525911.23</v>
      </c>
      <c r="AQ875" t="s">
        <v>65</v>
      </c>
      <c r="AR875" s="2">
        <v>42362.96</v>
      </c>
      <c r="AS875" s="2">
        <v>38425.96</v>
      </c>
      <c r="AT875" s="2">
        <v>38290.46</v>
      </c>
      <c r="AU875">
        <v>0</v>
      </c>
      <c r="AV875">
        <v>0</v>
      </c>
      <c r="AW875">
        <v>1</v>
      </c>
      <c r="AX875">
        <v>2</v>
      </c>
      <c r="AY875">
        <v>0</v>
      </c>
      <c r="AZ875">
        <v>132.5</v>
      </c>
      <c r="BA875">
        <v>0</v>
      </c>
      <c r="BB875">
        <v>0</v>
      </c>
      <c r="BC875" s="2">
        <v>5501906.5800000001</v>
      </c>
      <c r="BD875" s="2">
        <v>2320696.36</v>
      </c>
      <c r="BE875" s="2">
        <v>2896410.77</v>
      </c>
      <c r="BF875" s="2">
        <v>1525911.23</v>
      </c>
    </row>
    <row r="876" spans="1:58" x14ac:dyDescent="0.2">
      <c r="A876" t="s">
        <v>58</v>
      </c>
      <c r="B876" t="s">
        <v>59</v>
      </c>
      <c r="C876">
        <v>875</v>
      </c>
      <c r="D876" t="s">
        <v>2052</v>
      </c>
      <c r="F876" s="1" t="s">
        <v>2057</v>
      </c>
      <c r="G876" t="s">
        <v>2054</v>
      </c>
      <c r="H876" t="s">
        <v>122</v>
      </c>
      <c r="J876" t="s">
        <v>105</v>
      </c>
      <c r="K876" t="s">
        <v>2055</v>
      </c>
      <c r="L876">
        <v>1</v>
      </c>
      <c r="M876">
        <v>1</v>
      </c>
      <c r="N876">
        <v>1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 s="2">
        <v>3050</v>
      </c>
      <c r="X876" s="2">
        <v>3050</v>
      </c>
      <c r="Y876" s="2">
        <v>2135</v>
      </c>
      <c r="Z876" s="2">
        <v>2135</v>
      </c>
      <c r="AA876" t="s">
        <v>64</v>
      </c>
      <c r="AB876" s="2">
        <v>42362.96</v>
      </c>
      <c r="AC876" s="2">
        <v>38425.96</v>
      </c>
      <c r="AD876" s="2">
        <v>38290.46</v>
      </c>
      <c r="AE876">
        <v>0</v>
      </c>
      <c r="AF876">
        <v>0</v>
      </c>
      <c r="AG876">
        <v>1</v>
      </c>
      <c r="AH876">
        <v>2</v>
      </c>
      <c r="AI876">
        <v>0</v>
      </c>
      <c r="AJ876">
        <v>132.5</v>
      </c>
      <c r="AK876">
        <v>0</v>
      </c>
      <c r="AL876">
        <v>0</v>
      </c>
      <c r="AM876" s="2">
        <v>5501906.5800000001</v>
      </c>
      <c r="AN876" s="2">
        <v>2320696.36</v>
      </c>
      <c r="AO876" s="2">
        <v>2896410.77</v>
      </c>
      <c r="AP876" s="2">
        <v>1525911.23</v>
      </c>
      <c r="AQ876" t="s">
        <v>65</v>
      </c>
      <c r="AR876" s="2">
        <v>42362.96</v>
      </c>
      <c r="AS876" s="2">
        <v>38425.96</v>
      </c>
      <c r="AT876" s="2">
        <v>38290.46</v>
      </c>
      <c r="AU876">
        <v>0</v>
      </c>
      <c r="AV876">
        <v>0</v>
      </c>
      <c r="AW876">
        <v>1</v>
      </c>
      <c r="AX876">
        <v>2</v>
      </c>
      <c r="AY876">
        <v>0</v>
      </c>
      <c r="AZ876">
        <v>132.5</v>
      </c>
      <c r="BA876">
        <v>0</v>
      </c>
      <c r="BB876">
        <v>0</v>
      </c>
      <c r="BC876" s="2">
        <v>5501906.5800000001</v>
      </c>
      <c r="BD876" s="2">
        <v>2320696.36</v>
      </c>
      <c r="BE876" s="2">
        <v>2896410.77</v>
      </c>
      <c r="BF876" s="2">
        <v>1525911.23</v>
      </c>
    </row>
    <row r="877" spans="1:58" x14ac:dyDescent="0.2">
      <c r="A877" t="s">
        <v>58</v>
      </c>
      <c r="B877" t="s">
        <v>59</v>
      </c>
      <c r="C877">
        <v>876</v>
      </c>
      <c r="D877" t="s">
        <v>2058</v>
      </c>
      <c r="F877" s="1" t="s">
        <v>2059</v>
      </c>
      <c r="G877" t="s">
        <v>2060</v>
      </c>
      <c r="H877" t="s">
        <v>172</v>
      </c>
      <c r="J877" t="s">
        <v>95</v>
      </c>
      <c r="K877" t="s">
        <v>2061</v>
      </c>
      <c r="L877">
        <v>1</v>
      </c>
      <c r="M877">
        <v>1</v>
      </c>
      <c r="N877">
        <v>1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520</v>
      </c>
      <c r="X877">
        <v>520</v>
      </c>
      <c r="Y877">
        <v>364</v>
      </c>
      <c r="Z877">
        <v>364</v>
      </c>
      <c r="AA877" t="s">
        <v>64</v>
      </c>
      <c r="AB877" s="2">
        <v>42362.96</v>
      </c>
      <c r="AC877" s="2">
        <v>38425.96</v>
      </c>
      <c r="AD877" s="2">
        <v>38290.46</v>
      </c>
      <c r="AE877">
        <v>0</v>
      </c>
      <c r="AF877">
        <v>0</v>
      </c>
      <c r="AG877">
        <v>1</v>
      </c>
      <c r="AH877">
        <v>2</v>
      </c>
      <c r="AI877">
        <v>0</v>
      </c>
      <c r="AJ877">
        <v>132.5</v>
      </c>
      <c r="AK877">
        <v>0</v>
      </c>
      <c r="AL877">
        <v>0</v>
      </c>
      <c r="AM877" s="2">
        <v>5501906.5800000001</v>
      </c>
      <c r="AN877" s="2">
        <v>2320696.36</v>
      </c>
      <c r="AO877" s="2">
        <v>2896410.77</v>
      </c>
      <c r="AP877" s="2">
        <v>1525911.23</v>
      </c>
      <c r="AQ877" t="s">
        <v>65</v>
      </c>
      <c r="AR877" s="2">
        <v>42362.96</v>
      </c>
      <c r="AS877" s="2">
        <v>38425.96</v>
      </c>
      <c r="AT877" s="2">
        <v>38290.46</v>
      </c>
      <c r="AU877">
        <v>0</v>
      </c>
      <c r="AV877">
        <v>0</v>
      </c>
      <c r="AW877">
        <v>1</v>
      </c>
      <c r="AX877">
        <v>2</v>
      </c>
      <c r="AY877">
        <v>0</v>
      </c>
      <c r="AZ877">
        <v>132.5</v>
      </c>
      <c r="BA877">
        <v>0</v>
      </c>
      <c r="BB877">
        <v>0</v>
      </c>
      <c r="BC877" s="2">
        <v>5501906.5800000001</v>
      </c>
      <c r="BD877" s="2">
        <v>2320696.36</v>
      </c>
      <c r="BE877" s="2">
        <v>2896410.77</v>
      </c>
      <c r="BF877" s="2">
        <v>1525911.23</v>
      </c>
    </row>
    <row r="878" spans="1:58" x14ac:dyDescent="0.2">
      <c r="A878" t="s">
        <v>58</v>
      </c>
      <c r="B878" t="s">
        <v>59</v>
      </c>
      <c r="C878">
        <v>877</v>
      </c>
      <c r="D878" t="s">
        <v>2058</v>
      </c>
      <c r="F878" s="1" t="s">
        <v>2062</v>
      </c>
      <c r="G878" t="s">
        <v>2063</v>
      </c>
      <c r="H878" t="s">
        <v>172</v>
      </c>
      <c r="J878" t="s">
        <v>109</v>
      </c>
      <c r="K878" t="s">
        <v>2064</v>
      </c>
      <c r="L878">
        <v>3</v>
      </c>
      <c r="M878">
        <v>2</v>
      </c>
      <c r="N878">
        <v>2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245</v>
      </c>
      <c r="X878">
        <v>490</v>
      </c>
      <c r="Y878">
        <v>171.5</v>
      </c>
      <c r="Z878">
        <v>343</v>
      </c>
      <c r="AA878" t="s">
        <v>64</v>
      </c>
      <c r="AB878" s="2">
        <v>42362.96</v>
      </c>
      <c r="AC878" s="2">
        <v>38425.96</v>
      </c>
      <c r="AD878" s="2">
        <v>38290.46</v>
      </c>
      <c r="AE878">
        <v>0</v>
      </c>
      <c r="AF878">
        <v>0</v>
      </c>
      <c r="AG878">
        <v>1</v>
      </c>
      <c r="AH878">
        <v>2</v>
      </c>
      <c r="AI878">
        <v>0</v>
      </c>
      <c r="AJ878">
        <v>132.5</v>
      </c>
      <c r="AK878">
        <v>0</v>
      </c>
      <c r="AL878">
        <v>0</v>
      </c>
      <c r="AM878" s="2">
        <v>5501906.5800000001</v>
      </c>
      <c r="AN878" s="2">
        <v>2320696.36</v>
      </c>
      <c r="AO878" s="2">
        <v>2896410.77</v>
      </c>
      <c r="AP878" s="2">
        <v>1525911.23</v>
      </c>
      <c r="AQ878" t="s">
        <v>65</v>
      </c>
      <c r="AR878" s="2">
        <v>42362.96</v>
      </c>
      <c r="AS878" s="2">
        <v>38425.96</v>
      </c>
      <c r="AT878" s="2">
        <v>38290.46</v>
      </c>
      <c r="AU878">
        <v>0</v>
      </c>
      <c r="AV878">
        <v>0</v>
      </c>
      <c r="AW878">
        <v>1</v>
      </c>
      <c r="AX878">
        <v>2</v>
      </c>
      <c r="AY878">
        <v>0</v>
      </c>
      <c r="AZ878">
        <v>132.5</v>
      </c>
      <c r="BA878">
        <v>0</v>
      </c>
      <c r="BB878">
        <v>0</v>
      </c>
      <c r="BC878" s="2">
        <v>5501906.5800000001</v>
      </c>
      <c r="BD878" s="2">
        <v>2320696.36</v>
      </c>
      <c r="BE878" s="2">
        <v>2896410.77</v>
      </c>
      <c r="BF878" s="2">
        <v>1525911.23</v>
      </c>
    </row>
    <row r="879" spans="1:58" x14ac:dyDescent="0.2">
      <c r="A879" t="s">
        <v>58</v>
      </c>
      <c r="B879" t="s">
        <v>59</v>
      </c>
      <c r="C879">
        <v>878</v>
      </c>
      <c r="D879" t="s">
        <v>2065</v>
      </c>
      <c r="F879" s="1" t="s">
        <v>2066</v>
      </c>
      <c r="G879" t="s">
        <v>2067</v>
      </c>
      <c r="H879" t="s">
        <v>138</v>
      </c>
      <c r="J879" t="s">
        <v>422</v>
      </c>
      <c r="K879" t="s">
        <v>2068</v>
      </c>
      <c r="L879">
        <v>1</v>
      </c>
      <c r="M879">
        <v>1</v>
      </c>
      <c r="N879">
        <v>1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 s="2">
        <v>3030</v>
      </c>
      <c r="X879" s="2">
        <v>3030</v>
      </c>
      <c r="Y879" s="2">
        <v>2121</v>
      </c>
      <c r="Z879" s="2">
        <v>2121</v>
      </c>
      <c r="AA879" t="s">
        <v>64</v>
      </c>
      <c r="AB879" s="2">
        <v>42362.96</v>
      </c>
      <c r="AC879" s="2">
        <v>38425.96</v>
      </c>
      <c r="AD879" s="2">
        <v>38290.46</v>
      </c>
      <c r="AE879">
        <v>0</v>
      </c>
      <c r="AF879">
        <v>0</v>
      </c>
      <c r="AG879">
        <v>1</v>
      </c>
      <c r="AH879">
        <v>2</v>
      </c>
      <c r="AI879">
        <v>0</v>
      </c>
      <c r="AJ879">
        <v>132.5</v>
      </c>
      <c r="AK879">
        <v>0</v>
      </c>
      <c r="AL879">
        <v>0</v>
      </c>
      <c r="AM879" s="2">
        <v>5501906.5800000001</v>
      </c>
      <c r="AN879" s="2">
        <v>2320696.36</v>
      </c>
      <c r="AO879" s="2">
        <v>2896410.77</v>
      </c>
      <c r="AP879" s="2">
        <v>1525911.23</v>
      </c>
      <c r="AQ879" t="s">
        <v>65</v>
      </c>
      <c r="AR879" s="2">
        <v>42362.96</v>
      </c>
      <c r="AS879" s="2">
        <v>38425.96</v>
      </c>
      <c r="AT879" s="2">
        <v>38290.46</v>
      </c>
      <c r="AU879">
        <v>0</v>
      </c>
      <c r="AV879">
        <v>0</v>
      </c>
      <c r="AW879">
        <v>1</v>
      </c>
      <c r="AX879">
        <v>2</v>
      </c>
      <c r="AY879">
        <v>0</v>
      </c>
      <c r="AZ879">
        <v>132.5</v>
      </c>
      <c r="BA879">
        <v>0</v>
      </c>
      <c r="BB879">
        <v>0</v>
      </c>
      <c r="BC879" s="2">
        <v>5501906.5800000001</v>
      </c>
      <c r="BD879" s="2">
        <v>2320696.36</v>
      </c>
      <c r="BE879" s="2">
        <v>2896410.77</v>
      </c>
      <c r="BF879" s="2">
        <v>1525911.23</v>
      </c>
    </row>
    <row r="880" spans="1:58" x14ac:dyDescent="0.2">
      <c r="A880" t="s">
        <v>58</v>
      </c>
      <c r="B880" t="s">
        <v>59</v>
      </c>
      <c r="C880">
        <v>879</v>
      </c>
      <c r="D880" t="s">
        <v>2065</v>
      </c>
      <c r="F880" s="1" t="s">
        <v>2069</v>
      </c>
      <c r="G880" t="s">
        <v>2070</v>
      </c>
      <c r="H880" t="s">
        <v>138</v>
      </c>
      <c r="J880" t="s">
        <v>422</v>
      </c>
      <c r="K880" t="s">
        <v>2071</v>
      </c>
      <c r="L880">
        <v>1</v>
      </c>
      <c r="M880">
        <v>1</v>
      </c>
      <c r="N880">
        <v>1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 s="2">
        <v>2460</v>
      </c>
      <c r="X880" s="2">
        <v>2460</v>
      </c>
      <c r="Y880" s="2">
        <v>1722</v>
      </c>
      <c r="Z880" s="2">
        <v>1722</v>
      </c>
      <c r="AA880" t="s">
        <v>64</v>
      </c>
      <c r="AB880" s="2">
        <v>42362.96</v>
      </c>
      <c r="AC880" s="2">
        <v>38425.96</v>
      </c>
      <c r="AD880" s="2">
        <v>38290.46</v>
      </c>
      <c r="AE880">
        <v>0</v>
      </c>
      <c r="AF880">
        <v>0</v>
      </c>
      <c r="AG880">
        <v>1</v>
      </c>
      <c r="AH880">
        <v>2</v>
      </c>
      <c r="AI880">
        <v>0</v>
      </c>
      <c r="AJ880">
        <v>132.5</v>
      </c>
      <c r="AK880">
        <v>0</v>
      </c>
      <c r="AL880">
        <v>0</v>
      </c>
      <c r="AM880" s="2">
        <v>5501906.5800000001</v>
      </c>
      <c r="AN880" s="2">
        <v>2320696.36</v>
      </c>
      <c r="AO880" s="2">
        <v>2896410.77</v>
      </c>
      <c r="AP880" s="2">
        <v>1525911.23</v>
      </c>
      <c r="AQ880" t="s">
        <v>65</v>
      </c>
      <c r="AR880" s="2">
        <v>42362.96</v>
      </c>
      <c r="AS880" s="2">
        <v>38425.96</v>
      </c>
      <c r="AT880" s="2">
        <v>38290.46</v>
      </c>
      <c r="AU880">
        <v>0</v>
      </c>
      <c r="AV880">
        <v>0</v>
      </c>
      <c r="AW880">
        <v>1</v>
      </c>
      <c r="AX880">
        <v>2</v>
      </c>
      <c r="AY880">
        <v>0</v>
      </c>
      <c r="AZ880">
        <v>132.5</v>
      </c>
      <c r="BA880">
        <v>0</v>
      </c>
      <c r="BB880">
        <v>0</v>
      </c>
      <c r="BC880" s="2">
        <v>5501906.5800000001</v>
      </c>
      <c r="BD880" s="2">
        <v>2320696.36</v>
      </c>
      <c r="BE880" s="2">
        <v>2896410.77</v>
      </c>
      <c r="BF880" s="2">
        <v>1525911.23</v>
      </c>
    </row>
    <row r="881" spans="1:58" x14ac:dyDescent="0.2">
      <c r="A881" t="s">
        <v>58</v>
      </c>
      <c r="B881" t="s">
        <v>59</v>
      </c>
      <c r="C881">
        <v>880</v>
      </c>
      <c r="D881" t="s">
        <v>2065</v>
      </c>
      <c r="F881" s="1" t="s">
        <v>2072</v>
      </c>
      <c r="G881" t="s">
        <v>2067</v>
      </c>
      <c r="H881" t="s">
        <v>138</v>
      </c>
      <c r="J881" t="s">
        <v>105</v>
      </c>
      <c r="K881" t="s">
        <v>2068</v>
      </c>
      <c r="L881">
        <v>2</v>
      </c>
      <c r="M881">
        <v>2</v>
      </c>
      <c r="N881">
        <v>2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 s="2">
        <v>1050</v>
      </c>
      <c r="X881" s="2">
        <v>2100</v>
      </c>
      <c r="Y881">
        <v>735</v>
      </c>
      <c r="Z881" s="2">
        <v>1470</v>
      </c>
      <c r="AA881" t="s">
        <v>64</v>
      </c>
      <c r="AB881" s="2">
        <v>42362.96</v>
      </c>
      <c r="AC881" s="2">
        <v>38425.96</v>
      </c>
      <c r="AD881" s="2">
        <v>38290.46</v>
      </c>
      <c r="AE881">
        <v>0</v>
      </c>
      <c r="AF881">
        <v>0</v>
      </c>
      <c r="AG881">
        <v>1</v>
      </c>
      <c r="AH881">
        <v>2</v>
      </c>
      <c r="AI881">
        <v>0</v>
      </c>
      <c r="AJ881">
        <v>132.5</v>
      </c>
      <c r="AK881">
        <v>0</v>
      </c>
      <c r="AL881">
        <v>0</v>
      </c>
      <c r="AM881" s="2">
        <v>5501906.5800000001</v>
      </c>
      <c r="AN881" s="2">
        <v>2320696.36</v>
      </c>
      <c r="AO881" s="2">
        <v>2896410.77</v>
      </c>
      <c r="AP881" s="2">
        <v>1525911.23</v>
      </c>
      <c r="AQ881" t="s">
        <v>65</v>
      </c>
      <c r="AR881" s="2">
        <v>42362.96</v>
      </c>
      <c r="AS881" s="2">
        <v>38425.96</v>
      </c>
      <c r="AT881" s="2">
        <v>38290.46</v>
      </c>
      <c r="AU881">
        <v>0</v>
      </c>
      <c r="AV881">
        <v>0</v>
      </c>
      <c r="AW881">
        <v>1</v>
      </c>
      <c r="AX881">
        <v>2</v>
      </c>
      <c r="AY881">
        <v>0</v>
      </c>
      <c r="AZ881">
        <v>132.5</v>
      </c>
      <c r="BA881">
        <v>0</v>
      </c>
      <c r="BB881">
        <v>0</v>
      </c>
      <c r="BC881" s="2">
        <v>5501906.5800000001</v>
      </c>
      <c r="BD881" s="2">
        <v>2320696.36</v>
      </c>
      <c r="BE881" s="2">
        <v>2896410.77</v>
      </c>
      <c r="BF881" s="2">
        <v>1525911.23</v>
      </c>
    </row>
    <row r="882" spans="1:58" x14ac:dyDescent="0.2">
      <c r="A882" t="s">
        <v>58</v>
      </c>
      <c r="B882" t="s">
        <v>59</v>
      </c>
      <c r="C882">
        <v>881</v>
      </c>
      <c r="D882" t="s">
        <v>2065</v>
      </c>
      <c r="F882" s="1" t="s">
        <v>2073</v>
      </c>
      <c r="G882" t="s">
        <v>2070</v>
      </c>
      <c r="H882" t="s">
        <v>138</v>
      </c>
      <c r="J882" t="s">
        <v>105</v>
      </c>
      <c r="K882" t="s">
        <v>2071</v>
      </c>
      <c r="L882">
        <v>2</v>
      </c>
      <c r="M882">
        <v>2</v>
      </c>
      <c r="N882">
        <v>2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 s="2">
        <v>1450</v>
      </c>
      <c r="X882" s="2">
        <v>2900</v>
      </c>
      <c r="Y882" s="2">
        <v>1015</v>
      </c>
      <c r="Z882" s="2">
        <v>2030</v>
      </c>
      <c r="AA882" t="s">
        <v>64</v>
      </c>
      <c r="AB882" s="2">
        <v>42362.96</v>
      </c>
      <c r="AC882" s="2">
        <v>38425.96</v>
      </c>
      <c r="AD882" s="2">
        <v>38290.46</v>
      </c>
      <c r="AE882">
        <v>0</v>
      </c>
      <c r="AF882">
        <v>0</v>
      </c>
      <c r="AG882">
        <v>1</v>
      </c>
      <c r="AH882">
        <v>2</v>
      </c>
      <c r="AI882">
        <v>0</v>
      </c>
      <c r="AJ882">
        <v>132.5</v>
      </c>
      <c r="AK882">
        <v>0</v>
      </c>
      <c r="AL882">
        <v>0</v>
      </c>
      <c r="AM882" s="2">
        <v>5501906.5800000001</v>
      </c>
      <c r="AN882" s="2">
        <v>2320696.36</v>
      </c>
      <c r="AO882" s="2">
        <v>2896410.77</v>
      </c>
      <c r="AP882" s="2">
        <v>1525911.23</v>
      </c>
      <c r="AQ882" t="s">
        <v>65</v>
      </c>
      <c r="AR882" s="2">
        <v>42362.96</v>
      </c>
      <c r="AS882" s="2">
        <v>38425.96</v>
      </c>
      <c r="AT882" s="2">
        <v>38290.46</v>
      </c>
      <c r="AU882">
        <v>0</v>
      </c>
      <c r="AV882">
        <v>0</v>
      </c>
      <c r="AW882">
        <v>1</v>
      </c>
      <c r="AX882">
        <v>2</v>
      </c>
      <c r="AY882">
        <v>0</v>
      </c>
      <c r="AZ882">
        <v>132.5</v>
      </c>
      <c r="BA882">
        <v>0</v>
      </c>
      <c r="BB882">
        <v>0</v>
      </c>
      <c r="BC882" s="2">
        <v>5501906.5800000001</v>
      </c>
      <c r="BD882" s="2">
        <v>2320696.36</v>
      </c>
      <c r="BE882" s="2">
        <v>2896410.77</v>
      </c>
      <c r="BF882" s="2">
        <v>1525911.23</v>
      </c>
    </row>
    <row r="883" spans="1:58" x14ac:dyDescent="0.2">
      <c r="A883" t="s">
        <v>58</v>
      </c>
      <c r="B883" t="s">
        <v>59</v>
      </c>
      <c r="C883">
        <v>882</v>
      </c>
      <c r="D883" t="s">
        <v>2074</v>
      </c>
      <c r="F883" s="1" t="s">
        <v>2075</v>
      </c>
      <c r="G883" t="s">
        <v>2076</v>
      </c>
      <c r="H883" t="s">
        <v>122</v>
      </c>
      <c r="J883" t="s">
        <v>109</v>
      </c>
      <c r="K883" t="s">
        <v>2077</v>
      </c>
      <c r="L883">
        <v>2</v>
      </c>
      <c r="M883">
        <v>2</v>
      </c>
      <c r="N883">
        <v>2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 s="2">
        <v>1090</v>
      </c>
      <c r="X883" s="2">
        <v>2180</v>
      </c>
      <c r="Y883">
        <v>763</v>
      </c>
      <c r="Z883" s="2">
        <v>1526</v>
      </c>
      <c r="AA883" t="s">
        <v>64</v>
      </c>
      <c r="AB883" s="2">
        <v>42362.96</v>
      </c>
      <c r="AC883" s="2">
        <v>38425.96</v>
      </c>
      <c r="AD883" s="2">
        <v>38290.46</v>
      </c>
      <c r="AE883">
        <v>0</v>
      </c>
      <c r="AF883">
        <v>0</v>
      </c>
      <c r="AG883">
        <v>1</v>
      </c>
      <c r="AH883">
        <v>2</v>
      </c>
      <c r="AI883">
        <v>0</v>
      </c>
      <c r="AJ883">
        <v>132.5</v>
      </c>
      <c r="AK883">
        <v>0</v>
      </c>
      <c r="AL883">
        <v>0</v>
      </c>
      <c r="AM883" s="2">
        <v>5501906.5800000001</v>
      </c>
      <c r="AN883" s="2">
        <v>2320696.36</v>
      </c>
      <c r="AO883" s="2">
        <v>2896410.77</v>
      </c>
      <c r="AP883" s="2">
        <v>1525911.23</v>
      </c>
      <c r="AQ883" t="s">
        <v>65</v>
      </c>
      <c r="AR883" s="2">
        <v>42362.96</v>
      </c>
      <c r="AS883" s="2">
        <v>38425.96</v>
      </c>
      <c r="AT883" s="2">
        <v>38290.46</v>
      </c>
      <c r="AU883">
        <v>0</v>
      </c>
      <c r="AV883">
        <v>0</v>
      </c>
      <c r="AW883">
        <v>1</v>
      </c>
      <c r="AX883">
        <v>2</v>
      </c>
      <c r="AY883">
        <v>0</v>
      </c>
      <c r="AZ883">
        <v>132.5</v>
      </c>
      <c r="BA883">
        <v>0</v>
      </c>
      <c r="BB883">
        <v>0</v>
      </c>
      <c r="BC883" s="2">
        <v>5501906.5800000001</v>
      </c>
      <c r="BD883" s="2">
        <v>2320696.36</v>
      </c>
      <c r="BE883" s="2">
        <v>2896410.77</v>
      </c>
      <c r="BF883" s="2">
        <v>1525911.23</v>
      </c>
    </row>
    <row r="884" spans="1:58" x14ac:dyDescent="0.2">
      <c r="A884" t="s">
        <v>58</v>
      </c>
      <c r="B884" t="s">
        <v>59</v>
      </c>
      <c r="C884">
        <v>883</v>
      </c>
      <c r="D884" t="s">
        <v>2074</v>
      </c>
      <c r="F884" s="1" t="s">
        <v>2078</v>
      </c>
      <c r="G884" t="s">
        <v>2076</v>
      </c>
      <c r="H884" t="s">
        <v>122</v>
      </c>
      <c r="J884" t="s">
        <v>2079</v>
      </c>
      <c r="K884" t="s">
        <v>2077</v>
      </c>
      <c r="L884">
        <v>1</v>
      </c>
      <c r="M884">
        <v>1</v>
      </c>
      <c r="N884">
        <v>1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 s="2">
        <v>1140</v>
      </c>
      <c r="X884" s="2">
        <v>1140</v>
      </c>
      <c r="Y884">
        <v>798</v>
      </c>
      <c r="Z884">
        <v>798</v>
      </c>
      <c r="AA884" t="s">
        <v>64</v>
      </c>
      <c r="AB884" s="2">
        <v>42362.96</v>
      </c>
      <c r="AC884" s="2">
        <v>38425.96</v>
      </c>
      <c r="AD884" s="2">
        <v>38290.46</v>
      </c>
      <c r="AE884">
        <v>0</v>
      </c>
      <c r="AF884">
        <v>0</v>
      </c>
      <c r="AG884">
        <v>1</v>
      </c>
      <c r="AH884">
        <v>2</v>
      </c>
      <c r="AI884">
        <v>0</v>
      </c>
      <c r="AJ884">
        <v>132.5</v>
      </c>
      <c r="AK884">
        <v>0</v>
      </c>
      <c r="AL884">
        <v>0</v>
      </c>
      <c r="AM884" s="2">
        <v>5501906.5800000001</v>
      </c>
      <c r="AN884" s="2">
        <v>2320696.36</v>
      </c>
      <c r="AO884" s="2">
        <v>2896410.77</v>
      </c>
      <c r="AP884" s="2">
        <v>1525911.23</v>
      </c>
      <c r="AQ884" t="s">
        <v>65</v>
      </c>
      <c r="AR884" s="2">
        <v>42362.96</v>
      </c>
      <c r="AS884" s="2">
        <v>38425.96</v>
      </c>
      <c r="AT884" s="2">
        <v>38290.46</v>
      </c>
      <c r="AU884">
        <v>0</v>
      </c>
      <c r="AV884">
        <v>0</v>
      </c>
      <c r="AW884">
        <v>1</v>
      </c>
      <c r="AX884">
        <v>2</v>
      </c>
      <c r="AY884">
        <v>0</v>
      </c>
      <c r="AZ884">
        <v>132.5</v>
      </c>
      <c r="BA884">
        <v>0</v>
      </c>
      <c r="BB884">
        <v>0</v>
      </c>
      <c r="BC884" s="2">
        <v>5501906.5800000001</v>
      </c>
      <c r="BD884" s="2">
        <v>2320696.36</v>
      </c>
      <c r="BE884" s="2">
        <v>2896410.77</v>
      </c>
      <c r="BF884" s="2">
        <v>1525911.23</v>
      </c>
    </row>
    <row r="885" spans="1:58" x14ac:dyDescent="0.2">
      <c r="A885" t="s">
        <v>58</v>
      </c>
      <c r="B885" t="s">
        <v>59</v>
      </c>
      <c r="C885">
        <v>884</v>
      </c>
      <c r="D885" t="s">
        <v>2080</v>
      </c>
      <c r="F885" s="1" t="s">
        <v>2081</v>
      </c>
      <c r="G885" t="s">
        <v>2082</v>
      </c>
      <c r="H885" t="s">
        <v>172</v>
      </c>
      <c r="J885" t="s">
        <v>105</v>
      </c>
      <c r="K885" t="s">
        <v>2083</v>
      </c>
      <c r="L885">
        <v>1</v>
      </c>
      <c r="M885">
        <v>1</v>
      </c>
      <c r="N885">
        <v>1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545</v>
      </c>
      <c r="X885">
        <v>545</v>
      </c>
      <c r="Y885">
        <v>381.5</v>
      </c>
      <c r="Z885">
        <v>381.5</v>
      </c>
      <c r="AA885" t="s">
        <v>64</v>
      </c>
      <c r="AB885" s="2">
        <v>42362.96</v>
      </c>
      <c r="AC885" s="2">
        <v>38425.96</v>
      </c>
      <c r="AD885" s="2">
        <v>38290.46</v>
      </c>
      <c r="AE885">
        <v>0</v>
      </c>
      <c r="AF885">
        <v>0</v>
      </c>
      <c r="AG885">
        <v>1</v>
      </c>
      <c r="AH885">
        <v>2</v>
      </c>
      <c r="AI885">
        <v>0</v>
      </c>
      <c r="AJ885">
        <v>132.5</v>
      </c>
      <c r="AK885">
        <v>0</v>
      </c>
      <c r="AL885">
        <v>0</v>
      </c>
      <c r="AM885" s="2">
        <v>5501906.5800000001</v>
      </c>
      <c r="AN885" s="2">
        <v>2320696.36</v>
      </c>
      <c r="AO885" s="2">
        <v>2896410.77</v>
      </c>
      <c r="AP885" s="2">
        <v>1525911.23</v>
      </c>
      <c r="AQ885" t="s">
        <v>65</v>
      </c>
      <c r="AR885" s="2">
        <v>42362.96</v>
      </c>
      <c r="AS885" s="2">
        <v>38425.96</v>
      </c>
      <c r="AT885" s="2">
        <v>38290.46</v>
      </c>
      <c r="AU885">
        <v>0</v>
      </c>
      <c r="AV885">
        <v>0</v>
      </c>
      <c r="AW885">
        <v>1</v>
      </c>
      <c r="AX885">
        <v>2</v>
      </c>
      <c r="AY885">
        <v>0</v>
      </c>
      <c r="AZ885">
        <v>132.5</v>
      </c>
      <c r="BA885">
        <v>0</v>
      </c>
      <c r="BB885">
        <v>0</v>
      </c>
      <c r="BC885" s="2">
        <v>5501906.5800000001</v>
      </c>
      <c r="BD885" s="2">
        <v>2320696.36</v>
      </c>
      <c r="BE885" s="2">
        <v>2896410.77</v>
      </c>
      <c r="BF885" s="2">
        <v>1525911.23</v>
      </c>
    </row>
    <row r="886" spans="1:58" x14ac:dyDescent="0.2">
      <c r="A886" t="s">
        <v>58</v>
      </c>
      <c r="B886" t="s">
        <v>59</v>
      </c>
      <c r="C886">
        <v>885</v>
      </c>
      <c r="D886" t="s">
        <v>2080</v>
      </c>
      <c r="F886" s="1" t="s">
        <v>2084</v>
      </c>
      <c r="G886" t="s">
        <v>2085</v>
      </c>
      <c r="H886" t="s">
        <v>172</v>
      </c>
      <c r="J886" t="s">
        <v>329</v>
      </c>
      <c r="K886" t="s">
        <v>2086</v>
      </c>
      <c r="L886">
        <v>1</v>
      </c>
      <c r="M886">
        <v>1</v>
      </c>
      <c r="N886">
        <v>1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 s="2">
        <v>1400</v>
      </c>
      <c r="X886" s="2">
        <v>1400</v>
      </c>
      <c r="Y886">
        <v>980</v>
      </c>
      <c r="Z886">
        <v>980</v>
      </c>
      <c r="AA886" t="s">
        <v>64</v>
      </c>
      <c r="AB886" s="2">
        <v>42362.96</v>
      </c>
      <c r="AC886" s="2">
        <v>38425.96</v>
      </c>
      <c r="AD886" s="2">
        <v>38290.46</v>
      </c>
      <c r="AE886">
        <v>0</v>
      </c>
      <c r="AF886">
        <v>0</v>
      </c>
      <c r="AG886">
        <v>1</v>
      </c>
      <c r="AH886">
        <v>2</v>
      </c>
      <c r="AI886">
        <v>0</v>
      </c>
      <c r="AJ886">
        <v>132.5</v>
      </c>
      <c r="AK886">
        <v>0</v>
      </c>
      <c r="AL886">
        <v>0</v>
      </c>
      <c r="AM886" s="2">
        <v>5501906.5800000001</v>
      </c>
      <c r="AN886" s="2">
        <v>2320696.36</v>
      </c>
      <c r="AO886" s="2">
        <v>2896410.77</v>
      </c>
      <c r="AP886" s="2">
        <v>1525911.23</v>
      </c>
      <c r="AQ886" t="s">
        <v>65</v>
      </c>
      <c r="AR886" s="2">
        <v>42362.96</v>
      </c>
      <c r="AS886" s="2">
        <v>38425.96</v>
      </c>
      <c r="AT886" s="2">
        <v>38290.46</v>
      </c>
      <c r="AU886">
        <v>0</v>
      </c>
      <c r="AV886">
        <v>0</v>
      </c>
      <c r="AW886">
        <v>1</v>
      </c>
      <c r="AX886">
        <v>2</v>
      </c>
      <c r="AY886">
        <v>0</v>
      </c>
      <c r="AZ886">
        <v>132.5</v>
      </c>
      <c r="BA886">
        <v>0</v>
      </c>
      <c r="BB886">
        <v>0</v>
      </c>
      <c r="BC886" s="2">
        <v>5501906.5800000001</v>
      </c>
      <c r="BD886" s="2">
        <v>2320696.36</v>
      </c>
      <c r="BE886" s="2">
        <v>2896410.77</v>
      </c>
      <c r="BF886" s="2">
        <v>1525911.23</v>
      </c>
    </row>
    <row r="887" spans="1:58" x14ac:dyDescent="0.2">
      <c r="A887" t="s">
        <v>58</v>
      </c>
      <c r="B887" t="s">
        <v>59</v>
      </c>
      <c r="C887">
        <v>886</v>
      </c>
      <c r="D887" t="s">
        <v>2080</v>
      </c>
      <c r="F887" s="1" t="s">
        <v>2087</v>
      </c>
      <c r="G887" t="s">
        <v>2076</v>
      </c>
      <c r="H887" t="s">
        <v>122</v>
      </c>
      <c r="J887" t="s">
        <v>661</v>
      </c>
      <c r="K887" t="s">
        <v>2077</v>
      </c>
      <c r="L887">
        <v>1</v>
      </c>
      <c r="M887">
        <v>1</v>
      </c>
      <c r="N887">
        <v>1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 s="2">
        <v>1110</v>
      </c>
      <c r="X887" s="2">
        <v>1110</v>
      </c>
      <c r="Y887">
        <v>777</v>
      </c>
      <c r="Z887">
        <v>777</v>
      </c>
      <c r="AA887" t="s">
        <v>64</v>
      </c>
      <c r="AB887" s="2">
        <v>42362.96</v>
      </c>
      <c r="AC887" s="2">
        <v>38425.96</v>
      </c>
      <c r="AD887" s="2">
        <v>38290.46</v>
      </c>
      <c r="AE887">
        <v>0</v>
      </c>
      <c r="AF887">
        <v>0</v>
      </c>
      <c r="AG887">
        <v>1</v>
      </c>
      <c r="AH887">
        <v>2</v>
      </c>
      <c r="AI887">
        <v>0</v>
      </c>
      <c r="AJ887">
        <v>132.5</v>
      </c>
      <c r="AK887">
        <v>0</v>
      </c>
      <c r="AL887">
        <v>0</v>
      </c>
      <c r="AM887" s="2">
        <v>5501906.5800000001</v>
      </c>
      <c r="AN887" s="2">
        <v>2320696.36</v>
      </c>
      <c r="AO887" s="2">
        <v>2896410.77</v>
      </c>
      <c r="AP887" s="2">
        <v>1525911.23</v>
      </c>
      <c r="AQ887" t="s">
        <v>65</v>
      </c>
      <c r="AR887" s="2">
        <v>42362.96</v>
      </c>
      <c r="AS887" s="2">
        <v>38425.96</v>
      </c>
      <c r="AT887" s="2">
        <v>38290.46</v>
      </c>
      <c r="AU887">
        <v>0</v>
      </c>
      <c r="AV887">
        <v>0</v>
      </c>
      <c r="AW887">
        <v>1</v>
      </c>
      <c r="AX887">
        <v>2</v>
      </c>
      <c r="AY887">
        <v>0</v>
      </c>
      <c r="AZ887">
        <v>132.5</v>
      </c>
      <c r="BA887">
        <v>0</v>
      </c>
      <c r="BB887">
        <v>0</v>
      </c>
      <c r="BC887" s="2">
        <v>5501906.5800000001</v>
      </c>
      <c r="BD887" s="2">
        <v>2320696.36</v>
      </c>
      <c r="BE887" s="2">
        <v>2896410.77</v>
      </c>
      <c r="BF887" s="2">
        <v>1525911.23</v>
      </c>
    </row>
    <row r="888" spans="1:58" x14ac:dyDescent="0.2">
      <c r="A888" t="s">
        <v>58</v>
      </c>
      <c r="B888" t="s">
        <v>59</v>
      </c>
      <c r="C888">
        <v>887</v>
      </c>
      <c r="D888" t="s">
        <v>2080</v>
      </c>
      <c r="F888" s="1" t="s">
        <v>2088</v>
      </c>
      <c r="G888" t="s">
        <v>2089</v>
      </c>
      <c r="H888" t="s">
        <v>172</v>
      </c>
      <c r="J888" t="s">
        <v>105</v>
      </c>
      <c r="K888" t="s">
        <v>2090</v>
      </c>
      <c r="L888">
        <v>1</v>
      </c>
      <c r="M888">
        <v>1</v>
      </c>
      <c r="N888">
        <v>1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280</v>
      </c>
      <c r="X888">
        <v>280</v>
      </c>
      <c r="Y888">
        <v>196</v>
      </c>
      <c r="Z888">
        <v>196</v>
      </c>
      <c r="AA888" t="s">
        <v>64</v>
      </c>
      <c r="AB888" s="2">
        <v>42362.96</v>
      </c>
      <c r="AC888" s="2">
        <v>38425.96</v>
      </c>
      <c r="AD888" s="2">
        <v>38290.46</v>
      </c>
      <c r="AE888">
        <v>0</v>
      </c>
      <c r="AF888">
        <v>0</v>
      </c>
      <c r="AG888">
        <v>1</v>
      </c>
      <c r="AH888">
        <v>2</v>
      </c>
      <c r="AI888">
        <v>0</v>
      </c>
      <c r="AJ888">
        <v>132.5</v>
      </c>
      <c r="AK888">
        <v>0</v>
      </c>
      <c r="AL888">
        <v>0</v>
      </c>
      <c r="AM888" s="2">
        <v>5501906.5800000001</v>
      </c>
      <c r="AN888" s="2">
        <v>2320696.36</v>
      </c>
      <c r="AO888" s="2">
        <v>2896410.77</v>
      </c>
      <c r="AP888" s="2">
        <v>1525911.23</v>
      </c>
      <c r="AQ888" t="s">
        <v>65</v>
      </c>
      <c r="AR888" s="2">
        <v>42362.96</v>
      </c>
      <c r="AS888" s="2">
        <v>38425.96</v>
      </c>
      <c r="AT888" s="2">
        <v>38290.46</v>
      </c>
      <c r="AU888">
        <v>0</v>
      </c>
      <c r="AV888">
        <v>0</v>
      </c>
      <c r="AW888">
        <v>1</v>
      </c>
      <c r="AX888">
        <v>2</v>
      </c>
      <c r="AY888">
        <v>0</v>
      </c>
      <c r="AZ888">
        <v>132.5</v>
      </c>
      <c r="BA888">
        <v>0</v>
      </c>
      <c r="BB888">
        <v>0</v>
      </c>
      <c r="BC888" s="2">
        <v>5501906.5800000001</v>
      </c>
      <c r="BD888" s="2">
        <v>2320696.36</v>
      </c>
      <c r="BE888" s="2">
        <v>2896410.77</v>
      </c>
      <c r="BF888" s="2">
        <v>1525911.23</v>
      </c>
    </row>
    <row r="889" spans="1:58" x14ac:dyDescent="0.2">
      <c r="A889" t="s">
        <v>58</v>
      </c>
      <c r="B889" t="s">
        <v>59</v>
      </c>
      <c r="C889">
        <v>888</v>
      </c>
      <c r="D889" t="s">
        <v>2091</v>
      </c>
      <c r="F889" s="1" t="s">
        <v>2092</v>
      </c>
      <c r="G889" t="s">
        <v>2093</v>
      </c>
      <c r="H889" t="s">
        <v>172</v>
      </c>
      <c r="J889" t="s">
        <v>365</v>
      </c>
      <c r="K889" t="s">
        <v>2094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 s="2">
        <v>9060</v>
      </c>
      <c r="X889">
        <v>0</v>
      </c>
      <c r="Y889" s="2">
        <v>6342</v>
      </c>
      <c r="Z889">
        <v>0</v>
      </c>
      <c r="AA889" t="s">
        <v>64</v>
      </c>
      <c r="AB889" s="2">
        <v>42362.96</v>
      </c>
      <c r="AC889" s="2">
        <v>38425.96</v>
      </c>
      <c r="AD889" s="2">
        <v>38290.46</v>
      </c>
      <c r="AE889">
        <v>0</v>
      </c>
      <c r="AF889">
        <v>0</v>
      </c>
      <c r="AG889">
        <v>1</v>
      </c>
      <c r="AH889">
        <v>2</v>
      </c>
      <c r="AI889">
        <v>0</v>
      </c>
      <c r="AJ889">
        <v>132.5</v>
      </c>
      <c r="AK889">
        <v>0</v>
      </c>
      <c r="AL889">
        <v>0</v>
      </c>
      <c r="AM889" s="2">
        <v>5501906.5800000001</v>
      </c>
      <c r="AN889" s="2">
        <v>2320696.36</v>
      </c>
      <c r="AO889" s="2">
        <v>2896410.77</v>
      </c>
      <c r="AP889" s="2">
        <v>1525911.23</v>
      </c>
      <c r="AQ889" t="s">
        <v>65</v>
      </c>
      <c r="AR889" s="2">
        <v>42362.96</v>
      </c>
      <c r="AS889" s="2">
        <v>38425.96</v>
      </c>
      <c r="AT889" s="2">
        <v>38290.46</v>
      </c>
      <c r="AU889">
        <v>0</v>
      </c>
      <c r="AV889">
        <v>0</v>
      </c>
      <c r="AW889">
        <v>1</v>
      </c>
      <c r="AX889">
        <v>2</v>
      </c>
      <c r="AY889">
        <v>0</v>
      </c>
      <c r="AZ889">
        <v>132.5</v>
      </c>
      <c r="BA889">
        <v>0</v>
      </c>
      <c r="BB889">
        <v>0</v>
      </c>
      <c r="BC889" s="2">
        <v>5501906.5800000001</v>
      </c>
      <c r="BD889" s="2">
        <v>2320696.36</v>
      </c>
      <c r="BE889" s="2">
        <v>2896410.77</v>
      </c>
      <c r="BF889" s="2">
        <v>1525911.23</v>
      </c>
    </row>
    <row r="890" spans="1:58" x14ac:dyDescent="0.2">
      <c r="A890" t="s">
        <v>58</v>
      </c>
      <c r="B890" t="s">
        <v>59</v>
      </c>
      <c r="C890">
        <v>889</v>
      </c>
      <c r="D890" t="s">
        <v>2095</v>
      </c>
      <c r="F890" s="1" t="s">
        <v>2096</v>
      </c>
      <c r="G890" t="s">
        <v>2097</v>
      </c>
      <c r="H890" t="s">
        <v>122</v>
      </c>
      <c r="J890" t="s">
        <v>95</v>
      </c>
      <c r="K890" t="s">
        <v>2098</v>
      </c>
      <c r="L890">
        <v>1</v>
      </c>
      <c r="M890">
        <v>1</v>
      </c>
      <c r="N890">
        <v>1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370</v>
      </c>
      <c r="X890">
        <v>370</v>
      </c>
      <c r="Y890">
        <v>259</v>
      </c>
      <c r="Z890">
        <v>259</v>
      </c>
      <c r="AA890" t="s">
        <v>64</v>
      </c>
      <c r="AB890" s="2">
        <v>42362.96</v>
      </c>
      <c r="AC890" s="2">
        <v>38425.96</v>
      </c>
      <c r="AD890" s="2">
        <v>38290.46</v>
      </c>
      <c r="AE890">
        <v>0</v>
      </c>
      <c r="AF890">
        <v>0</v>
      </c>
      <c r="AG890">
        <v>1</v>
      </c>
      <c r="AH890">
        <v>2</v>
      </c>
      <c r="AI890">
        <v>0</v>
      </c>
      <c r="AJ890">
        <v>132.5</v>
      </c>
      <c r="AK890">
        <v>0</v>
      </c>
      <c r="AL890">
        <v>0</v>
      </c>
      <c r="AM890" s="2">
        <v>5501906.5800000001</v>
      </c>
      <c r="AN890" s="2">
        <v>2320696.36</v>
      </c>
      <c r="AO890" s="2">
        <v>2896410.77</v>
      </c>
      <c r="AP890" s="2">
        <v>1525911.23</v>
      </c>
      <c r="AQ890" t="s">
        <v>65</v>
      </c>
      <c r="AR890" s="2">
        <v>42362.96</v>
      </c>
      <c r="AS890" s="2">
        <v>38425.96</v>
      </c>
      <c r="AT890" s="2">
        <v>38290.46</v>
      </c>
      <c r="AU890">
        <v>0</v>
      </c>
      <c r="AV890">
        <v>0</v>
      </c>
      <c r="AW890">
        <v>1</v>
      </c>
      <c r="AX890">
        <v>2</v>
      </c>
      <c r="AY890">
        <v>0</v>
      </c>
      <c r="AZ890">
        <v>132.5</v>
      </c>
      <c r="BA890">
        <v>0</v>
      </c>
      <c r="BB890">
        <v>0</v>
      </c>
      <c r="BC890" s="2">
        <v>5501906.5800000001</v>
      </c>
      <c r="BD890" s="2">
        <v>2320696.36</v>
      </c>
      <c r="BE890" s="2">
        <v>2896410.77</v>
      </c>
      <c r="BF890" s="2">
        <v>1525911.23</v>
      </c>
    </row>
    <row r="891" spans="1:58" x14ac:dyDescent="0.2">
      <c r="A891" t="s">
        <v>58</v>
      </c>
      <c r="B891" t="s">
        <v>59</v>
      </c>
      <c r="C891">
        <v>890</v>
      </c>
      <c r="D891" t="s">
        <v>2095</v>
      </c>
      <c r="F891" s="1" t="s">
        <v>2099</v>
      </c>
      <c r="G891" t="s">
        <v>2097</v>
      </c>
      <c r="H891" t="s">
        <v>122</v>
      </c>
      <c r="J891" t="s">
        <v>95</v>
      </c>
      <c r="K891" t="s">
        <v>2098</v>
      </c>
      <c r="L891">
        <v>1</v>
      </c>
      <c r="M891">
        <v>1</v>
      </c>
      <c r="N891">
        <v>1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370</v>
      </c>
      <c r="X891">
        <v>370</v>
      </c>
      <c r="Y891">
        <v>259</v>
      </c>
      <c r="Z891">
        <v>259</v>
      </c>
      <c r="AA891" t="s">
        <v>64</v>
      </c>
      <c r="AB891" s="2">
        <v>42362.96</v>
      </c>
      <c r="AC891" s="2">
        <v>38425.96</v>
      </c>
      <c r="AD891" s="2">
        <v>38290.46</v>
      </c>
      <c r="AE891">
        <v>0</v>
      </c>
      <c r="AF891">
        <v>0</v>
      </c>
      <c r="AG891">
        <v>1</v>
      </c>
      <c r="AH891">
        <v>2</v>
      </c>
      <c r="AI891">
        <v>0</v>
      </c>
      <c r="AJ891">
        <v>132.5</v>
      </c>
      <c r="AK891">
        <v>0</v>
      </c>
      <c r="AL891">
        <v>0</v>
      </c>
      <c r="AM891" s="2">
        <v>5501906.5800000001</v>
      </c>
      <c r="AN891" s="2">
        <v>2320696.36</v>
      </c>
      <c r="AO891" s="2">
        <v>2896410.77</v>
      </c>
      <c r="AP891" s="2">
        <v>1525911.23</v>
      </c>
      <c r="AQ891" t="s">
        <v>65</v>
      </c>
      <c r="AR891" s="2">
        <v>42362.96</v>
      </c>
      <c r="AS891" s="2">
        <v>38425.96</v>
      </c>
      <c r="AT891" s="2">
        <v>38290.46</v>
      </c>
      <c r="AU891">
        <v>0</v>
      </c>
      <c r="AV891">
        <v>0</v>
      </c>
      <c r="AW891">
        <v>1</v>
      </c>
      <c r="AX891">
        <v>2</v>
      </c>
      <c r="AY891">
        <v>0</v>
      </c>
      <c r="AZ891">
        <v>132.5</v>
      </c>
      <c r="BA891">
        <v>0</v>
      </c>
      <c r="BB891">
        <v>0</v>
      </c>
      <c r="BC891" s="2">
        <v>5501906.5800000001</v>
      </c>
      <c r="BD891" s="2">
        <v>2320696.36</v>
      </c>
      <c r="BE891" s="2">
        <v>2896410.77</v>
      </c>
      <c r="BF891" s="2">
        <v>1525911.23</v>
      </c>
    </row>
    <row r="892" spans="1:58" x14ac:dyDescent="0.2">
      <c r="A892" t="s">
        <v>58</v>
      </c>
      <c r="B892" t="s">
        <v>59</v>
      </c>
      <c r="C892">
        <v>891</v>
      </c>
      <c r="D892" t="s">
        <v>2100</v>
      </c>
      <c r="F892" s="1" t="s">
        <v>2101</v>
      </c>
      <c r="G892" t="s">
        <v>2097</v>
      </c>
      <c r="H892" t="s">
        <v>122</v>
      </c>
      <c r="J892" t="s">
        <v>160</v>
      </c>
      <c r="K892" t="s">
        <v>2098</v>
      </c>
      <c r="L892">
        <v>1</v>
      </c>
      <c r="M892">
        <v>1</v>
      </c>
      <c r="N892">
        <v>1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790</v>
      </c>
      <c r="X892">
        <v>790</v>
      </c>
      <c r="Y892">
        <v>553</v>
      </c>
      <c r="Z892">
        <v>553</v>
      </c>
      <c r="AA892" t="s">
        <v>64</v>
      </c>
      <c r="AB892" s="2">
        <v>42362.96</v>
      </c>
      <c r="AC892" s="2">
        <v>38425.96</v>
      </c>
      <c r="AD892" s="2">
        <v>38290.46</v>
      </c>
      <c r="AE892">
        <v>0</v>
      </c>
      <c r="AF892">
        <v>0</v>
      </c>
      <c r="AG892">
        <v>1</v>
      </c>
      <c r="AH892">
        <v>2</v>
      </c>
      <c r="AI892">
        <v>0</v>
      </c>
      <c r="AJ892">
        <v>132.5</v>
      </c>
      <c r="AK892">
        <v>0</v>
      </c>
      <c r="AL892">
        <v>0</v>
      </c>
      <c r="AM892" s="2">
        <v>5501906.5800000001</v>
      </c>
      <c r="AN892" s="2">
        <v>2320696.36</v>
      </c>
      <c r="AO892" s="2">
        <v>2896410.77</v>
      </c>
      <c r="AP892" s="2">
        <v>1525911.23</v>
      </c>
      <c r="AQ892" t="s">
        <v>65</v>
      </c>
      <c r="AR892" s="2">
        <v>42362.96</v>
      </c>
      <c r="AS892" s="2">
        <v>38425.96</v>
      </c>
      <c r="AT892" s="2">
        <v>38290.46</v>
      </c>
      <c r="AU892">
        <v>0</v>
      </c>
      <c r="AV892">
        <v>0</v>
      </c>
      <c r="AW892">
        <v>1</v>
      </c>
      <c r="AX892">
        <v>2</v>
      </c>
      <c r="AY892">
        <v>0</v>
      </c>
      <c r="AZ892">
        <v>132.5</v>
      </c>
      <c r="BA892">
        <v>0</v>
      </c>
      <c r="BB892">
        <v>0</v>
      </c>
      <c r="BC892" s="2">
        <v>5501906.5800000001</v>
      </c>
      <c r="BD892" s="2">
        <v>2320696.36</v>
      </c>
      <c r="BE892" s="2">
        <v>2896410.77</v>
      </c>
      <c r="BF892" s="2">
        <v>1525911.23</v>
      </c>
    </row>
    <row r="893" spans="1:58" x14ac:dyDescent="0.2">
      <c r="A893" t="s">
        <v>58</v>
      </c>
      <c r="B893" t="s">
        <v>59</v>
      </c>
      <c r="C893">
        <v>892</v>
      </c>
      <c r="D893" t="s">
        <v>2100</v>
      </c>
      <c r="F893" s="1" t="s">
        <v>2102</v>
      </c>
      <c r="G893" t="s">
        <v>2097</v>
      </c>
      <c r="H893" t="s">
        <v>122</v>
      </c>
      <c r="J893" t="s">
        <v>160</v>
      </c>
      <c r="K893" t="s">
        <v>2098</v>
      </c>
      <c r="L893">
        <v>1</v>
      </c>
      <c r="M893">
        <v>1</v>
      </c>
      <c r="N893">
        <v>1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790</v>
      </c>
      <c r="X893">
        <v>790</v>
      </c>
      <c r="Y893">
        <v>553</v>
      </c>
      <c r="Z893">
        <v>553</v>
      </c>
      <c r="AA893" t="s">
        <v>64</v>
      </c>
      <c r="AB893" s="2">
        <v>42362.96</v>
      </c>
      <c r="AC893" s="2">
        <v>38425.96</v>
      </c>
      <c r="AD893" s="2">
        <v>38290.46</v>
      </c>
      <c r="AE893">
        <v>0</v>
      </c>
      <c r="AF893">
        <v>0</v>
      </c>
      <c r="AG893">
        <v>1</v>
      </c>
      <c r="AH893">
        <v>2</v>
      </c>
      <c r="AI893">
        <v>0</v>
      </c>
      <c r="AJ893">
        <v>132.5</v>
      </c>
      <c r="AK893">
        <v>0</v>
      </c>
      <c r="AL893">
        <v>0</v>
      </c>
      <c r="AM893" s="2">
        <v>5501906.5800000001</v>
      </c>
      <c r="AN893" s="2">
        <v>2320696.36</v>
      </c>
      <c r="AO893" s="2">
        <v>2896410.77</v>
      </c>
      <c r="AP893" s="2">
        <v>1525911.23</v>
      </c>
      <c r="AQ893" t="s">
        <v>65</v>
      </c>
      <c r="AR893" s="2">
        <v>42362.96</v>
      </c>
      <c r="AS893" s="2">
        <v>38425.96</v>
      </c>
      <c r="AT893" s="2">
        <v>38290.46</v>
      </c>
      <c r="AU893">
        <v>0</v>
      </c>
      <c r="AV893">
        <v>0</v>
      </c>
      <c r="AW893">
        <v>1</v>
      </c>
      <c r="AX893">
        <v>2</v>
      </c>
      <c r="AY893">
        <v>0</v>
      </c>
      <c r="AZ893">
        <v>132.5</v>
      </c>
      <c r="BA893">
        <v>0</v>
      </c>
      <c r="BB893">
        <v>0</v>
      </c>
      <c r="BC893" s="2">
        <v>5501906.5800000001</v>
      </c>
      <c r="BD893" s="2">
        <v>2320696.36</v>
      </c>
      <c r="BE893" s="2">
        <v>2896410.77</v>
      </c>
      <c r="BF893" s="2">
        <v>1525911.23</v>
      </c>
    </row>
    <row r="894" spans="1:58" x14ac:dyDescent="0.2">
      <c r="A894" t="s">
        <v>58</v>
      </c>
      <c r="B894" t="s">
        <v>59</v>
      </c>
      <c r="C894">
        <v>893</v>
      </c>
      <c r="D894" t="s">
        <v>2103</v>
      </c>
      <c r="F894" s="1" t="s">
        <v>2104</v>
      </c>
      <c r="G894" t="s">
        <v>2097</v>
      </c>
      <c r="H894" t="s">
        <v>122</v>
      </c>
      <c r="J894" t="s">
        <v>160</v>
      </c>
      <c r="K894" t="s">
        <v>2098</v>
      </c>
      <c r="L894">
        <v>1</v>
      </c>
      <c r="M894">
        <v>1</v>
      </c>
      <c r="N894">
        <v>1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790</v>
      </c>
      <c r="X894">
        <v>790</v>
      </c>
      <c r="Y894">
        <v>553</v>
      </c>
      <c r="Z894">
        <v>553</v>
      </c>
      <c r="AA894" t="s">
        <v>64</v>
      </c>
      <c r="AB894" s="2">
        <v>42362.96</v>
      </c>
      <c r="AC894" s="2">
        <v>38425.96</v>
      </c>
      <c r="AD894" s="2">
        <v>38290.46</v>
      </c>
      <c r="AE894">
        <v>0</v>
      </c>
      <c r="AF894">
        <v>0</v>
      </c>
      <c r="AG894">
        <v>1</v>
      </c>
      <c r="AH894">
        <v>2</v>
      </c>
      <c r="AI894">
        <v>0</v>
      </c>
      <c r="AJ894">
        <v>132.5</v>
      </c>
      <c r="AK894">
        <v>0</v>
      </c>
      <c r="AL894">
        <v>0</v>
      </c>
      <c r="AM894" s="2">
        <v>5501906.5800000001</v>
      </c>
      <c r="AN894" s="2">
        <v>2320696.36</v>
      </c>
      <c r="AO894" s="2">
        <v>2896410.77</v>
      </c>
      <c r="AP894" s="2">
        <v>1525911.23</v>
      </c>
      <c r="AQ894" t="s">
        <v>65</v>
      </c>
      <c r="AR894" s="2">
        <v>42362.96</v>
      </c>
      <c r="AS894" s="2">
        <v>38425.96</v>
      </c>
      <c r="AT894" s="2">
        <v>38290.46</v>
      </c>
      <c r="AU894">
        <v>0</v>
      </c>
      <c r="AV894">
        <v>0</v>
      </c>
      <c r="AW894">
        <v>1</v>
      </c>
      <c r="AX894">
        <v>2</v>
      </c>
      <c r="AY894">
        <v>0</v>
      </c>
      <c r="AZ894">
        <v>132.5</v>
      </c>
      <c r="BA894">
        <v>0</v>
      </c>
      <c r="BB894">
        <v>0</v>
      </c>
      <c r="BC894" s="2">
        <v>5501906.5800000001</v>
      </c>
      <c r="BD894" s="2">
        <v>2320696.36</v>
      </c>
      <c r="BE894" s="2">
        <v>2896410.77</v>
      </c>
      <c r="BF894" s="2">
        <v>1525911.23</v>
      </c>
    </row>
    <row r="895" spans="1:58" x14ac:dyDescent="0.2">
      <c r="A895" t="s">
        <v>58</v>
      </c>
      <c r="B895" t="s">
        <v>59</v>
      </c>
      <c r="C895">
        <v>894</v>
      </c>
      <c r="D895" t="s">
        <v>2103</v>
      </c>
      <c r="F895" s="1" t="s">
        <v>2105</v>
      </c>
      <c r="G895" t="s">
        <v>2097</v>
      </c>
      <c r="H895" t="s">
        <v>122</v>
      </c>
      <c r="J895" t="s">
        <v>160</v>
      </c>
      <c r="K895" t="s">
        <v>2098</v>
      </c>
      <c r="L895">
        <v>1</v>
      </c>
      <c r="M895">
        <v>1</v>
      </c>
      <c r="N895">
        <v>1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790</v>
      </c>
      <c r="X895">
        <v>790</v>
      </c>
      <c r="Y895">
        <v>553</v>
      </c>
      <c r="Z895">
        <v>553</v>
      </c>
      <c r="AA895" t="s">
        <v>64</v>
      </c>
      <c r="AB895" s="2">
        <v>42362.96</v>
      </c>
      <c r="AC895" s="2">
        <v>38425.96</v>
      </c>
      <c r="AD895" s="2">
        <v>38290.46</v>
      </c>
      <c r="AE895">
        <v>0</v>
      </c>
      <c r="AF895">
        <v>0</v>
      </c>
      <c r="AG895">
        <v>1</v>
      </c>
      <c r="AH895">
        <v>2</v>
      </c>
      <c r="AI895">
        <v>0</v>
      </c>
      <c r="AJ895">
        <v>132.5</v>
      </c>
      <c r="AK895">
        <v>0</v>
      </c>
      <c r="AL895">
        <v>0</v>
      </c>
      <c r="AM895" s="2">
        <v>5501906.5800000001</v>
      </c>
      <c r="AN895" s="2">
        <v>2320696.36</v>
      </c>
      <c r="AO895" s="2">
        <v>2896410.77</v>
      </c>
      <c r="AP895" s="2">
        <v>1525911.23</v>
      </c>
      <c r="AQ895" t="s">
        <v>65</v>
      </c>
      <c r="AR895" s="2">
        <v>42362.96</v>
      </c>
      <c r="AS895" s="2">
        <v>38425.96</v>
      </c>
      <c r="AT895" s="2">
        <v>38290.46</v>
      </c>
      <c r="AU895">
        <v>0</v>
      </c>
      <c r="AV895">
        <v>0</v>
      </c>
      <c r="AW895">
        <v>1</v>
      </c>
      <c r="AX895">
        <v>2</v>
      </c>
      <c r="AY895">
        <v>0</v>
      </c>
      <c r="AZ895">
        <v>132.5</v>
      </c>
      <c r="BA895">
        <v>0</v>
      </c>
      <c r="BB895">
        <v>0</v>
      </c>
      <c r="BC895" s="2">
        <v>5501906.5800000001</v>
      </c>
      <c r="BD895" s="2">
        <v>2320696.36</v>
      </c>
      <c r="BE895" s="2">
        <v>2896410.77</v>
      </c>
      <c r="BF895" s="2">
        <v>1525911.23</v>
      </c>
    </row>
    <row r="896" spans="1:58" x14ac:dyDescent="0.2">
      <c r="A896" t="s">
        <v>58</v>
      </c>
      <c r="B896" t="s">
        <v>59</v>
      </c>
      <c r="C896">
        <v>895</v>
      </c>
      <c r="D896" t="s">
        <v>2106</v>
      </c>
      <c r="F896" s="1" t="s">
        <v>2107</v>
      </c>
      <c r="G896" t="s">
        <v>2089</v>
      </c>
      <c r="H896" t="s">
        <v>172</v>
      </c>
      <c r="J896" t="s">
        <v>109</v>
      </c>
      <c r="K896" t="s">
        <v>2090</v>
      </c>
      <c r="L896">
        <v>1</v>
      </c>
      <c r="M896">
        <v>1</v>
      </c>
      <c r="N896">
        <v>1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220</v>
      </c>
      <c r="X896">
        <v>220</v>
      </c>
      <c r="Y896">
        <v>154</v>
      </c>
      <c r="Z896">
        <v>154</v>
      </c>
      <c r="AA896" t="s">
        <v>64</v>
      </c>
      <c r="AB896" s="2">
        <v>42362.96</v>
      </c>
      <c r="AC896" s="2">
        <v>38425.96</v>
      </c>
      <c r="AD896" s="2">
        <v>38290.46</v>
      </c>
      <c r="AE896">
        <v>0</v>
      </c>
      <c r="AF896">
        <v>0</v>
      </c>
      <c r="AG896">
        <v>1</v>
      </c>
      <c r="AH896">
        <v>2</v>
      </c>
      <c r="AI896">
        <v>0</v>
      </c>
      <c r="AJ896">
        <v>132.5</v>
      </c>
      <c r="AK896">
        <v>0</v>
      </c>
      <c r="AL896">
        <v>0</v>
      </c>
      <c r="AM896" s="2">
        <v>5501906.5800000001</v>
      </c>
      <c r="AN896" s="2">
        <v>2320696.36</v>
      </c>
      <c r="AO896" s="2">
        <v>2896410.77</v>
      </c>
      <c r="AP896" s="2">
        <v>1525911.23</v>
      </c>
      <c r="AQ896" t="s">
        <v>65</v>
      </c>
      <c r="AR896" s="2">
        <v>42362.96</v>
      </c>
      <c r="AS896" s="2">
        <v>38425.96</v>
      </c>
      <c r="AT896" s="2">
        <v>38290.46</v>
      </c>
      <c r="AU896">
        <v>0</v>
      </c>
      <c r="AV896">
        <v>0</v>
      </c>
      <c r="AW896">
        <v>1</v>
      </c>
      <c r="AX896">
        <v>2</v>
      </c>
      <c r="AY896">
        <v>0</v>
      </c>
      <c r="AZ896">
        <v>132.5</v>
      </c>
      <c r="BA896">
        <v>0</v>
      </c>
      <c r="BB896">
        <v>0</v>
      </c>
      <c r="BC896" s="2">
        <v>5501906.5800000001</v>
      </c>
      <c r="BD896" s="2">
        <v>2320696.36</v>
      </c>
      <c r="BE896" s="2">
        <v>2896410.77</v>
      </c>
      <c r="BF896" s="2">
        <v>1525911.23</v>
      </c>
    </row>
    <row r="897" spans="1:58" x14ac:dyDescent="0.2">
      <c r="A897" t="s">
        <v>58</v>
      </c>
      <c r="B897" t="s">
        <v>59</v>
      </c>
      <c r="C897">
        <v>896</v>
      </c>
      <c r="D897" t="s">
        <v>2106</v>
      </c>
      <c r="F897" s="1" t="s">
        <v>2108</v>
      </c>
      <c r="G897" t="s">
        <v>2089</v>
      </c>
      <c r="H897" t="s">
        <v>172</v>
      </c>
      <c r="J897" t="s">
        <v>160</v>
      </c>
      <c r="K897" t="s">
        <v>2090</v>
      </c>
      <c r="L897">
        <v>1</v>
      </c>
      <c r="M897">
        <v>1</v>
      </c>
      <c r="N897">
        <v>1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220</v>
      </c>
      <c r="X897">
        <v>220</v>
      </c>
      <c r="Y897">
        <v>154</v>
      </c>
      <c r="Z897">
        <v>154</v>
      </c>
      <c r="AA897" t="s">
        <v>64</v>
      </c>
      <c r="AB897" s="2">
        <v>42362.96</v>
      </c>
      <c r="AC897" s="2">
        <v>38425.96</v>
      </c>
      <c r="AD897" s="2">
        <v>38290.46</v>
      </c>
      <c r="AE897">
        <v>0</v>
      </c>
      <c r="AF897">
        <v>0</v>
      </c>
      <c r="AG897">
        <v>1</v>
      </c>
      <c r="AH897">
        <v>2</v>
      </c>
      <c r="AI897">
        <v>0</v>
      </c>
      <c r="AJ897">
        <v>132.5</v>
      </c>
      <c r="AK897">
        <v>0</v>
      </c>
      <c r="AL897">
        <v>0</v>
      </c>
      <c r="AM897" s="2">
        <v>5501906.5800000001</v>
      </c>
      <c r="AN897" s="2">
        <v>2320696.36</v>
      </c>
      <c r="AO897" s="2">
        <v>2896410.77</v>
      </c>
      <c r="AP897" s="2">
        <v>1525911.23</v>
      </c>
      <c r="AQ897" t="s">
        <v>65</v>
      </c>
      <c r="AR897" s="2">
        <v>42362.96</v>
      </c>
      <c r="AS897" s="2">
        <v>38425.96</v>
      </c>
      <c r="AT897" s="2">
        <v>38290.46</v>
      </c>
      <c r="AU897">
        <v>0</v>
      </c>
      <c r="AV897">
        <v>0</v>
      </c>
      <c r="AW897">
        <v>1</v>
      </c>
      <c r="AX897">
        <v>2</v>
      </c>
      <c r="AY897">
        <v>0</v>
      </c>
      <c r="AZ897">
        <v>132.5</v>
      </c>
      <c r="BA897">
        <v>0</v>
      </c>
      <c r="BB897">
        <v>0</v>
      </c>
      <c r="BC897" s="2">
        <v>5501906.5800000001</v>
      </c>
      <c r="BD897" s="2">
        <v>2320696.36</v>
      </c>
      <c r="BE897" s="2">
        <v>2896410.77</v>
      </c>
      <c r="BF897" s="2">
        <v>1525911.23</v>
      </c>
    </row>
    <row r="898" spans="1:58" x14ac:dyDescent="0.2">
      <c r="A898" t="s">
        <v>58</v>
      </c>
      <c r="B898" t="s">
        <v>59</v>
      </c>
      <c r="C898">
        <v>897</v>
      </c>
      <c r="D898" t="s">
        <v>2109</v>
      </c>
      <c r="F898" s="1" t="s">
        <v>2110</v>
      </c>
      <c r="G898" t="s">
        <v>2063</v>
      </c>
      <c r="H898" t="s">
        <v>172</v>
      </c>
      <c r="J898" t="s">
        <v>105</v>
      </c>
      <c r="K898" t="s">
        <v>2064</v>
      </c>
      <c r="L898">
        <v>1</v>
      </c>
      <c r="M898">
        <v>1</v>
      </c>
      <c r="N898">
        <v>1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295</v>
      </c>
      <c r="X898">
        <v>295</v>
      </c>
      <c r="Y898">
        <v>206.5</v>
      </c>
      <c r="Z898">
        <v>206.5</v>
      </c>
      <c r="AA898" t="s">
        <v>64</v>
      </c>
      <c r="AB898" s="2">
        <v>42362.96</v>
      </c>
      <c r="AC898" s="2">
        <v>38425.96</v>
      </c>
      <c r="AD898" s="2">
        <v>38290.46</v>
      </c>
      <c r="AE898">
        <v>0</v>
      </c>
      <c r="AF898">
        <v>0</v>
      </c>
      <c r="AG898">
        <v>1</v>
      </c>
      <c r="AH898">
        <v>2</v>
      </c>
      <c r="AI898">
        <v>0</v>
      </c>
      <c r="AJ898">
        <v>132.5</v>
      </c>
      <c r="AK898">
        <v>0</v>
      </c>
      <c r="AL898">
        <v>0</v>
      </c>
      <c r="AM898" s="2">
        <v>5501906.5800000001</v>
      </c>
      <c r="AN898" s="2">
        <v>2320696.36</v>
      </c>
      <c r="AO898" s="2">
        <v>2896410.77</v>
      </c>
      <c r="AP898" s="2">
        <v>1525911.23</v>
      </c>
      <c r="AQ898" t="s">
        <v>65</v>
      </c>
      <c r="AR898" s="2">
        <v>42362.96</v>
      </c>
      <c r="AS898" s="2">
        <v>38425.96</v>
      </c>
      <c r="AT898" s="2">
        <v>38290.46</v>
      </c>
      <c r="AU898">
        <v>0</v>
      </c>
      <c r="AV898">
        <v>0</v>
      </c>
      <c r="AW898">
        <v>1</v>
      </c>
      <c r="AX898">
        <v>2</v>
      </c>
      <c r="AY898">
        <v>0</v>
      </c>
      <c r="AZ898">
        <v>132.5</v>
      </c>
      <c r="BA898">
        <v>0</v>
      </c>
      <c r="BB898">
        <v>0</v>
      </c>
      <c r="BC898" s="2">
        <v>5501906.5800000001</v>
      </c>
      <c r="BD898" s="2">
        <v>2320696.36</v>
      </c>
      <c r="BE898" s="2">
        <v>2896410.77</v>
      </c>
      <c r="BF898" s="2">
        <v>1525911.23</v>
      </c>
    </row>
    <row r="899" spans="1:58" x14ac:dyDescent="0.2">
      <c r="A899" t="s">
        <v>58</v>
      </c>
      <c r="B899" t="s">
        <v>59</v>
      </c>
      <c r="C899">
        <v>898</v>
      </c>
      <c r="D899" t="s">
        <v>2109</v>
      </c>
      <c r="F899" s="1" t="s">
        <v>2111</v>
      </c>
      <c r="G899" t="s">
        <v>2089</v>
      </c>
      <c r="H899" t="s">
        <v>172</v>
      </c>
      <c r="J899" t="s">
        <v>109</v>
      </c>
      <c r="K899" t="s">
        <v>2090</v>
      </c>
      <c r="L899">
        <v>1</v>
      </c>
      <c r="M899">
        <v>1</v>
      </c>
      <c r="N899">
        <v>1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245</v>
      </c>
      <c r="X899">
        <v>245</v>
      </c>
      <c r="Y899">
        <v>171.5</v>
      </c>
      <c r="Z899">
        <v>171.5</v>
      </c>
      <c r="AA899" t="s">
        <v>64</v>
      </c>
      <c r="AB899" s="2">
        <v>42362.96</v>
      </c>
      <c r="AC899" s="2">
        <v>38425.96</v>
      </c>
      <c r="AD899" s="2">
        <v>38290.46</v>
      </c>
      <c r="AE899">
        <v>0</v>
      </c>
      <c r="AF899">
        <v>0</v>
      </c>
      <c r="AG899">
        <v>1</v>
      </c>
      <c r="AH899">
        <v>2</v>
      </c>
      <c r="AI899">
        <v>0</v>
      </c>
      <c r="AJ899">
        <v>132.5</v>
      </c>
      <c r="AK899">
        <v>0</v>
      </c>
      <c r="AL899">
        <v>0</v>
      </c>
      <c r="AM899" s="2">
        <v>5501906.5800000001</v>
      </c>
      <c r="AN899" s="2">
        <v>2320696.36</v>
      </c>
      <c r="AO899" s="2">
        <v>2896410.77</v>
      </c>
      <c r="AP899" s="2">
        <v>1525911.23</v>
      </c>
      <c r="AQ899" t="s">
        <v>65</v>
      </c>
      <c r="AR899" s="2">
        <v>42362.96</v>
      </c>
      <c r="AS899" s="2">
        <v>38425.96</v>
      </c>
      <c r="AT899" s="2">
        <v>38290.46</v>
      </c>
      <c r="AU899">
        <v>0</v>
      </c>
      <c r="AV899">
        <v>0</v>
      </c>
      <c r="AW899">
        <v>1</v>
      </c>
      <c r="AX899">
        <v>2</v>
      </c>
      <c r="AY899">
        <v>0</v>
      </c>
      <c r="AZ899">
        <v>132.5</v>
      </c>
      <c r="BA899">
        <v>0</v>
      </c>
      <c r="BB899">
        <v>0</v>
      </c>
      <c r="BC899" s="2">
        <v>5501906.5800000001</v>
      </c>
      <c r="BD899" s="2">
        <v>2320696.36</v>
      </c>
      <c r="BE899" s="2">
        <v>2896410.77</v>
      </c>
      <c r="BF899" s="2">
        <v>1525911.23</v>
      </c>
    </row>
    <row r="900" spans="1:58" x14ac:dyDescent="0.2">
      <c r="A900" t="s">
        <v>58</v>
      </c>
      <c r="B900" t="s">
        <v>59</v>
      </c>
      <c r="C900">
        <v>899</v>
      </c>
      <c r="D900" t="s">
        <v>2112</v>
      </c>
      <c r="F900" s="1" t="s">
        <v>2113</v>
      </c>
      <c r="G900" t="s">
        <v>378</v>
      </c>
      <c r="H900" t="s">
        <v>172</v>
      </c>
      <c r="J900" t="s">
        <v>228</v>
      </c>
      <c r="K900" t="s">
        <v>379</v>
      </c>
      <c r="L900">
        <v>1</v>
      </c>
      <c r="M900">
        <v>1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290</v>
      </c>
      <c r="X900">
        <v>290</v>
      </c>
      <c r="Y900">
        <v>202.99</v>
      </c>
      <c r="Z900">
        <v>202.99</v>
      </c>
      <c r="AA900" t="s">
        <v>64</v>
      </c>
      <c r="AB900" s="2">
        <v>42362.96</v>
      </c>
      <c r="AC900" s="2">
        <v>38425.96</v>
      </c>
      <c r="AD900" s="2">
        <v>38290.46</v>
      </c>
      <c r="AE900">
        <v>0</v>
      </c>
      <c r="AF900">
        <v>0</v>
      </c>
      <c r="AG900">
        <v>1</v>
      </c>
      <c r="AH900">
        <v>2</v>
      </c>
      <c r="AI900">
        <v>0</v>
      </c>
      <c r="AJ900">
        <v>132.5</v>
      </c>
      <c r="AK900">
        <v>0</v>
      </c>
      <c r="AL900">
        <v>0</v>
      </c>
      <c r="AM900" s="2">
        <v>5501906.5800000001</v>
      </c>
      <c r="AN900" s="2">
        <v>2320696.36</v>
      </c>
      <c r="AO900" s="2">
        <v>2896410.77</v>
      </c>
      <c r="AP900" s="2">
        <v>1525911.23</v>
      </c>
      <c r="AQ900" t="s">
        <v>65</v>
      </c>
      <c r="AR900" s="2">
        <v>42362.96</v>
      </c>
      <c r="AS900" s="2">
        <v>38425.96</v>
      </c>
      <c r="AT900" s="2">
        <v>38290.46</v>
      </c>
      <c r="AU900">
        <v>0</v>
      </c>
      <c r="AV900">
        <v>0</v>
      </c>
      <c r="AW900">
        <v>1</v>
      </c>
      <c r="AX900">
        <v>2</v>
      </c>
      <c r="AY900">
        <v>0</v>
      </c>
      <c r="AZ900">
        <v>132.5</v>
      </c>
      <c r="BA900">
        <v>0</v>
      </c>
      <c r="BB900">
        <v>0</v>
      </c>
      <c r="BC900" s="2">
        <v>5501906.5800000001</v>
      </c>
      <c r="BD900" s="2">
        <v>2320696.36</v>
      </c>
      <c r="BE900" s="2">
        <v>2896410.77</v>
      </c>
      <c r="BF900" s="2">
        <v>1525911.23</v>
      </c>
    </row>
    <row r="901" spans="1:58" x14ac:dyDescent="0.2">
      <c r="A901" t="s">
        <v>58</v>
      </c>
      <c r="B901" t="s">
        <v>59</v>
      </c>
      <c r="C901">
        <v>900</v>
      </c>
      <c r="D901" t="s">
        <v>2112</v>
      </c>
      <c r="F901" s="1" t="s">
        <v>2114</v>
      </c>
      <c r="G901" t="s">
        <v>378</v>
      </c>
      <c r="H901" t="s">
        <v>172</v>
      </c>
      <c r="J901" t="s">
        <v>228</v>
      </c>
      <c r="K901" t="s">
        <v>379</v>
      </c>
      <c r="L901">
        <v>1</v>
      </c>
      <c r="M901">
        <v>1</v>
      </c>
      <c r="N901">
        <v>1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290</v>
      </c>
      <c r="X901">
        <v>290</v>
      </c>
      <c r="Y901">
        <v>203.04</v>
      </c>
      <c r="Z901">
        <v>203.04</v>
      </c>
      <c r="AA901" t="s">
        <v>64</v>
      </c>
      <c r="AB901" s="2">
        <v>42362.96</v>
      </c>
      <c r="AC901" s="2">
        <v>38425.96</v>
      </c>
      <c r="AD901" s="2">
        <v>38290.46</v>
      </c>
      <c r="AE901">
        <v>0</v>
      </c>
      <c r="AF901">
        <v>0</v>
      </c>
      <c r="AG901">
        <v>1</v>
      </c>
      <c r="AH901">
        <v>2</v>
      </c>
      <c r="AI901">
        <v>0</v>
      </c>
      <c r="AJ901">
        <v>132.5</v>
      </c>
      <c r="AK901">
        <v>0</v>
      </c>
      <c r="AL901">
        <v>0</v>
      </c>
      <c r="AM901" s="2">
        <v>5501906.5800000001</v>
      </c>
      <c r="AN901" s="2">
        <v>2320696.36</v>
      </c>
      <c r="AO901" s="2">
        <v>2896410.77</v>
      </c>
      <c r="AP901" s="2">
        <v>1525911.23</v>
      </c>
      <c r="AQ901" t="s">
        <v>65</v>
      </c>
      <c r="AR901" s="2">
        <v>42362.96</v>
      </c>
      <c r="AS901" s="2">
        <v>38425.96</v>
      </c>
      <c r="AT901" s="2">
        <v>38290.46</v>
      </c>
      <c r="AU901">
        <v>0</v>
      </c>
      <c r="AV901">
        <v>0</v>
      </c>
      <c r="AW901">
        <v>1</v>
      </c>
      <c r="AX901">
        <v>2</v>
      </c>
      <c r="AY901">
        <v>0</v>
      </c>
      <c r="AZ901">
        <v>132.5</v>
      </c>
      <c r="BA901">
        <v>0</v>
      </c>
      <c r="BB901">
        <v>0</v>
      </c>
      <c r="BC901" s="2">
        <v>5501906.5800000001</v>
      </c>
      <c r="BD901" s="2">
        <v>2320696.36</v>
      </c>
      <c r="BE901" s="2">
        <v>2896410.77</v>
      </c>
      <c r="BF901" s="2">
        <v>1525911.23</v>
      </c>
    </row>
    <row r="902" spans="1:58" x14ac:dyDescent="0.2">
      <c r="A902" t="s">
        <v>58</v>
      </c>
      <c r="B902" t="s">
        <v>59</v>
      </c>
      <c r="C902">
        <v>901</v>
      </c>
      <c r="D902" t="s">
        <v>2112</v>
      </c>
      <c r="F902" s="1" t="s">
        <v>2115</v>
      </c>
      <c r="G902" t="s">
        <v>2116</v>
      </c>
      <c r="H902" t="s">
        <v>172</v>
      </c>
      <c r="J902" t="s">
        <v>63</v>
      </c>
      <c r="K902" t="s">
        <v>2117</v>
      </c>
      <c r="L902">
        <v>2</v>
      </c>
      <c r="M902">
        <v>2</v>
      </c>
      <c r="N902">
        <v>2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870</v>
      </c>
      <c r="X902" s="2">
        <v>1740</v>
      </c>
      <c r="Y902">
        <v>609</v>
      </c>
      <c r="Z902" s="2">
        <v>1218</v>
      </c>
      <c r="AA902" t="s">
        <v>64</v>
      </c>
      <c r="AB902" s="2">
        <v>42362.96</v>
      </c>
      <c r="AC902" s="2">
        <v>38425.96</v>
      </c>
      <c r="AD902" s="2">
        <v>38290.46</v>
      </c>
      <c r="AE902">
        <v>0</v>
      </c>
      <c r="AF902">
        <v>0</v>
      </c>
      <c r="AG902">
        <v>1</v>
      </c>
      <c r="AH902">
        <v>2</v>
      </c>
      <c r="AI902">
        <v>0</v>
      </c>
      <c r="AJ902">
        <v>132.5</v>
      </c>
      <c r="AK902">
        <v>0</v>
      </c>
      <c r="AL902">
        <v>0</v>
      </c>
      <c r="AM902" s="2">
        <v>5501906.5800000001</v>
      </c>
      <c r="AN902" s="2">
        <v>2320696.36</v>
      </c>
      <c r="AO902" s="2">
        <v>2896410.77</v>
      </c>
      <c r="AP902" s="2">
        <v>1525911.23</v>
      </c>
      <c r="AQ902" t="s">
        <v>65</v>
      </c>
      <c r="AR902" s="2">
        <v>42362.96</v>
      </c>
      <c r="AS902" s="2">
        <v>38425.96</v>
      </c>
      <c r="AT902" s="2">
        <v>38290.46</v>
      </c>
      <c r="AU902">
        <v>0</v>
      </c>
      <c r="AV902">
        <v>0</v>
      </c>
      <c r="AW902">
        <v>1</v>
      </c>
      <c r="AX902">
        <v>2</v>
      </c>
      <c r="AY902">
        <v>0</v>
      </c>
      <c r="AZ902">
        <v>132.5</v>
      </c>
      <c r="BA902">
        <v>0</v>
      </c>
      <c r="BB902">
        <v>0</v>
      </c>
      <c r="BC902" s="2">
        <v>5501906.5800000001</v>
      </c>
      <c r="BD902" s="2">
        <v>2320696.36</v>
      </c>
      <c r="BE902" s="2">
        <v>2896410.77</v>
      </c>
      <c r="BF902" s="2">
        <v>1525911.23</v>
      </c>
    </row>
    <row r="903" spans="1:58" x14ac:dyDescent="0.2">
      <c r="A903" t="s">
        <v>58</v>
      </c>
      <c r="B903" t="s">
        <v>59</v>
      </c>
      <c r="C903">
        <v>902</v>
      </c>
      <c r="D903" t="s">
        <v>2118</v>
      </c>
      <c r="F903" s="1" t="s">
        <v>2119</v>
      </c>
      <c r="G903" t="s">
        <v>2116</v>
      </c>
      <c r="H903" t="s">
        <v>172</v>
      </c>
      <c r="J903" t="s">
        <v>105</v>
      </c>
      <c r="K903" t="s">
        <v>2117</v>
      </c>
      <c r="L903">
        <v>1</v>
      </c>
      <c r="M903">
        <v>1</v>
      </c>
      <c r="N903">
        <v>1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870</v>
      </c>
      <c r="X903">
        <v>870</v>
      </c>
      <c r="Y903">
        <v>609</v>
      </c>
      <c r="Z903">
        <v>609</v>
      </c>
      <c r="AA903" t="s">
        <v>64</v>
      </c>
      <c r="AB903" s="2">
        <v>42362.96</v>
      </c>
      <c r="AC903" s="2">
        <v>38425.96</v>
      </c>
      <c r="AD903" s="2">
        <v>38290.46</v>
      </c>
      <c r="AE903">
        <v>0</v>
      </c>
      <c r="AF903">
        <v>0</v>
      </c>
      <c r="AG903">
        <v>1</v>
      </c>
      <c r="AH903">
        <v>2</v>
      </c>
      <c r="AI903">
        <v>0</v>
      </c>
      <c r="AJ903">
        <v>132.5</v>
      </c>
      <c r="AK903">
        <v>0</v>
      </c>
      <c r="AL903">
        <v>0</v>
      </c>
      <c r="AM903" s="2">
        <v>5501906.5800000001</v>
      </c>
      <c r="AN903" s="2">
        <v>2320696.36</v>
      </c>
      <c r="AO903" s="2">
        <v>2896410.77</v>
      </c>
      <c r="AP903" s="2">
        <v>1525911.23</v>
      </c>
      <c r="AQ903" t="s">
        <v>65</v>
      </c>
      <c r="AR903" s="2">
        <v>42362.96</v>
      </c>
      <c r="AS903" s="2">
        <v>38425.96</v>
      </c>
      <c r="AT903" s="2">
        <v>38290.46</v>
      </c>
      <c r="AU903">
        <v>0</v>
      </c>
      <c r="AV903">
        <v>0</v>
      </c>
      <c r="AW903">
        <v>1</v>
      </c>
      <c r="AX903">
        <v>2</v>
      </c>
      <c r="AY903">
        <v>0</v>
      </c>
      <c r="AZ903">
        <v>132.5</v>
      </c>
      <c r="BA903">
        <v>0</v>
      </c>
      <c r="BB903">
        <v>0</v>
      </c>
      <c r="BC903" s="2">
        <v>5501906.5800000001</v>
      </c>
      <c r="BD903" s="2">
        <v>2320696.36</v>
      </c>
      <c r="BE903" s="2">
        <v>2896410.77</v>
      </c>
      <c r="BF903" s="2">
        <v>1525911.23</v>
      </c>
    </row>
    <row r="904" spans="1:58" x14ac:dyDescent="0.2">
      <c r="A904" t="s">
        <v>58</v>
      </c>
      <c r="B904" t="s">
        <v>59</v>
      </c>
      <c r="C904">
        <v>903</v>
      </c>
      <c r="D904" t="s">
        <v>2118</v>
      </c>
      <c r="F904" s="1" t="s">
        <v>2120</v>
      </c>
      <c r="G904" t="s">
        <v>2116</v>
      </c>
      <c r="H904" t="s">
        <v>172</v>
      </c>
      <c r="J904" t="s">
        <v>105</v>
      </c>
      <c r="K904" t="s">
        <v>2117</v>
      </c>
      <c r="L904">
        <v>1</v>
      </c>
      <c r="M904">
        <v>1</v>
      </c>
      <c r="N904">
        <v>1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870</v>
      </c>
      <c r="X904">
        <v>870</v>
      </c>
      <c r="Y904">
        <v>609</v>
      </c>
      <c r="Z904">
        <v>609</v>
      </c>
      <c r="AA904" t="s">
        <v>64</v>
      </c>
      <c r="AB904" s="2">
        <v>42362.96</v>
      </c>
      <c r="AC904" s="2">
        <v>38425.96</v>
      </c>
      <c r="AD904" s="2">
        <v>38290.46</v>
      </c>
      <c r="AE904">
        <v>0</v>
      </c>
      <c r="AF904">
        <v>0</v>
      </c>
      <c r="AG904">
        <v>1</v>
      </c>
      <c r="AH904">
        <v>2</v>
      </c>
      <c r="AI904">
        <v>0</v>
      </c>
      <c r="AJ904">
        <v>132.5</v>
      </c>
      <c r="AK904">
        <v>0</v>
      </c>
      <c r="AL904">
        <v>0</v>
      </c>
      <c r="AM904" s="2">
        <v>5501906.5800000001</v>
      </c>
      <c r="AN904" s="2">
        <v>2320696.36</v>
      </c>
      <c r="AO904" s="2">
        <v>2896410.77</v>
      </c>
      <c r="AP904" s="2">
        <v>1525911.23</v>
      </c>
      <c r="AQ904" t="s">
        <v>65</v>
      </c>
      <c r="AR904" s="2">
        <v>42362.96</v>
      </c>
      <c r="AS904" s="2">
        <v>38425.96</v>
      </c>
      <c r="AT904" s="2">
        <v>38290.46</v>
      </c>
      <c r="AU904">
        <v>0</v>
      </c>
      <c r="AV904">
        <v>0</v>
      </c>
      <c r="AW904">
        <v>1</v>
      </c>
      <c r="AX904">
        <v>2</v>
      </c>
      <c r="AY904">
        <v>0</v>
      </c>
      <c r="AZ904">
        <v>132.5</v>
      </c>
      <c r="BA904">
        <v>0</v>
      </c>
      <c r="BB904">
        <v>0</v>
      </c>
      <c r="BC904" s="2">
        <v>5501906.5800000001</v>
      </c>
      <c r="BD904" s="2">
        <v>2320696.36</v>
      </c>
      <c r="BE904" s="2">
        <v>2896410.77</v>
      </c>
      <c r="BF904" s="2">
        <v>1525911.23</v>
      </c>
    </row>
    <row r="905" spans="1:58" x14ac:dyDescent="0.2">
      <c r="A905" t="s">
        <v>58</v>
      </c>
      <c r="B905" t="s">
        <v>59</v>
      </c>
      <c r="C905">
        <v>904</v>
      </c>
      <c r="D905" t="s">
        <v>2118</v>
      </c>
      <c r="F905" s="1" t="s">
        <v>2121</v>
      </c>
      <c r="G905" t="s">
        <v>2116</v>
      </c>
      <c r="H905" t="s">
        <v>172</v>
      </c>
      <c r="J905" t="s">
        <v>105</v>
      </c>
      <c r="K905" t="s">
        <v>2117</v>
      </c>
      <c r="L905">
        <v>1</v>
      </c>
      <c r="M905">
        <v>1</v>
      </c>
      <c r="N905">
        <v>1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860</v>
      </c>
      <c r="X905">
        <v>860</v>
      </c>
      <c r="Y905">
        <v>602</v>
      </c>
      <c r="Z905">
        <v>602</v>
      </c>
      <c r="AA905" t="s">
        <v>64</v>
      </c>
      <c r="AB905" s="2">
        <v>42362.96</v>
      </c>
      <c r="AC905" s="2">
        <v>38425.96</v>
      </c>
      <c r="AD905" s="2">
        <v>38290.46</v>
      </c>
      <c r="AE905">
        <v>0</v>
      </c>
      <c r="AF905">
        <v>0</v>
      </c>
      <c r="AG905">
        <v>1</v>
      </c>
      <c r="AH905">
        <v>2</v>
      </c>
      <c r="AI905">
        <v>0</v>
      </c>
      <c r="AJ905">
        <v>132.5</v>
      </c>
      <c r="AK905">
        <v>0</v>
      </c>
      <c r="AL905">
        <v>0</v>
      </c>
      <c r="AM905" s="2">
        <v>5501906.5800000001</v>
      </c>
      <c r="AN905" s="2">
        <v>2320696.36</v>
      </c>
      <c r="AO905" s="2">
        <v>2896410.77</v>
      </c>
      <c r="AP905" s="2">
        <v>1525911.23</v>
      </c>
      <c r="AQ905" t="s">
        <v>65</v>
      </c>
      <c r="AR905" s="2">
        <v>42362.96</v>
      </c>
      <c r="AS905" s="2">
        <v>38425.96</v>
      </c>
      <c r="AT905" s="2">
        <v>38290.46</v>
      </c>
      <c r="AU905">
        <v>0</v>
      </c>
      <c r="AV905">
        <v>0</v>
      </c>
      <c r="AW905">
        <v>1</v>
      </c>
      <c r="AX905">
        <v>2</v>
      </c>
      <c r="AY905">
        <v>0</v>
      </c>
      <c r="AZ905">
        <v>132.5</v>
      </c>
      <c r="BA905">
        <v>0</v>
      </c>
      <c r="BB905">
        <v>0</v>
      </c>
      <c r="BC905" s="2">
        <v>5501906.5800000001</v>
      </c>
      <c r="BD905" s="2">
        <v>2320696.36</v>
      </c>
      <c r="BE905" s="2">
        <v>2896410.77</v>
      </c>
      <c r="BF905" s="2">
        <v>1525911.23</v>
      </c>
    </row>
    <row r="906" spans="1:58" x14ac:dyDescent="0.2">
      <c r="A906" t="s">
        <v>58</v>
      </c>
      <c r="B906" t="s">
        <v>59</v>
      </c>
      <c r="C906">
        <v>905</v>
      </c>
      <c r="D906" t="s">
        <v>2118</v>
      </c>
      <c r="F906" s="1" t="s">
        <v>2122</v>
      </c>
      <c r="G906" t="s">
        <v>2116</v>
      </c>
      <c r="H906" t="s">
        <v>172</v>
      </c>
      <c r="J906" t="s">
        <v>105</v>
      </c>
      <c r="K906" t="s">
        <v>2117</v>
      </c>
      <c r="L906">
        <v>1</v>
      </c>
      <c r="M906">
        <v>1</v>
      </c>
      <c r="N906">
        <v>1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860</v>
      </c>
      <c r="X906">
        <v>860</v>
      </c>
      <c r="Y906">
        <v>602</v>
      </c>
      <c r="Z906">
        <v>602</v>
      </c>
      <c r="AA906" t="s">
        <v>64</v>
      </c>
      <c r="AB906" s="2">
        <v>42362.96</v>
      </c>
      <c r="AC906" s="2">
        <v>38425.96</v>
      </c>
      <c r="AD906" s="2">
        <v>38290.46</v>
      </c>
      <c r="AE906">
        <v>0</v>
      </c>
      <c r="AF906">
        <v>0</v>
      </c>
      <c r="AG906">
        <v>1</v>
      </c>
      <c r="AH906">
        <v>2</v>
      </c>
      <c r="AI906">
        <v>0</v>
      </c>
      <c r="AJ906">
        <v>132.5</v>
      </c>
      <c r="AK906">
        <v>0</v>
      </c>
      <c r="AL906">
        <v>0</v>
      </c>
      <c r="AM906" s="2">
        <v>5501906.5800000001</v>
      </c>
      <c r="AN906" s="2">
        <v>2320696.36</v>
      </c>
      <c r="AO906" s="2">
        <v>2896410.77</v>
      </c>
      <c r="AP906" s="2">
        <v>1525911.23</v>
      </c>
      <c r="AQ906" t="s">
        <v>65</v>
      </c>
      <c r="AR906" s="2">
        <v>42362.96</v>
      </c>
      <c r="AS906" s="2">
        <v>38425.96</v>
      </c>
      <c r="AT906" s="2">
        <v>38290.46</v>
      </c>
      <c r="AU906">
        <v>0</v>
      </c>
      <c r="AV906">
        <v>0</v>
      </c>
      <c r="AW906">
        <v>1</v>
      </c>
      <c r="AX906">
        <v>2</v>
      </c>
      <c r="AY906">
        <v>0</v>
      </c>
      <c r="AZ906">
        <v>132.5</v>
      </c>
      <c r="BA906">
        <v>0</v>
      </c>
      <c r="BB906">
        <v>0</v>
      </c>
      <c r="BC906" s="2">
        <v>5501906.5800000001</v>
      </c>
      <c r="BD906" s="2">
        <v>2320696.36</v>
      </c>
      <c r="BE906" s="2">
        <v>2896410.77</v>
      </c>
      <c r="BF906" s="2">
        <v>1525911.23</v>
      </c>
    </row>
    <row r="907" spans="1:58" x14ac:dyDescent="0.2">
      <c r="A907" t="s">
        <v>58</v>
      </c>
      <c r="B907" t="s">
        <v>59</v>
      </c>
      <c r="C907">
        <v>906</v>
      </c>
      <c r="D907" t="s">
        <v>2123</v>
      </c>
      <c r="F907" s="1" t="s">
        <v>2124</v>
      </c>
      <c r="G907" t="s">
        <v>2125</v>
      </c>
      <c r="H907" t="s">
        <v>172</v>
      </c>
      <c r="J907" t="s">
        <v>105</v>
      </c>
      <c r="K907" t="s">
        <v>2126</v>
      </c>
      <c r="L907">
        <v>1</v>
      </c>
      <c r="M907">
        <v>1</v>
      </c>
      <c r="N907">
        <v>1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195</v>
      </c>
      <c r="X907">
        <v>195</v>
      </c>
      <c r="Y907">
        <v>136.5</v>
      </c>
      <c r="Z907">
        <v>136.5</v>
      </c>
      <c r="AA907" t="s">
        <v>64</v>
      </c>
      <c r="AB907" s="2">
        <v>42362.96</v>
      </c>
      <c r="AC907" s="2">
        <v>38425.96</v>
      </c>
      <c r="AD907" s="2">
        <v>38290.46</v>
      </c>
      <c r="AE907">
        <v>0</v>
      </c>
      <c r="AF907">
        <v>0</v>
      </c>
      <c r="AG907">
        <v>1</v>
      </c>
      <c r="AH907">
        <v>2</v>
      </c>
      <c r="AI907">
        <v>0</v>
      </c>
      <c r="AJ907">
        <v>132.5</v>
      </c>
      <c r="AK907">
        <v>0</v>
      </c>
      <c r="AL907">
        <v>0</v>
      </c>
      <c r="AM907" s="2">
        <v>5501906.5800000001</v>
      </c>
      <c r="AN907" s="2">
        <v>2320696.36</v>
      </c>
      <c r="AO907" s="2">
        <v>2896410.77</v>
      </c>
      <c r="AP907" s="2">
        <v>1525911.23</v>
      </c>
      <c r="AQ907" t="s">
        <v>65</v>
      </c>
      <c r="AR907" s="2">
        <v>42362.96</v>
      </c>
      <c r="AS907" s="2">
        <v>38425.96</v>
      </c>
      <c r="AT907" s="2">
        <v>38290.46</v>
      </c>
      <c r="AU907">
        <v>0</v>
      </c>
      <c r="AV907">
        <v>0</v>
      </c>
      <c r="AW907">
        <v>1</v>
      </c>
      <c r="AX907">
        <v>2</v>
      </c>
      <c r="AY907">
        <v>0</v>
      </c>
      <c r="AZ907">
        <v>132.5</v>
      </c>
      <c r="BA907">
        <v>0</v>
      </c>
      <c r="BB907">
        <v>0</v>
      </c>
      <c r="BC907" s="2">
        <v>5501906.5800000001</v>
      </c>
      <c r="BD907" s="2">
        <v>2320696.36</v>
      </c>
      <c r="BE907" s="2">
        <v>2896410.77</v>
      </c>
      <c r="BF907" s="2">
        <v>1525911.23</v>
      </c>
    </row>
    <row r="908" spans="1:58" x14ac:dyDescent="0.2">
      <c r="A908" t="s">
        <v>58</v>
      </c>
      <c r="B908" t="s">
        <v>59</v>
      </c>
      <c r="C908">
        <v>907</v>
      </c>
      <c r="D908" t="s">
        <v>2123</v>
      </c>
      <c r="F908" s="1" t="s">
        <v>2127</v>
      </c>
      <c r="G908" t="s">
        <v>2125</v>
      </c>
      <c r="H908" t="s">
        <v>172</v>
      </c>
      <c r="J908" t="s">
        <v>105</v>
      </c>
      <c r="K908" t="s">
        <v>2126</v>
      </c>
      <c r="L908">
        <v>1</v>
      </c>
      <c r="M908">
        <v>1</v>
      </c>
      <c r="N908">
        <v>1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330</v>
      </c>
      <c r="X908">
        <v>330</v>
      </c>
      <c r="Y908">
        <v>231</v>
      </c>
      <c r="Z908">
        <v>231</v>
      </c>
      <c r="AA908" t="s">
        <v>64</v>
      </c>
      <c r="AB908" s="2">
        <v>42362.96</v>
      </c>
      <c r="AC908" s="2">
        <v>38425.96</v>
      </c>
      <c r="AD908" s="2">
        <v>38290.46</v>
      </c>
      <c r="AE908">
        <v>0</v>
      </c>
      <c r="AF908">
        <v>0</v>
      </c>
      <c r="AG908">
        <v>1</v>
      </c>
      <c r="AH908">
        <v>2</v>
      </c>
      <c r="AI908">
        <v>0</v>
      </c>
      <c r="AJ908">
        <v>132.5</v>
      </c>
      <c r="AK908">
        <v>0</v>
      </c>
      <c r="AL908">
        <v>0</v>
      </c>
      <c r="AM908" s="2">
        <v>5501906.5800000001</v>
      </c>
      <c r="AN908" s="2">
        <v>2320696.36</v>
      </c>
      <c r="AO908" s="2">
        <v>2896410.77</v>
      </c>
      <c r="AP908" s="2">
        <v>1525911.23</v>
      </c>
      <c r="AQ908" t="s">
        <v>65</v>
      </c>
      <c r="AR908" s="2">
        <v>42362.96</v>
      </c>
      <c r="AS908" s="2">
        <v>38425.96</v>
      </c>
      <c r="AT908" s="2">
        <v>38290.46</v>
      </c>
      <c r="AU908">
        <v>0</v>
      </c>
      <c r="AV908">
        <v>0</v>
      </c>
      <c r="AW908">
        <v>1</v>
      </c>
      <c r="AX908">
        <v>2</v>
      </c>
      <c r="AY908">
        <v>0</v>
      </c>
      <c r="AZ908">
        <v>132.5</v>
      </c>
      <c r="BA908">
        <v>0</v>
      </c>
      <c r="BB908">
        <v>0</v>
      </c>
      <c r="BC908" s="2">
        <v>5501906.5800000001</v>
      </c>
      <c r="BD908" s="2">
        <v>2320696.36</v>
      </c>
      <c r="BE908" s="2">
        <v>2896410.77</v>
      </c>
      <c r="BF908" s="2">
        <v>1525911.23</v>
      </c>
    </row>
    <row r="909" spans="1:58" x14ac:dyDescent="0.2">
      <c r="A909" t="s">
        <v>58</v>
      </c>
      <c r="B909" t="s">
        <v>59</v>
      </c>
      <c r="C909">
        <v>908</v>
      </c>
      <c r="D909" t="s">
        <v>2128</v>
      </c>
      <c r="F909" s="1" t="s">
        <v>2129</v>
      </c>
      <c r="G909" t="s">
        <v>332</v>
      </c>
      <c r="H909" t="s">
        <v>172</v>
      </c>
      <c r="J909" t="s">
        <v>160</v>
      </c>
      <c r="K909" t="s">
        <v>333</v>
      </c>
      <c r="L909">
        <v>1</v>
      </c>
      <c r="M909">
        <v>1</v>
      </c>
      <c r="N909">
        <v>1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815</v>
      </c>
      <c r="X909">
        <v>815</v>
      </c>
      <c r="Y909">
        <v>570.5</v>
      </c>
      <c r="Z909">
        <v>570.5</v>
      </c>
      <c r="AA909" t="s">
        <v>64</v>
      </c>
      <c r="AB909" s="2">
        <v>42362.96</v>
      </c>
      <c r="AC909" s="2">
        <v>38425.96</v>
      </c>
      <c r="AD909" s="2">
        <v>38290.46</v>
      </c>
      <c r="AE909">
        <v>0</v>
      </c>
      <c r="AF909">
        <v>0</v>
      </c>
      <c r="AG909">
        <v>1</v>
      </c>
      <c r="AH909">
        <v>2</v>
      </c>
      <c r="AI909">
        <v>0</v>
      </c>
      <c r="AJ909">
        <v>132.5</v>
      </c>
      <c r="AK909">
        <v>0</v>
      </c>
      <c r="AL909">
        <v>0</v>
      </c>
      <c r="AM909" s="2">
        <v>5501906.5800000001</v>
      </c>
      <c r="AN909" s="2">
        <v>2320696.36</v>
      </c>
      <c r="AO909" s="2">
        <v>2896410.77</v>
      </c>
      <c r="AP909" s="2">
        <v>1525911.23</v>
      </c>
      <c r="AQ909" t="s">
        <v>65</v>
      </c>
      <c r="AR909" s="2">
        <v>42362.96</v>
      </c>
      <c r="AS909" s="2">
        <v>38425.96</v>
      </c>
      <c r="AT909" s="2">
        <v>38290.46</v>
      </c>
      <c r="AU909">
        <v>0</v>
      </c>
      <c r="AV909">
        <v>0</v>
      </c>
      <c r="AW909">
        <v>1</v>
      </c>
      <c r="AX909">
        <v>2</v>
      </c>
      <c r="AY909">
        <v>0</v>
      </c>
      <c r="AZ909">
        <v>132.5</v>
      </c>
      <c r="BA909">
        <v>0</v>
      </c>
      <c r="BB909">
        <v>0</v>
      </c>
      <c r="BC909" s="2">
        <v>5501906.5800000001</v>
      </c>
      <c r="BD909" s="2">
        <v>2320696.36</v>
      </c>
      <c r="BE909" s="2">
        <v>2896410.77</v>
      </c>
      <c r="BF909" s="2">
        <v>1525911.23</v>
      </c>
    </row>
    <row r="910" spans="1:58" x14ac:dyDescent="0.2">
      <c r="A910" t="s">
        <v>58</v>
      </c>
      <c r="B910" t="s">
        <v>59</v>
      </c>
      <c r="C910">
        <v>909</v>
      </c>
      <c r="D910" t="s">
        <v>2128</v>
      </c>
      <c r="F910" s="1" t="s">
        <v>2130</v>
      </c>
      <c r="G910" t="s">
        <v>332</v>
      </c>
      <c r="H910" t="s">
        <v>172</v>
      </c>
      <c r="J910" t="s">
        <v>160</v>
      </c>
      <c r="K910" t="s">
        <v>333</v>
      </c>
      <c r="L910">
        <v>1</v>
      </c>
      <c r="M910">
        <v>1</v>
      </c>
      <c r="N910">
        <v>1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815</v>
      </c>
      <c r="X910">
        <v>815</v>
      </c>
      <c r="Y910">
        <v>570.5</v>
      </c>
      <c r="Z910">
        <v>570.5</v>
      </c>
      <c r="AA910" t="s">
        <v>64</v>
      </c>
      <c r="AB910" s="2">
        <v>42362.96</v>
      </c>
      <c r="AC910" s="2">
        <v>38425.96</v>
      </c>
      <c r="AD910" s="2">
        <v>38290.46</v>
      </c>
      <c r="AE910">
        <v>0</v>
      </c>
      <c r="AF910">
        <v>0</v>
      </c>
      <c r="AG910">
        <v>1</v>
      </c>
      <c r="AH910">
        <v>2</v>
      </c>
      <c r="AI910">
        <v>0</v>
      </c>
      <c r="AJ910">
        <v>132.5</v>
      </c>
      <c r="AK910">
        <v>0</v>
      </c>
      <c r="AL910">
        <v>0</v>
      </c>
      <c r="AM910" s="2">
        <v>5501906.5800000001</v>
      </c>
      <c r="AN910" s="2">
        <v>2320696.36</v>
      </c>
      <c r="AO910" s="2">
        <v>2896410.77</v>
      </c>
      <c r="AP910" s="2">
        <v>1525911.23</v>
      </c>
      <c r="AQ910" t="s">
        <v>65</v>
      </c>
      <c r="AR910" s="2">
        <v>42362.96</v>
      </c>
      <c r="AS910" s="2">
        <v>38425.96</v>
      </c>
      <c r="AT910" s="2">
        <v>38290.46</v>
      </c>
      <c r="AU910">
        <v>0</v>
      </c>
      <c r="AV910">
        <v>0</v>
      </c>
      <c r="AW910">
        <v>1</v>
      </c>
      <c r="AX910">
        <v>2</v>
      </c>
      <c r="AY910">
        <v>0</v>
      </c>
      <c r="AZ910">
        <v>132.5</v>
      </c>
      <c r="BA910">
        <v>0</v>
      </c>
      <c r="BB910">
        <v>0</v>
      </c>
      <c r="BC910" s="2">
        <v>5501906.5800000001</v>
      </c>
      <c r="BD910" s="2">
        <v>2320696.36</v>
      </c>
      <c r="BE910" s="2">
        <v>2896410.77</v>
      </c>
      <c r="BF910" s="2">
        <v>1525911.23</v>
      </c>
    </row>
    <row r="911" spans="1:58" x14ac:dyDescent="0.2">
      <c r="A911" t="s">
        <v>58</v>
      </c>
      <c r="B911" t="s">
        <v>59</v>
      </c>
      <c r="C911">
        <v>910</v>
      </c>
      <c r="D911" t="s">
        <v>2128</v>
      </c>
      <c r="F911" s="1" t="s">
        <v>2131</v>
      </c>
      <c r="G911" t="s">
        <v>2132</v>
      </c>
      <c r="H911" t="s">
        <v>172</v>
      </c>
      <c r="J911" t="s">
        <v>228</v>
      </c>
      <c r="K911" t="s">
        <v>2133</v>
      </c>
      <c r="L911">
        <v>1</v>
      </c>
      <c r="M911">
        <v>1</v>
      </c>
      <c r="N911">
        <v>1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 s="2">
        <v>7030</v>
      </c>
      <c r="X911" s="2">
        <v>7030</v>
      </c>
      <c r="Y911" s="2">
        <v>4921</v>
      </c>
      <c r="Z911" s="2">
        <v>4921</v>
      </c>
      <c r="AA911" t="s">
        <v>64</v>
      </c>
      <c r="AB911" s="2">
        <v>42362.96</v>
      </c>
      <c r="AC911" s="2">
        <v>38425.96</v>
      </c>
      <c r="AD911" s="2">
        <v>38290.46</v>
      </c>
      <c r="AE911">
        <v>0</v>
      </c>
      <c r="AF911">
        <v>0</v>
      </c>
      <c r="AG911">
        <v>1</v>
      </c>
      <c r="AH911">
        <v>2</v>
      </c>
      <c r="AI911">
        <v>0</v>
      </c>
      <c r="AJ911">
        <v>132.5</v>
      </c>
      <c r="AK911">
        <v>0</v>
      </c>
      <c r="AL911">
        <v>0</v>
      </c>
      <c r="AM911" s="2">
        <v>5501906.5800000001</v>
      </c>
      <c r="AN911" s="2">
        <v>2320696.36</v>
      </c>
      <c r="AO911" s="2">
        <v>2896410.77</v>
      </c>
      <c r="AP911" s="2">
        <v>1525911.23</v>
      </c>
      <c r="AQ911" t="s">
        <v>65</v>
      </c>
      <c r="AR911" s="2">
        <v>42362.96</v>
      </c>
      <c r="AS911" s="2">
        <v>38425.96</v>
      </c>
      <c r="AT911" s="2">
        <v>38290.46</v>
      </c>
      <c r="AU911">
        <v>0</v>
      </c>
      <c r="AV911">
        <v>0</v>
      </c>
      <c r="AW911">
        <v>1</v>
      </c>
      <c r="AX911">
        <v>2</v>
      </c>
      <c r="AY911">
        <v>0</v>
      </c>
      <c r="AZ911">
        <v>132.5</v>
      </c>
      <c r="BA911">
        <v>0</v>
      </c>
      <c r="BB911">
        <v>0</v>
      </c>
      <c r="BC911" s="2">
        <v>5501906.5800000001</v>
      </c>
      <c r="BD911" s="2">
        <v>2320696.36</v>
      </c>
      <c r="BE911" s="2">
        <v>2896410.77</v>
      </c>
      <c r="BF911" s="2">
        <v>1525911.23</v>
      </c>
    </row>
    <row r="912" spans="1:58" x14ac:dyDescent="0.2">
      <c r="A912" t="s">
        <v>58</v>
      </c>
      <c r="B912" t="s">
        <v>59</v>
      </c>
      <c r="C912">
        <v>911</v>
      </c>
      <c r="D912" t="s">
        <v>2134</v>
      </c>
      <c r="F912" s="1" t="s">
        <v>2135</v>
      </c>
      <c r="G912" t="s">
        <v>332</v>
      </c>
      <c r="H912" t="s">
        <v>172</v>
      </c>
      <c r="J912" t="s">
        <v>105</v>
      </c>
      <c r="K912" t="s">
        <v>333</v>
      </c>
      <c r="L912">
        <v>2</v>
      </c>
      <c r="M912">
        <v>2</v>
      </c>
      <c r="N912">
        <v>2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 s="2">
        <v>1220</v>
      </c>
      <c r="X912" s="2">
        <v>2440</v>
      </c>
      <c r="Y912">
        <v>854</v>
      </c>
      <c r="Z912" s="2">
        <v>1708</v>
      </c>
      <c r="AA912" t="s">
        <v>64</v>
      </c>
      <c r="AB912" s="2">
        <v>42362.96</v>
      </c>
      <c r="AC912" s="2">
        <v>38425.96</v>
      </c>
      <c r="AD912" s="2">
        <v>38290.46</v>
      </c>
      <c r="AE912">
        <v>0</v>
      </c>
      <c r="AF912">
        <v>0</v>
      </c>
      <c r="AG912">
        <v>1</v>
      </c>
      <c r="AH912">
        <v>2</v>
      </c>
      <c r="AI912">
        <v>0</v>
      </c>
      <c r="AJ912">
        <v>132.5</v>
      </c>
      <c r="AK912">
        <v>0</v>
      </c>
      <c r="AL912">
        <v>0</v>
      </c>
      <c r="AM912" s="2">
        <v>5501906.5800000001</v>
      </c>
      <c r="AN912" s="2">
        <v>2320696.36</v>
      </c>
      <c r="AO912" s="2">
        <v>2896410.77</v>
      </c>
      <c r="AP912" s="2">
        <v>1525911.23</v>
      </c>
      <c r="AQ912" t="s">
        <v>65</v>
      </c>
      <c r="AR912" s="2">
        <v>42362.96</v>
      </c>
      <c r="AS912" s="2">
        <v>38425.96</v>
      </c>
      <c r="AT912" s="2">
        <v>38290.46</v>
      </c>
      <c r="AU912">
        <v>0</v>
      </c>
      <c r="AV912">
        <v>0</v>
      </c>
      <c r="AW912">
        <v>1</v>
      </c>
      <c r="AX912">
        <v>2</v>
      </c>
      <c r="AY912">
        <v>0</v>
      </c>
      <c r="AZ912">
        <v>132.5</v>
      </c>
      <c r="BA912">
        <v>0</v>
      </c>
      <c r="BB912">
        <v>0</v>
      </c>
      <c r="BC912" s="2">
        <v>5501906.5800000001</v>
      </c>
      <c r="BD912" s="2">
        <v>2320696.36</v>
      </c>
      <c r="BE912" s="2">
        <v>2896410.77</v>
      </c>
      <c r="BF912" s="2">
        <v>1525911.23</v>
      </c>
    </row>
    <row r="913" spans="1:58" x14ac:dyDescent="0.2">
      <c r="A913" t="s">
        <v>58</v>
      </c>
      <c r="B913" t="s">
        <v>59</v>
      </c>
      <c r="C913">
        <v>912</v>
      </c>
      <c r="D913" t="s">
        <v>2134</v>
      </c>
      <c r="F913" s="1" t="s">
        <v>2136</v>
      </c>
      <c r="G913" t="s">
        <v>332</v>
      </c>
      <c r="H913" t="s">
        <v>172</v>
      </c>
      <c r="J913" t="s">
        <v>105</v>
      </c>
      <c r="K913" t="s">
        <v>333</v>
      </c>
      <c r="L913">
        <v>2</v>
      </c>
      <c r="M913">
        <v>2</v>
      </c>
      <c r="N913">
        <v>2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 s="2">
        <v>1220</v>
      </c>
      <c r="X913" s="2">
        <v>2440</v>
      </c>
      <c r="Y913">
        <v>854</v>
      </c>
      <c r="Z913" s="2">
        <v>1708</v>
      </c>
      <c r="AA913" t="s">
        <v>64</v>
      </c>
      <c r="AB913" s="2">
        <v>42362.96</v>
      </c>
      <c r="AC913" s="2">
        <v>38425.96</v>
      </c>
      <c r="AD913" s="2">
        <v>38290.46</v>
      </c>
      <c r="AE913">
        <v>0</v>
      </c>
      <c r="AF913">
        <v>0</v>
      </c>
      <c r="AG913">
        <v>1</v>
      </c>
      <c r="AH913">
        <v>2</v>
      </c>
      <c r="AI913">
        <v>0</v>
      </c>
      <c r="AJ913">
        <v>132.5</v>
      </c>
      <c r="AK913">
        <v>0</v>
      </c>
      <c r="AL913">
        <v>0</v>
      </c>
      <c r="AM913" s="2">
        <v>5501906.5800000001</v>
      </c>
      <c r="AN913" s="2">
        <v>2320696.36</v>
      </c>
      <c r="AO913" s="2">
        <v>2896410.77</v>
      </c>
      <c r="AP913" s="2">
        <v>1525911.23</v>
      </c>
      <c r="AQ913" t="s">
        <v>65</v>
      </c>
      <c r="AR913" s="2">
        <v>42362.96</v>
      </c>
      <c r="AS913" s="2">
        <v>38425.96</v>
      </c>
      <c r="AT913" s="2">
        <v>38290.46</v>
      </c>
      <c r="AU913">
        <v>0</v>
      </c>
      <c r="AV913">
        <v>0</v>
      </c>
      <c r="AW913">
        <v>1</v>
      </c>
      <c r="AX913">
        <v>2</v>
      </c>
      <c r="AY913">
        <v>0</v>
      </c>
      <c r="AZ913">
        <v>132.5</v>
      </c>
      <c r="BA913">
        <v>0</v>
      </c>
      <c r="BB913">
        <v>0</v>
      </c>
      <c r="BC913" s="2">
        <v>5501906.5800000001</v>
      </c>
      <c r="BD913" s="2">
        <v>2320696.36</v>
      </c>
      <c r="BE913" s="2">
        <v>2896410.77</v>
      </c>
      <c r="BF913" s="2">
        <v>1525911.23</v>
      </c>
    </row>
    <row r="914" spans="1:58" x14ac:dyDescent="0.2">
      <c r="A914" t="s">
        <v>58</v>
      </c>
      <c r="B914" t="s">
        <v>59</v>
      </c>
      <c r="C914">
        <v>913</v>
      </c>
      <c r="D914" t="s">
        <v>2137</v>
      </c>
      <c r="F914" s="1" t="s">
        <v>2138</v>
      </c>
      <c r="G914" t="s">
        <v>332</v>
      </c>
      <c r="H914" t="s">
        <v>172</v>
      </c>
      <c r="J914" t="s">
        <v>63</v>
      </c>
      <c r="K914" t="s">
        <v>333</v>
      </c>
      <c r="L914">
        <v>2</v>
      </c>
      <c r="M914">
        <v>2</v>
      </c>
      <c r="N914">
        <v>2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 s="2">
        <v>2500</v>
      </c>
      <c r="X914" s="2">
        <v>5000</v>
      </c>
      <c r="Y914" s="2">
        <v>1722.97</v>
      </c>
      <c r="Z914" s="2">
        <v>3445.94</v>
      </c>
      <c r="AA914" t="s">
        <v>64</v>
      </c>
      <c r="AB914" s="2">
        <v>42362.96</v>
      </c>
      <c r="AC914" s="2">
        <v>38425.96</v>
      </c>
      <c r="AD914" s="2">
        <v>38290.46</v>
      </c>
      <c r="AE914">
        <v>0</v>
      </c>
      <c r="AF914">
        <v>0</v>
      </c>
      <c r="AG914">
        <v>1</v>
      </c>
      <c r="AH914">
        <v>2</v>
      </c>
      <c r="AI914">
        <v>0</v>
      </c>
      <c r="AJ914">
        <v>132.5</v>
      </c>
      <c r="AK914">
        <v>0</v>
      </c>
      <c r="AL914">
        <v>0</v>
      </c>
      <c r="AM914" s="2">
        <v>5501906.5800000001</v>
      </c>
      <c r="AN914" s="2">
        <v>2320696.36</v>
      </c>
      <c r="AO914" s="2">
        <v>2896410.77</v>
      </c>
      <c r="AP914" s="2">
        <v>1525911.23</v>
      </c>
      <c r="AQ914" t="s">
        <v>65</v>
      </c>
      <c r="AR914" s="2">
        <v>42362.96</v>
      </c>
      <c r="AS914" s="2">
        <v>38425.96</v>
      </c>
      <c r="AT914" s="2">
        <v>38290.46</v>
      </c>
      <c r="AU914">
        <v>0</v>
      </c>
      <c r="AV914">
        <v>0</v>
      </c>
      <c r="AW914">
        <v>1</v>
      </c>
      <c r="AX914">
        <v>2</v>
      </c>
      <c r="AY914">
        <v>0</v>
      </c>
      <c r="AZ914">
        <v>132.5</v>
      </c>
      <c r="BA914">
        <v>0</v>
      </c>
      <c r="BB914">
        <v>0</v>
      </c>
      <c r="BC914" s="2">
        <v>5501906.5800000001</v>
      </c>
      <c r="BD914" s="2">
        <v>2320696.36</v>
      </c>
      <c r="BE914" s="2">
        <v>2896410.77</v>
      </c>
      <c r="BF914" s="2">
        <v>1525911.23</v>
      </c>
    </row>
    <row r="915" spans="1:58" x14ac:dyDescent="0.2">
      <c r="A915" t="s">
        <v>58</v>
      </c>
      <c r="B915" t="s">
        <v>59</v>
      </c>
      <c r="C915">
        <v>914</v>
      </c>
      <c r="D915" t="s">
        <v>2137</v>
      </c>
      <c r="F915" s="1" t="s">
        <v>2139</v>
      </c>
      <c r="G915" t="s">
        <v>332</v>
      </c>
      <c r="H915" t="s">
        <v>172</v>
      </c>
      <c r="J915" t="s">
        <v>63</v>
      </c>
      <c r="K915" t="s">
        <v>333</v>
      </c>
      <c r="L915">
        <v>2</v>
      </c>
      <c r="M915">
        <v>2</v>
      </c>
      <c r="N915">
        <v>2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 s="2">
        <v>2500</v>
      </c>
      <c r="X915" s="2">
        <v>5000</v>
      </c>
      <c r="Y915" s="2">
        <v>1618.28</v>
      </c>
      <c r="Z915" s="2">
        <v>3236.56</v>
      </c>
      <c r="AA915" t="s">
        <v>64</v>
      </c>
      <c r="AB915" s="2">
        <v>42362.96</v>
      </c>
      <c r="AC915" s="2">
        <v>38425.96</v>
      </c>
      <c r="AD915" s="2">
        <v>38290.46</v>
      </c>
      <c r="AE915">
        <v>0</v>
      </c>
      <c r="AF915">
        <v>0</v>
      </c>
      <c r="AG915">
        <v>1</v>
      </c>
      <c r="AH915">
        <v>2</v>
      </c>
      <c r="AI915">
        <v>0</v>
      </c>
      <c r="AJ915">
        <v>132.5</v>
      </c>
      <c r="AK915">
        <v>0</v>
      </c>
      <c r="AL915">
        <v>0</v>
      </c>
      <c r="AM915" s="2">
        <v>5501906.5800000001</v>
      </c>
      <c r="AN915" s="2">
        <v>2320696.36</v>
      </c>
      <c r="AO915" s="2">
        <v>2896410.77</v>
      </c>
      <c r="AP915" s="2">
        <v>1525911.23</v>
      </c>
      <c r="AQ915" t="s">
        <v>65</v>
      </c>
      <c r="AR915" s="2">
        <v>42362.96</v>
      </c>
      <c r="AS915" s="2">
        <v>38425.96</v>
      </c>
      <c r="AT915" s="2">
        <v>38290.46</v>
      </c>
      <c r="AU915">
        <v>0</v>
      </c>
      <c r="AV915">
        <v>0</v>
      </c>
      <c r="AW915">
        <v>1</v>
      </c>
      <c r="AX915">
        <v>2</v>
      </c>
      <c r="AY915">
        <v>0</v>
      </c>
      <c r="AZ915">
        <v>132.5</v>
      </c>
      <c r="BA915">
        <v>0</v>
      </c>
      <c r="BB915">
        <v>0</v>
      </c>
      <c r="BC915" s="2">
        <v>5501906.5800000001</v>
      </c>
      <c r="BD915" s="2">
        <v>2320696.36</v>
      </c>
      <c r="BE915" s="2">
        <v>2896410.77</v>
      </c>
      <c r="BF915" s="2">
        <v>1525911.23</v>
      </c>
    </row>
    <row r="916" spans="1:58" x14ac:dyDescent="0.2">
      <c r="A916" t="s">
        <v>58</v>
      </c>
      <c r="B916" t="s">
        <v>59</v>
      </c>
      <c r="C916">
        <v>915</v>
      </c>
      <c r="D916" t="s">
        <v>2140</v>
      </c>
      <c r="F916" s="1" t="s">
        <v>2141</v>
      </c>
      <c r="G916" t="s">
        <v>332</v>
      </c>
      <c r="H916" t="s">
        <v>172</v>
      </c>
      <c r="J916" t="s">
        <v>105</v>
      </c>
      <c r="K916" t="s">
        <v>333</v>
      </c>
      <c r="L916">
        <v>2</v>
      </c>
      <c r="M916">
        <v>2</v>
      </c>
      <c r="N916">
        <v>2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 s="2">
        <v>2990</v>
      </c>
      <c r="X916" s="2">
        <v>5980</v>
      </c>
      <c r="Y916" s="2">
        <v>2093</v>
      </c>
      <c r="Z916" s="2">
        <v>4186</v>
      </c>
      <c r="AA916" t="s">
        <v>64</v>
      </c>
      <c r="AB916" s="2">
        <v>42362.96</v>
      </c>
      <c r="AC916" s="2">
        <v>38425.96</v>
      </c>
      <c r="AD916" s="2">
        <v>38290.46</v>
      </c>
      <c r="AE916">
        <v>0</v>
      </c>
      <c r="AF916">
        <v>0</v>
      </c>
      <c r="AG916">
        <v>1</v>
      </c>
      <c r="AH916">
        <v>2</v>
      </c>
      <c r="AI916">
        <v>0</v>
      </c>
      <c r="AJ916">
        <v>132.5</v>
      </c>
      <c r="AK916">
        <v>0</v>
      </c>
      <c r="AL916">
        <v>0</v>
      </c>
      <c r="AM916" s="2">
        <v>5501906.5800000001</v>
      </c>
      <c r="AN916" s="2">
        <v>2320696.36</v>
      </c>
      <c r="AO916" s="2">
        <v>2896410.77</v>
      </c>
      <c r="AP916" s="2">
        <v>1525911.23</v>
      </c>
      <c r="AQ916" t="s">
        <v>65</v>
      </c>
      <c r="AR916" s="2">
        <v>42362.96</v>
      </c>
      <c r="AS916" s="2">
        <v>38425.96</v>
      </c>
      <c r="AT916" s="2">
        <v>38290.46</v>
      </c>
      <c r="AU916">
        <v>0</v>
      </c>
      <c r="AV916">
        <v>0</v>
      </c>
      <c r="AW916">
        <v>1</v>
      </c>
      <c r="AX916">
        <v>2</v>
      </c>
      <c r="AY916">
        <v>0</v>
      </c>
      <c r="AZ916">
        <v>132.5</v>
      </c>
      <c r="BA916">
        <v>0</v>
      </c>
      <c r="BB916">
        <v>0</v>
      </c>
      <c r="BC916" s="2">
        <v>5501906.5800000001</v>
      </c>
      <c r="BD916" s="2">
        <v>2320696.36</v>
      </c>
      <c r="BE916" s="2">
        <v>2896410.77</v>
      </c>
      <c r="BF916" s="2">
        <v>1525911.23</v>
      </c>
    </row>
    <row r="917" spans="1:58" x14ac:dyDescent="0.2">
      <c r="A917" t="s">
        <v>58</v>
      </c>
      <c r="B917" t="s">
        <v>59</v>
      </c>
      <c r="C917">
        <v>916</v>
      </c>
      <c r="D917" t="s">
        <v>2140</v>
      </c>
      <c r="F917" s="1" t="s">
        <v>2142</v>
      </c>
      <c r="G917" t="s">
        <v>332</v>
      </c>
      <c r="H917" t="s">
        <v>172</v>
      </c>
      <c r="J917" t="s">
        <v>105</v>
      </c>
      <c r="K917" t="s">
        <v>333</v>
      </c>
      <c r="L917">
        <v>2</v>
      </c>
      <c r="M917">
        <v>2</v>
      </c>
      <c r="N917">
        <v>2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 s="2">
        <v>2990</v>
      </c>
      <c r="X917" s="2">
        <v>5980</v>
      </c>
      <c r="Y917" s="2">
        <v>2093</v>
      </c>
      <c r="Z917" s="2">
        <v>4186</v>
      </c>
      <c r="AA917" t="s">
        <v>64</v>
      </c>
      <c r="AB917" s="2">
        <v>42362.96</v>
      </c>
      <c r="AC917" s="2">
        <v>38425.96</v>
      </c>
      <c r="AD917" s="2">
        <v>38290.46</v>
      </c>
      <c r="AE917">
        <v>0</v>
      </c>
      <c r="AF917">
        <v>0</v>
      </c>
      <c r="AG917">
        <v>1</v>
      </c>
      <c r="AH917">
        <v>2</v>
      </c>
      <c r="AI917">
        <v>0</v>
      </c>
      <c r="AJ917">
        <v>132.5</v>
      </c>
      <c r="AK917">
        <v>0</v>
      </c>
      <c r="AL917">
        <v>0</v>
      </c>
      <c r="AM917" s="2">
        <v>5501906.5800000001</v>
      </c>
      <c r="AN917" s="2">
        <v>2320696.36</v>
      </c>
      <c r="AO917" s="2">
        <v>2896410.77</v>
      </c>
      <c r="AP917" s="2">
        <v>1525911.23</v>
      </c>
      <c r="AQ917" t="s">
        <v>65</v>
      </c>
      <c r="AR917" s="2">
        <v>42362.96</v>
      </c>
      <c r="AS917" s="2">
        <v>38425.96</v>
      </c>
      <c r="AT917" s="2">
        <v>38290.46</v>
      </c>
      <c r="AU917">
        <v>0</v>
      </c>
      <c r="AV917">
        <v>0</v>
      </c>
      <c r="AW917">
        <v>1</v>
      </c>
      <c r="AX917">
        <v>2</v>
      </c>
      <c r="AY917">
        <v>0</v>
      </c>
      <c r="AZ917">
        <v>132.5</v>
      </c>
      <c r="BA917">
        <v>0</v>
      </c>
      <c r="BB917">
        <v>0</v>
      </c>
      <c r="BC917" s="2">
        <v>5501906.5800000001</v>
      </c>
      <c r="BD917" s="2">
        <v>2320696.36</v>
      </c>
      <c r="BE917" s="2">
        <v>2896410.77</v>
      </c>
      <c r="BF917" s="2">
        <v>1525911.23</v>
      </c>
    </row>
    <row r="918" spans="1:58" x14ac:dyDescent="0.2">
      <c r="A918" t="s">
        <v>58</v>
      </c>
      <c r="B918" t="s">
        <v>59</v>
      </c>
      <c r="C918">
        <v>917</v>
      </c>
      <c r="D918" t="s">
        <v>2143</v>
      </c>
      <c r="F918" s="1" t="s">
        <v>2144</v>
      </c>
      <c r="G918" t="s">
        <v>332</v>
      </c>
      <c r="H918" t="s">
        <v>172</v>
      </c>
      <c r="J918" t="s">
        <v>105</v>
      </c>
      <c r="K918" t="s">
        <v>333</v>
      </c>
      <c r="L918">
        <v>1</v>
      </c>
      <c r="M918">
        <v>1</v>
      </c>
      <c r="N918">
        <v>1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 s="2">
        <v>2690</v>
      </c>
      <c r="X918" s="2">
        <v>2690</v>
      </c>
      <c r="Y918" s="2">
        <v>1883</v>
      </c>
      <c r="Z918" s="2">
        <v>1883</v>
      </c>
      <c r="AA918" t="s">
        <v>64</v>
      </c>
      <c r="AB918" s="2">
        <v>42362.96</v>
      </c>
      <c r="AC918" s="2">
        <v>38425.96</v>
      </c>
      <c r="AD918" s="2">
        <v>38290.46</v>
      </c>
      <c r="AE918">
        <v>0</v>
      </c>
      <c r="AF918">
        <v>0</v>
      </c>
      <c r="AG918">
        <v>1</v>
      </c>
      <c r="AH918">
        <v>2</v>
      </c>
      <c r="AI918">
        <v>0</v>
      </c>
      <c r="AJ918">
        <v>132.5</v>
      </c>
      <c r="AK918">
        <v>0</v>
      </c>
      <c r="AL918">
        <v>0</v>
      </c>
      <c r="AM918" s="2">
        <v>5501906.5800000001</v>
      </c>
      <c r="AN918" s="2">
        <v>2320696.36</v>
      </c>
      <c r="AO918" s="2">
        <v>2896410.77</v>
      </c>
      <c r="AP918" s="2">
        <v>1525911.23</v>
      </c>
      <c r="AQ918" t="s">
        <v>65</v>
      </c>
      <c r="AR918" s="2">
        <v>42362.96</v>
      </c>
      <c r="AS918" s="2">
        <v>38425.96</v>
      </c>
      <c r="AT918" s="2">
        <v>38290.46</v>
      </c>
      <c r="AU918">
        <v>0</v>
      </c>
      <c r="AV918">
        <v>0</v>
      </c>
      <c r="AW918">
        <v>1</v>
      </c>
      <c r="AX918">
        <v>2</v>
      </c>
      <c r="AY918">
        <v>0</v>
      </c>
      <c r="AZ918">
        <v>132.5</v>
      </c>
      <c r="BA918">
        <v>0</v>
      </c>
      <c r="BB918">
        <v>0</v>
      </c>
      <c r="BC918" s="2">
        <v>5501906.5800000001</v>
      </c>
      <c r="BD918" s="2">
        <v>2320696.36</v>
      </c>
      <c r="BE918" s="2">
        <v>2896410.77</v>
      </c>
      <c r="BF918" s="2">
        <v>1525911.23</v>
      </c>
    </row>
    <row r="919" spans="1:58" x14ac:dyDescent="0.2">
      <c r="A919" t="s">
        <v>58</v>
      </c>
      <c r="B919" t="s">
        <v>59</v>
      </c>
      <c r="C919">
        <v>918</v>
      </c>
      <c r="D919" t="s">
        <v>2143</v>
      </c>
      <c r="F919" s="1" t="s">
        <v>2145</v>
      </c>
      <c r="G919" t="s">
        <v>332</v>
      </c>
      <c r="H919" t="s">
        <v>172</v>
      </c>
      <c r="J919" t="s">
        <v>105</v>
      </c>
      <c r="K919" t="s">
        <v>333</v>
      </c>
      <c r="L919">
        <v>1</v>
      </c>
      <c r="M919">
        <v>1</v>
      </c>
      <c r="N919">
        <v>1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 s="2">
        <v>2690</v>
      </c>
      <c r="X919" s="2">
        <v>2690</v>
      </c>
      <c r="Y919" s="2">
        <v>1883</v>
      </c>
      <c r="Z919" s="2">
        <v>1883</v>
      </c>
      <c r="AA919" t="s">
        <v>64</v>
      </c>
      <c r="AB919" s="2">
        <v>42362.96</v>
      </c>
      <c r="AC919" s="2">
        <v>38425.96</v>
      </c>
      <c r="AD919" s="2">
        <v>38290.46</v>
      </c>
      <c r="AE919">
        <v>0</v>
      </c>
      <c r="AF919">
        <v>0</v>
      </c>
      <c r="AG919">
        <v>1</v>
      </c>
      <c r="AH919">
        <v>2</v>
      </c>
      <c r="AI919">
        <v>0</v>
      </c>
      <c r="AJ919">
        <v>132.5</v>
      </c>
      <c r="AK919">
        <v>0</v>
      </c>
      <c r="AL919">
        <v>0</v>
      </c>
      <c r="AM919" s="2">
        <v>5501906.5800000001</v>
      </c>
      <c r="AN919" s="2">
        <v>2320696.36</v>
      </c>
      <c r="AO919" s="2">
        <v>2896410.77</v>
      </c>
      <c r="AP919" s="2">
        <v>1525911.23</v>
      </c>
      <c r="AQ919" t="s">
        <v>65</v>
      </c>
      <c r="AR919" s="2">
        <v>42362.96</v>
      </c>
      <c r="AS919" s="2">
        <v>38425.96</v>
      </c>
      <c r="AT919" s="2">
        <v>38290.46</v>
      </c>
      <c r="AU919">
        <v>0</v>
      </c>
      <c r="AV919">
        <v>0</v>
      </c>
      <c r="AW919">
        <v>1</v>
      </c>
      <c r="AX919">
        <v>2</v>
      </c>
      <c r="AY919">
        <v>0</v>
      </c>
      <c r="AZ919">
        <v>132.5</v>
      </c>
      <c r="BA919">
        <v>0</v>
      </c>
      <c r="BB919">
        <v>0</v>
      </c>
      <c r="BC919" s="2">
        <v>5501906.5800000001</v>
      </c>
      <c r="BD919" s="2">
        <v>2320696.36</v>
      </c>
      <c r="BE919" s="2">
        <v>2896410.77</v>
      </c>
      <c r="BF919" s="2">
        <v>1525911.23</v>
      </c>
    </row>
    <row r="920" spans="1:58" x14ac:dyDescent="0.2">
      <c r="A920" t="s">
        <v>58</v>
      </c>
      <c r="B920" t="s">
        <v>59</v>
      </c>
      <c r="C920">
        <v>919</v>
      </c>
      <c r="D920" t="s">
        <v>2146</v>
      </c>
      <c r="F920" s="1" t="s">
        <v>2147</v>
      </c>
      <c r="G920" t="s">
        <v>332</v>
      </c>
      <c r="H920" t="s">
        <v>172</v>
      </c>
      <c r="J920" t="s">
        <v>228</v>
      </c>
      <c r="K920" t="s">
        <v>333</v>
      </c>
      <c r="L920">
        <v>1</v>
      </c>
      <c r="M920">
        <v>1</v>
      </c>
      <c r="N920">
        <v>1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 s="2">
        <v>1110</v>
      </c>
      <c r="X920" s="2">
        <v>1110</v>
      </c>
      <c r="Y920">
        <v>777</v>
      </c>
      <c r="Z920">
        <v>777</v>
      </c>
      <c r="AA920" t="s">
        <v>64</v>
      </c>
      <c r="AB920" s="2">
        <v>42362.96</v>
      </c>
      <c r="AC920" s="2">
        <v>38425.96</v>
      </c>
      <c r="AD920" s="2">
        <v>38290.46</v>
      </c>
      <c r="AE920">
        <v>0</v>
      </c>
      <c r="AF920">
        <v>0</v>
      </c>
      <c r="AG920">
        <v>1</v>
      </c>
      <c r="AH920">
        <v>2</v>
      </c>
      <c r="AI920">
        <v>0</v>
      </c>
      <c r="AJ920">
        <v>132.5</v>
      </c>
      <c r="AK920">
        <v>0</v>
      </c>
      <c r="AL920">
        <v>0</v>
      </c>
      <c r="AM920" s="2">
        <v>5501906.5800000001</v>
      </c>
      <c r="AN920" s="2">
        <v>2320696.36</v>
      </c>
      <c r="AO920" s="2">
        <v>2896410.77</v>
      </c>
      <c r="AP920" s="2">
        <v>1525911.23</v>
      </c>
      <c r="AQ920" t="s">
        <v>65</v>
      </c>
      <c r="AR920" s="2">
        <v>42362.96</v>
      </c>
      <c r="AS920" s="2">
        <v>38425.96</v>
      </c>
      <c r="AT920" s="2">
        <v>38290.46</v>
      </c>
      <c r="AU920">
        <v>0</v>
      </c>
      <c r="AV920">
        <v>0</v>
      </c>
      <c r="AW920">
        <v>1</v>
      </c>
      <c r="AX920">
        <v>2</v>
      </c>
      <c r="AY920">
        <v>0</v>
      </c>
      <c r="AZ920">
        <v>132.5</v>
      </c>
      <c r="BA920">
        <v>0</v>
      </c>
      <c r="BB920">
        <v>0</v>
      </c>
      <c r="BC920" s="2">
        <v>5501906.5800000001</v>
      </c>
      <c r="BD920" s="2">
        <v>2320696.36</v>
      </c>
      <c r="BE920" s="2">
        <v>2896410.77</v>
      </c>
      <c r="BF920" s="2">
        <v>1525911.23</v>
      </c>
    </row>
    <row r="921" spans="1:58" x14ac:dyDescent="0.2">
      <c r="A921" t="s">
        <v>58</v>
      </c>
      <c r="B921" t="s">
        <v>59</v>
      </c>
      <c r="C921">
        <v>920</v>
      </c>
      <c r="D921" t="s">
        <v>2146</v>
      </c>
      <c r="F921" s="1" t="s">
        <v>2148</v>
      </c>
      <c r="G921" t="s">
        <v>332</v>
      </c>
      <c r="H921" t="s">
        <v>172</v>
      </c>
      <c r="J921" t="s">
        <v>228</v>
      </c>
      <c r="K921" t="s">
        <v>333</v>
      </c>
      <c r="L921">
        <v>1</v>
      </c>
      <c r="M921">
        <v>2</v>
      </c>
      <c r="N921">
        <v>2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 s="2">
        <v>1110</v>
      </c>
      <c r="X921" s="2">
        <v>2220</v>
      </c>
      <c r="Y921">
        <v>777</v>
      </c>
      <c r="Z921" s="2">
        <v>1554</v>
      </c>
      <c r="AA921" t="s">
        <v>64</v>
      </c>
      <c r="AB921" s="2">
        <v>42362.96</v>
      </c>
      <c r="AC921" s="2">
        <v>38425.96</v>
      </c>
      <c r="AD921" s="2">
        <v>38290.46</v>
      </c>
      <c r="AE921">
        <v>0</v>
      </c>
      <c r="AF921">
        <v>0</v>
      </c>
      <c r="AG921">
        <v>1</v>
      </c>
      <c r="AH921">
        <v>2</v>
      </c>
      <c r="AI921">
        <v>0</v>
      </c>
      <c r="AJ921">
        <v>132.5</v>
      </c>
      <c r="AK921">
        <v>0</v>
      </c>
      <c r="AL921">
        <v>0</v>
      </c>
      <c r="AM921" s="2">
        <v>5501906.5800000001</v>
      </c>
      <c r="AN921" s="2">
        <v>2320696.36</v>
      </c>
      <c r="AO921" s="2">
        <v>2896410.77</v>
      </c>
      <c r="AP921" s="2">
        <v>1525911.23</v>
      </c>
      <c r="AQ921" t="s">
        <v>65</v>
      </c>
      <c r="AR921" s="2">
        <v>42362.96</v>
      </c>
      <c r="AS921" s="2">
        <v>38425.96</v>
      </c>
      <c r="AT921" s="2">
        <v>38290.46</v>
      </c>
      <c r="AU921">
        <v>0</v>
      </c>
      <c r="AV921">
        <v>0</v>
      </c>
      <c r="AW921">
        <v>1</v>
      </c>
      <c r="AX921">
        <v>2</v>
      </c>
      <c r="AY921">
        <v>0</v>
      </c>
      <c r="AZ921">
        <v>132.5</v>
      </c>
      <c r="BA921">
        <v>0</v>
      </c>
      <c r="BB921">
        <v>0</v>
      </c>
      <c r="BC921" s="2">
        <v>5501906.5800000001</v>
      </c>
      <c r="BD921" s="2">
        <v>2320696.36</v>
      </c>
      <c r="BE921" s="2">
        <v>2896410.77</v>
      </c>
      <c r="BF921" s="2">
        <v>1525911.23</v>
      </c>
    </row>
    <row r="922" spans="1:58" x14ac:dyDescent="0.2">
      <c r="A922" t="s">
        <v>58</v>
      </c>
      <c r="B922" t="s">
        <v>59</v>
      </c>
      <c r="C922">
        <v>921</v>
      </c>
      <c r="D922" t="s">
        <v>2149</v>
      </c>
      <c r="F922" s="1" t="s">
        <v>2150</v>
      </c>
      <c r="G922" t="s">
        <v>2151</v>
      </c>
      <c r="H922" t="s">
        <v>172</v>
      </c>
      <c r="J922" t="s">
        <v>160</v>
      </c>
      <c r="K922" t="s">
        <v>2152</v>
      </c>
      <c r="L922">
        <v>1</v>
      </c>
      <c r="M922">
        <v>1</v>
      </c>
      <c r="N922">
        <v>1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600</v>
      </c>
      <c r="X922">
        <v>600</v>
      </c>
      <c r="Y922">
        <v>420</v>
      </c>
      <c r="Z922">
        <v>420</v>
      </c>
      <c r="AA922" t="s">
        <v>64</v>
      </c>
      <c r="AB922" s="2">
        <v>42362.96</v>
      </c>
      <c r="AC922" s="2">
        <v>38425.96</v>
      </c>
      <c r="AD922" s="2">
        <v>38290.46</v>
      </c>
      <c r="AE922">
        <v>0</v>
      </c>
      <c r="AF922">
        <v>0</v>
      </c>
      <c r="AG922">
        <v>1</v>
      </c>
      <c r="AH922">
        <v>2</v>
      </c>
      <c r="AI922">
        <v>0</v>
      </c>
      <c r="AJ922">
        <v>132.5</v>
      </c>
      <c r="AK922">
        <v>0</v>
      </c>
      <c r="AL922">
        <v>0</v>
      </c>
      <c r="AM922" s="2">
        <v>5501906.5800000001</v>
      </c>
      <c r="AN922" s="2">
        <v>2320696.36</v>
      </c>
      <c r="AO922" s="2">
        <v>2896410.77</v>
      </c>
      <c r="AP922" s="2">
        <v>1525911.23</v>
      </c>
      <c r="AQ922" t="s">
        <v>65</v>
      </c>
      <c r="AR922" s="2">
        <v>42362.96</v>
      </c>
      <c r="AS922" s="2">
        <v>38425.96</v>
      </c>
      <c r="AT922" s="2">
        <v>38290.46</v>
      </c>
      <c r="AU922">
        <v>0</v>
      </c>
      <c r="AV922">
        <v>0</v>
      </c>
      <c r="AW922">
        <v>1</v>
      </c>
      <c r="AX922">
        <v>2</v>
      </c>
      <c r="AY922">
        <v>0</v>
      </c>
      <c r="AZ922">
        <v>132.5</v>
      </c>
      <c r="BA922">
        <v>0</v>
      </c>
      <c r="BB922">
        <v>0</v>
      </c>
      <c r="BC922" s="2">
        <v>5501906.5800000001</v>
      </c>
      <c r="BD922" s="2">
        <v>2320696.36</v>
      </c>
      <c r="BE922" s="2">
        <v>2896410.77</v>
      </c>
      <c r="BF922" s="2">
        <v>1525911.23</v>
      </c>
    </row>
    <row r="923" spans="1:58" x14ac:dyDescent="0.2">
      <c r="A923" t="s">
        <v>58</v>
      </c>
      <c r="B923" t="s">
        <v>59</v>
      </c>
      <c r="C923">
        <v>922</v>
      </c>
      <c r="D923" t="s">
        <v>2149</v>
      </c>
      <c r="F923" s="1" t="s">
        <v>2153</v>
      </c>
      <c r="G923" t="s">
        <v>2151</v>
      </c>
      <c r="H923" t="s">
        <v>172</v>
      </c>
      <c r="J923" t="s">
        <v>160</v>
      </c>
      <c r="K923" t="s">
        <v>2152</v>
      </c>
      <c r="L923">
        <v>1</v>
      </c>
      <c r="M923">
        <v>1</v>
      </c>
      <c r="N923">
        <v>1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600</v>
      </c>
      <c r="X923">
        <v>600</v>
      </c>
      <c r="Y923">
        <v>420</v>
      </c>
      <c r="Z923">
        <v>420</v>
      </c>
      <c r="AA923" t="s">
        <v>64</v>
      </c>
      <c r="AB923" s="2">
        <v>42362.96</v>
      </c>
      <c r="AC923" s="2">
        <v>38425.96</v>
      </c>
      <c r="AD923" s="2">
        <v>38290.46</v>
      </c>
      <c r="AE923">
        <v>0</v>
      </c>
      <c r="AF923">
        <v>0</v>
      </c>
      <c r="AG923">
        <v>1</v>
      </c>
      <c r="AH923">
        <v>2</v>
      </c>
      <c r="AI923">
        <v>0</v>
      </c>
      <c r="AJ923">
        <v>132.5</v>
      </c>
      <c r="AK923">
        <v>0</v>
      </c>
      <c r="AL923">
        <v>0</v>
      </c>
      <c r="AM923" s="2">
        <v>5501906.5800000001</v>
      </c>
      <c r="AN923" s="2">
        <v>2320696.36</v>
      </c>
      <c r="AO923" s="2">
        <v>2896410.77</v>
      </c>
      <c r="AP923" s="2">
        <v>1525911.23</v>
      </c>
      <c r="AQ923" t="s">
        <v>65</v>
      </c>
      <c r="AR923" s="2">
        <v>42362.96</v>
      </c>
      <c r="AS923" s="2">
        <v>38425.96</v>
      </c>
      <c r="AT923" s="2">
        <v>38290.46</v>
      </c>
      <c r="AU923">
        <v>0</v>
      </c>
      <c r="AV923">
        <v>0</v>
      </c>
      <c r="AW923">
        <v>1</v>
      </c>
      <c r="AX923">
        <v>2</v>
      </c>
      <c r="AY923">
        <v>0</v>
      </c>
      <c r="AZ923">
        <v>132.5</v>
      </c>
      <c r="BA923">
        <v>0</v>
      </c>
      <c r="BB923">
        <v>0</v>
      </c>
      <c r="BC923" s="2">
        <v>5501906.5800000001</v>
      </c>
      <c r="BD923" s="2">
        <v>2320696.36</v>
      </c>
      <c r="BE923" s="2">
        <v>2896410.77</v>
      </c>
      <c r="BF923" s="2">
        <v>1525911.23</v>
      </c>
    </row>
    <row r="924" spans="1:58" x14ac:dyDescent="0.2">
      <c r="A924" t="s">
        <v>58</v>
      </c>
      <c r="B924" t="s">
        <v>59</v>
      </c>
      <c r="C924">
        <v>923</v>
      </c>
      <c r="D924" t="s">
        <v>2154</v>
      </c>
      <c r="F924" s="1" t="s">
        <v>2155</v>
      </c>
      <c r="G924" t="s">
        <v>2151</v>
      </c>
      <c r="H924" t="s">
        <v>172</v>
      </c>
      <c r="J924" t="s">
        <v>105</v>
      </c>
      <c r="K924" t="s">
        <v>2152</v>
      </c>
      <c r="L924">
        <v>2</v>
      </c>
      <c r="M924">
        <v>3</v>
      </c>
      <c r="N924">
        <v>3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860</v>
      </c>
      <c r="X924" s="2">
        <v>2580</v>
      </c>
      <c r="Y924">
        <v>602</v>
      </c>
      <c r="Z924" s="2">
        <v>1806</v>
      </c>
      <c r="AA924" t="s">
        <v>64</v>
      </c>
      <c r="AB924" s="2">
        <v>42362.96</v>
      </c>
      <c r="AC924" s="2">
        <v>38425.96</v>
      </c>
      <c r="AD924" s="2">
        <v>38290.46</v>
      </c>
      <c r="AE924">
        <v>0</v>
      </c>
      <c r="AF924">
        <v>0</v>
      </c>
      <c r="AG924">
        <v>1</v>
      </c>
      <c r="AH924">
        <v>2</v>
      </c>
      <c r="AI924">
        <v>0</v>
      </c>
      <c r="AJ924">
        <v>132.5</v>
      </c>
      <c r="AK924">
        <v>0</v>
      </c>
      <c r="AL924">
        <v>0</v>
      </c>
      <c r="AM924" s="2">
        <v>5501906.5800000001</v>
      </c>
      <c r="AN924" s="2">
        <v>2320696.36</v>
      </c>
      <c r="AO924" s="2">
        <v>2896410.77</v>
      </c>
      <c r="AP924" s="2">
        <v>1525911.23</v>
      </c>
      <c r="AQ924" t="s">
        <v>65</v>
      </c>
      <c r="AR924" s="2">
        <v>42362.96</v>
      </c>
      <c r="AS924" s="2">
        <v>38425.96</v>
      </c>
      <c r="AT924" s="2">
        <v>38290.46</v>
      </c>
      <c r="AU924">
        <v>0</v>
      </c>
      <c r="AV924">
        <v>0</v>
      </c>
      <c r="AW924">
        <v>1</v>
      </c>
      <c r="AX924">
        <v>2</v>
      </c>
      <c r="AY924">
        <v>0</v>
      </c>
      <c r="AZ924">
        <v>132.5</v>
      </c>
      <c r="BA924">
        <v>0</v>
      </c>
      <c r="BB924">
        <v>0</v>
      </c>
      <c r="BC924" s="2">
        <v>5501906.5800000001</v>
      </c>
      <c r="BD924" s="2">
        <v>2320696.36</v>
      </c>
      <c r="BE924" s="2">
        <v>2896410.77</v>
      </c>
      <c r="BF924" s="2">
        <v>1525911.23</v>
      </c>
    </row>
    <row r="925" spans="1:58" x14ac:dyDescent="0.2">
      <c r="A925" t="s">
        <v>58</v>
      </c>
      <c r="B925" t="s">
        <v>59</v>
      </c>
      <c r="C925">
        <v>924</v>
      </c>
      <c r="D925" t="s">
        <v>2154</v>
      </c>
      <c r="F925" s="1" t="s">
        <v>2156</v>
      </c>
      <c r="G925" t="s">
        <v>2151</v>
      </c>
      <c r="H925" t="s">
        <v>172</v>
      </c>
      <c r="J925" t="s">
        <v>105</v>
      </c>
      <c r="K925" t="s">
        <v>2152</v>
      </c>
      <c r="L925">
        <v>1</v>
      </c>
      <c r="M925">
        <v>1</v>
      </c>
      <c r="N925">
        <v>1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860</v>
      </c>
      <c r="X925">
        <v>860</v>
      </c>
      <c r="Y925">
        <v>602</v>
      </c>
      <c r="Z925">
        <v>602</v>
      </c>
      <c r="AA925" t="s">
        <v>64</v>
      </c>
      <c r="AB925" s="2">
        <v>42362.96</v>
      </c>
      <c r="AC925" s="2">
        <v>38425.96</v>
      </c>
      <c r="AD925" s="2">
        <v>38290.46</v>
      </c>
      <c r="AE925">
        <v>0</v>
      </c>
      <c r="AF925">
        <v>0</v>
      </c>
      <c r="AG925">
        <v>1</v>
      </c>
      <c r="AH925">
        <v>2</v>
      </c>
      <c r="AI925">
        <v>0</v>
      </c>
      <c r="AJ925">
        <v>132.5</v>
      </c>
      <c r="AK925">
        <v>0</v>
      </c>
      <c r="AL925">
        <v>0</v>
      </c>
      <c r="AM925" s="2">
        <v>5501906.5800000001</v>
      </c>
      <c r="AN925" s="2">
        <v>2320696.36</v>
      </c>
      <c r="AO925" s="2">
        <v>2896410.77</v>
      </c>
      <c r="AP925" s="2">
        <v>1525911.23</v>
      </c>
      <c r="AQ925" t="s">
        <v>65</v>
      </c>
      <c r="AR925" s="2">
        <v>42362.96</v>
      </c>
      <c r="AS925" s="2">
        <v>38425.96</v>
      </c>
      <c r="AT925" s="2">
        <v>38290.46</v>
      </c>
      <c r="AU925">
        <v>0</v>
      </c>
      <c r="AV925">
        <v>0</v>
      </c>
      <c r="AW925">
        <v>1</v>
      </c>
      <c r="AX925">
        <v>2</v>
      </c>
      <c r="AY925">
        <v>0</v>
      </c>
      <c r="AZ925">
        <v>132.5</v>
      </c>
      <c r="BA925">
        <v>0</v>
      </c>
      <c r="BB925">
        <v>0</v>
      </c>
      <c r="BC925" s="2">
        <v>5501906.5800000001</v>
      </c>
      <c r="BD925" s="2">
        <v>2320696.36</v>
      </c>
      <c r="BE925" s="2">
        <v>2896410.77</v>
      </c>
      <c r="BF925" s="2">
        <v>1525911.23</v>
      </c>
    </row>
    <row r="926" spans="1:58" x14ac:dyDescent="0.2">
      <c r="A926" t="s">
        <v>58</v>
      </c>
      <c r="B926" t="s">
        <v>59</v>
      </c>
      <c r="C926">
        <v>925</v>
      </c>
      <c r="D926" t="s">
        <v>2157</v>
      </c>
      <c r="F926" s="1" t="s">
        <v>2158</v>
      </c>
      <c r="G926" t="s">
        <v>2151</v>
      </c>
      <c r="H926" t="s">
        <v>172</v>
      </c>
      <c r="J926" t="s">
        <v>63</v>
      </c>
      <c r="K926" t="s">
        <v>2152</v>
      </c>
      <c r="L926">
        <v>2</v>
      </c>
      <c r="M926">
        <v>2</v>
      </c>
      <c r="N926">
        <v>2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 s="2">
        <v>2160</v>
      </c>
      <c r="X926" s="2">
        <v>4320</v>
      </c>
      <c r="Y926" s="2">
        <v>1512</v>
      </c>
      <c r="Z926" s="2">
        <v>3024</v>
      </c>
      <c r="AA926" t="s">
        <v>64</v>
      </c>
      <c r="AB926" s="2">
        <v>42362.96</v>
      </c>
      <c r="AC926" s="2">
        <v>38425.96</v>
      </c>
      <c r="AD926" s="2">
        <v>38290.46</v>
      </c>
      <c r="AE926">
        <v>0</v>
      </c>
      <c r="AF926">
        <v>0</v>
      </c>
      <c r="AG926">
        <v>1</v>
      </c>
      <c r="AH926">
        <v>2</v>
      </c>
      <c r="AI926">
        <v>0</v>
      </c>
      <c r="AJ926">
        <v>132.5</v>
      </c>
      <c r="AK926">
        <v>0</v>
      </c>
      <c r="AL926">
        <v>0</v>
      </c>
      <c r="AM926" s="2">
        <v>5501906.5800000001</v>
      </c>
      <c r="AN926" s="2">
        <v>2320696.36</v>
      </c>
      <c r="AO926" s="2">
        <v>2896410.77</v>
      </c>
      <c r="AP926" s="2">
        <v>1525911.23</v>
      </c>
      <c r="AQ926" t="s">
        <v>65</v>
      </c>
      <c r="AR926" s="2">
        <v>42362.96</v>
      </c>
      <c r="AS926" s="2">
        <v>38425.96</v>
      </c>
      <c r="AT926" s="2">
        <v>38290.46</v>
      </c>
      <c r="AU926">
        <v>0</v>
      </c>
      <c r="AV926">
        <v>0</v>
      </c>
      <c r="AW926">
        <v>1</v>
      </c>
      <c r="AX926">
        <v>2</v>
      </c>
      <c r="AY926">
        <v>0</v>
      </c>
      <c r="AZ926">
        <v>132.5</v>
      </c>
      <c r="BA926">
        <v>0</v>
      </c>
      <c r="BB926">
        <v>0</v>
      </c>
      <c r="BC926" s="2">
        <v>5501906.5800000001</v>
      </c>
      <c r="BD926" s="2">
        <v>2320696.36</v>
      </c>
      <c r="BE926" s="2">
        <v>2896410.77</v>
      </c>
      <c r="BF926" s="2">
        <v>1525911.23</v>
      </c>
    </row>
    <row r="927" spans="1:58" x14ac:dyDescent="0.2">
      <c r="A927" t="s">
        <v>58</v>
      </c>
      <c r="B927" t="s">
        <v>59</v>
      </c>
      <c r="C927">
        <v>926</v>
      </c>
      <c r="D927" t="s">
        <v>2157</v>
      </c>
      <c r="F927" s="1" t="s">
        <v>2159</v>
      </c>
      <c r="G927" t="s">
        <v>2151</v>
      </c>
      <c r="H927" t="s">
        <v>172</v>
      </c>
      <c r="J927" t="s">
        <v>63</v>
      </c>
      <c r="K927" t="s">
        <v>2152</v>
      </c>
      <c r="L927">
        <v>2</v>
      </c>
      <c r="M927">
        <v>2</v>
      </c>
      <c r="N927">
        <v>2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 s="2">
        <v>2160</v>
      </c>
      <c r="X927" s="2">
        <v>4320</v>
      </c>
      <c r="Y927" s="2">
        <v>1512</v>
      </c>
      <c r="Z927" s="2">
        <v>3024</v>
      </c>
      <c r="AA927" t="s">
        <v>64</v>
      </c>
      <c r="AB927" s="2">
        <v>42362.96</v>
      </c>
      <c r="AC927" s="2">
        <v>38425.96</v>
      </c>
      <c r="AD927" s="2">
        <v>38290.46</v>
      </c>
      <c r="AE927">
        <v>0</v>
      </c>
      <c r="AF927">
        <v>0</v>
      </c>
      <c r="AG927">
        <v>1</v>
      </c>
      <c r="AH927">
        <v>2</v>
      </c>
      <c r="AI927">
        <v>0</v>
      </c>
      <c r="AJ927">
        <v>132.5</v>
      </c>
      <c r="AK927">
        <v>0</v>
      </c>
      <c r="AL927">
        <v>0</v>
      </c>
      <c r="AM927" s="2">
        <v>5501906.5800000001</v>
      </c>
      <c r="AN927" s="2">
        <v>2320696.36</v>
      </c>
      <c r="AO927" s="2">
        <v>2896410.77</v>
      </c>
      <c r="AP927" s="2">
        <v>1525911.23</v>
      </c>
      <c r="AQ927" t="s">
        <v>65</v>
      </c>
      <c r="AR927" s="2">
        <v>42362.96</v>
      </c>
      <c r="AS927" s="2">
        <v>38425.96</v>
      </c>
      <c r="AT927" s="2">
        <v>38290.46</v>
      </c>
      <c r="AU927">
        <v>0</v>
      </c>
      <c r="AV927">
        <v>0</v>
      </c>
      <c r="AW927">
        <v>1</v>
      </c>
      <c r="AX927">
        <v>2</v>
      </c>
      <c r="AY927">
        <v>0</v>
      </c>
      <c r="AZ927">
        <v>132.5</v>
      </c>
      <c r="BA927">
        <v>0</v>
      </c>
      <c r="BB927">
        <v>0</v>
      </c>
      <c r="BC927" s="2">
        <v>5501906.5800000001</v>
      </c>
      <c r="BD927" s="2">
        <v>2320696.36</v>
      </c>
      <c r="BE927" s="2">
        <v>2896410.77</v>
      </c>
      <c r="BF927" s="2">
        <v>1525911.23</v>
      </c>
    </row>
    <row r="928" spans="1:58" x14ac:dyDescent="0.2">
      <c r="A928" t="s">
        <v>58</v>
      </c>
      <c r="B928" t="s">
        <v>59</v>
      </c>
      <c r="C928">
        <v>927</v>
      </c>
      <c r="D928" t="s">
        <v>2160</v>
      </c>
      <c r="F928" s="1" t="s">
        <v>2161</v>
      </c>
      <c r="G928" t="s">
        <v>2151</v>
      </c>
      <c r="H928" t="s">
        <v>172</v>
      </c>
      <c r="J928" t="s">
        <v>105</v>
      </c>
      <c r="K928" t="s">
        <v>2152</v>
      </c>
      <c r="L928">
        <v>1</v>
      </c>
      <c r="M928">
        <v>2</v>
      </c>
      <c r="N928">
        <v>2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 s="2">
        <v>2500</v>
      </c>
      <c r="X928" s="2">
        <v>5000</v>
      </c>
      <c r="Y928" s="2">
        <v>1750</v>
      </c>
      <c r="Z928" s="2">
        <v>3500</v>
      </c>
      <c r="AA928" t="s">
        <v>64</v>
      </c>
      <c r="AB928" s="2">
        <v>42362.96</v>
      </c>
      <c r="AC928" s="2">
        <v>38425.96</v>
      </c>
      <c r="AD928" s="2">
        <v>38290.46</v>
      </c>
      <c r="AE928">
        <v>0</v>
      </c>
      <c r="AF928">
        <v>0</v>
      </c>
      <c r="AG928">
        <v>1</v>
      </c>
      <c r="AH928">
        <v>2</v>
      </c>
      <c r="AI928">
        <v>0</v>
      </c>
      <c r="AJ928">
        <v>132.5</v>
      </c>
      <c r="AK928">
        <v>0</v>
      </c>
      <c r="AL928">
        <v>0</v>
      </c>
      <c r="AM928" s="2">
        <v>5501906.5800000001</v>
      </c>
      <c r="AN928" s="2">
        <v>2320696.36</v>
      </c>
      <c r="AO928" s="2">
        <v>2896410.77</v>
      </c>
      <c r="AP928" s="2">
        <v>1525911.23</v>
      </c>
      <c r="AQ928" t="s">
        <v>65</v>
      </c>
      <c r="AR928" s="2">
        <v>42362.96</v>
      </c>
      <c r="AS928" s="2">
        <v>38425.96</v>
      </c>
      <c r="AT928" s="2">
        <v>38290.46</v>
      </c>
      <c r="AU928">
        <v>0</v>
      </c>
      <c r="AV928">
        <v>0</v>
      </c>
      <c r="AW928">
        <v>1</v>
      </c>
      <c r="AX928">
        <v>2</v>
      </c>
      <c r="AY928">
        <v>0</v>
      </c>
      <c r="AZ928">
        <v>132.5</v>
      </c>
      <c r="BA928">
        <v>0</v>
      </c>
      <c r="BB928">
        <v>0</v>
      </c>
      <c r="BC928" s="2">
        <v>5501906.5800000001</v>
      </c>
      <c r="BD928" s="2">
        <v>2320696.36</v>
      </c>
      <c r="BE928" s="2">
        <v>2896410.77</v>
      </c>
      <c r="BF928" s="2">
        <v>1525911.23</v>
      </c>
    </row>
    <row r="929" spans="1:58" x14ac:dyDescent="0.2">
      <c r="A929" t="s">
        <v>58</v>
      </c>
      <c r="B929" t="s">
        <v>59</v>
      </c>
      <c r="C929">
        <v>928</v>
      </c>
      <c r="D929" t="s">
        <v>2160</v>
      </c>
      <c r="F929" s="1" t="s">
        <v>2162</v>
      </c>
      <c r="G929" t="s">
        <v>2151</v>
      </c>
      <c r="H929" t="s">
        <v>172</v>
      </c>
      <c r="J929" t="s">
        <v>105</v>
      </c>
      <c r="K929" t="s">
        <v>2152</v>
      </c>
      <c r="L929">
        <v>2</v>
      </c>
      <c r="M929">
        <v>2</v>
      </c>
      <c r="N929">
        <v>2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 s="2">
        <v>2500</v>
      </c>
      <c r="X929" s="2">
        <v>5000</v>
      </c>
      <c r="Y929" s="2">
        <v>1750</v>
      </c>
      <c r="Z929" s="2">
        <v>3500</v>
      </c>
      <c r="AA929" t="s">
        <v>64</v>
      </c>
      <c r="AB929" s="2">
        <v>42362.96</v>
      </c>
      <c r="AC929" s="2">
        <v>38425.96</v>
      </c>
      <c r="AD929" s="2">
        <v>38290.46</v>
      </c>
      <c r="AE929">
        <v>0</v>
      </c>
      <c r="AF929">
        <v>0</v>
      </c>
      <c r="AG929">
        <v>1</v>
      </c>
      <c r="AH929">
        <v>2</v>
      </c>
      <c r="AI929">
        <v>0</v>
      </c>
      <c r="AJ929">
        <v>132.5</v>
      </c>
      <c r="AK929">
        <v>0</v>
      </c>
      <c r="AL929">
        <v>0</v>
      </c>
      <c r="AM929" s="2">
        <v>5501906.5800000001</v>
      </c>
      <c r="AN929" s="2">
        <v>2320696.36</v>
      </c>
      <c r="AO929" s="2">
        <v>2896410.77</v>
      </c>
      <c r="AP929" s="2">
        <v>1525911.23</v>
      </c>
      <c r="AQ929" t="s">
        <v>65</v>
      </c>
      <c r="AR929" s="2">
        <v>42362.96</v>
      </c>
      <c r="AS929" s="2">
        <v>38425.96</v>
      </c>
      <c r="AT929" s="2">
        <v>38290.46</v>
      </c>
      <c r="AU929">
        <v>0</v>
      </c>
      <c r="AV929">
        <v>0</v>
      </c>
      <c r="AW929">
        <v>1</v>
      </c>
      <c r="AX929">
        <v>2</v>
      </c>
      <c r="AY929">
        <v>0</v>
      </c>
      <c r="AZ929">
        <v>132.5</v>
      </c>
      <c r="BA929">
        <v>0</v>
      </c>
      <c r="BB929">
        <v>0</v>
      </c>
      <c r="BC929" s="2">
        <v>5501906.5800000001</v>
      </c>
      <c r="BD929" s="2">
        <v>2320696.36</v>
      </c>
      <c r="BE929" s="2">
        <v>2896410.77</v>
      </c>
      <c r="BF929" s="2">
        <v>1525911.23</v>
      </c>
    </row>
    <row r="930" spans="1:58" x14ac:dyDescent="0.2">
      <c r="A930" t="s">
        <v>58</v>
      </c>
      <c r="B930" t="s">
        <v>59</v>
      </c>
      <c r="C930">
        <v>929</v>
      </c>
      <c r="D930" t="s">
        <v>2163</v>
      </c>
      <c r="F930" s="1" t="s">
        <v>2164</v>
      </c>
      <c r="G930" t="s">
        <v>2151</v>
      </c>
      <c r="H930" t="s">
        <v>172</v>
      </c>
      <c r="J930" t="s">
        <v>105</v>
      </c>
      <c r="K930" t="s">
        <v>2152</v>
      </c>
      <c r="L930">
        <v>1</v>
      </c>
      <c r="M930">
        <v>1</v>
      </c>
      <c r="N930">
        <v>1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 s="2">
        <v>2250</v>
      </c>
      <c r="X930" s="2">
        <v>2250</v>
      </c>
      <c r="Y930" s="2">
        <v>1575</v>
      </c>
      <c r="Z930" s="2">
        <v>1575</v>
      </c>
      <c r="AA930" t="s">
        <v>64</v>
      </c>
      <c r="AB930" s="2">
        <v>42362.96</v>
      </c>
      <c r="AC930" s="2">
        <v>38425.96</v>
      </c>
      <c r="AD930" s="2">
        <v>38290.46</v>
      </c>
      <c r="AE930">
        <v>0</v>
      </c>
      <c r="AF930">
        <v>0</v>
      </c>
      <c r="AG930">
        <v>1</v>
      </c>
      <c r="AH930">
        <v>2</v>
      </c>
      <c r="AI930">
        <v>0</v>
      </c>
      <c r="AJ930">
        <v>132.5</v>
      </c>
      <c r="AK930">
        <v>0</v>
      </c>
      <c r="AL930">
        <v>0</v>
      </c>
      <c r="AM930" s="2">
        <v>5501906.5800000001</v>
      </c>
      <c r="AN930" s="2">
        <v>2320696.36</v>
      </c>
      <c r="AO930" s="2">
        <v>2896410.77</v>
      </c>
      <c r="AP930" s="2">
        <v>1525911.23</v>
      </c>
      <c r="AQ930" t="s">
        <v>65</v>
      </c>
      <c r="AR930" s="2">
        <v>42362.96</v>
      </c>
      <c r="AS930" s="2">
        <v>38425.96</v>
      </c>
      <c r="AT930" s="2">
        <v>38290.46</v>
      </c>
      <c r="AU930">
        <v>0</v>
      </c>
      <c r="AV930">
        <v>0</v>
      </c>
      <c r="AW930">
        <v>1</v>
      </c>
      <c r="AX930">
        <v>2</v>
      </c>
      <c r="AY930">
        <v>0</v>
      </c>
      <c r="AZ930">
        <v>132.5</v>
      </c>
      <c r="BA930">
        <v>0</v>
      </c>
      <c r="BB930">
        <v>0</v>
      </c>
      <c r="BC930" s="2">
        <v>5501906.5800000001</v>
      </c>
      <c r="BD930" s="2">
        <v>2320696.36</v>
      </c>
      <c r="BE930" s="2">
        <v>2896410.77</v>
      </c>
      <c r="BF930" s="2">
        <v>1525911.23</v>
      </c>
    </row>
    <row r="931" spans="1:58" x14ac:dyDescent="0.2">
      <c r="A931" t="s">
        <v>58</v>
      </c>
      <c r="B931" t="s">
        <v>59</v>
      </c>
      <c r="C931">
        <v>930</v>
      </c>
      <c r="D931" t="s">
        <v>2163</v>
      </c>
      <c r="F931" s="1" t="s">
        <v>2165</v>
      </c>
      <c r="G931" t="s">
        <v>2151</v>
      </c>
      <c r="H931" t="s">
        <v>172</v>
      </c>
      <c r="J931" t="s">
        <v>105</v>
      </c>
      <c r="K931" t="s">
        <v>2152</v>
      </c>
      <c r="L931">
        <v>1</v>
      </c>
      <c r="M931">
        <v>1</v>
      </c>
      <c r="N931">
        <v>1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 s="2">
        <v>2250</v>
      </c>
      <c r="X931" s="2">
        <v>2250</v>
      </c>
      <c r="Y931" s="2">
        <v>1575</v>
      </c>
      <c r="Z931" s="2">
        <v>1575</v>
      </c>
      <c r="AA931" t="s">
        <v>64</v>
      </c>
      <c r="AB931" s="2">
        <v>42362.96</v>
      </c>
      <c r="AC931" s="2">
        <v>38425.96</v>
      </c>
      <c r="AD931" s="2">
        <v>38290.46</v>
      </c>
      <c r="AE931">
        <v>0</v>
      </c>
      <c r="AF931">
        <v>0</v>
      </c>
      <c r="AG931">
        <v>1</v>
      </c>
      <c r="AH931">
        <v>2</v>
      </c>
      <c r="AI931">
        <v>0</v>
      </c>
      <c r="AJ931">
        <v>132.5</v>
      </c>
      <c r="AK931">
        <v>0</v>
      </c>
      <c r="AL931">
        <v>0</v>
      </c>
      <c r="AM931" s="2">
        <v>5501906.5800000001</v>
      </c>
      <c r="AN931" s="2">
        <v>2320696.36</v>
      </c>
      <c r="AO931" s="2">
        <v>2896410.77</v>
      </c>
      <c r="AP931" s="2">
        <v>1525911.23</v>
      </c>
      <c r="AQ931" t="s">
        <v>65</v>
      </c>
      <c r="AR931" s="2">
        <v>42362.96</v>
      </c>
      <c r="AS931" s="2">
        <v>38425.96</v>
      </c>
      <c r="AT931" s="2">
        <v>38290.46</v>
      </c>
      <c r="AU931">
        <v>0</v>
      </c>
      <c r="AV931">
        <v>0</v>
      </c>
      <c r="AW931">
        <v>1</v>
      </c>
      <c r="AX931">
        <v>2</v>
      </c>
      <c r="AY931">
        <v>0</v>
      </c>
      <c r="AZ931">
        <v>132.5</v>
      </c>
      <c r="BA931">
        <v>0</v>
      </c>
      <c r="BB931">
        <v>0</v>
      </c>
      <c r="BC931" s="2">
        <v>5501906.5800000001</v>
      </c>
      <c r="BD931" s="2">
        <v>2320696.36</v>
      </c>
      <c r="BE931" s="2">
        <v>2896410.77</v>
      </c>
      <c r="BF931" s="2">
        <v>1525911.23</v>
      </c>
    </row>
    <row r="932" spans="1:58" x14ac:dyDescent="0.2">
      <c r="A932" t="s">
        <v>58</v>
      </c>
      <c r="B932" t="s">
        <v>59</v>
      </c>
      <c r="C932">
        <v>931</v>
      </c>
      <c r="D932" t="s">
        <v>2166</v>
      </c>
      <c r="F932" s="1" t="s">
        <v>2167</v>
      </c>
      <c r="G932" t="s">
        <v>2168</v>
      </c>
      <c r="H932" t="s">
        <v>172</v>
      </c>
      <c r="J932" t="s">
        <v>329</v>
      </c>
      <c r="K932" t="s">
        <v>2169</v>
      </c>
      <c r="L932">
        <v>1</v>
      </c>
      <c r="M932">
        <v>1</v>
      </c>
      <c r="N932">
        <v>1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 s="2">
        <v>1690</v>
      </c>
      <c r="X932" s="2">
        <v>1690</v>
      </c>
      <c r="Y932" s="2">
        <v>1183</v>
      </c>
      <c r="Z932" s="2">
        <v>1183</v>
      </c>
      <c r="AA932" t="s">
        <v>64</v>
      </c>
      <c r="AB932" s="2">
        <v>42362.96</v>
      </c>
      <c r="AC932" s="2">
        <v>38425.96</v>
      </c>
      <c r="AD932" s="2">
        <v>38290.46</v>
      </c>
      <c r="AE932">
        <v>0</v>
      </c>
      <c r="AF932">
        <v>0</v>
      </c>
      <c r="AG932">
        <v>1</v>
      </c>
      <c r="AH932">
        <v>2</v>
      </c>
      <c r="AI932">
        <v>0</v>
      </c>
      <c r="AJ932">
        <v>132.5</v>
      </c>
      <c r="AK932">
        <v>0</v>
      </c>
      <c r="AL932">
        <v>0</v>
      </c>
      <c r="AM932" s="2">
        <v>5501906.5800000001</v>
      </c>
      <c r="AN932" s="2">
        <v>2320696.36</v>
      </c>
      <c r="AO932" s="2">
        <v>2896410.77</v>
      </c>
      <c r="AP932" s="2">
        <v>1525911.23</v>
      </c>
      <c r="AQ932" t="s">
        <v>65</v>
      </c>
      <c r="AR932" s="2">
        <v>42362.96</v>
      </c>
      <c r="AS932" s="2">
        <v>38425.96</v>
      </c>
      <c r="AT932" s="2">
        <v>38290.46</v>
      </c>
      <c r="AU932">
        <v>0</v>
      </c>
      <c r="AV932">
        <v>0</v>
      </c>
      <c r="AW932">
        <v>1</v>
      </c>
      <c r="AX932">
        <v>2</v>
      </c>
      <c r="AY932">
        <v>0</v>
      </c>
      <c r="AZ932">
        <v>132.5</v>
      </c>
      <c r="BA932">
        <v>0</v>
      </c>
      <c r="BB932">
        <v>0</v>
      </c>
      <c r="BC932" s="2">
        <v>5501906.5800000001</v>
      </c>
      <c r="BD932" s="2">
        <v>2320696.36</v>
      </c>
      <c r="BE932" s="2">
        <v>2896410.77</v>
      </c>
      <c r="BF932" s="2">
        <v>1525911.23</v>
      </c>
    </row>
    <row r="933" spans="1:58" x14ac:dyDescent="0.2">
      <c r="A933" t="s">
        <v>58</v>
      </c>
      <c r="B933" t="s">
        <v>59</v>
      </c>
      <c r="C933">
        <v>932</v>
      </c>
      <c r="D933" t="s">
        <v>2170</v>
      </c>
      <c r="F933" s="1" t="s">
        <v>2171</v>
      </c>
      <c r="G933" t="s">
        <v>2132</v>
      </c>
      <c r="H933" t="s">
        <v>172</v>
      </c>
      <c r="J933" t="s">
        <v>109</v>
      </c>
      <c r="K933" t="s">
        <v>2133</v>
      </c>
      <c r="L933">
        <v>1</v>
      </c>
      <c r="M933">
        <v>1</v>
      </c>
      <c r="N933">
        <v>1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 s="2">
        <v>5850</v>
      </c>
      <c r="X933" s="2">
        <v>5850</v>
      </c>
      <c r="Y933" s="2">
        <v>4095</v>
      </c>
      <c r="Z933" s="2">
        <v>4095</v>
      </c>
      <c r="AA933" t="s">
        <v>64</v>
      </c>
      <c r="AB933" s="2">
        <v>42362.96</v>
      </c>
      <c r="AC933" s="2">
        <v>38425.96</v>
      </c>
      <c r="AD933" s="2">
        <v>38290.46</v>
      </c>
      <c r="AE933">
        <v>0</v>
      </c>
      <c r="AF933">
        <v>0</v>
      </c>
      <c r="AG933">
        <v>1</v>
      </c>
      <c r="AH933">
        <v>2</v>
      </c>
      <c r="AI933">
        <v>0</v>
      </c>
      <c r="AJ933">
        <v>132.5</v>
      </c>
      <c r="AK933">
        <v>0</v>
      </c>
      <c r="AL933">
        <v>0</v>
      </c>
      <c r="AM933" s="2">
        <v>5501906.5800000001</v>
      </c>
      <c r="AN933" s="2">
        <v>2320696.36</v>
      </c>
      <c r="AO933" s="2">
        <v>2896410.77</v>
      </c>
      <c r="AP933" s="2">
        <v>1525911.23</v>
      </c>
      <c r="AQ933" t="s">
        <v>65</v>
      </c>
      <c r="AR933" s="2">
        <v>42362.96</v>
      </c>
      <c r="AS933" s="2">
        <v>38425.96</v>
      </c>
      <c r="AT933" s="2">
        <v>38290.46</v>
      </c>
      <c r="AU933">
        <v>0</v>
      </c>
      <c r="AV933">
        <v>0</v>
      </c>
      <c r="AW933">
        <v>1</v>
      </c>
      <c r="AX933">
        <v>2</v>
      </c>
      <c r="AY933">
        <v>0</v>
      </c>
      <c r="AZ933">
        <v>132.5</v>
      </c>
      <c r="BA933">
        <v>0</v>
      </c>
      <c r="BB933">
        <v>0</v>
      </c>
      <c r="BC933" s="2">
        <v>5501906.5800000001</v>
      </c>
      <c r="BD933" s="2">
        <v>2320696.36</v>
      </c>
      <c r="BE933" s="2">
        <v>2896410.77</v>
      </c>
      <c r="BF933" s="2">
        <v>1525911.23</v>
      </c>
    </row>
    <row r="934" spans="1:58" x14ac:dyDescent="0.2">
      <c r="A934" t="s">
        <v>58</v>
      </c>
      <c r="B934" t="s">
        <v>59</v>
      </c>
      <c r="C934">
        <v>933</v>
      </c>
      <c r="D934" t="s">
        <v>2170</v>
      </c>
      <c r="F934" s="1" t="s">
        <v>2172</v>
      </c>
      <c r="G934" t="s">
        <v>2173</v>
      </c>
      <c r="H934" t="s">
        <v>172</v>
      </c>
      <c r="J934" t="s">
        <v>109</v>
      </c>
      <c r="K934" t="s">
        <v>2133</v>
      </c>
      <c r="L934">
        <v>0</v>
      </c>
      <c r="M934">
        <v>2</v>
      </c>
      <c r="N934">
        <v>2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 s="2">
        <v>3700</v>
      </c>
      <c r="X934" s="2">
        <v>7400</v>
      </c>
      <c r="Y934" s="2">
        <v>2590</v>
      </c>
      <c r="Z934" s="2">
        <v>5180</v>
      </c>
      <c r="AA934" t="s">
        <v>64</v>
      </c>
      <c r="AB934" s="2">
        <v>42362.96</v>
      </c>
      <c r="AC934" s="2">
        <v>38425.96</v>
      </c>
      <c r="AD934" s="2">
        <v>38290.46</v>
      </c>
      <c r="AE934">
        <v>0</v>
      </c>
      <c r="AF934">
        <v>0</v>
      </c>
      <c r="AG934">
        <v>1</v>
      </c>
      <c r="AH934">
        <v>2</v>
      </c>
      <c r="AI934">
        <v>0</v>
      </c>
      <c r="AJ934">
        <v>132.5</v>
      </c>
      <c r="AK934">
        <v>0</v>
      </c>
      <c r="AL934">
        <v>0</v>
      </c>
      <c r="AM934" s="2">
        <v>5501906.5800000001</v>
      </c>
      <c r="AN934" s="2">
        <v>2320696.36</v>
      </c>
      <c r="AO934" s="2">
        <v>2896410.77</v>
      </c>
      <c r="AP934" s="2">
        <v>1525911.23</v>
      </c>
      <c r="AQ934" t="s">
        <v>65</v>
      </c>
      <c r="AR934" s="2">
        <v>42362.96</v>
      </c>
      <c r="AS934" s="2">
        <v>38425.96</v>
      </c>
      <c r="AT934" s="2">
        <v>38290.46</v>
      </c>
      <c r="AU934">
        <v>0</v>
      </c>
      <c r="AV934">
        <v>0</v>
      </c>
      <c r="AW934">
        <v>1</v>
      </c>
      <c r="AX934">
        <v>2</v>
      </c>
      <c r="AY934">
        <v>0</v>
      </c>
      <c r="AZ934">
        <v>132.5</v>
      </c>
      <c r="BA934">
        <v>0</v>
      </c>
      <c r="BB934">
        <v>0</v>
      </c>
      <c r="BC934" s="2">
        <v>5501906.5800000001</v>
      </c>
      <c r="BD934" s="2">
        <v>2320696.36</v>
      </c>
      <c r="BE934" s="2">
        <v>2896410.77</v>
      </c>
      <c r="BF934" s="2">
        <v>1525911.23</v>
      </c>
    </row>
    <row r="935" spans="1:58" x14ac:dyDescent="0.2">
      <c r="A935" t="s">
        <v>58</v>
      </c>
      <c r="B935" t="s">
        <v>59</v>
      </c>
      <c r="C935">
        <v>934</v>
      </c>
      <c r="D935" t="s">
        <v>2174</v>
      </c>
      <c r="F935" s="1" t="s">
        <v>2175</v>
      </c>
      <c r="G935" t="s">
        <v>2176</v>
      </c>
      <c r="H935" t="s">
        <v>172</v>
      </c>
      <c r="J935" t="s">
        <v>105</v>
      </c>
      <c r="K935" t="s">
        <v>2177</v>
      </c>
      <c r="L935">
        <v>1</v>
      </c>
      <c r="M935">
        <v>1</v>
      </c>
      <c r="N935">
        <v>1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125</v>
      </c>
      <c r="X935">
        <v>125</v>
      </c>
      <c r="Y935">
        <v>87.5</v>
      </c>
      <c r="Z935">
        <v>87.5</v>
      </c>
      <c r="AA935" t="s">
        <v>64</v>
      </c>
      <c r="AB935" s="2">
        <v>42362.96</v>
      </c>
      <c r="AC935" s="2">
        <v>38425.96</v>
      </c>
      <c r="AD935" s="2">
        <v>38290.46</v>
      </c>
      <c r="AE935">
        <v>0</v>
      </c>
      <c r="AF935">
        <v>0</v>
      </c>
      <c r="AG935">
        <v>1</v>
      </c>
      <c r="AH935">
        <v>2</v>
      </c>
      <c r="AI935">
        <v>0</v>
      </c>
      <c r="AJ935">
        <v>132.5</v>
      </c>
      <c r="AK935">
        <v>0</v>
      </c>
      <c r="AL935">
        <v>0</v>
      </c>
      <c r="AM935" s="2">
        <v>5501906.5800000001</v>
      </c>
      <c r="AN935" s="2">
        <v>2320696.36</v>
      </c>
      <c r="AO935" s="2">
        <v>2896410.77</v>
      </c>
      <c r="AP935" s="2">
        <v>1525911.23</v>
      </c>
      <c r="AQ935" t="s">
        <v>65</v>
      </c>
      <c r="AR935" s="2">
        <v>42362.96</v>
      </c>
      <c r="AS935" s="2">
        <v>38425.96</v>
      </c>
      <c r="AT935" s="2">
        <v>38290.46</v>
      </c>
      <c r="AU935">
        <v>0</v>
      </c>
      <c r="AV935">
        <v>0</v>
      </c>
      <c r="AW935">
        <v>1</v>
      </c>
      <c r="AX935">
        <v>2</v>
      </c>
      <c r="AY935">
        <v>0</v>
      </c>
      <c r="AZ935">
        <v>132.5</v>
      </c>
      <c r="BA935">
        <v>0</v>
      </c>
      <c r="BB935">
        <v>0</v>
      </c>
      <c r="BC935" s="2">
        <v>5501906.5800000001</v>
      </c>
      <c r="BD935" s="2">
        <v>2320696.36</v>
      </c>
      <c r="BE935" s="2">
        <v>2896410.77</v>
      </c>
      <c r="BF935" s="2">
        <v>1525911.23</v>
      </c>
    </row>
    <row r="936" spans="1:58" x14ac:dyDescent="0.2">
      <c r="A936" t="s">
        <v>58</v>
      </c>
      <c r="B936" t="s">
        <v>59</v>
      </c>
      <c r="C936">
        <v>935</v>
      </c>
      <c r="D936" t="s">
        <v>2174</v>
      </c>
      <c r="F936" s="1" t="s">
        <v>2178</v>
      </c>
      <c r="G936" t="s">
        <v>2176</v>
      </c>
      <c r="H936" t="s">
        <v>172</v>
      </c>
      <c r="J936" t="s">
        <v>109</v>
      </c>
      <c r="K936" t="s">
        <v>2177</v>
      </c>
      <c r="L936">
        <v>1</v>
      </c>
      <c r="M936">
        <v>1</v>
      </c>
      <c r="N936">
        <v>1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78</v>
      </c>
      <c r="X936">
        <v>78</v>
      </c>
      <c r="Y936">
        <v>54.6</v>
      </c>
      <c r="Z936">
        <v>54.6</v>
      </c>
      <c r="AA936" t="s">
        <v>64</v>
      </c>
      <c r="AB936" s="2">
        <v>42362.96</v>
      </c>
      <c r="AC936" s="2">
        <v>38425.96</v>
      </c>
      <c r="AD936" s="2">
        <v>38290.46</v>
      </c>
      <c r="AE936">
        <v>0</v>
      </c>
      <c r="AF936">
        <v>0</v>
      </c>
      <c r="AG936">
        <v>1</v>
      </c>
      <c r="AH936">
        <v>2</v>
      </c>
      <c r="AI936">
        <v>0</v>
      </c>
      <c r="AJ936">
        <v>132.5</v>
      </c>
      <c r="AK936">
        <v>0</v>
      </c>
      <c r="AL936">
        <v>0</v>
      </c>
      <c r="AM936" s="2">
        <v>5501906.5800000001</v>
      </c>
      <c r="AN936" s="2">
        <v>2320696.36</v>
      </c>
      <c r="AO936" s="2">
        <v>2896410.77</v>
      </c>
      <c r="AP936" s="2">
        <v>1525911.23</v>
      </c>
      <c r="AQ936" t="s">
        <v>65</v>
      </c>
      <c r="AR936" s="2">
        <v>42362.96</v>
      </c>
      <c r="AS936" s="2">
        <v>38425.96</v>
      </c>
      <c r="AT936" s="2">
        <v>38290.46</v>
      </c>
      <c r="AU936">
        <v>0</v>
      </c>
      <c r="AV936">
        <v>0</v>
      </c>
      <c r="AW936">
        <v>1</v>
      </c>
      <c r="AX936">
        <v>2</v>
      </c>
      <c r="AY936">
        <v>0</v>
      </c>
      <c r="AZ936">
        <v>132.5</v>
      </c>
      <c r="BA936">
        <v>0</v>
      </c>
      <c r="BB936">
        <v>0</v>
      </c>
      <c r="BC936" s="2">
        <v>5501906.5800000001</v>
      </c>
      <c r="BD936" s="2">
        <v>2320696.36</v>
      </c>
      <c r="BE936" s="2">
        <v>2896410.77</v>
      </c>
      <c r="BF936" s="2">
        <v>1525911.23</v>
      </c>
    </row>
    <row r="937" spans="1:58" x14ac:dyDescent="0.2">
      <c r="A937" t="s">
        <v>58</v>
      </c>
      <c r="B937" t="s">
        <v>59</v>
      </c>
      <c r="C937">
        <v>936</v>
      </c>
      <c r="D937" t="s">
        <v>2174</v>
      </c>
      <c r="F937" s="1" t="s">
        <v>2179</v>
      </c>
      <c r="G937" t="s">
        <v>2132</v>
      </c>
      <c r="H937" t="s">
        <v>172</v>
      </c>
      <c r="J937" t="s">
        <v>661</v>
      </c>
      <c r="K937" t="s">
        <v>2133</v>
      </c>
      <c r="L937">
        <v>0</v>
      </c>
      <c r="M937">
        <v>1</v>
      </c>
      <c r="N937">
        <v>1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 s="2">
        <v>7080</v>
      </c>
      <c r="X937" s="2">
        <v>7080</v>
      </c>
      <c r="Y937" s="2">
        <v>4956</v>
      </c>
      <c r="Z937" s="2">
        <v>4956</v>
      </c>
      <c r="AA937" t="s">
        <v>64</v>
      </c>
      <c r="AB937" s="2">
        <v>42362.96</v>
      </c>
      <c r="AC937" s="2">
        <v>38425.96</v>
      </c>
      <c r="AD937" s="2">
        <v>38290.46</v>
      </c>
      <c r="AE937">
        <v>0</v>
      </c>
      <c r="AF937">
        <v>0</v>
      </c>
      <c r="AG937">
        <v>1</v>
      </c>
      <c r="AH937">
        <v>2</v>
      </c>
      <c r="AI937">
        <v>0</v>
      </c>
      <c r="AJ937">
        <v>132.5</v>
      </c>
      <c r="AK937">
        <v>0</v>
      </c>
      <c r="AL937">
        <v>0</v>
      </c>
      <c r="AM937" s="2">
        <v>5501906.5800000001</v>
      </c>
      <c r="AN937" s="2">
        <v>2320696.36</v>
      </c>
      <c r="AO937" s="2">
        <v>2896410.77</v>
      </c>
      <c r="AP937" s="2">
        <v>1525911.23</v>
      </c>
      <c r="AQ937" t="s">
        <v>65</v>
      </c>
      <c r="AR937" s="2">
        <v>42362.96</v>
      </c>
      <c r="AS937" s="2">
        <v>38425.96</v>
      </c>
      <c r="AT937" s="2">
        <v>38290.46</v>
      </c>
      <c r="AU937">
        <v>0</v>
      </c>
      <c r="AV937">
        <v>0</v>
      </c>
      <c r="AW937">
        <v>1</v>
      </c>
      <c r="AX937">
        <v>2</v>
      </c>
      <c r="AY937">
        <v>0</v>
      </c>
      <c r="AZ937">
        <v>132.5</v>
      </c>
      <c r="BA937">
        <v>0</v>
      </c>
      <c r="BB937">
        <v>0</v>
      </c>
      <c r="BC937" s="2">
        <v>5501906.5800000001</v>
      </c>
      <c r="BD937" s="2">
        <v>2320696.36</v>
      </c>
      <c r="BE937" s="2">
        <v>2896410.77</v>
      </c>
      <c r="BF937" s="2">
        <v>1525911.23</v>
      </c>
    </row>
    <row r="938" spans="1:58" x14ac:dyDescent="0.2">
      <c r="A938" t="s">
        <v>58</v>
      </c>
      <c r="B938" t="s">
        <v>59</v>
      </c>
      <c r="C938">
        <v>937</v>
      </c>
      <c r="D938" t="s">
        <v>2180</v>
      </c>
      <c r="F938" s="1" t="s">
        <v>2181</v>
      </c>
      <c r="G938" t="s">
        <v>2132</v>
      </c>
      <c r="H938" t="s">
        <v>172</v>
      </c>
      <c r="J938" t="s">
        <v>661</v>
      </c>
      <c r="K938" t="s">
        <v>2133</v>
      </c>
      <c r="L938">
        <v>0</v>
      </c>
      <c r="M938">
        <v>1</v>
      </c>
      <c r="N938">
        <v>1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 s="2">
        <v>5950</v>
      </c>
      <c r="X938" s="2">
        <v>5950</v>
      </c>
      <c r="Y938" s="2">
        <v>4165</v>
      </c>
      <c r="Z938" s="2">
        <v>4165</v>
      </c>
      <c r="AA938" t="s">
        <v>64</v>
      </c>
      <c r="AB938" s="2">
        <v>42362.96</v>
      </c>
      <c r="AC938" s="2">
        <v>38425.96</v>
      </c>
      <c r="AD938" s="2">
        <v>38290.46</v>
      </c>
      <c r="AE938">
        <v>0</v>
      </c>
      <c r="AF938">
        <v>0</v>
      </c>
      <c r="AG938">
        <v>1</v>
      </c>
      <c r="AH938">
        <v>2</v>
      </c>
      <c r="AI938">
        <v>0</v>
      </c>
      <c r="AJ938">
        <v>132.5</v>
      </c>
      <c r="AK938">
        <v>0</v>
      </c>
      <c r="AL938">
        <v>0</v>
      </c>
      <c r="AM938" s="2">
        <v>5501906.5800000001</v>
      </c>
      <c r="AN938" s="2">
        <v>2320696.36</v>
      </c>
      <c r="AO938" s="2">
        <v>2896410.77</v>
      </c>
      <c r="AP938" s="2">
        <v>1525911.23</v>
      </c>
      <c r="AQ938" t="s">
        <v>65</v>
      </c>
      <c r="AR938" s="2">
        <v>42362.96</v>
      </c>
      <c r="AS938" s="2">
        <v>38425.96</v>
      </c>
      <c r="AT938" s="2">
        <v>38290.46</v>
      </c>
      <c r="AU938">
        <v>0</v>
      </c>
      <c r="AV938">
        <v>0</v>
      </c>
      <c r="AW938">
        <v>1</v>
      </c>
      <c r="AX938">
        <v>2</v>
      </c>
      <c r="AY938">
        <v>0</v>
      </c>
      <c r="AZ938">
        <v>132.5</v>
      </c>
      <c r="BA938">
        <v>0</v>
      </c>
      <c r="BB938">
        <v>0</v>
      </c>
      <c r="BC938" s="2">
        <v>5501906.5800000001</v>
      </c>
      <c r="BD938" s="2">
        <v>2320696.36</v>
      </c>
      <c r="BE938" s="2">
        <v>2896410.77</v>
      </c>
      <c r="BF938" s="2">
        <v>1525911.23</v>
      </c>
    </row>
    <row r="939" spans="1:58" x14ac:dyDescent="0.2">
      <c r="A939" t="s">
        <v>58</v>
      </c>
      <c r="B939" t="s">
        <v>59</v>
      </c>
      <c r="C939">
        <v>938</v>
      </c>
      <c r="D939" t="s">
        <v>2182</v>
      </c>
      <c r="F939" s="1" t="s">
        <v>2183</v>
      </c>
      <c r="G939" t="s">
        <v>2132</v>
      </c>
      <c r="H939" t="s">
        <v>172</v>
      </c>
      <c r="J939" t="s">
        <v>160</v>
      </c>
      <c r="K939" t="s">
        <v>2133</v>
      </c>
      <c r="L939">
        <v>1</v>
      </c>
      <c r="M939">
        <v>1</v>
      </c>
      <c r="N939">
        <v>1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 s="2">
        <v>5260</v>
      </c>
      <c r="X939" s="2">
        <v>5260</v>
      </c>
      <c r="Y939" s="2">
        <v>3682</v>
      </c>
      <c r="Z939" s="2">
        <v>3682</v>
      </c>
      <c r="AA939" t="s">
        <v>64</v>
      </c>
      <c r="AB939" s="2">
        <v>42362.96</v>
      </c>
      <c r="AC939" s="2">
        <v>38425.96</v>
      </c>
      <c r="AD939" s="2">
        <v>38290.46</v>
      </c>
      <c r="AE939">
        <v>0</v>
      </c>
      <c r="AF939">
        <v>0</v>
      </c>
      <c r="AG939">
        <v>1</v>
      </c>
      <c r="AH939">
        <v>2</v>
      </c>
      <c r="AI939">
        <v>0</v>
      </c>
      <c r="AJ939">
        <v>132.5</v>
      </c>
      <c r="AK939">
        <v>0</v>
      </c>
      <c r="AL939">
        <v>0</v>
      </c>
      <c r="AM939" s="2">
        <v>5501906.5800000001</v>
      </c>
      <c r="AN939" s="2">
        <v>2320696.36</v>
      </c>
      <c r="AO939" s="2">
        <v>2896410.77</v>
      </c>
      <c r="AP939" s="2">
        <v>1525911.23</v>
      </c>
      <c r="AQ939" t="s">
        <v>65</v>
      </c>
      <c r="AR939" s="2">
        <v>42362.96</v>
      </c>
      <c r="AS939" s="2">
        <v>38425.96</v>
      </c>
      <c r="AT939" s="2">
        <v>38290.46</v>
      </c>
      <c r="AU939">
        <v>0</v>
      </c>
      <c r="AV939">
        <v>0</v>
      </c>
      <c r="AW939">
        <v>1</v>
      </c>
      <c r="AX939">
        <v>2</v>
      </c>
      <c r="AY939">
        <v>0</v>
      </c>
      <c r="AZ939">
        <v>132.5</v>
      </c>
      <c r="BA939">
        <v>0</v>
      </c>
      <c r="BB939">
        <v>0</v>
      </c>
      <c r="BC939" s="2">
        <v>5501906.5800000001</v>
      </c>
      <c r="BD939" s="2">
        <v>2320696.36</v>
      </c>
      <c r="BE939" s="2">
        <v>2896410.77</v>
      </c>
      <c r="BF939" s="2">
        <v>1525911.23</v>
      </c>
    </row>
    <row r="940" spans="1:58" x14ac:dyDescent="0.2">
      <c r="A940" t="s">
        <v>58</v>
      </c>
      <c r="B940" t="s">
        <v>59</v>
      </c>
      <c r="C940">
        <v>939</v>
      </c>
      <c r="D940" t="s">
        <v>2184</v>
      </c>
      <c r="F940" s="1" t="s">
        <v>2185</v>
      </c>
      <c r="G940" t="s">
        <v>2186</v>
      </c>
      <c r="H940" t="s">
        <v>172</v>
      </c>
      <c r="J940" t="s">
        <v>109</v>
      </c>
      <c r="K940" t="s">
        <v>2187</v>
      </c>
      <c r="L940">
        <v>1</v>
      </c>
      <c r="M940">
        <v>1</v>
      </c>
      <c r="N940">
        <v>1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 s="2">
        <v>2700</v>
      </c>
      <c r="X940" s="2">
        <v>2700</v>
      </c>
      <c r="Y940" s="2">
        <v>1890</v>
      </c>
      <c r="Z940" s="2">
        <v>1890</v>
      </c>
      <c r="AA940" t="s">
        <v>64</v>
      </c>
      <c r="AB940" s="2">
        <v>42362.96</v>
      </c>
      <c r="AC940" s="2">
        <v>38425.96</v>
      </c>
      <c r="AD940" s="2">
        <v>38290.46</v>
      </c>
      <c r="AE940">
        <v>0</v>
      </c>
      <c r="AF940">
        <v>0</v>
      </c>
      <c r="AG940">
        <v>1</v>
      </c>
      <c r="AH940">
        <v>2</v>
      </c>
      <c r="AI940">
        <v>0</v>
      </c>
      <c r="AJ940">
        <v>132.5</v>
      </c>
      <c r="AK940">
        <v>0</v>
      </c>
      <c r="AL940">
        <v>0</v>
      </c>
      <c r="AM940" s="2">
        <v>5501906.5800000001</v>
      </c>
      <c r="AN940" s="2">
        <v>2320696.36</v>
      </c>
      <c r="AO940" s="2">
        <v>2896410.77</v>
      </c>
      <c r="AP940" s="2">
        <v>1525911.23</v>
      </c>
      <c r="AQ940" t="s">
        <v>65</v>
      </c>
      <c r="AR940" s="2">
        <v>42362.96</v>
      </c>
      <c r="AS940" s="2">
        <v>38425.96</v>
      </c>
      <c r="AT940" s="2">
        <v>38290.46</v>
      </c>
      <c r="AU940">
        <v>0</v>
      </c>
      <c r="AV940">
        <v>0</v>
      </c>
      <c r="AW940">
        <v>1</v>
      </c>
      <c r="AX940">
        <v>2</v>
      </c>
      <c r="AY940">
        <v>0</v>
      </c>
      <c r="AZ940">
        <v>132.5</v>
      </c>
      <c r="BA940">
        <v>0</v>
      </c>
      <c r="BB940">
        <v>0</v>
      </c>
      <c r="BC940" s="2">
        <v>5501906.5800000001</v>
      </c>
      <c r="BD940" s="2">
        <v>2320696.36</v>
      </c>
      <c r="BE940" s="2">
        <v>2896410.77</v>
      </c>
      <c r="BF940" s="2">
        <v>1525911.23</v>
      </c>
    </row>
    <row r="941" spans="1:58" x14ac:dyDescent="0.2">
      <c r="A941" t="s">
        <v>58</v>
      </c>
      <c r="B941" t="s">
        <v>59</v>
      </c>
      <c r="C941">
        <v>940</v>
      </c>
      <c r="D941" t="s">
        <v>2184</v>
      </c>
      <c r="F941" s="1" t="s">
        <v>2188</v>
      </c>
      <c r="G941" t="s">
        <v>2186</v>
      </c>
      <c r="H941" t="s">
        <v>172</v>
      </c>
      <c r="J941" t="s">
        <v>109</v>
      </c>
      <c r="K941" t="s">
        <v>2187</v>
      </c>
      <c r="L941">
        <v>1</v>
      </c>
      <c r="M941">
        <v>1</v>
      </c>
      <c r="N941">
        <v>1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 s="2">
        <v>2700</v>
      </c>
      <c r="X941" s="2">
        <v>2700</v>
      </c>
      <c r="Y941" s="2">
        <v>1890</v>
      </c>
      <c r="Z941" s="2">
        <v>1890</v>
      </c>
      <c r="AA941" t="s">
        <v>64</v>
      </c>
      <c r="AB941" s="2">
        <v>42362.96</v>
      </c>
      <c r="AC941" s="2">
        <v>38425.96</v>
      </c>
      <c r="AD941" s="2">
        <v>38290.46</v>
      </c>
      <c r="AE941">
        <v>0</v>
      </c>
      <c r="AF941">
        <v>0</v>
      </c>
      <c r="AG941">
        <v>1</v>
      </c>
      <c r="AH941">
        <v>2</v>
      </c>
      <c r="AI941">
        <v>0</v>
      </c>
      <c r="AJ941">
        <v>132.5</v>
      </c>
      <c r="AK941">
        <v>0</v>
      </c>
      <c r="AL941">
        <v>0</v>
      </c>
      <c r="AM941" s="2">
        <v>5501906.5800000001</v>
      </c>
      <c r="AN941" s="2">
        <v>2320696.36</v>
      </c>
      <c r="AO941" s="2">
        <v>2896410.77</v>
      </c>
      <c r="AP941" s="2">
        <v>1525911.23</v>
      </c>
      <c r="AQ941" t="s">
        <v>65</v>
      </c>
      <c r="AR941" s="2">
        <v>42362.96</v>
      </c>
      <c r="AS941" s="2">
        <v>38425.96</v>
      </c>
      <c r="AT941" s="2">
        <v>38290.46</v>
      </c>
      <c r="AU941">
        <v>0</v>
      </c>
      <c r="AV941">
        <v>0</v>
      </c>
      <c r="AW941">
        <v>1</v>
      </c>
      <c r="AX941">
        <v>2</v>
      </c>
      <c r="AY941">
        <v>0</v>
      </c>
      <c r="AZ941">
        <v>132.5</v>
      </c>
      <c r="BA941">
        <v>0</v>
      </c>
      <c r="BB941">
        <v>0</v>
      </c>
      <c r="BC941" s="2">
        <v>5501906.5800000001</v>
      </c>
      <c r="BD941" s="2">
        <v>2320696.36</v>
      </c>
      <c r="BE941" s="2">
        <v>2896410.77</v>
      </c>
      <c r="BF941" s="2">
        <v>1525911.23</v>
      </c>
    </row>
    <row r="942" spans="1:58" x14ac:dyDescent="0.2">
      <c r="A942" t="s">
        <v>58</v>
      </c>
      <c r="B942" t="s">
        <v>59</v>
      </c>
      <c r="C942">
        <v>941</v>
      </c>
      <c r="D942" t="s">
        <v>2189</v>
      </c>
      <c r="F942" s="1" t="s">
        <v>2190</v>
      </c>
      <c r="G942" t="s">
        <v>2168</v>
      </c>
      <c r="H942" t="s">
        <v>172</v>
      </c>
      <c r="J942" t="s">
        <v>105</v>
      </c>
      <c r="K942" t="s">
        <v>2169</v>
      </c>
      <c r="L942">
        <v>0</v>
      </c>
      <c r="M942">
        <v>1</v>
      </c>
      <c r="N942">
        <v>1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 s="2">
        <v>1690</v>
      </c>
      <c r="X942" s="2">
        <v>1690</v>
      </c>
      <c r="Y942" s="2">
        <v>1183</v>
      </c>
      <c r="Z942" s="2">
        <v>1183</v>
      </c>
      <c r="AA942" t="s">
        <v>64</v>
      </c>
      <c r="AB942" s="2">
        <v>42362.96</v>
      </c>
      <c r="AC942" s="2">
        <v>38425.96</v>
      </c>
      <c r="AD942" s="2">
        <v>38290.46</v>
      </c>
      <c r="AE942">
        <v>0</v>
      </c>
      <c r="AF942">
        <v>0</v>
      </c>
      <c r="AG942">
        <v>1</v>
      </c>
      <c r="AH942">
        <v>2</v>
      </c>
      <c r="AI942">
        <v>0</v>
      </c>
      <c r="AJ942">
        <v>132.5</v>
      </c>
      <c r="AK942">
        <v>0</v>
      </c>
      <c r="AL942">
        <v>0</v>
      </c>
      <c r="AM942" s="2">
        <v>5501906.5800000001</v>
      </c>
      <c r="AN942" s="2">
        <v>2320696.36</v>
      </c>
      <c r="AO942" s="2">
        <v>2896410.77</v>
      </c>
      <c r="AP942" s="2">
        <v>1525911.23</v>
      </c>
      <c r="AQ942" t="s">
        <v>65</v>
      </c>
      <c r="AR942" s="2">
        <v>42362.96</v>
      </c>
      <c r="AS942" s="2">
        <v>38425.96</v>
      </c>
      <c r="AT942" s="2">
        <v>38290.46</v>
      </c>
      <c r="AU942">
        <v>0</v>
      </c>
      <c r="AV942">
        <v>0</v>
      </c>
      <c r="AW942">
        <v>1</v>
      </c>
      <c r="AX942">
        <v>2</v>
      </c>
      <c r="AY942">
        <v>0</v>
      </c>
      <c r="AZ942">
        <v>132.5</v>
      </c>
      <c r="BA942">
        <v>0</v>
      </c>
      <c r="BB942">
        <v>0</v>
      </c>
      <c r="BC942" s="2">
        <v>5501906.5800000001</v>
      </c>
      <c r="BD942" s="2">
        <v>2320696.36</v>
      </c>
      <c r="BE942" s="2">
        <v>2896410.77</v>
      </c>
      <c r="BF942" s="2">
        <v>1525911.23</v>
      </c>
    </row>
    <row r="943" spans="1:58" x14ac:dyDescent="0.2">
      <c r="A943" t="s">
        <v>58</v>
      </c>
      <c r="B943" t="s">
        <v>59</v>
      </c>
      <c r="C943">
        <v>942</v>
      </c>
      <c r="D943" t="s">
        <v>2191</v>
      </c>
      <c r="F943" s="1" t="s">
        <v>2192</v>
      </c>
      <c r="G943" t="s">
        <v>2193</v>
      </c>
      <c r="H943" t="s">
        <v>172</v>
      </c>
      <c r="J943" t="s">
        <v>105</v>
      </c>
      <c r="K943" t="s">
        <v>2194</v>
      </c>
      <c r="L943">
        <v>0</v>
      </c>
      <c r="M943">
        <v>1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 s="2">
        <v>2500</v>
      </c>
      <c r="X943" s="2">
        <v>2500</v>
      </c>
      <c r="Y943" s="2">
        <v>1750</v>
      </c>
      <c r="Z943" s="2">
        <v>1750</v>
      </c>
      <c r="AA943" t="s">
        <v>64</v>
      </c>
      <c r="AB943" s="2">
        <v>42362.96</v>
      </c>
      <c r="AC943" s="2">
        <v>38425.96</v>
      </c>
      <c r="AD943" s="2">
        <v>38290.46</v>
      </c>
      <c r="AE943">
        <v>0</v>
      </c>
      <c r="AF943">
        <v>0</v>
      </c>
      <c r="AG943">
        <v>1</v>
      </c>
      <c r="AH943">
        <v>2</v>
      </c>
      <c r="AI943">
        <v>0</v>
      </c>
      <c r="AJ943">
        <v>132.5</v>
      </c>
      <c r="AK943">
        <v>0</v>
      </c>
      <c r="AL943">
        <v>0</v>
      </c>
      <c r="AM943" s="2">
        <v>5501906.5800000001</v>
      </c>
      <c r="AN943" s="2">
        <v>2320696.36</v>
      </c>
      <c r="AO943" s="2">
        <v>2896410.77</v>
      </c>
      <c r="AP943" s="2">
        <v>1525911.23</v>
      </c>
      <c r="AQ943" t="s">
        <v>65</v>
      </c>
      <c r="AR943" s="2">
        <v>42362.96</v>
      </c>
      <c r="AS943" s="2">
        <v>38425.96</v>
      </c>
      <c r="AT943" s="2">
        <v>38290.46</v>
      </c>
      <c r="AU943">
        <v>0</v>
      </c>
      <c r="AV943">
        <v>0</v>
      </c>
      <c r="AW943">
        <v>1</v>
      </c>
      <c r="AX943">
        <v>2</v>
      </c>
      <c r="AY943">
        <v>0</v>
      </c>
      <c r="AZ943">
        <v>132.5</v>
      </c>
      <c r="BA943">
        <v>0</v>
      </c>
      <c r="BB943">
        <v>0</v>
      </c>
      <c r="BC943" s="2">
        <v>5501906.5800000001</v>
      </c>
      <c r="BD943" s="2">
        <v>2320696.36</v>
      </c>
      <c r="BE943" s="2">
        <v>2896410.77</v>
      </c>
      <c r="BF943" s="2">
        <v>1525911.23</v>
      </c>
    </row>
    <row r="944" spans="1:58" x14ac:dyDescent="0.2">
      <c r="A944" t="s">
        <v>58</v>
      </c>
      <c r="B944" t="s">
        <v>59</v>
      </c>
      <c r="C944">
        <v>943</v>
      </c>
      <c r="D944" t="s">
        <v>2195</v>
      </c>
      <c r="F944" s="1" t="s">
        <v>2196</v>
      </c>
      <c r="G944" t="s">
        <v>2193</v>
      </c>
      <c r="H944" t="s">
        <v>172</v>
      </c>
      <c r="J944" t="s">
        <v>105</v>
      </c>
      <c r="K944" t="s">
        <v>2194</v>
      </c>
      <c r="L944">
        <v>2</v>
      </c>
      <c r="M944">
        <v>2</v>
      </c>
      <c r="N944">
        <v>1</v>
      </c>
      <c r="O944">
        <v>0</v>
      </c>
      <c r="P944">
        <v>0</v>
      </c>
      <c r="Q944">
        <v>0</v>
      </c>
      <c r="R944">
        <v>1</v>
      </c>
      <c r="S944">
        <v>0</v>
      </c>
      <c r="T944">
        <v>0</v>
      </c>
      <c r="U944">
        <v>0</v>
      </c>
      <c r="V944">
        <v>0</v>
      </c>
      <c r="W944" s="2">
        <v>2500</v>
      </c>
      <c r="X944" s="2">
        <v>5000</v>
      </c>
      <c r="Y944" s="2">
        <v>1750</v>
      </c>
      <c r="Z944" s="2">
        <v>3500</v>
      </c>
      <c r="AA944" t="s">
        <v>64</v>
      </c>
      <c r="AB944" s="2">
        <v>42362.96</v>
      </c>
      <c r="AC944" s="2">
        <v>38425.96</v>
      </c>
      <c r="AD944" s="2">
        <v>38290.46</v>
      </c>
      <c r="AE944">
        <v>0</v>
      </c>
      <c r="AF944">
        <v>0</v>
      </c>
      <c r="AG944">
        <v>1</v>
      </c>
      <c r="AH944">
        <v>2</v>
      </c>
      <c r="AI944">
        <v>0</v>
      </c>
      <c r="AJ944">
        <v>132.5</v>
      </c>
      <c r="AK944">
        <v>0</v>
      </c>
      <c r="AL944">
        <v>0</v>
      </c>
      <c r="AM944" s="2">
        <v>5501906.5800000001</v>
      </c>
      <c r="AN944" s="2">
        <v>2320696.36</v>
      </c>
      <c r="AO944" s="2">
        <v>2896410.77</v>
      </c>
      <c r="AP944" s="2">
        <v>1525911.23</v>
      </c>
      <c r="AQ944" t="s">
        <v>65</v>
      </c>
      <c r="AR944" s="2">
        <v>42362.96</v>
      </c>
      <c r="AS944" s="2">
        <v>38425.96</v>
      </c>
      <c r="AT944" s="2">
        <v>38290.46</v>
      </c>
      <c r="AU944">
        <v>0</v>
      </c>
      <c r="AV944">
        <v>0</v>
      </c>
      <c r="AW944">
        <v>1</v>
      </c>
      <c r="AX944">
        <v>2</v>
      </c>
      <c r="AY944">
        <v>0</v>
      </c>
      <c r="AZ944">
        <v>132.5</v>
      </c>
      <c r="BA944">
        <v>0</v>
      </c>
      <c r="BB944">
        <v>0</v>
      </c>
      <c r="BC944" s="2">
        <v>5501906.5800000001</v>
      </c>
      <c r="BD944" s="2">
        <v>2320696.36</v>
      </c>
      <c r="BE944" s="2">
        <v>2896410.77</v>
      </c>
      <c r="BF944" s="2">
        <v>1525911.23</v>
      </c>
    </row>
    <row r="945" spans="1:58" x14ac:dyDescent="0.2">
      <c r="A945" t="s">
        <v>58</v>
      </c>
      <c r="B945" t="s">
        <v>59</v>
      </c>
      <c r="C945">
        <v>944</v>
      </c>
      <c r="D945" t="s">
        <v>2197</v>
      </c>
      <c r="F945" s="1" t="s">
        <v>2198</v>
      </c>
      <c r="G945" t="s">
        <v>2199</v>
      </c>
      <c r="H945" t="s">
        <v>62</v>
      </c>
      <c r="J945" t="s">
        <v>329</v>
      </c>
      <c r="K945" t="s">
        <v>2200</v>
      </c>
      <c r="L945">
        <v>1</v>
      </c>
      <c r="M945">
        <v>1</v>
      </c>
      <c r="N945">
        <v>1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 s="2">
        <v>3940</v>
      </c>
      <c r="X945" s="2">
        <v>3940</v>
      </c>
      <c r="Y945" s="2">
        <v>3152</v>
      </c>
      <c r="Z945" s="2">
        <v>3152</v>
      </c>
      <c r="AA945" t="s">
        <v>64</v>
      </c>
      <c r="AB945" s="2">
        <v>42362.96</v>
      </c>
      <c r="AC945" s="2">
        <v>38425.96</v>
      </c>
      <c r="AD945" s="2">
        <v>38290.46</v>
      </c>
      <c r="AE945">
        <v>0</v>
      </c>
      <c r="AF945">
        <v>0</v>
      </c>
      <c r="AG945">
        <v>1</v>
      </c>
      <c r="AH945">
        <v>2</v>
      </c>
      <c r="AI945">
        <v>0</v>
      </c>
      <c r="AJ945">
        <v>132.5</v>
      </c>
      <c r="AK945">
        <v>0</v>
      </c>
      <c r="AL945">
        <v>0</v>
      </c>
      <c r="AM945" s="2">
        <v>5501906.5800000001</v>
      </c>
      <c r="AN945" s="2">
        <v>2320696.36</v>
      </c>
      <c r="AO945" s="2">
        <v>2896410.77</v>
      </c>
      <c r="AP945" s="2">
        <v>1525911.23</v>
      </c>
      <c r="AQ945" t="s">
        <v>65</v>
      </c>
      <c r="AR945" s="2">
        <v>42362.96</v>
      </c>
      <c r="AS945" s="2">
        <v>38425.96</v>
      </c>
      <c r="AT945" s="2">
        <v>38290.46</v>
      </c>
      <c r="AU945">
        <v>0</v>
      </c>
      <c r="AV945">
        <v>0</v>
      </c>
      <c r="AW945">
        <v>1</v>
      </c>
      <c r="AX945">
        <v>2</v>
      </c>
      <c r="AY945">
        <v>0</v>
      </c>
      <c r="AZ945">
        <v>132.5</v>
      </c>
      <c r="BA945">
        <v>0</v>
      </c>
      <c r="BB945">
        <v>0</v>
      </c>
      <c r="BC945" s="2">
        <v>5501906.5800000001</v>
      </c>
      <c r="BD945" s="2">
        <v>2320696.36</v>
      </c>
      <c r="BE945" s="2">
        <v>2896410.77</v>
      </c>
      <c r="BF945" s="2">
        <v>1525911.23</v>
      </c>
    </row>
    <row r="946" spans="1:58" x14ac:dyDescent="0.2">
      <c r="A946" t="s">
        <v>58</v>
      </c>
      <c r="B946" t="s">
        <v>59</v>
      </c>
      <c r="C946">
        <v>945</v>
      </c>
      <c r="D946" t="s">
        <v>2197</v>
      </c>
      <c r="F946" s="1" t="s">
        <v>2201</v>
      </c>
      <c r="G946" t="s">
        <v>1928</v>
      </c>
      <c r="H946" t="s">
        <v>172</v>
      </c>
      <c r="J946" t="s">
        <v>365</v>
      </c>
      <c r="K946" t="s">
        <v>1929</v>
      </c>
      <c r="L946">
        <v>1</v>
      </c>
      <c r="M946">
        <v>1</v>
      </c>
      <c r="N946">
        <v>1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 s="2">
        <v>1150</v>
      </c>
      <c r="X946" s="2">
        <v>1150</v>
      </c>
      <c r="Y946">
        <v>805</v>
      </c>
      <c r="Z946">
        <v>805</v>
      </c>
      <c r="AA946" t="s">
        <v>64</v>
      </c>
      <c r="AB946" s="2">
        <v>42362.96</v>
      </c>
      <c r="AC946" s="2">
        <v>38425.96</v>
      </c>
      <c r="AD946" s="2">
        <v>38290.46</v>
      </c>
      <c r="AE946">
        <v>0</v>
      </c>
      <c r="AF946">
        <v>0</v>
      </c>
      <c r="AG946">
        <v>1</v>
      </c>
      <c r="AH946">
        <v>2</v>
      </c>
      <c r="AI946">
        <v>0</v>
      </c>
      <c r="AJ946">
        <v>132.5</v>
      </c>
      <c r="AK946">
        <v>0</v>
      </c>
      <c r="AL946">
        <v>0</v>
      </c>
      <c r="AM946" s="2">
        <v>5501906.5800000001</v>
      </c>
      <c r="AN946" s="2">
        <v>2320696.36</v>
      </c>
      <c r="AO946" s="2">
        <v>2896410.77</v>
      </c>
      <c r="AP946" s="2">
        <v>1525911.23</v>
      </c>
      <c r="AQ946" t="s">
        <v>65</v>
      </c>
      <c r="AR946" s="2">
        <v>42362.96</v>
      </c>
      <c r="AS946" s="2">
        <v>38425.96</v>
      </c>
      <c r="AT946" s="2">
        <v>38290.46</v>
      </c>
      <c r="AU946">
        <v>0</v>
      </c>
      <c r="AV946">
        <v>0</v>
      </c>
      <c r="AW946">
        <v>1</v>
      </c>
      <c r="AX946">
        <v>2</v>
      </c>
      <c r="AY946">
        <v>0</v>
      </c>
      <c r="AZ946">
        <v>132.5</v>
      </c>
      <c r="BA946">
        <v>0</v>
      </c>
      <c r="BB946">
        <v>0</v>
      </c>
      <c r="BC946" s="2">
        <v>5501906.5800000001</v>
      </c>
      <c r="BD946" s="2">
        <v>2320696.36</v>
      </c>
      <c r="BE946" s="2">
        <v>2896410.77</v>
      </c>
      <c r="BF946" s="2">
        <v>1525911.23</v>
      </c>
    </row>
    <row r="947" spans="1:58" x14ac:dyDescent="0.2">
      <c r="A947" t="s">
        <v>58</v>
      </c>
      <c r="B947" t="s">
        <v>59</v>
      </c>
      <c r="C947">
        <v>946</v>
      </c>
      <c r="D947" t="s">
        <v>2197</v>
      </c>
      <c r="F947" s="1" t="s">
        <v>2202</v>
      </c>
      <c r="G947" t="s">
        <v>2203</v>
      </c>
      <c r="H947" t="s">
        <v>172</v>
      </c>
      <c r="J947" t="s">
        <v>105</v>
      </c>
      <c r="K947" t="s">
        <v>2204</v>
      </c>
      <c r="L947">
        <v>0</v>
      </c>
      <c r="M947">
        <v>1</v>
      </c>
      <c r="N947">
        <v>1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940</v>
      </c>
      <c r="X947">
        <v>940</v>
      </c>
      <c r="Y947">
        <v>658</v>
      </c>
      <c r="Z947">
        <v>658</v>
      </c>
      <c r="AA947" t="s">
        <v>64</v>
      </c>
      <c r="AB947" s="2">
        <v>42362.96</v>
      </c>
      <c r="AC947" s="2">
        <v>38425.96</v>
      </c>
      <c r="AD947" s="2">
        <v>38290.46</v>
      </c>
      <c r="AE947">
        <v>0</v>
      </c>
      <c r="AF947">
        <v>0</v>
      </c>
      <c r="AG947">
        <v>1</v>
      </c>
      <c r="AH947">
        <v>2</v>
      </c>
      <c r="AI947">
        <v>0</v>
      </c>
      <c r="AJ947">
        <v>132.5</v>
      </c>
      <c r="AK947">
        <v>0</v>
      </c>
      <c r="AL947">
        <v>0</v>
      </c>
      <c r="AM947" s="2">
        <v>5501906.5800000001</v>
      </c>
      <c r="AN947" s="2">
        <v>2320696.36</v>
      </c>
      <c r="AO947" s="2">
        <v>2896410.77</v>
      </c>
      <c r="AP947" s="2">
        <v>1525911.23</v>
      </c>
      <c r="AQ947" t="s">
        <v>65</v>
      </c>
      <c r="AR947" s="2">
        <v>42362.96</v>
      </c>
      <c r="AS947" s="2">
        <v>38425.96</v>
      </c>
      <c r="AT947" s="2">
        <v>38290.46</v>
      </c>
      <c r="AU947">
        <v>0</v>
      </c>
      <c r="AV947">
        <v>0</v>
      </c>
      <c r="AW947">
        <v>1</v>
      </c>
      <c r="AX947">
        <v>2</v>
      </c>
      <c r="AY947">
        <v>0</v>
      </c>
      <c r="AZ947">
        <v>132.5</v>
      </c>
      <c r="BA947">
        <v>0</v>
      </c>
      <c r="BB947">
        <v>0</v>
      </c>
      <c r="BC947" s="2">
        <v>5501906.5800000001</v>
      </c>
      <c r="BD947" s="2">
        <v>2320696.36</v>
      </c>
      <c r="BE947" s="2">
        <v>2896410.77</v>
      </c>
      <c r="BF947" s="2">
        <v>1525911.23</v>
      </c>
    </row>
    <row r="948" spans="1:58" x14ac:dyDescent="0.2">
      <c r="A948" t="s">
        <v>58</v>
      </c>
      <c r="B948" t="s">
        <v>59</v>
      </c>
      <c r="C948">
        <v>947</v>
      </c>
      <c r="D948" t="s">
        <v>2197</v>
      </c>
      <c r="F948" s="1" t="s">
        <v>2205</v>
      </c>
      <c r="G948" t="s">
        <v>2203</v>
      </c>
      <c r="H948" t="s">
        <v>172</v>
      </c>
      <c r="J948" t="s">
        <v>105</v>
      </c>
      <c r="K948" t="s">
        <v>2204</v>
      </c>
      <c r="L948">
        <v>1</v>
      </c>
      <c r="M948">
        <v>1</v>
      </c>
      <c r="N948">
        <v>1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940</v>
      </c>
      <c r="X948">
        <v>940</v>
      </c>
      <c r="Y948">
        <v>658</v>
      </c>
      <c r="Z948">
        <v>658</v>
      </c>
      <c r="AA948" t="s">
        <v>64</v>
      </c>
      <c r="AB948" s="2">
        <v>42362.96</v>
      </c>
      <c r="AC948" s="2">
        <v>38425.96</v>
      </c>
      <c r="AD948" s="2">
        <v>38290.46</v>
      </c>
      <c r="AE948">
        <v>0</v>
      </c>
      <c r="AF948">
        <v>0</v>
      </c>
      <c r="AG948">
        <v>1</v>
      </c>
      <c r="AH948">
        <v>2</v>
      </c>
      <c r="AI948">
        <v>0</v>
      </c>
      <c r="AJ948">
        <v>132.5</v>
      </c>
      <c r="AK948">
        <v>0</v>
      </c>
      <c r="AL948">
        <v>0</v>
      </c>
      <c r="AM948" s="2">
        <v>5501906.5800000001</v>
      </c>
      <c r="AN948" s="2">
        <v>2320696.36</v>
      </c>
      <c r="AO948" s="2">
        <v>2896410.77</v>
      </c>
      <c r="AP948" s="2">
        <v>1525911.23</v>
      </c>
      <c r="AQ948" t="s">
        <v>65</v>
      </c>
      <c r="AR948" s="2">
        <v>42362.96</v>
      </c>
      <c r="AS948" s="2">
        <v>38425.96</v>
      </c>
      <c r="AT948" s="2">
        <v>38290.46</v>
      </c>
      <c r="AU948">
        <v>0</v>
      </c>
      <c r="AV948">
        <v>0</v>
      </c>
      <c r="AW948">
        <v>1</v>
      </c>
      <c r="AX948">
        <v>2</v>
      </c>
      <c r="AY948">
        <v>0</v>
      </c>
      <c r="AZ948">
        <v>132.5</v>
      </c>
      <c r="BA948">
        <v>0</v>
      </c>
      <c r="BB948">
        <v>0</v>
      </c>
      <c r="BC948" s="2">
        <v>5501906.5800000001</v>
      </c>
      <c r="BD948" s="2">
        <v>2320696.36</v>
      </c>
      <c r="BE948" s="2">
        <v>2896410.77</v>
      </c>
      <c r="BF948" s="2">
        <v>1525911.23</v>
      </c>
    </row>
    <row r="949" spans="1:58" x14ac:dyDescent="0.2">
      <c r="A949" t="s">
        <v>58</v>
      </c>
      <c r="B949" t="s">
        <v>59</v>
      </c>
      <c r="C949">
        <v>948</v>
      </c>
      <c r="D949" t="s">
        <v>2197</v>
      </c>
      <c r="F949" s="1" t="s">
        <v>2206</v>
      </c>
      <c r="G949" t="s">
        <v>2203</v>
      </c>
      <c r="H949" t="s">
        <v>172</v>
      </c>
      <c r="J949" t="s">
        <v>105</v>
      </c>
      <c r="K949" t="s">
        <v>2204</v>
      </c>
      <c r="L949">
        <v>0</v>
      </c>
      <c r="M949">
        <v>1</v>
      </c>
      <c r="N949">
        <v>1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940</v>
      </c>
      <c r="X949">
        <v>940</v>
      </c>
      <c r="Y949">
        <v>658</v>
      </c>
      <c r="Z949">
        <v>658</v>
      </c>
      <c r="AA949" t="s">
        <v>64</v>
      </c>
      <c r="AB949" s="2">
        <v>42362.96</v>
      </c>
      <c r="AC949" s="2">
        <v>38425.96</v>
      </c>
      <c r="AD949" s="2">
        <v>38290.46</v>
      </c>
      <c r="AE949">
        <v>0</v>
      </c>
      <c r="AF949">
        <v>0</v>
      </c>
      <c r="AG949">
        <v>1</v>
      </c>
      <c r="AH949">
        <v>2</v>
      </c>
      <c r="AI949">
        <v>0</v>
      </c>
      <c r="AJ949">
        <v>132.5</v>
      </c>
      <c r="AK949">
        <v>0</v>
      </c>
      <c r="AL949">
        <v>0</v>
      </c>
      <c r="AM949" s="2">
        <v>5501906.5800000001</v>
      </c>
      <c r="AN949" s="2">
        <v>2320696.36</v>
      </c>
      <c r="AO949" s="2">
        <v>2896410.77</v>
      </c>
      <c r="AP949" s="2">
        <v>1525911.23</v>
      </c>
      <c r="AQ949" t="s">
        <v>65</v>
      </c>
      <c r="AR949" s="2">
        <v>42362.96</v>
      </c>
      <c r="AS949" s="2">
        <v>38425.96</v>
      </c>
      <c r="AT949" s="2">
        <v>38290.46</v>
      </c>
      <c r="AU949">
        <v>0</v>
      </c>
      <c r="AV949">
        <v>0</v>
      </c>
      <c r="AW949">
        <v>1</v>
      </c>
      <c r="AX949">
        <v>2</v>
      </c>
      <c r="AY949">
        <v>0</v>
      </c>
      <c r="AZ949">
        <v>132.5</v>
      </c>
      <c r="BA949">
        <v>0</v>
      </c>
      <c r="BB949">
        <v>0</v>
      </c>
      <c r="BC949" s="2">
        <v>5501906.5800000001</v>
      </c>
      <c r="BD949" s="2">
        <v>2320696.36</v>
      </c>
      <c r="BE949" s="2">
        <v>2896410.77</v>
      </c>
      <c r="BF949" s="2">
        <v>1525911.23</v>
      </c>
    </row>
    <row r="950" spans="1:58" x14ac:dyDescent="0.2">
      <c r="A950" t="s">
        <v>58</v>
      </c>
      <c r="B950" t="s">
        <v>59</v>
      </c>
      <c r="C950">
        <v>949</v>
      </c>
      <c r="D950" t="s">
        <v>2197</v>
      </c>
      <c r="F950" s="1" t="s">
        <v>2207</v>
      </c>
      <c r="G950" t="s">
        <v>2203</v>
      </c>
      <c r="H950" t="s">
        <v>172</v>
      </c>
      <c r="J950" t="s">
        <v>105</v>
      </c>
      <c r="K950" t="s">
        <v>2204</v>
      </c>
      <c r="L950">
        <v>1</v>
      </c>
      <c r="M950">
        <v>1</v>
      </c>
      <c r="N950">
        <v>1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940</v>
      </c>
      <c r="X950">
        <v>940</v>
      </c>
      <c r="Y950">
        <v>658</v>
      </c>
      <c r="Z950">
        <v>658</v>
      </c>
      <c r="AA950" t="s">
        <v>64</v>
      </c>
      <c r="AB950" s="2">
        <v>42362.96</v>
      </c>
      <c r="AC950" s="2">
        <v>38425.96</v>
      </c>
      <c r="AD950" s="2">
        <v>38290.46</v>
      </c>
      <c r="AE950">
        <v>0</v>
      </c>
      <c r="AF950">
        <v>0</v>
      </c>
      <c r="AG950">
        <v>1</v>
      </c>
      <c r="AH950">
        <v>2</v>
      </c>
      <c r="AI950">
        <v>0</v>
      </c>
      <c r="AJ950">
        <v>132.5</v>
      </c>
      <c r="AK950">
        <v>0</v>
      </c>
      <c r="AL950">
        <v>0</v>
      </c>
      <c r="AM950" s="2">
        <v>5501906.5800000001</v>
      </c>
      <c r="AN950" s="2">
        <v>2320696.36</v>
      </c>
      <c r="AO950" s="2">
        <v>2896410.77</v>
      </c>
      <c r="AP950" s="2">
        <v>1525911.23</v>
      </c>
      <c r="AQ950" t="s">
        <v>65</v>
      </c>
      <c r="AR950" s="2">
        <v>42362.96</v>
      </c>
      <c r="AS950" s="2">
        <v>38425.96</v>
      </c>
      <c r="AT950" s="2">
        <v>38290.46</v>
      </c>
      <c r="AU950">
        <v>0</v>
      </c>
      <c r="AV950">
        <v>0</v>
      </c>
      <c r="AW950">
        <v>1</v>
      </c>
      <c r="AX950">
        <v>2</v>
      </c>
      <c r="AY950">
        <v>0</v>
      </c>
      <c r="AZ950">
        <v>132.5</v>
      </c>
      <c r="BA950">
        <v>0</v>
      </c>
      <c r="BB950">
        <v>0</v>
      </c>
      <c r="BC950" s="2">
        <v>5501906.5800000001</v>
      </c>
      <c r="BD950" s="2">
        <v>2320696.36</v>
      </c>
      <c r="BE950" s="2">
        <v>2896410.77</v>
      </c>
      <c r="BF950" s="2">
        <v>1525911.23</v>
      </c>
    </row>
    <row r="951" spans="1:58" x14ac:dyDescent="0.2">
      <c r="A951" t="s">
        <v>58</v>
      </c>
      <c r="B951" t="s">
        <v>59</v>
      </c>
      <c r="C951">
        <v>950</v>
      </c>
      <c r="D951" t="s">
        <v>2197</v>
      </c>
      <c r="F951" s="1" t="s">
        <v>2208</v>
      </c>
      <c r="G951" t="s">
        <v>1864</v>
      </c>
      <c r="H951" t="s">
        <v>172</v>
      </c>
      <c r="J951" t="s">
        <v>552</v>
      </c>
      <c r="K951" t="s">
        <v>2209</v>
      </c>
      <c r="L951">
        <v>0</v>
      </c>
      <c r="M951">
        <v>1</v>
      </c>
      <c r="N951">
        <v>1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 s="2">
        <v>1680</v>
      </c>
      <c r="X951" s="2">
        <v>1680</v>
      </c>
      <c r="Y951" s="2">
        <v>1176</v>
      </c>
      <c r="Z951" s="2">
        <v>1176</v>
      </c>
      <c r="AA951" t="s">
        <v>64</v>
      </c>
      <c r="AB951" s="2">
        <v>42362.96</v>
      </c>
      <c r="AC951" s="2">
        <v>38425.96</v>
      </c>
      <c r="AD951" s="2">
        <v>38290.46</v>
      </c>
      <c r="AE951">
        <v>0</v>
      </c>
      <c r="AF951">
        <v>0</v>
      </c>
      <c r="AG951">
        <v>1</v>
      </c>
      <c r="AH951">
        <v>2</v>
      </c>
      <c r="AI951">
        <v>0</v>
      </c>
      <c r="AJ951">
        <v>132.5</v>
      </c>
      <c r="AK951">
        <v>0</v>
      </c>
      <c r="AL951">
        <v>0</v>
      </c>
      <c r="AM951" s="2">
        <v>5501906.5800000001</v>
      </c>
      <c r="AN951" s="2">
        <v>2320696.36</v>
      </c>
      <c r="AO951" s="2">
        <v>2896410.77</v>
      </c>
      <c r="AP951" s="2">
        <v>1525911.23</v>
      </c>
      <c r="AQ951" t="s">
        <v>65</v>
      </c>
      <c r="AR951" s="2">
        <v>42362.96</v>
      </c>
      <c r="AS951" s="2">
        <v>38425.96</v>
      </c>
      <c r="AT951" s="2">
        <v>38290.46</v>
      </c>
      <c r="AU951">
        <v>0</v>
      </c>
      <c r="AV951">
        <v>0</v>
      </c>
      <c r="AW951">
        <v>1</v>
      </c>
      <c r="AX951">
        <v>2</v>
      </c>
      <c r="AY951">
        <v>0</v>
      </c>
      <c r="AZ951">
        <v>132.5</v>
      </c>
      <c r="BA951">
        <v>0</v>
      </c>
      <c r="BB951">
        <v>0</v>
      </c>
      <c r="BC951" s="2">
        <v>5501906.5800000001</v>
      </c>
      <c r="BD951" s="2">
        <v>2320696.36</v>
      </c>
      <c r="BE951" s="2">
        <v>2896410.77</v>
      </c>
      <c r="BF951" s="2">
        <v>1525911.23</v>
      </c>
    </row>
    <row r="952" spans="1:58" x14ac:dyDescent="0.2">
      <c r="A952" t="s">
        <v>58</v>
      </c>
      <c r="B952" t="s">
        <v>59</v>
      </c>
      <c r="C952">
        <v>951</v>
      </c>
      <c r="D952" t="s">
        <v>2197</v>
      </c>
      <c r="F952" s="1" t="s">
        <v>2210</v>
      </c>
      <c r="G952" t="s">
        <v>1928</v>
      </c>
      <c r="H952" t="s">
        <v>172</v>
      </c>
      <c r="J952" t="s">
        <v>105</v>
      </c>
      <c r="K952" t="s">
        <v>1929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755</v>
      </c>
      <c r="X952">
        <v>755</v>
      </c>
      <c r="Y952">
        <v>528.5</v>
      </c>
      <c r="Z952">
        <v>528.5</v>
      </c>
      <c r="AA952" t="s">
        <v>64</v>
      </c>
      <c r="AB952" s="2">
        <v>42362.96</v>
      </c>
      <c r="AC952" s="2">
        <v>38425.96</v>
      </c>
      <c r="AD952" s="2">
        <v>38290.46</v>
      </c>
      <c r="AE952">
        <v>0</v>
      </c>
      <c r="AF952">
        <v>0</v>
      </c>
      <c r="AG952">
        <v>1</v>
      </c>
      <c r="AH952">
        <v>2</v>
      </c>
      <c r="AI952">
        <v>0</v>
      </c>
      <c r="AJ952">
        <v>132.5</v>
      </c>
      <c r="AK952">
        <v>0</v>
      </c>
      <c r="AL952">
        <v>0</v>
      </c>
      <c r="AM952" s="2">
        <v>5501906.5800000001</v>
      </c>
      <c r="AN952" s="2">
        <v>2320696.36</v>
      </c>
      <c r="AO952" s="2">
        <v>2896410.77</v>
      </c>
      <c r="AP952" s="2">
        <v>1525911.23</v>
      </c>
      <c r="AQ952" t="s">
        <v>65</v>
      </c>
      <c r="AR952" s="2">
        <v>42362.96</v>
      </c>
      <c r="AS952" s="2">
        <v>38425.96</v>
      </c>
      <c r="AT952" s="2">
        <v>38290.46</v>
      </c>
      <c r="AU952">
        <v>0</v>
      </c>
      <c r="AV952">
        <v>0</v>
      </c>
      <c r="AW952">
        <v>1</v>
      </c>
      <c r="AX952">
        <v>2</v>
      </c>
      <c r="AY952">
        <v>0</v>
      </c>
      <c r="AZ952">
        <v>132.5</v>
      </c>
      <c r="BA952">
        <v>0</v>
      </c>
      <c r="BB952">
        <v>0</v>
      </c>
      <c r="BC952" s="2">
        <v>5501906.5800000001</v>
      </c>
      <c r="BD952" s="2">
        <v>2320696.36</v>
      </c>
      <c r="BE952" s="2">
        <v>2896410.77</v>
      </c>
      <c r="BF952" s="2">
        <v>1525911.23</v>
      </c>
    </row>
    <row r="953" spans="1:58" x14ac:dyDescent="0.2">
      <c r="A953" t="s">
        <v>58</v>
      </c>
      <c r="B953" t="s">
        <v>59</v>
      </c>
      <c r="C953">
        <v>952</v>
      </c>
      <c r="D953" t="s">
        <v>2197</v>
      </c>
      <c r="F953" s="1" t="s">
        <v>2211</v>
      </c>
      <c r="G953" t="s">
        <v>2212</v>
      </c>
      <c r="H953" t="s">
        <v>172</v>
      </c>
      <c r="J953" t="s">
        <v>105</v>
      </c>
      <c r="K953" t="s">
        <v>2213</v>
      </c>
      <c r="L953">
        <v>1</v>
      </c>
      <c r="M953">
        <v>1</v>
      </c>
      <c r="N953">
        <v>1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 s="2">
        <v>1180</v>
      </c>
      <c r="X953" s="2">
        <v>1180</v>
      </c>
      <c r="Y953">
        <v>826</v>
      </c>
      <c r="Z953">
        <v>826</v>
      </c>
      <c r="AA953" t="s">
        <v>64</v>
      </c>
      <c r="AB953" s="2">
        <v>42362.96</v>
      </c>
      <c r="AC953" s="2">
        <v>38425.96</v>
      </c>
      <c r="AD953" s="2">
        <v>38290.46</v>
      </c>
      <c r="AE953">
        <v>0</v>
      </c>
      <c r="AF953">
        <v>0</v>
      </c>
      <c r="AG953">
        <v>1</v>
      </c>
      <c r="AH953">
        <v>2</v>
      </c>
      <c r="AI953">
        <v>0</v>
      </c>
      <c r="AJ953">
        <v>132.5</v>
      </c>
      <c r="AK953">
        <v>0</v>
      </c>
      <c r="AL953">
        <v>0</v>
      </c>
      <c r="AM953" s="2">
        <v>5501906.5800000001</v>
      </c>
      <c r="AN953" s="2">
        <v>2320696.36</v>
      </c>
      <c r="AO953" s="2">
        <v>2896410.77</v>
      </c>
      <c r="AP953" s="2">
        <v>1525911.23</v>
      </c>
      <c r="AQ953" t="s">
        <v>65</v>
      </c>
      <c r="AR953" s="2">
        <v>42362.96</v>
      </c>
      <c r="AS953" s="2">
        <v>38425.96</v>
      </c>
      <c r="AT953" s="2">
        <v>38290.46</v>
      </c>
      <c r="AU953">
        <v>0</v>
      </c>
      <c r="AV953">
        <v>0</v>
      </c>
      <c r="AW953">
        <v>1</v>
      </c>
      <c r="AX953">
        <v>2</v>
      </c>
      <c r="AY953">
        <v>0</v>
      </c>
      <c r="AZ953">
        <v>132.5</v>
      </c>
      <c r="BA953">
        <v>0</v>
      </c>
      <c r="BB953">
        <v>0</v>
      </c>
      <c r="BC953" s="2">
        <v>5501906.5800000001</v>
      </c>
      <c r="BD953" s="2">
        <v>2320696.36</v>
      </c>
      <c r="BE953" s="2">
        <v>2896410.77</v>
      </c>
      <c r="BF953" s="2">
        <v>1525911.23</v>
      </c>
    </row>
    <row r="954" spans="1:58" x14ac:dyDescent="0.2">
      <c r="A954" t="s">
        <v>58</v>
      </c>
      <c r="B954" t="s">
        <v>59</v>
      </c>
      <c r="C954">
        <v>953</v>
      </c>
      <c r="D954" t="s">
        <v>2197</v>
      </c>
      <c r="F954" s="1" t="s">
        <v>2214</v>
      </c>
      <c r="G954" t="s">
        <v>2215</v>
      </c>
      <c r="H954" t="s">
        <v>172</v>
      </c>
      <c r="J954" t="s">
        <v>142</v>
      </c>
      <c r="K954" t="s">
        <v>2216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 s="2">
        <v>2140</v>
      </c>
      <c r="X954">
        <v>0</v>
      </c>
      <c r="Y954" s="2">
        <v>1498</v>
      </c>
      <c r="Z954">
        <v>0</v>
      </c>
      <c r="AA954" t="s">
        <v>64</v>
      </c>
      <c r="AB954" s="2">
        <v>42362.96</v>
      </c>
      <c r="AC954" s="2">
        <v>38425.96</v>
      </c>
      <c r="AD954" s="2">
        <v>38290.46</v>
      </c>
      <c r="AE954">
        <v>0</v>
      </c>
      <c r="AF954">
        <v>0</v>
      </c>
      <c r="AG954">
        <v>1</v>
      </c>
      <c r="AH954">
        <v>2</v>
      </c>
      <c r="AI954">
        <v>0</v>
      </c>
      <c r="AJ954">
        <v>132.5</v>
      </c>
      <c r="AK954">
        <v>0</v>
      </c>
      <c r="AL954">
        <v>0</v>
      </c>
      <c r="AM954" s="2">
        <v>5501906.5800000001</v>
      </c>
      <c r="AN954" s="2">
        <v>2320696.36</v>
      </c>
      <c r="AO954" s="2">
        <v>2896410.77</v>
      </c>
      <c r="AP954" s="2">
        <v>1525911.23</v>
      </c>
      <c r="AQ954" t="s">
        <v>65</v>
      </c>
      <c r="AR954" s="2">
        <v>42362.96</v>
      </c>
      <c r="AS954" s="2">
        <v>38425.96</v>
      </c>
      <c r="AT954" s="2">
        <v>38290.46</v>
      </c>
      <c r="AU954">
        <v>0</v>
      </c>
      <c r="AV954">
        <v>0</v>
      </c>
      <c r="AW954">
        <v>1</v>
      </c>
      <c r="AX954">
        <v>2</v>
      </c>
      <c r="AY954">
        <v>0</v>
      </c>
      <c r="AZ954">
        <v>132.5</v>
      </c>
      <c r="BA954">
        <v>0</v>
      </c>
      <c r="BB954">
        <v>0</v>
      </c>
      <c r="BC954" s="2">
        <v>5501906.5800000001</v>
      </c>
      <c r="BD954" s="2">
        <v>2320696.36</v>
      </c>
      <c r="BE954" s="2">
        <v>2896410.77</v>
      </c>
      <c r="BF954" s="2">
        <v>1525911.23</v>
      </c>
    </row>
    <row r="955" spans="1:58" x14ac:dyDescent="0.2">
      <c r="A955" t="s">
        <v>58</v>
      </c>
      <c r="B955" t="s">
        <v>59</v>
      </c>
      <c r="C955">
        <v>954</v>
      </c>
      <c r="D955" t="s">
        <v>2197</v>
      </c>
      <c r="F955" s="1" t="s">
        <v>2217</v>
      </c>
      <c r="G955" t="s">
        <v>2215</v>
      </c>
      <c r="H955" t="s">
        <v>172</v>
      </c>
      <c r="J955" t="s">
        <v>105</v>
      </c>
      <c r="K955" t="s">
        <v>2216</v>
      </c>
      <c r="L955">
        <v>1</v>
      </c>
      <c r="M955">
        <v>1</v>
      </c>
      <c r="N955">
        <v>1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 s="2">
        <v>2140</v>
      </c>
      <c r="X955" s="2">
        <v>2140</v>
      </c>
      <c r="Y955" s="2">
        <v>1498</v>
      </c>
      <c r="Z955" s="2">
        <v>1498</v>
      </c>
      <c r="AA955" t="s">
        <v>64</v>
      </c>
      <c r="AB955" s="2">
        <v>42362.96</v>
      </c>
      <c r="AC955" s="2">
        <v>38425.96</v>
      </c>
      <c r="AD955" s="2">
        <v>38290.46</v>
      </c>
      <c r="AE955">
        <v>0</v>
      </c>
      <c r="AF955">
        <v>0</v>
      </c>
      <c r="AG955">
        <v>1</v>
      </c>
      <c r="AH955">
        <v>2</v>
      </c>
      <c r="AI955">
        <v>0</v>
      </c>
      <c r="AJ955">
        <v>132.5</v>
      </c>
      <c r="AK955">
        <v>0</v>
      </c>
      <c r="AL955">
        <v>0</v>
      </c>
      <c r="AM955" s="2">
        <v>5501906.5800000001</v>
      </c>
      <c r="AN955" s="2">
        <v>2320696.36</v>
      </c>
      <c r="AO955" s="2">
        <v>2896410.77</v>
      </c>
      <c r="AP955" s="2">
        <v>1525911.23</v>
      </c>
      <c r="AQ955" t="s">
        <v>65</v>
      </c>
      <c r="AR955" s="2">
        <v>42362.96</v>
      </c>
      <c r="AS955" s="2">
        <v>38425.96</v>
      </c>
      <c r="AT955" s="2">
        <v>38290.46</v>
      </c>
      <c r="AU955">
        <v>0</v>
      </c>
      <c r="AV955">
        <v>0</v>
      </c>
      <c r="AW955">
        <v>1</v>
      </c>
      <c r="AX955">
        <v>2</v>
      </c>
      <c r="AY955">
        <v>0</v>
      </c>
      <c r="AZ955">
        <v>132.5</v>
      </c>
      <c r="BA955">
        <v>0</v>
      </c>
      <c r="BB955">
        <v>0</v>
      </c>
      <c r="BC955" s="2">
        <v>5501906.5800000001</v>
      </c>
      <c r="BD955" s="2">
        <v>2320696.36</v>
      </c>
      <c r="BE955" s="2">
        <v>2896410.77</v>
      </c>
      <c r="BF955" s="2">
        <v>1525911.23</v>
      </c>
    </row>
    <row r="956" spans="1:58" x14ac:dyDescent="0.2">
      <c r="A956" t="s">
        <v>58</v>
      </c>
      <c r="B956" t="s">
        <v>59</v>
      </c>
      <c r="C956">
        <v>955</v>
      </c>
      <c r="D956" t="s">
        <v>2197</v>
      </c>
      <c r="F956" s="1" t="s">
        <v>2218</v>
      </c>
      <c r="G956" t="s">
        <v>2215</v>
      </c>
      <c r="H956" t="s">
        <v>172</v>
      </c>
      <c r="J956" t="s">
        <v>105</v>
      </c>
      <c r="K956" t="s">
        <v>2216</v>
      </c>
      <c r="L956">
        <v>1</v>
      </c>
      <c r="M956">
        <v>1</v>
      </c>
      <c r="N956">
        <v>1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 s="2">
        <v>2140</v>
      </c>
      <c r="X956" s="2">
        <v>2140</v>
      </c>
      <c r="Y956" s="2">
        <v>1498</v>
      </c>
      <c r="Z956" s="2">
        <v>1498</v>
      </c>
      <c r="AA956" t="s">
        <v>64</v>
      </c>
      <c r="AB956" s="2">
        <v>42362.96</v>
      </c>
      <c r="AC956" s="2">
        <v>38425.96</v>
      </c>
      <c r="AD956" s="2">
        <v>38290.46</v>
      </c>
      <c r="AE956">
        <v>0</v>
      </c>
      <c r="AF956">
        <v>0</v>
      </c>
      <c r="AG956">
        <v>1</v>
      </c>
      <c r="AH956">
        <v>2</v>
      </c>
      <c r="AI956">
        <v>0</v>
      </c>
      <c r="AJ956">
        <v>132.5</v>
      </c>
      <c r="AK956">
        <v>0</v>
      </c>
      <c r="AL956">
        <v>0</v>
      </c>
      <c r="AM956" s="2">
        <v>5501906.5800000001</v>
      </c>
      <c r="AN956" s="2">
        <v>2320696.36</v>
      </c>
      <c r="AO956" s="2">
        <v>2896410.77</v>
      </c>
      <c r="AP956" s="2">
        <v>1525911.23</v>
      </c>
      <c r="AQ956" t="s">
        <v>65</v>
      </c>
      <c r="AR956" s="2">
        <v>42362.96</v>
      </c>
      <c r="AS956" s="2">
        <v>38425.96</v>
      </c>
      <c r="AT956" s="2">
        <v>38290.46</v>
      </c>
      <c r="AU956">
        <v>0</v>
      </c>
      <c r="AV956">
        <v>0</v>
      </c>
      <c r="AW956">
        <v>1</v>
      </c>
      <c r="AX956">
        <v>2</v>
      </c>
      <c r="AY956">
        <v>0</v>
      </c>
      <c r="AZ956">
        <v>132.5</v>
      </c>
      <c r="BA956">
        <v>0</v>
      </c>
      <c r="BB956">
        <v>0</v>
      </c>
      <c r="BC956" s="2">
        <v>5501906.5800000001</v>
      </c>
      <c r="BD956" s="2">
        <v>2320696.36</v>
      </c>
      <c r="BE956" s="2">
        <v>2896410.77</v>
      </c>
      <c r="BF956" s="2">
        <v>1525911.23</v>
      </c>
    </row>
    <row r="957" spans="1:58" x14ac:dyDescent="0.2">
      <c r="A957" t="s">
        <v>58</v>
      </c>
      <c r="B957" t="s">
        <v>59</v>
      </c>
      <c r="C957">
        <v>956</v>
      </c>
      <c r="D957" t="s">
        <v>2197</v>
      </c>
      <c r="F957" s="1" t="s">
        <v>2219</v>
      </c>
      <c r="G957" t="s">
        <v>2215</v>
      </c>
      <c r="H957" t="s">
        <v>172</v>
      </c>
      <c r="J957" t="s">
        <v>142</v>
      </c>
      <c r="K957" t="s">
        <v>2216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 s="2">
        <v>2140</v>
      </c>
      <c r="X957">
        <v>0</v>
      </c>
      <c r="Y957" s="2">
        <v>1496.6</v>
      </c>
      <c r="Z957">
        <v>0</v>
      </c>
      <c r="AA957" t="s">
        <v>64</v>
      </c>
      <c r="AB957" s="2">
        <v>42362.96</v>
      </c>
      <c r="AC957" s="2">
        <v>38425.96</v>
      </c>
      <c r="AD957" s="2">
        <v>38290.46</v>
      </c>
      <c r="AE957">
        <v>0</v>
      </c>
      <c r="AF957">
        <v>0</v>
      </c>
      <c r="AG957">
        <v>1</v>
      </c>
      <c r="AH957">
        <v>2</v>
      </c>
      <c r="AI957">
        <v>0</v>
      </c>
      <c r="AJ957">
        <v>132.5</v>
      </c>
      <c r="AK957">
        <v>0</v>
      </c>
      <c r="AL957">
        <v>0</v>
      </c>
      <c r="AM957" s="2">
        <v>5501906.5800000001</v>
      </c>
      <c r="AN957" s="2">
        <v>2320696.36</v>
      </c>
      <c r="AO957" s="2">
        <v>2896410.77</v>
      </c>
      <c r="AP957" s="2">
        <v>1525911.23</v>
      </c>
      <c r="AQ957" t="s">
        <v>65</v>
      </c>
      <c r="AR957" s="2">
        <v>42362.96</v>
      </c>
      <c r="AS957" s="2">
        <v>38425.96</v>
      </c>
      <c r="AT957" s="2">
        <v>38290.46</v>
      </c>
      <c r="AU957">
        <v>0</v>
      </c>
      <c r="AV957">
        <v>0</v>
      </c>
      <c r="AW957">
        <v>1</v>
      </c>
      <c r="AX957">
        <v>2</v>
      </c>
      <c r="AY957">
        <v>0</v>
      </c>
      <c r="AZ957">
        <v>132.5</v>
      </c>
      <c r="BA957">
        <v>0</v>
      </c>
      <c r="BB957">
        <v>0</v>
      </c>
      <c r="BC957" s="2">
        <v>5501906.5800000001</v>
      </c>
      <c r="BD957" s="2">
        <v>2320696.36</v>
      </c>
      <c r="BE957" s="2">
        <v>2896410.77</v>
      </c>
      <c r="BF957" s="2">
        <v>1525911.23</v>
      </c>
    </row>
    <row r="958" spans="1:58" x14ac:dyDescent="0.2">
      <c r="A958" t="s">
        <v>58</v>
      </c>
      <c r="B958" t="s">
        <v>59</v>
      </c>
      <c r="C958">
        <v>957</v>
      </c>
      <c r="D958" t="s">
        <v>2197</v>
      </c>
      <c r="F958" s="1" t="s">
        <v>2220</v>
      </c>
      <c r="G958" t="s">
        <v>2215</v>
      </c>
      <c r="H958" t="s">
        <v>172</v>
      </c>
      <c r="J958" t="s">
        <v>105</v>
      </c>
      <c r="K958" t="s">
        <v>2216</v>
      </c>
      <c r="L958">
        <v>1</v>
      </c>
      <c r="M958">
        <v>1</v>
      </c>
      <c r="N958">
        <v>1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 s="2">
        <v>2140</v>
      </c>
      <c r="X958" s="2">
        <v>2140</v>
      </c>
      <c r="Y958" s="2">
        <v>1498</v>
      </c>
      <c r="Z958" s="2">
        <v>1498</v>
      </c>
      <c r="AA958" t="s">
        <v>64</v>
      </c>
      <c r="AB958" s="2">
        <v>42362.96</v>
      </c>
      <c r="AC958" s="2">
        <v>38425.96</v>
      </c>
      <c r="AD958" s="2">
        <v>38290.46</v>
      </c>
      <c r="AE958">
        <v>0</v>
      </c>
      <c r="AF958">
        <v>0</v>
      </c>
      <c r="AG958">
        <v>1</v>
      </c>
      <c r="AH958">
        <v>2</v>
      </c>
      <c r="AI958">
        <v>0</v>
      </c>
      <c r="AJ958">
        <v>132.5</v>
      </c>
      <c r="AK958">
        <v>0</v>
      </c>
      <c r="AL958">
        <v>0</v>
      </c>
      <c r="AM958" s="2">
        <v>5501906.5800000001</v>
      </c>
      <c r="AN958" s="2">
        <v>2320696.36</v>
      </c>
      <c r="AO958" s="2">
        <v>2896410.77</v>
      </c>
      <c r="AP958" s="2">
        <v>1525911.23</v>
      </c>
      <c r="AQ958" t="s">
        <v>65</v>
      </c>
      <c r="AR958" s="2">
        <v>42362.96</v>
      </c>
      <c r="AS958" s="2">
        <v>38425.96</v>
      </c>
      <c r="AT958" s="2">
        <v>38290.46</v>
      </c>
      <c r="AU958">
        <v>0</v>
      </c>
      <c r="AV958">
        <v>0</v>
      </c>
      <c r="AW958">
        <v>1</v>
      </c>
      <c r="AX958">
        <v>2</v>
      </c>
      <c r="AY958">
        <v>0</v>
      </c>
      <c r="AZ958">
        <v>132.5</v>
      </c>
      <c r="BA958">
        <v>0</v>
      </c>
      <c r="BB958">
        <v>0</v>
      </c>
      <c r="BC958" s="2">
        <v>5501906.5800000001</v>
      </c>
      <c r="BD958" s="2">
        <v>2320696.36</v>
      </c>
      <c r="BE958" s="2">
        <v>2896410.77</v>
      </c>
      <c r="BF958" s="2">
        <v>1525911.23</v>
      </c>
    </row>
    <row r="959" spans="1:58" x14ac:dyDescent="0.2">
      <c r="A959" t="s">
        <v>58</v>
      </c>
      <c r="B959" t="s">
        <v>59</v>
      </c>
      <c r="C959">
        <v>958</v>
      </c>
      <c r="D959" t="s">
        <v>2197</v>
      </c>
      <c r="F959" s="1" t="s">
        <v>2221</v>
      </c>
      <c r="G959" t="s">
        <v>2215</v>
      </c>
      <c r="H959" t="s">
        <v>172</v>
      </c>
      <c r="J959" t="s">
        <v>105</v>
      </c>
      <c r="K959" t="s">
        <v>2216</v>
      </c>
      <c r="L959">
        <v>1</v>
      </c>
      <c r="M959">
        <v>1</v>
      </c>
      <c r="N959">
        <v>1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 s="2">
        <v>2140</v>
      </c>
      <c r="X959" s="2">
        <v>2140</v>
      </c>
      <c r="Y959" s="2">
        <v>1498</v>
      </c>
      <c r="Z959" s="2">
        <v>1498</v>
      </c>
      <c r="AA959" t="s">
        <v>64</v>
      </c>
      <c r="AB959" s="2">
        <v>42362.96</v>
      </c>
      <c r="AC959" s="2">
        <v>38425.96</v>
      </c>
      <c r="AD959" s="2">
        <v>38290.46</v>
      </c>
      <c r="AE959">
        <v>0</v>
      </c>
      <c r="AF959">
        <v>0</v>
      </c>
      <c r="AG959">
        <v>1</v>
      </c>
      <c r="AH959">
        <v>2</v>
      </c>
      <c r="AI959">
        <v>0</v>
      </c>
      <c r="AJ959">
        <v>132.5</v>
      </c>
      <c r="AK959">
        <v>0</v>
      </c>
      <c r="AL959">
        <v>0</v>
      </c>
      <c r="AM959" s="2">
        <v>5501906.5800000001</v>
      </c>
      <c r="AN959" s="2">
        <v>2320696.36</v>
      </c>
      <c r="AO959" s="2">
        <v>2896410.77</v>
      </c>
      <c r="AP959" s="2">
        <v>1525911.23</v>
      </c>
      <c r="AQ959" t="s">
        <v>65</v>
      </c>
      <c r="AR959" s="2">
        <v>42362.96</v>
      </c>
      <c r="AS959" s="2">
        <v>38425.96</v>
      </c>
      <c r="AT959" s="2">
        <v>38290.46</v>
      </c>
      <c r="AU959">
        <v>0</v>
      </c>
      <c r="AV959">
        <v>0</v>
      </c>
      <c r="AW959">
        <v>1</v>
      </c>
      <c r="AX959">
        <v>2</v>
      </c>
      <c r="AY959">
        <v>0</v>
      </c>
      <c r="AZ959">
        <v>132.5</v>
      </c>
      <c r="BA959">
        <v>0</v>
      </c>
      <c r="BB959">
        <v>0</v>
      </c>
      <c r="BC959" s="2">
        <v>5501906.5800000001</v>
      </c>
      <c r="BD959" s="2">
        <v>2320696.36</v>
      </c>
      <c r="BE959" s="2">
        <v>2896410.77</v>
      </c>
      <c r="BF959" s="2">
        <v>1525911.23</v>
      </c>
    </row>
    <row r="960" spans="1:58" x14ac:dyDescent="0.2">
      <c r="A960" t="s">
        <v>58</v>
      </c>
      <c r="B960" t="s">
        <v>59</v>
      </c>
      <c r="C960">
        <v>959</v>
      </c>
      <c r="D960" t="s">
        <v>2197</v>
      </c>
      <c r="F960" s="1" t="s">
        <v>2222</v>
      </c>
      <c r="G960" t="s">
        <v>2223</v>
      </c>
      <c r="H960" t="s">
        <v>172</v>
      </c>
      <c r="J960" t="s">
        <v>661</v>
      </c>
      <c r="K960" t="s">
        <v>2224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 s="2">
        <v>2940</v>
      </c>
      <c r="X960">
        <v>0</v>
      </c>
      <c r="Y960" s="2">
        <v>2058</v>
      </c>
      <c r="Z960">
        <v>0</v>
      </c>
      <c r="AA960" t="s">
        <v>64</v>
      </c>
      <c r="AB960" s="2">
        <v>42362.96</v>
      </c>
      <c r="AC960" s="2">
        <v>38425.96</v>
      </c>
      <c r="AD960" s="2">
        <v>38290.46</v>
      </c>
      <c r="AE960">
        <v>0</v>
      </c>
      <c r="AF960">
        <v>0</v>
      </c>
      <c r="AG960">
        <v>1</v>
      </c>
      <c r="AH960">
        <v>2</v>
      </c>
      <c r="AI960">
        <v>0</v>
      </c>
      <c r="AJ960">
        <v>132.5</v>
      </c>
      <c r="AK960">
        <v>0</v>
      </c>
      <c r="AL960">
        <v>0</v>
      </c>
      <c r="AM960" s="2">
        <v>5501906.5800000001</v>
      </c>
      <c r="AN960" s="2">
        <v>2320696.36</v>
      </c>
      <c r="AO960" s="2">
        <v>2896410.77</v>
      </c>
      <c r="AP960" s="2">
        <v>1525911.23</v>
      </c>
      <c r="AQ960" t="s">
        <v>65</v>
      </c>
      <c r="AR960" s="2">
        <v>42362.96</v>
      </c>
      <c r="AS960" s="2">
        <v>38425.96</v>
      </c>
      <c r="AT960" s="2">
        <v>38290.46</v>
      </c>
      <c r="AU960">
        <v>0</v>
      </c>
      <c r="AV960">
        <v>0</v>
      </c>
      <c r="AW960">
        <v>1</v>
      </c>
      <c r="AX960">
        <v>2</v>
      </c>
      <c r="AY960">
        <v>0</v>
      </c>
      <c r="AZ960">
        <v>132.5</v>
      </c>
      <c r="BA960">
        <v>0</v>
      </c>
      <c r="BB960">
        <v>0</v>
      </c>
      <c r="BC960" s="2">
        <v>5501906.5800000001</v>
      </c>
      <c r="BD960" s="2">
        <v>2320696.36</v>
      </c>
      <c r="BE960" s="2">
        <v>2896410.77</v>
      </c>
      <c r="BF960" s="2">
        <v>1525911.23</v>
      </c>
    </row>
    <row r="961" spans="1:58" x14ac:dyDescent="0.2">
      <c r="A961" t="s">
        <v>58</v>
      </c>
      <c r="B961" t="s">
        <v>59</v>
      </c>
      <c r="C961">
        <v>960</v>
      </c>
      <c r="D961" t="s">
        <v>2197</v>
      </c>
      <c r="F961" s="1" t="s">
        <v>2225</v>
      </c>
      <c r="G961" t="s">
        <v>2226</v>
      </c>
      <c r="H961" t="s">
        <v>172</v>
      </c>
      <c r="J961" t="s">
        <v>105</v>
      </c>
      <c r="K961" t="s">
        <v>2227</v>
      </c>
      <c r="L961">
        <v>1</v>
      </c>
      <c r="M961">
        <v>1</v>
      </c>
      <c r="N961">
        <v>1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 s="2">
        <v>9150</v>
      </c>
      <c r="X961" s="2">
        <v>9150</v>
      </c>
      <c r="Y961" s="2">
        <v>6405</v>
      </c>
      <c r="Z961" s="2">
        <v>6405</v>
      </c>
      <c r="AA961" t="s">
        <v>64</v>
      </c>
      <c r="AB961" s="2">
        <v>42362.96</v>
      </c>
      <c r="AC961" s="2">
        <v>38425.96</v>
      </c>
      <c r="AD961" s="2">
        <v>38290.46</v>
      </c>
      <c r="AE961">
        <v>0</v>
      </c>
      <c r="AF961">
        <v>0</v>
      </c>
      <c r="AG961">
        <v>1</v>
      </c>
      <c r="AH961">
        <v>2</v>
      </c>
      <c r="AI961">
        <v>0</v>
      </c>
      <c r="AJ961">
        <v>132.5</v>
      </c>
      <c r="AK961">
        <v>0</v>
      </c>
      <c r="AL961">
        <v>0</v>
      </c>
      <c r="AM961" s="2">
        <v>5501906.5800000001</v>
      </c>
      <c r="AN961" s="2">
        <v>2320696.36</v>
      </c>
      <c r="AO961" s="2">
        <v>2896410.77</v>
      </c>
      <c r="AP961" s="2">
        <v>1525911.23</v>
      </c>
      <c r="AQ961" t="s">
        <v>65</v>
      </c>
      <c r="AR961" s="2">
        <v>42362.96</v>
      </c>
      <c r="AS961" s="2">
        <v>38425.96</v>
      </c>
      <c r="AT961" s="2">
        <v>38290.46</v>
      </c>
      <c r="AU961">
        <v>0</v>
      </c>
      <c r="AV961">
        <v>0</v>
      </c>
      <c r="AW961">
        <v>1</v>
      </c>
      <c r="AX961">
        <v>2</v>
      </c>
      <c r="AY961">
        <v>0</v>
      </c>
      <c r="AZ961">
        <v>132.5</v>
      </c>
      <c r="BA961">
        <v>0</v>
      </c>
      <c r="BB961">
        <v>0</v>
      </c>
      <c r="BC961" s="2">
        <v>5501906.5800000001</v>
      </c>
      <c r="BD961" s="2">
        <v>2320696.36</v>
      </c>
      <c r="BE961" s="2">
        <v>2896410.77</v>
      </c>
      <c r="BF961" s="2">
        <v>1525911.23</v>
      </c>
    </row>
    <row r="962" spans="1:58" x14ac:dyDescent="0.2">
      <c r="A962" t="s">
        <v>58</v>
      </c>
      <c r="B962" t="s">
        <v>59</v>
      </c>
      <c r="C962">
        <v>961</v>
      </c>
      <c r="D962" t="s">
        <v>2197</v>
      </c>
      <c r="F962" s="1" t="s">
        <v>2228</v>
      </c>
      <c r="G962" t="s">
        <v>2229</v>
      </c>
      <c r="H962" t="s">
        <v>172</v>
      </c>
      <c r="J962" t="s">
        <v>329</v>
      </c>
      <c r="K962" t="s">
        <v>2230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 s="2">
        <v>1950</v>
      </c>
      <c r="X962">
        <v>0</v>
      </c>
      <c r="Y962" s="2">
        <v>1365</v>
      </c>
      <c r="Z962">
        <v>0</v>
      </c>
      <c r="AA962" t="s">
        <v>64</v>
      </c>
      <c r="AB962" s="2">
        <v>42362.96</v>
      </c>
      <c r="AC962" s="2">
        <v>38425.96</v>
      </c>
      <c r="AD962" s="2">
        <v>38290.46</v>
      </c>
      <c r="AE962">
        <v>0</v>
      </c>
      <c r="AF962">
        <v>0</v>
      </c>
      <c r="AG962">
        <v>1</v>
      </c>
      <c r="AH962">
        <v>2</v>
      </c>
      <c r="AI962">
        <v>0</v>
      </c>
      <c r="AJ962">
        <v>132.5</v>
      </c>
      <c r="AK962">
        <v>0</v>
      </c>
      <c r="AL962">
        <v>0</v>
      </c>
      <c r="AM962" s="2">
        <v>5501906.5800000001</v>
      </c>
      <c r="AN962" s="2">
        <v>2320696.36</v>
      </c>
      <c r="AO962" s="2">
        <v>2896410.77</v>
      </c>
      <c r="AP962" s="2">
        <v>1525911.23</v>
      </c>
      <c r="AQ962" t="s">
        <v>65</v>
      </c>
      <c r="AR962" s="2">
        <v>42362.96</v>
      </c>
      <c r="AS962" s="2">
        <v>38425.96</v>
      </c>
      <c r="AT962" s="2">
        <v>38290.46</v>
      </c>
      <c r="AU962">
        <v>0</v>
      </c>
      <c r="AV962">
        <v>0</v>
      </c>
      <c r="AW962">
        <v>1</v>
      </c>
      <c r="AX962">
        <v>2</v>
      </c>
      <c r="AY962">
        <v>0</v>
      </c>
      <c r="AZ962">
        <v>132.5</v>
      </c>
      <c r="BA962">
        <v>0</v>
      </c>
      <c r="BB962">
        <v>0</v>
      </c>
      <c r="BC962" s="2">
        <v>5501906.5800000001</v>
      </c>
      <c r="BD962" s="2">
        <v>2320696.36</v>
      </c>
      <c r="BE962" s="2">
        <v>2896410.77</v>
      </c>
      <c r="BF962" s="2">
        <v>1525911.23</v>
      </c>
    </row>
    <row r="963" spans="1:58" x14ac:dyDescent="0.2">
      <c r="A963" t="s">
        <v>58</v>
      </c>
      <c r="B963" t="s">
        <v>59</v>
      </c>
      <c r="C963">
        <v>962</v>
      </c>
      <c r="D963" t="s">
        <v>2197</v>
      </c>
      <c r="F963" s="1" t="s">
        <v>2231</v>
      </c>
      <c r="G963" t="s">
        <v>2232</v>
      </c>
      <c r="H963" t="s">
        <v>172</v>
      </c>
      <c r="J963" t="s">
        <v>63</v>
      </c>
      <c r="K963" t="s">
        <v>2233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 s="2">
        <v>4100</v>
      </c>
      <c r="X963">
        <v>0</v>
      </c>
      <c r="Y963" s="2">
        <v>2869.99</v>
      </c>
      <c r="Z963">
        <v>0</v>
      </c>
      <c r="AA963" t="s">
        <v>64</v>
      </c>
      <c r="AB963" s="2">
        <v>42362.96</v>
      </c>
      <c r="AC963" s="2">
        <v>38425.96</v>
      </c>
      <c r="AD963" s="2">
        <v>38290.46</v>
      </c>
      <c r="AE963">
        <v>0</v>
      </c>
      <c r="AF963">
        <v>0</v>
      </c>
      <c r="AG963">
        <v>1</v>
      </c>
      <c r="AH963">
        <v>2</v>
      </c>
      <c r="AI963">
        <v>0</v>
      </c>
      <c r="AJ963">
        <v>132.5</v>
      </c>
      <c r="AK963">
        <v>0</v>
      </c>
      <c r="AL963">
        <v>0</v>
      </c>
      <c r="AM963" s="2">
        <v>5501906.5800000001</v>
      </c>
      <c r="AN963" s="2">
        <v>2320696.36</v>
      </c>
      <c r="AO963" s="2">
        <v>2896410.77</v>
      </c>
      <c r="AP963" s="2">
        <v>1525911.23</v>
      </c>
      <c r="AQ963" t="s">
        <v>65</v>
      </c>
      <c r="AR963" s="2">
        <v>42362.96</v>
      </c>
      <c r="AS963" s="2">
        <v>38425.96</v>
      </c>
      <c r="AT963" s="2">
        <v>38290.46</v>
      </c>
      <c r="AU963">
        <v>0</v>
      </c>
      <c r="AV963">
        <v>0</v>
      </c>
      <c r="AW963">
        <v>1</v>
      </c>
      <c r="AX963">
        <v>2</v>
      </c>
      <c r="AY963">
        <v>0</v>
      </c>
      <c r="AZ963">
        <v>132.5</v>
      </c>
      <c r="BA963">
        <v>0</v>
      </c>
      <c r="BB963">
        <v>0</v>
      </c>
      <c r="BC963" s="2">
        <v>5501906.5800000001</v>
      </c>
      <c r="BD963" s="2">
        <v>2320696.36</v>
      </c>
      <c r="BE963" s="2">
        <v>2896410.77</v>
      </c>
      <c r="BF963" s="2">
        <v>1525911.23</v>
      </c>
    </row>
    <row r="964" spans="1:58" x14ac:dyDescent="0.2">
      <c r="A964" t="s">
        <v>58</v>
      </c>
      <c r="B964" t="s">
        <v>59</v>
      </c>
      <c r="C964">
        <v>963</v>
      </c>
      <c r="D964" t="s">
        <v>2197</v>
      </c>
      <c r="F964" s="1" t="s">
        <v>2234</v>
      </c>
      <c r="G964" t="s">
        <v>2232</v>
      </c>
      <c r="H964" t="s">
        <v>172</v>
      </c>
      <c r="J964" t="s">
        <v>661</v>
      </c>
      <c r="K964" t="s">
        <v>2233</v>
      </c>
      <c r="L964">
        <v>1</v>
      </c>
      <c r="M964">
        <v>1</v>
      </c>
      <c r="N964">
        <v>1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 s="2">
        <v>4100</v>
      </c>
      <c r="X964" s="2">
        <v>4100</v>
      </c>
      <c r="Y964" s="2">
        <v>2870</v>
      </c>
      <c r="Z964" s="2">
        <v>2870</v>
      </c>
      <c r="AA964" t="s">
        <v>64</v>
      </c>
      <c r="AB964" s="2">
        <v>42362.96</v>
      </c>
      <c r="AC964" s="2">
        <v>38425.96</v>
      </c>
      <c r="AD964" s="2">
        <v>38290.46</v>
      </c>
      <c r="AE964">
        <v>0</v>
      </c>
      <c r="AF964">
        <v>0</v>
      </c>
      <c r="AG964">
        <v>1</v>
      </c>
      <c r="AH964">
        <v>2</v>
      </c>
      <c r="AI964">
        <v>0</v>
      </c>
      <c r="AJ964">
        <v>132.5</v>
      </c>
      <c r="AK964">
        <v>0</v>
      </c>
      <c r="AL964">
        <v>0</v>
      </c>
      <c r="AM964" s="2">
        <v>5501906.5800000001</v>
      </c>
      <c r="AN964" s="2">
        <v>2320696.36</v>
      </c>
      <c r="AO964" s="2">
        <v>2896410.77</v>
      </c>
      <c r="AP964" s="2">
        <v>1525911.23</v>
      </c>
      <c r="AQ964" t="s">
        <v>65</v>
      </c>
      <c r="AR964" s="2">
        <v>42362.96</v>
      </c>
      <c r="AS964" s="2">
        <v>38425.96</v>
      </c>
      <c r="AT964" s="2">
        <v>38290.46</v>
      </c>
      <c r="AU964">
        <v>0</v>
      </c>
      <c r="AV964">
        <v>0</v>
      </c>
      <c r="AW964">
        <v>1</v>
      </c>
      <c r="AX964">
        <v>2</v>
      </c>
      <c r="AY964">
        <v>0</v>
      </c>
      <c r="AZ964">
        <v>132.5</v>
      </c>
      <c r="BA964">
        <v>0</v>
      </c>
      <c r="BB964">
        <v>0</v>
      </c>
      <c r="BC964" s="2">
        <v>5501906.5800000001</v>
      </c>
      <c r="BD964" s="2">
        <v>2320696.36</v>
      </c>
      <c r="BE964" s="2">
        <v>2896410.77</v>
      </c>
      <c r="BF964" s="2">
        <v>1525911.23</v>
      </c>
    </row>
    <row r="965" spans="1:58" x14ac:dyDescent="0.2">
      <c r="A965" t="s">
        <v>58</v>
      </c>
      <c r="B965" t="s">
        <v>59</v>
      </c>
      <c r="C965">
        <v>964</v>
      </c>
      <c r="D965" t="s">
        <v>2197</v>
      </c>
      <c r="F965" s="1" t="s">
        <v>2235</v>
      </c>
      <c r="G965" t="s">
        <v>2232</v>
      </c>
      <c r="H965" t="s">
        <v>172</v>
      </c>
      <c r="J965" t="s">
        <v>661</v>
      </c>
      <c r="K965" t="s">
        <v>2233</v>
      </c>
      <c r="L965">
        <v>1</v>
      </c>
      <c r="M965">
        <v>1</v>
      </c>
      <c r="N965">
        <v>1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 s="2">
        <v>4200</v>
      </c>
      <c r="X965" s="2">
        <v>4200</v>
      </c>
      <c r="Y965" s="2">
        <v>2940</v>
      </c>
      <c r="Z965" s="2">
        <v>2940</v>
      </c>
      <c r="AA965" t="s">
        <v>64</v>
      </c>
      <c r="AB965" s="2">
        <v>42362.96</v>
      </c>
      <c r="AC965" s="2">
        <v>38425.96</v>
      </c>
      <c r="AD965" s="2">
        <v>38290.46</v>
      </c>
      <c r="AE965">
        <v>0</v>
      </c>
      <c r="AF965">
        <v>0</v>
      </c>
      <c r="AG965">
        <v>1</v>
      </c>
      <c r="AH965">
        <v>2</v>
      </c>
      <c r="AI965">
        <v>0</v>
      </c>
      <c r="AJ965">
        <v>132.5</v>
      </c>
      <c r="AK965">
        <v>0</v>
      </c>
      <c r="AL965">
        <v>0</v>
      </c>
      <c r="AM965" s="2">
        <v>5501906.5800000001</v>
      </c>
      <c r="AN965" s="2">
        <v>2320696.36</v>
      </c>
      <c r="AO965" s="2">
        <v>2896410.77</v>
      </c>
      <c r="AP965" s="2">
        <v>1525911.23</v>
      </c>
      <c r="AQ965" t="s">
        <v>65</v>
      </c>
      <c r="AR965" s="2">
        <v>42362.96</v>
      </c>
      <c r="AS965" s="2">
        <v>38425.96</v>
      </c>
      <c r="AT965" s="2">
        <v>38290.46</v>
      </c>
      <c r="AU965">
        <v>0</v>
      </c>
      <c r="AV965">
        <v>0</v>
      </c>
      <c r="AW965">
        <v>1</v>
      </c>
      <c r="AX965">
        <v>2</v>
      </c>
      <c r="AY965">
        <v>0</v>
      </c>
      <c r="AZ965">
        <v>132.5</v>
      </c>
      <c r="BA965">
        <v>0</v>
      </c>
      <c r="BB965">
        <v>0</v>
      </c>
      <c r="BC965" s="2">
        <v>5501906.5800000001</v>
      </c>
      <c r="BD965" s="2">
        <v>2320696.36</v>
      </c>
      <c r="BE965" s="2">
        <v>2896410.77</v>
      </c>
      <c r="BF965" s="2">
        <v>1525911.23</v>
      </c>
    </row>
    <row r="966" spans="1:58" x14ac:dyDescent="0.2">
      <c r="A966" t="s">
        <v>58</v>
      </c>
      <c r="B966" t="s">
        <v>59</v>
      </c>
      <c r="C966">
        <v>965</v>
      </c>
      <c r="D966" t="s">
        <v>2197</v>
      </c>
      <c r="F966" s="1" t="s">
        <v>2236</v>
      </c>
      <c r="G966" t="s">
        <v>2232</v>
      </c>
      <c r="H966" t="s">
        <v>172</v>
      </c>
      <c r="J966" t="s">
        <v>1353</v>
      </c>
      <c r="K966" t="s">
        <v>2233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 s="2">
        <v>4300</v>
      </c>
      <c r="X966">
        <v>0</v>
      </c>
      <c r="Y966" s="2">
        <v>3009.71</v>
      </c>
      <c r="Z966">
        <v>0</v>
      </c>
      <c r="AA966" t="s">
        <v>64</v>
      </c>
      <c r="AB966" s="2">
        <v>42362.96</v>
      </c>
      <c r="AC966" s="2">
        <v>38425.96</v>
      </c>
      <c r="AD966" s="2">
        <v>38290.46</v>
      </c>
      <c r="AE966">
        <v>0</v>
      </c>
      <c r="AF966">
        <v>0</v>
      </c>
      <c r="AG966">
        <v>1</v>
      </c>
      <c r="AH966">
        <v>2</v>
      </c>
      <c r="AI966">
        <v>0</v>
      </c>
      <c r="AJ966">
        <v>132.5</v>
      </c>
      <c r="AK966">
        <v>0</v>
      </c>
      <c r="AL966">
        <v>0</v>
      </c>
      <c r="AM966" s="2">
        <v>5501906.5800000001</v>
      </c>
      <c r="AN966" s="2">
        <v>2320696.36</v>
      </c>
      <c r="AO966" s="2">
        <v>2896410.77</v>
      </c>
      <c r="AP966" s="2">
        <v>1525911.23</v>
      </c>
      <c r="AQ966" t="s">
        <v>65</v>
      </c>
      <c r="AR966" s="2">
        <v>42362.96</v>
      </c>
      <c r="AS966" s="2">
        <v>38425.96</v>
      </c>
      <c r="AT966" s="2">
        <v>38290.46</v>
      </c>
      <c r="AU966">
        <v>0</v>
      </c>
      <c r="AV966">
        <v>0</v>
      </c>
      <c r="AW966">
        <v>1</v>
      </c>
      <c r="AX966">
        <v>2</v>
      </c>
      <c r="AY966">
        <v>0</v>
      </c>
      <c r="AZ966">
        <v>132.5</v>
      </c>
      <c r="BA966">
        <v>0</v>
      </c>
      <c r="BB966">
        <v>0</v>
      </c>
      <c r="BC966" s="2">
        <v>5501906.5800000001</v>
      </c>
      <c r="BD966" s="2">
        <v>2320696.36</v>
      </c>
      <c r="BE966" s="2">
        <v>2896410.77</v>
      </c>
      <c r="BF966" s="2">
        <v>1525911.23</v>
      </c>
    </row>
    <row r="967" spans="1:58" x14ac:dyDescent="0.2">
      <c r="A967" t="s">
        <v>58</v>
      </c>
      <c r="B967" t="s">
        <v>59</v>
      </c>
      <c r="C967">
        <v>966</v>
      </c>
      <c r="D967" t="s">
        <v>2197</v>
      </c>
      <c r="F967" s="1" t="s">
        <v>2237</v>
      </c>
      <c r="G967" t="s">
        <v>2232</v>
      </c>
      <c r="H967" t="s">
        <v>172</v>
      </c>
      <c r="J967" t="s">
        <v>2238</v>
      </c>
      <c r="K967" t="s">
        <v>2233</v>
      </c>
      <c r="L967">
        <v>1</v>
      </c>
      <c r="M967">
        <v>1</v>
      </c>
      <c r="N967">
        <v>1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 s="2">
        <v>4300</v>
      </c>
      <c r="X967" s="2">
        <v>4300</v>
      </c>
      <c r="Y967" s="2">
        <v>3010</v>
      </c>
      <c r="Z967" s="2">
        <v>3010</v>
      </c>
      <c r="AA967" t="s">
        <v>64</v>
      </c>
      <c r="AB967" s="2">
        <v>42362.96</v>
      </c>
      <c r="AC967" s="2">
        <v>38425.96</v>
      </c>
      <c r="AD967" s="2">
        <v>38290.46</v>
      </c>
      <c r="AE967">
        <v>0</v>
      </c>
      <c r="AF967">
        <v>0</v>
      </c>
      <c r="AG967">
        <v>1</v>
      </c>
      <c r="AH967">
        <v>2</v>
      </c>
      <c r="AI967">
        <v>0</v>
      </c>
      <c r="AJ967">
        <v>132.5</v>
      </c>
      <c r="AK967">
        <v>0</v>
      </c>
      <c r="AL967">
        <v>0</v>
      </c>
      <c r="AM967" s="2">
        <v>5501906.5800000001</v>
      </c>
      <c r="AN967" s="2">
        <v>2320696.36</v>
      </c>
      <c r="AO967" s="2">
        <v>2896410.77</v>
      </c>
      <c r="AP967" s="2">
        <v>1525911.23</v>
      </c>
      <c r="AQ967" t="s">
        <v>65</v>
      </c>
      <c r="AR967" s="2">
        <v>42362.96</v>
      </c>
      <c r="AS967" s="2">
        <v>38425.96</v>
      </c>
      <c r="AT967" s="2">
        <v>38290.46</v>
      </c>
      <c r="AU967">
        <v>0</v>
      </c>
      <c r="AV967">
        <v>0</v>
      </c>
      <c r="AW967">
        <v>1</v>
      </c>
      <c r="AX967">
        <v>2</v>
      </c>
      <c r="AY967">
        <v>0</v>
      </c>
      <c r="AZ967">
        <v>132.5</v>
      </c>
      <c r="BA967">
        <v>0</v>
      </c>
      <c r="BB967">
        <v>0</v>
      </c>
      <c r="BC967" s="2">
        <v>5501906.5800000001</v>
      </c>
      <c r="BD967" s="2">
        <v>2320696.36</v>
      </c>
      <c r="BE967" s="2">
        <v>2896410.77</v>
      </c>
      <c r="BF967" s="2">
        <v>1525911.23</v>
      </c>
    </row>
    <row r="968" spans="1:58" x14ac:dyDescent="0.2">
      <c r="A968" t="s">
        <v>58</v>
      </c>
      <c r="B968" t="s">
        <v>59</v>
      </c>
      <c r="C968">
        <v>967</v>
      </c>
      <c r="D968" t="s">
        <v>2197</v>
      </c>
      <c r="F968" s="1" t="s">
        <v>2239</v>
      </c>
      <c r="G968" t="s">
        <v>2232</v>
      </c>
      <c r="H968" t="s">
        <v>172</v>
      </c>
      <c r="J968" t="s">
        <v>105</v>
      </c>
      <c r="K968" t="s">
        <v>2233</v>
      </c>
      <c r="L968">
        <v>1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 s="2">
        <v>3900</v>
      </c>
      <c r="X968">
        <v>0</v>
      </c>
      <c r="Y968" s="2">
        <v>2730</v>
      </c>
      <c r="Z968">
        <v>0</v>
      </c>
      <c r="AA968" t="s">
        <v>64</v>
      </c>
      <c r="AB968" s="2">
        <v>42362.96</v>
      </c>
      <c r="AC968" s="2">
        <v>38425.96</v>
      </c>
      <c r="AD968" s="2">
        <v>38290.46</v>
      </c>
      <c r="AE968">
        <v>0</v>
      </c>
      <c r="AF968">
        <v>0</v>
      </c>
      <c r="AG968">
        <v>1</v>
      </c>
      <c r="AH968">
        <v>2</v>
      </c>
      <c r="AI968">
        <v>0</v>
      </c>
      <c r="AJ968">
        <v>132.5</v>
      </c>
      <c r="AK968">
        <v>0</v>
      </c>
      <c r="AL968">
        <v>0</v>
      </c>
      <c r="AM968" s="2">
        <v>5501906.5800000001</v>
      </c>
      <c r="AN968" s="2">
        <v>2320696.36</v>
      </c>
      <c r="AO968" s="2">
        <v>2896410.77</v>
      </c>
      <c r="AP968" s="2">
        <v>1525911.23</v>
      </c>
      <c r="AQ968" t="s">
        <v>65</v>
      </c>
      <c r="AR968" s="2">
        <v>42362.96</v>
      </c>
      <c r="AS968" s="2">
        <v>38425.96</v>
      </c>
      <c r="AT968" s="2">
        <v>38290.46</v>
      </c>
      <c r="AU968">
        <v>0</v>
      </c>
      <c r="AV968">
        <v>0</v>
      </c>
      <c r="AW968">
        <v>1</v>
      </c>
      <c r="AX968">
        <v>2</v>
      </c>
      <c r="AY968">
        <v>0</v>
      </c>
      <c r="AZ968">
        <v>132.5</v>
      </c>
      <c r="BA968">
        <v>0</v>
      </c>
      <c r="BB968">
        <v>0</v>
      </c>
      <c r="BC968" s="2">
        <v>5501906.5800000001</v>
      </c>
      <c r="BD968" s="2">
        <v>2320696.36</v>
      </c>
      <c r="BE968" s="2">
        <v>2896410.77</v>
      </c>
      <c r="BF968" s="2">
        <v>1525911.23</v>
      </c>
    </row>
    <row r="969" spans="1:58" x14ac:dyDescent="0.2">
      <c r="A969" t="s">
        <v>58</v>
      </c>
      <c r="B969" t="s">
        <v>59</v>
      </c>
      <c r="C969">
        <v>968</v>
      </c>
      <c r="D969" t="s">
        <v>2197</v>
      </c>
      <c r="F969" s="1" t="s">
        <v>2240</v>
      </c>
      <c r="G969" t="s">
        <v>2232</v>
      </c>
      <c r="H969" t="s">
        <v>172</v>
      </c>
      <c r="J969" t="s">
        <v>105</v>
      </c>
      <c r="K969" t="s">
        <v>2233</v>
      </c>
      <c r="L969">
        <v>1</v>
      </c>
      <c r="M969">
        <v>1</v>
      </c>
      <c r="N969">
        <v>1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 s="2">
        <v>3900</v>
      </c>
      <c r="X969" s="2">
        <v>3900</v>
      </c>
      <c r="Y969" s="2">
        <v>2730</v>
      </c>
      <c r="Z969" s="2">
        <v>2730</v>
      </c>
      <c r="AA969" t="s">
        <v>64</v>
      </c>
      <c r="AB969" s="2">
        <v>42362.96</v>
      </c>
      <c r="AC969" s="2">
        <v>38425.96</v>
      </c>
      <c r="AD969" s="2">
        <v>38290.46</v>
      </c>
      <c r="AE969">
        <v>0</v>
      </c>
      <c r="AF969">
        <v>0</v>
      </c>
      <c r="AG969">
        <v>1</v>
      </c>
      <c r="AH969">
        <v>2</v>
      </c>
      <c r="AI969">
        <v>0</v>
      </c>
      <c r="AJ969">
        <v>132.5</v>
      </c>
      <c r="AK969">
        <v>0</v>
      </c>
      <c r="AL969">
        <v>0</v>
      </c>
      <c r="AM969" s="2">
        <v>5501906.5800000001</v>
      </c>
      <c r="AN969" s="2">
        <v>2320696.36</v>
      </c>
      <c r="AO969" s="2">
        <v>2896410.77</v>
      </c>
      <c r="AP969" s="2">
        <v>1525911.23</v>
      </c>
      <c r="AQ969" t="s">
        <v>65</v>
      </c>
      <c r="AR969" s="2">
        <v>42362.96</v>
      </c>
      <c r="AS969" s="2">
        <v>38425.96</v>
      </c>
      <c r="AT969" s="2">
        <v>38290.46</v>
      </c>
      <c r="AU969">
        <v>0</v>
      </c>
      <c r="AV969">
        <v>0</v>
      </c>
      <c r="AW969">
        <v>1</v>
      </c>
      <c r="AX969">
        <v>2</v>
      </c>
      <c r="AY969">
        <v>0</v>
      </c>
      <c r="AZ969">
        <v>132.5</v>
      </c>
      <c r="BA969">
        <v>0</v>
      </c>
      <c r="BB969">
        <v>0</v>
      </c>
      <c r="BC969" s="2">
        <v>5501906.5800000001</v>
      </c>
      <c r="BD969" s="2">
        <v>2320696.36</v>
      </c>
      <c r="BE969" s="2">
        <v>2896410.77</v>
      </c>
      <c r="BF969" s="2">
        <v>1525911.23</v>
      </c>
    </row>
    <row r="970" spans="1:58" x14ac:dyDescent="0.2">
      <c r="A970" t="s">
        <v>58</v>
      </c>
      <c r="B970" t="s">
        <v>59</v>
      </c>
      <c r="C970">
        <v>969</v>
      </c>
      <c r="D970" t="s">
        <v>2197</v>
      </c>
      <c r="F970" s="1" t="s">
        <v>2241</v>
      </c>
      <c r="G970" t="s">
        <v>2232</v>
      </c>
      <c r="H970" t="s">
        <v>172</v>
      </c>
      <c r="J970" t="s">
        <v>105</v>
      </c>
      <c r="K970" t="s">
        <v>2233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 s="2">
        <v>3900</v>
      </c>
      <c r="X970">
        <v>0</v>
      </c>
      <c r="Y970" s="2">
        <v>2739.78</v>
      </c>
      <c r="Z970">
        <v>0</v>
      </c>
      <c r="AA970" t="s">
        <v>64</v>
      </c>
      <c r="AB970" s="2">
        <v>42362.96</v>
      </c>
      <c r="AC970" s="2">
        <v>38425.96</v>
      </c>
      <c r="AD970" s="2">
        <v>38290.46</v>
      </c>
      <c r="AE970">
        <v>0</v>
      </c>
      <c r="AF970">
        <v>0</v>
      </c>
      <c r="AG970">
        <v>1</v>
      </c>
      <c r="AH970">
        <v>2</v>
      </c>
      <c r="AI970">
        <v>0</v>
      </c>
      <c r="AJ970">
        <v>132.5</v>
      </c>
      <c r="AK970">
        <v>0</v>
      </c>
      <c r="AL970">
        <v>0</v>
      </c>
      <c r="AM970" s="2">
        <v>5501906.5800000001</v>
      </c>
      <c r="AN970" s="2">
        <v>2320696.36</v>
      </c>
      <c r="AO970" s="2">
        <v>2896410.77</v>
      </c>
      <c r="AP970" s="2">
        <v>1525911.23</v>
      </c>
      <c r="AQ970" t="s">
        <v>65</v>
      </c>
      <c r="AR970" s="2">
        <v>42362.96</v>
      </c>
      <c r="AS970" s="2">
        <v>38425.96</v>
      </c>
      <c r="AT970" s="2">
        <v>38290.46</v>
      </c>
      <c r="AU970">
        <v>0</v>
      </c>
      <c r="AV970">
        <v>0</v>
      </c>
      <c r="AW970">
        <v>1</v>
      </c>
      <c r="AX970">
        <v>2</v>
      </c>
      <c r="AY970">
        <v>0</v>
      </c>
      <c r="AZ970">
        <v>132.5</v>
      </c>
      <c r="BA970">
        <v>0</v>
      </c>
      <c r="BB970">
        <v>0</v>
      </c>
      <c r="BC970" s="2">
        <v>5501906.5800000001</v>
      </c>
      <c r="BD970" s="2">
        <v>2320696.36</v>
      </c>
      <c r="BE970" s="2">
        <v>2896410.77</v>
      </c>
      <c r="BF970" s="2">
        <v>1525911.23</v>
      </c>
    </row>
    <row r="971" spans="1:58" x14ac:dyDescent="0.2">
      <c r="A971" t="s">
        <v>58</v>
      </c>
      <c r="B971" t="s">
        <v>59</v>
      </c>
      <c r="C971">
        <v>970</v>
      </c>
      <c r="D971" t="s">
        <v>2197</v>
      </c>
      <c r="F971" s="1" t="s">
        <v>2242</v>
      </c>
      <c r="G971" t="s">
        <v>2232</v>
      </c>
      <c r="H971" t="s">
        <v>172</v>
      </c>
      <c r="J971" t="s">
        <v>329</v>
      </c>
      <c r="K971" t="s">
        <v>2233</v>
      </c>
      <c r="L971">
        <v>2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 s="2">
        <v>3900</v>
      </c>
      <c r="X971">
        <v>0</v>
      </c>
      <c r="Y971" s="2">
        <v>2730</v>
      </c>
      <c r="Z971">
        <v>0</v>
      </c>
      <c r="AA971" t="s">
        <v>64</v>
      </c>
      <c r="AB971" s="2">
        <v>42362.96</v>
      </c>
      <c r="AC971" s="2">
        <v>38425.96</v>
      </c>
      <c r="AD971" s="2">
        <v>38290.46</v>
      </c>
      <c r="AE971">
        <v>0</v>
      </c>
      <c r="AF971">
        <v>0</v>
      </c>
      <c r="AG971">
        <v>1</v>
      </c>
      <c r="AH971">
        <v>2</v>
      </c>
      <c r="AI971">
        <v>0</v>
      </c>
      <c r="AJ971">
        <v>132.5</v>
      </c>
      <c r="AK971">
        <v>0</v>
      </c>
      <c r="AL971">
        <v>0</v>
      </c>
      <c r="AM971" s="2">
        <v>5501906.5800000001</v>
      </c>
      <c r="AN971" s="2">
        <v>2320696.36</v>
      </c>
      <c r="AO971" s="2">
        <v>2896410.77</v>
      </c>
      <c r="AP971" s="2">
        <v>1525911.23</v>
      </c>
      <c r="AQ971" t="s">
        <v>65</v>
      </c>
      <c r="AR971" s="2">
        <v>42362.96</v>
      </c>
      <c r="AS971" s="2">
        <v>38425.96</v>
      </c>
      <c r="AT971" s="2">
        <v>38290.46</v>
      </c>
      <c r="AU971">
        <v>0</v>
      </c>
      <c r="AV971">
        <v>0</v>
      </c>
      <c r="AW971">
        <v>1</v>
      </c>
      <c r="AX971">
        <v>2</v>
      </c>
      <c r="AY971">
        <v>0</v>
      </c>
      <c r="AZ971">
        <v>132.5</v>
      </c>
      <c r="BA971">
        <v>0</v>
      </c>
      <c r="BB971">
        <v>0</v>
      </c>
      <c r="BC971" s="2">
        <v>5501906.5800000001</v>
      </c>
      <c r="BD971" s="2">
        <v>2320696.36</v>
      </c>
      <c r="BE971" s="2">
        <v>2896410.77</v>
      </c>
      <c r="BF971" s="2">
        <v>1525911.23</v>
      </c>
    </row>
    <row r="972" spans="1:58" x14ac:dyDescent="0.2">
      <c r="A972" t="s">
        <v>58</v>
      </c>
      <c r="B972" t="s">
        <v>59</v>
      </c>
      <c r="C972">
        <v>971</v>
      </c>
      <c r="D972" t="s">
        <v>2197</v>
      </c>
      <c r="F972" s="1" t="s">
        <v>2243</v>
      </c>
      <c r="G972" t="s">
        <v>2232</v>
      </c>
      <c r="H972" t="s">
        <v>172</v>
      </c>
      <c r="J972" t="s">
        <v>105</v>
      </c>
      <c r="K972" t="s">
        <v>2233</v>
      </c>
      <c r="L972">
        <v>1</v>
      </c>
      <c r="M972">
        <v>1</v>
      </c>
      <c r="N972">
        <v>1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 s="2">
        <v>3820</v>
      </c>
      <c r="X972" s="2">
        <v>3820</v>
      </c>
      <c r="Y972" s="2">
        <v>2674</v>
      </c>
      <c r="Z972" s="2">
        <v>2674</v>
      </c>
      <c r="AA972" t="s">
        <v>64</v>
      </c>
      <c r="AB972" s="2">
        <v>42362.96</v>
      </c>
      <c r="AC972" s="2">
        <v>38425.96</v>
      </c>
      <c r="AD972" s="2">
        <v>38290.46</v>
      </c>
      <c r="AE972">
        <v>0</v>
      </c>
      <c r="AF972">
        <v>0</v>
      </c>
      <c r="AG972">
        <v>1</v>
      </c>
      <c r="AH972">
        <v>2</v>
      </c>
      <c r="AI972">
        <v>0</v>
      </c>
      <c r="AJ972">
        <v>132.5</v>
      </c>
      <c r="AK972">
        <v>0</v>
      </c>
      <c r="AL972">
        <v>0</v>
      </c>
      <c r="AM972" s="2">
        <v>5501906.5800000001</v>
      </c>
      <c r="AN972" s="2">
        <v>2320696.36</v>
      </c>
      <c r="AO972" s="2">
        <v>2896410.77</v>
      </c>
      <c r="AP972" s="2">
        <v>1525911.23</v>
      </c>
      <c r="AQ972" t="s">
        <v>65</v>
      </c>
      <c r="AR972" s="2">
        <v>42362.96</v>
      </c>
      <c r="AS972" s="2">
        <v>38425.96</v>
      </c>
      <c r="AT972" s="2">
        <v>38290.46</v>
      </c>
      <c r="AU972">
        <v>0</v>
      </c>
      <c r="AV972">
        <v>0</v>
      </c>
      <c r="AW972">
        <v>1</v>
      </c>
      <c r="AX972">
        <v>2</v>
      </c>
      <c r="AY972">
        <v>0</v>
      </c>
      <c r="AZ972">
        <v>132.5</v>
      </c>
      <c r="BA972">
        <v>0</v>
      </c>
      <c r="BB972">
        <v>0</v>
      </c>
      <c r="BC972" s="2">
        <v>5501906.5800000001</v>
      </c>
      <c r="BD972" s="2">
        <v>2320696.36</v>
      </c>
      <c r="BE972" s="2">
        <v>2896410.77</v>
      </c>
      <c r="BF972" s="2">
        <v>1525911.23</v>
      </c>
    </row>
    <row r="973" spans="1:58" x14ac:dyDescent="0.2">
      <c r="A973" t="s">
        <v>58</v>
      </c>
      <c r="B973" t="s">
        <v>59</v>
      </c>
      <c r="C973">
        <v>972</v>
      </c>
      <c r="D973" t="s">
        <v>2197</v>
      </c>
      <c r="F973" s="1" t="s">
        <v>2244</v>
      </c>
      <c r="G973" t="s">
        <v>2232</v>
      </c>
      <c r="H973" t="s">
        <v>172</v>
      </c>
      <c r="J973" t="s">
        <v>105</v>
      </c>
      <c r="K973" t="s">
        <v>2233</v>
      </c>
      <c r="L973">
        <v>1</v>
      </c>
      <c r="M973">
        <v>2</v>
      </c>
      <c r="N973">
        <v>2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 s="2">
        <v>4300</v>
      </c>
      <c r="X973" s="2">
        <v>8600</v>
      </c>
      <c r="Y973" s="2">
        <v>3010</v>
      </c>
      <c r="Z973" s="2">
        <v>6020</v>
      </c>
      <c r="AA973" t="s">
        <v>64</v>
      </c>
      <c r="AB973" s="2">
        <v>42362.96</v>
      </c>
      <c r="AC973" s="2">
        <v>38425.96</v>
      </c>
      <c r="AD973" s="2">
        <v>38290.46</v>
      </c>
      <c r="AE973">
        <v>0</v>
      </c>
      <c r="AF973">
        <v>0</v>
      </c>
      <c r="AG973">
        <v>1</v>
      </c>
      <c r="AH973">
        <v>2</v>
      </c>
      <c r="AI973">
        <v>0</v>
      </c>
      <c r="AJ973">
        <v>132.5</v>
      </c>
      <c r="AK973">
        <v>0</v>
      </c>
      <c r="AL973">
        <v>0</v>
      </c>
      <c r="AM973" s="2">
        <v>5501906.5800000001</v>
      </c>
      <c r="AN973" s="2">
        <v>2320696.36</v>
      </c>
      <c r="AO973" s="2">
        <v>2896410.77</v>
      </c>
      <c r="AP973" s="2">
        <v>1525911.23</v>
      </c>
      <c r="AQ973" t="s">
        <v>65</v>
      </c>
      <c r="AR973" s="2">
        <v>42362.96</v>
      </c>
      <c r="AS973" s="2">
        <v>38425.96</v>
      </c>
      <c r="AT973" s="2">
        <v>38290.46</v>
      </c>
      <c r="AU973">
        <v>0</v>
      </c>
      <c r="AV973">
        <v>0</v>
      </c>
      <c r="AW973">
        <v>1</v>
      </c>
      <c r="AX973">
        <v>2</v>
      </c>
      <c r="AY973">
        <v>0</v>
      </c>
      <c r="AZ973">
        <v>132.5</v>
      </c>
      <c r="BA973">
        <v>0</v>
      </c>
      <c r="BB973">
        <v>0</v>
      </c>
      <c r="BC973" s="2">
        <v>5501906.5800000001</v>
      </c>
      <c r="BD973" s="2">
        <v>2320696.36</v>
      </c>
      <c r="BE973" s="2">
        <v>2896410.77</v>
      </c>
      <c r="BF973" s="2">
        <v>1525911.23</v>
      </c>
    </row>
    <row r="974" spans="1:58" x14ac:dyDescent="0.2">
      <c r="A974" t="s">
        <v>58</v>
      </c>
      <c r="B974" t="s">
        <v>59</v>
      </c>
      <c r="C974">
        <v>973</v>
      </c>
      <c r="D974" t="s">
        <v>2245</v>
      </c>
      <c r="F974" s="1" t="s">
        <v>2246</v>
      </c>
      <c r="G974" t="s">
        <v>2247</v>
      </c>
      <c r="H974" t="s">
        <v>2248</v>
      </c>
      <c r="I974" t="s">
        <v>2249</v>
      </c>
      <c r="J974" t="s">
        <v>376</v>
      </c>
      <c r="K974" t="s">
        <v>2250</v>
      </c>
      <c r="L974">
        <v>8</v>
      </c>
      <c r="M974">
        <v>8</v>
      </c>
      <c r="N974">
        <v>8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 s="2">
        <v>2897</v>
      </c>
      <c r="X974" s="2">
        <v>23176</v>
      </c>
      <c r="Y974" s="2">
        <v>2598</v>
      </c>
      <c r="Z974" s="2">
        <v>20784</v>
      </c>
      <c r="AA974" t="s">
        <v>64</v>
      </c>
      <c r="AB974" s="2">
        <v>42362.96</v>
      </c>
      <c r="AC974" s="2">
        <v>38425.96</v>
      </c>
      <c r="AD974" s="2">
        <v>38290.46</v>
      </c>
      <c r="AE974">
        <v>0</v>
      </c>
      <c r="AF974">
        <v>0</v>
      </c>
      <c r="AG974">
        <v>1</v>
      </c>
      <c r="AH974">
        <v>2</v>
      </c>
      <c r="AI974">
        <v>0</v>
      </c>
      <c r="AJ974">
        <v>132.5</v>
      </c>
      <c r="AK974">
        <v>0</v>
      </c>
      <c r="AL974">
        <v>0</v>
      </c>
      <c r="AM974" s="2">
        <v>5501906.5800000001</v>
      </c>
      <c r="AN974" s="2">
        <v>2320696.36</v>
      </c>
      <c r="AO974" s="2">
        <v>2896410.77</v>
      </c>
      <c r="AP974" s="2">
        <v>1525911.23</v>
      </c>
      <c r="AQ974" t="s">
        <v>65</v>
      </c>
      <c r="AR974" s="2">
        <v>42362.96</v>
      </c>
      <c r="AS974" s="2">
        <v>38425.96</v>
      </c>
      <c r="AT974" s="2">
        <v>38290.46</v>
      </c>
      <c r="AU974">
        <v>0</v>
      </c>
      <c r="AV974">
        <v>0</v>
      </c>
      <c r="AW974">
        <v>1</v>
      </c>
      <c r="AX974">
        <v>2</v>
      </c>
      <c r="AY974">
        <v>0</v>
      </c>
      <c r="AZ974">
        <v>132.5</v>
      </c>
      <c r="BA974">
        <v>0</v>
      </c>
      <c r="BB974">
        <v>0</v>
      </c>
      <c r="BC974" s="2">
        <v>5501906.5800000001</v>
      </c>
      <c r="BD974" s="2">
        <v>2320696.36</v>
      </c>
      <c r="BE974" s="2">
        <v>2896410.77</v>
      </c>
      <c r="BF974" s="2">
        <v>1525911.23</v>
      </c>
    </row>
    <row r="975" spans="1:58" x14ac:dyDescent="0.2">
      <c r="A975" t="s">
        <v>58</v>
      </c>
      <c r="B975" t="s">
        <v>59</v>
      </c>
      <c r="C975">
        <v>974</v>
      </c>
      <c r="D975" t="s">
        <v>2245</v>
      </c>
      <c r="F975" s="1" t="s">
        <v>2251</v>
      </c>
      <c r="G975" t="s">
        <v>2252</v>
      </c>
      <c r="H975" t="s">
        <v>2248</v>
      </c>
      <c r="I975" t="s">
        <v>2249</v>
      </c>
      <c r="J975" t="s">
        <v>63</v>
      </c>
      <c r="K975" t="s">
        <v>2250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 s="2">
        <v>3250</v>
      </c>
      <c r="X975">
        <v>0</v>
      </c>
      <c r="Y975">
        <v>0</v>
      </c>
      <c r="Z975">
        <v>0</v>
      </c>
      <c r="AA975" t="s">
        <v>64</v>
      </c>
      <c r="AB975" s="2">
        <v>42362.96</v>
      </c>
      <c r="AC975" s="2">
        <v>38425.96</v>
      </c>
      <c r="AD975" s="2">
        <v>38290.46</v>
      </c>
      <c r="AE975">
        <v>0</v>
      </c>
      <c r="AF975">
        <v>0</v>
      </c>
      <c r="AG975">
        <v>1</v>
      </c>
      <c r="AH975">
        <v>2</v>
      </c>
      <c r="AI975">
        <v>0</v>
      </c>
      <c r="AJ975">
        <v>132.5</v>
      </c>
      <c r="AK975">
        <v>0</v>
      </c>
      <c r="AL975">
        <v>0</v>
      </c>
      <c r="AM975" s="2">
        <v>5501906.5800000001</v>
      </c>
      <c r="AN975" s="2">
        <v>2320696.36</v>
      </c>
      <c r="AO975" s="2">
        <v>2896410.77</v>
      </c>
      <c r="AP975" s="2">
        <v>1525911.23</v>
      </c>
      <c r="AQ975" t="s">
        <v>65</v>
      </c>
      <c r="AR975" s="2">
        <v>42362.96</v>
      </c>
      <c r="AS975" s="2">
        <v>38425.96</v>
      </c>
      <c r="AT975" s="2">
        <v>38290.46</v>
      </c>
      <c r="AU975">
        <v>0</v>
      </c>
      <c r="AV975">
        <v>0</v>
      </c>
      <c r="AW975">
        <v>1</v>
      </c>
      <c r="AX975">
        <v>2</v>
      </c>
      <c r="AY975">
        <v>0</v>
      </c>
      <c r="AZ975">
        <v>132.5</v>
      </c>
      <c r="BA975">
        <v>0</v>
      </c>
      <c r="BB975">
        <v>0</v>
      </c>
      <c r="BC975" s="2">
        <v>5501906.5800000001</v>
      </c>
      <c r="BD975" s="2">
        <v>2320696.36</v>
      </c>
      <c r="BE975" s="2">
        <v>2896410.77</v>
      </c>
      <c r="BF975" s="2">
        <v>1525911.23</v>
      </c>
    </row>
    <row r="976" spans="1:58" x14ac:dyDescent="0.2">
      <c r="A976" t="s">
        <v>58</v>
      </c>
      <c r="B976" t="s">
        <v>59</v>
      </c>
      <c r="C976">
        <v>975</v>
      </c>
      <c r="D976" t="s">
        <v>2245</v>
      </c>
      <c r="F976" s="1" t="s">
        <v>2253</v>
      </c>
      <c r="G976" t="s">
        <v>2254</v>
      </c>
      <c r="H976" t="s">
        <v>2248</v>
      </c>
      <c r="J976" t="s">
        <v>2255</v>
      </c>
      <c r="K976" t="s">
        <v>2250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 s="2">
        <v>4673</v>
      </c>
      <c r="X976">
        <v>0</v>
      </c>
      <c r="Y976" s="2">
        <v>4066</v>
      </c>
      <c r="Z976">
        <v>0</v>
      </c>
      <c r="AA976" t="s">
        <v>64</v>
      </c>
      <c r="AB976" s="2">
        <v>42362.96</v>
      </c>
      <c r="AC976" s="2">
        <v>38425.96</v>
      </c>
      <c r="AD976" s="2">
        <v>38290.46</v>
      </c>
      <c r="AE976">
        <v>0</v>
      </c>
      <c r="AF976">
        <v>0</v>
      </c>
      <c r="AG976">
        <v>1</v>
      </c>
      <c r="AH976">
        <v>2</v>
      </c>
      <c r="AI976">
        <v>0</v>
      </c>
      <c r="AJ976">
        <v>132.5</v>
      </c>
      <c r="AK976">
        <v>0</v>
      </c>
      <c r="AL976">
        <v>0</v>
      </c>
      <c r="AM976" s="2">
        <v>5501906.5800000001</v>
      </c>
      <c r="AN976" s="2">
        <v>2320696.36</v>
      </c>
      <c r="AO976" s="2">
        <v>2896410.77</v>
      </c>
      <c r="AP976" s="2">
        <v>1525911.23</v>
      </c>
      <c r="AQ976" t="s">
        <v>65</v>
      </c>
      <c r="AR976" s="2">
        <v>42362.96</v>
      </c>
      <c r="AS976" s="2">
        <v>38425.96</v>
      </c>
      <c r="AT976" s="2">
        <v>38290.46</v>
      </c>
      <c r="AU976">
        <v>0</v>
      </c>
      <c r="AV976">
        <v>0</v>
      </c>
      <c r="AW976">
        <v>1</v>
      </c>
      <c r="AX976">
        <v>2</v>
      </c>
      <c r="AY976">
        <v>0</v>
      </c>
      <c r="AZ976">
        <v>132.5</v>
      </c>
      <c r="BA976">
        <v>0</v>
      </c>
      <c r="BB976">
        <v>0</v>
      </c>
      <c r="BC976" s="2">
        <v>5501906.5800000001</v>
      </c>
      <c r="BD976" s="2">
        <v>2320696.36</v>
      </c>
      <c r="BE976" s="2">
        <v>2896410.77</v>
      </c>
      <c r="BF976" s="2">
        <v>1525911.23</v>
      </c>
    </row>
    <row r="977" spans="1:58" x14ac:dyDescent="0.2">
      <c r="A977" t="s">
        <v>58</v>
      </c>
      <c r="B977" t="s">
        <v>59</v>
      </c>
      <c r="C977">
        <v>976</v>
      </c>
      <c r="D977" t="s">
        <v>2245</v>
      </c>
      <c r="F977" s="1" t="s">
        <v>2256</v>
      </c>
      <c r="G977" t="s">
        <v>2257</v>
      </c>
      <c r="H977" t="s">
        <v>2248</v>
      </c>
      <c r="I977" t="s">
        <v>2249</v>
      </c>
      <c r="J977" t="s">
        <v>63</v>
      </c>
      <c r="K977" t="s">
        <v>2250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 s="2">
        <v>5794</v>
      </c>
      <c r="X977">
        <v>0</v>
      </c>
      <c r="Y977" s="2">
        <v>5063.32</v>
      </c>
      <c r="Z977">
        <v>0</v>
      </c>
      <c r="AA977" t="s">
        <v>64</v>
      </c>
      <c r="AB977" s="2">
        <v>42362.96</v>
      </c>
      <c r="AC977" s="2">
        <v>38425.96</v>
      </c>
      <c r="AD977" s="2">
        <v>38290.46</v>
      </c>
      <c r="AE977">
        <v>0</v>
      </c>
      <c r="AF977">
        <v>0</v>
      </c>
      <c r="AG977">
        <v>1</v>
      </c>
      <c r="AH977">
        <v>2</v>
      </c>
      <c r="AI977">
        <v>0</v>
      </c>
      <c r="AJ977">
        <v>132.5</v>
      </c>
      <c r="AK977">
        <v>0</v>
      </c>
      <c r="AL977">
        <v>0</v>
      </c>
      <c r="AM977" s="2">
        <v>5501906.5800000001</v>
      </c>
      <c r="AN977" s="2">
        <v>2320696.36</v>
      </c>
      <c r="AO977" s="2">
        <v>2896410.77</v>
      </c>
      <c r="AP977" s="2">
        <v>1525911.23</v>
      </c>
      <c r="AQ977" t="s">
        <v>65</v>
      </c>
      <c r="AR977" s="2">
        <v>42362.96</v>
      </c>
      <c r="AS977" s="2">
        <v>38425.96</v>
      </c>
      <c r="AT977" s="2">
        <v>38290.46</v>
      </c>
      <c r="AU977">
        <v>0</v>
      </c>
      <c r="AV977">
        <v>0</v>
      </c>
      <c r="AW977">
        <v>1</v>
      </c>
      <c r="AX977">
        <v>2</v>
      </c>
      <c r="AY977">
        <v>0</v>
      </c>
      <c r="AZ977">
        <v>132.5</v>
      </c>
      <c r="BA977">
        <v>0</v>
      </c>
      <c r="BB977">
        <v>0</v>
      </c>
      <c r="BC977" s="2">
        <v>5501906.5800000001</v>
      </c>
      <c r="BD977" s="2">
        <v>2320696.36</v>
      </c>
      <c r="BE977" s="2">
        <v>2896410.77</v>
      </c>
      <c r="BF977" s="2">
        <v>1525911.23</v>
      </c>
    </row>
    <row r="978" spans="1:58" x14ac:dyDescent="0.2">
      <c r="A978" t="s">
        <v>58</v>
      </c>
      <c r="B978" t="s">
        <v>59</v>
      </c>
      <c r="C978">
        <v>977</v>
      </c>
      <c r="D978" t="s">
        <v>2245</v>
      </c>
      <c r="F978" s="1" t="s">
        <v>2258</v>
      </c>
      <c r="G978" t="s">
        <v>488</v>
      </c>
      <c r="H978" t="s">
        <v>122</v>
      </c>
      <c r="J978" t="s">
        <v>2259</v>
      </c>
      <c r="K978" t="s">
        <v>2260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45</v>
      </c>
      <c r="X978">
        <v>0</v>
      </c>
      <c r="Y978">
        <v>31.5</v>
      </c>
      <c r="Z978">
        <v>0</v>
      </c>
      <c r="AA978" t="s">
        <v>64</v>
      </c>
      <c r="AB978" s="2">
        <v>42362.96</v>
      </c>
      <c r="AC978" s="2">
        <v>38425.96</v>
      </c>
      <c r="AD978" s="2">
        <v>38290.46</v>
      </c>
      <c r="AE978">
        <v>0</v>
      </c>
      <c r="AF978">
        <v>0</v>
      </c>
      <c r="AG978">
        <v>1</v>
      </c>
      <c r="AH978">
        <v>2</v>
      </c>
      <c r="AI978">
        <v>0</v>
      </c>
      <c r="AJ978">
        <v>132.5</v>
      </c>
      <c r="AK978">
        <v>0</v>
      </c>
      <c r="AL978">
        <v>0</v>
      </c>
      <c r="AM978" s="2">
        <v>5501906.5800000001</v>
      </c>
      <c r="AN978" s="2">
        <v>2320696.36</v>
      </c>
      <c r="AO978" s="2">
        <v>2896410.77</v>
      </c>
      <c r="AP978" s="2">
        <v>1525911.23</v>
      </c>
      <c r="AQ978" t="s">
        <v>65</v>
      </c>
      <c r="AR978" s="2">
        <v>42362.96</v>
      </c>
      <c r="AS978" s="2">
        <v>38425.96</v>
      </c>
      <c r="AT978" s="2">
        <v>38290.46</v>
      </c>
      <c r="AU978">
        <v>0</v>
      </c>
      <c r="AV978">
        <v>0</v>
      </c>
      <c r="AW978">
        <v>1</v>
      </c>
      <c r="AX978">
        <v>2</v>
      </c>
      <c r="AY978">
        <v>0</v>
      </c>
      <c r="AZ978">
        <v>132.5</v>
      </c>
      <c r="BA978">
        <v>0</v>
      </c>
      <c r="BB978">
        <v>0</v>
      </c>
      <c r="BC978" s="2">
        <v>5501906.5800000001</v>
      </c>
      <c r="BD978" s="2">
        <v>2320696.36</v>
      </c>
      <c r="BE978" s="2">
        <v>2896410.77</v>
      </c>
      <c r="BF978" s="2">
        <v>1525911.23</v>
      </c>
    </row>
    <row r="979" spans="1:58" x14ac:dyDescent="0.2">
      <c r="A979" t="s">
        <v>58</v>
      </c>
      <c r="B979" t="s">
        <v>59</v>
      </c>
      <c r="C979">
        <v>978</v>
      </c>
      <c r="D979" t="s">
        <v>2245</v>
      </c>
      <c r="F979" s="1" t="s">
        <v>2261</v>
      </c>
      <c r="G979" t="s">
        <v>2262</v>
      </c>
      <c r="H979" t="s">
        <v>138</v>
      </c>
      <c r="J979" t="s">
        <v>105</v>
      </c>
      <c r="K979" t="s">
        <v>2263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26</v>
      </c>
      <c r="X979">
        <v>0</v>
      </c>
      <c r="Y979">
        <v>18.2</v>
      </c>
      <c r="Z979">
        <v>0</v>
      </c>
      <c r="AA979" t="s">
        <v>64</v>
      </c>
      <c r="AB979" s="2">
        <v>42362.96</v>
      </c>
      <c r="AC979" s="2">
        <v>38425.96</v>
      </c>
      <c r="AD979" s="2">
        <v>38290.46</v>
      </c>
      <c r="AE979">
        <v>0</v>
      </c>
      <c r="AF979">
        <v>0</v>
      </c>
      <c r="AG979">
        <v>1</v>
      </c>
      <c r="AH979">
        <v>2</v>
      </c>
      <c r="AI979">
        <v>0</v>
      </c>
      <c r="AJ979">
        <v>132.5</v>
      </c>
      <c r="AK979">
        <v>0</v>
      </c>
      <c r="AL979">
        <v>0</v>
      </c>
      <c r="AM979" s="2">
        <v>5501906.5800000001</v>
      </c>
      <c r="AN979" s="2">
        <v>2320696.36</v>
      </c>
      <c r="AO979" s="2">
        <v>2896410.77</v>
      </c>
      <c r="AP979" s="2">
        <v>1525911.23</v>
      </c>
      <c r="AQ979" t="s">
        <v>65</v>
      </c>
      <c r="AR979" s="2">
        <v>42362.96</v>
      </c>
      <c r="AS979" s="2">
        <v>38425.96</v>
      </c>
      <c r="AT979" s="2">
        <v>38290.46</v>
      </c>
      <c r="AU979">
        <v>0</v>
      </c>
      <c r="AV979">
        <v>0</v>
      </c>
      <c r="AW979">
        <v>1</v>
      </c>
      <c r="AX979">
        <v>2</v>
      </c>
      <c r="AY979">
        <v>0</v>
      </c>
      <c r="AZ979">
        <v>132.5</v>
      </c>
      <c r="BA979">
        <v>0</v>
      </c>
      <c r="BB979">
        <v>0</v>
      </c>
      <c r="BC979" s="2">
        <v>5501906.5800000001</v>
      </c>
      <c r="BD979" s="2">
        <v>2320696.36</v>
      </c>
      <c r="BE979" s="2">
        <v>2896410.77</v>
      </c>
      <c r="BF979" s="2">
        <v>1525911.23</v>
      </c>
    </row>
    <row r="980" spans="1:58" x14ac:dyDescent="0.2">
      <c r="A980" t="s">
        <v>58</v>
      </c>
      <c r="B980" t="s">
        <v>59</v>
      </c>
      <c r="C980">
        <v>979</v>
      </c>
      <c r="D980" t="s">
        <v>2245</v>
      </c>
      <c r="F980" s="1" t="s">
        <v>2264</v>
      </c>
      <c r="G980" t="s">
        <v>488</v>
      </c>
      <c r="H980" t="s">
        <v>122</v>
      </c>
      <c r="J980" t="s">
        <v>105</v>
      </c>
      <c r="K980" t="s">
        <v>2265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4</v>
      </c>
      <c r="X980">
        <v>0</v>
      </c>
      <c r="Y980">
        <v>2.8</v>
      </c>
      <c r="Z980">
        <v>0</v>
      </c>
      <c r="AA980" t="s">
        <v>64</v>
      </c>
      <c r="AB980" s="2">
        <v>42362.96</v>
      </c>
      <c r="AC980" s="2">
        <v>38425.96</v>
      </c>
      <c r="AD980" s="2">
        <v>38290.46</v>
      </c>
      <c r="AE980">
        <v>0</v>
      </c>
      <c r="AF980">
        <v>0</v>
      </c>
      <c r="AG980">
        <v>1</v>
      </c>
      <c r="AH980">
        <v>2</v>
      </c>
      <c r="AI980">
        <v>0</v>
      </c>
      <c r="AJ980">
        <v>132.5</v>
      </c>
      <c r="AK980">
        <v>0</v>
      </c>
      <c r="AL980">
        <v>0</v>
      </c>
      <c r="AM980" s="2">
        <v>5501906.5800000001</v>
      </c>
      <c r="AN980" s="2">
        <v>2320696.36</v>
      </c>
      <c r="AO980" s="2">
        <v>2896410.77</v>
      </c>
      <c r="AP980" s="2">
        <v>1525911.23</v>
      </c>
      <c r="AQ980" t="s">
        <v>65</v>
      </c>
      <c r="AR980" s="2">
        <v>42362.96</v>
      </c>
      <c r="AS980" s="2">
        <v>38425.96</v>
      </c>
      <c r="AT980" s="2">
        <v>38290.46</v>
      </c>
      <c r="AU980">
        <v>0</v>
      </c>
      <c r="AV980">
        <v>0</v>
      </c>
      <c r="AW980">
        <v>1</v>
      </c>
      <c r="AX980">
        <v>2</v>
      </c>
      <c r="AY980">
        <v>0</v>
      </c>
      <c r="AZ980">
        <v>132.5</v>
      </c>
      <c r="BA980">
        <v>0</v>
      </c>
      <c r="BB980">
        <v>0</v>
      </c>
      <c r="BC980" s="2">
        <v>5501906.5800000001</v>
      </c>
      <c r="BD980" s="2">
        <v>2320696.36</v>
      </c>
      <c r="BE980" s="2">
        <v>2896410.77</v>
      </c>
      <c r="BF980" s="2">
        <v>1525911.23</v>
      </c>
    </row>
    <row r="981" spans="1:58" x14ac:dyDescent="0.2">
      <c r="A981" t="s">
        <v>58</v>
      </c>
      <c r="B981" t="s">
        <v>59</v>
      </c>
      <c r="C981">
        <v>980</v>
      </c>
      <c r="D981" t="s">
        <v>2245</v>
      </c>
      <c r="F981" s="1" t="s">
        <v>2266</v>
      </c>
      <c r="G981" t="s">
        <v>2267</v>
      </c>
      <c r="H981" t="s">
        <v>122</v>
      </c>
      <c r="J981" t="s">
        <v>105</v>
      </c>
      <c r="K981" t="s">
        <v>2268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7</v>
      </c>
      <c r="X981">
        <v>0</v>
      </c>
      <c r="Y981">
        <v>4.9000000000000004</v>
      </c>
      <c r="Z981">
        <v>0</v>
      </c>
      <c r="AA981" t="s">
        <v>64</v>
      </c>
      <c r="AB981" s="2">
        <v>42362.96</v>
      </c>
      <c r="AC981" s="2">
        <v>38425.96</v>
      </c>
      <c r="AD981" s="2">
        <v>38290.46</v>
      </c>
      <c r="AE981">
        <v>0</v>
      </c>
      <c r="AF981">
        <v>0</v>
      </c>
      <c r="AG981">
        <v>1</v>
      </c>
      <c r="AH981">
        <v>2</v>
      </c>
      <c r="AI981">
        <v>0</v>
      </c>
      <c r="AJ981">
        <v>132.5</v>
      </c>
      <c r="AK981">
        <v>0</v>
      </c>
      <c r="AL981">
        <v>0</v>
      </c>
      <c r="AM981" s="2">
        <v>5501906.5800000001</v>
      </c>
      <c r="AN981" s="2">
        <v>2320696.36</v>
      </c>
      <c r="AO981" s="2">
        <v>2896410.77</v>
      </c>
      <c r="AP981" s="2">
        <v>1525911.23</v>
      </c>
      <c r="AQ981" t="s">
        <v>65</v>
      </c>
      <c r="AR981" s="2">
        <v>42362.96</v>
      </c>
      <c r="AS981" s="2">
        <v>38425.96</v>
      </c>
      <c r="AT981" s="2">
        <v>38290.46</v>
      </c>
      <c r="AU981">
        <v>0</v>
      </c>
      <c r="AV981">
        <v>0</v>
      </c>
      <c r="AW981">
        <v>1</v>
      </c>
      <c r="AX981">
        <v>2</v>
      </c>
      <c r="AY981">
        <v>0</v>
      </c>
      <c r="AZ981">
        <v>132.5</v>
      </c>
      <c r="BA981">
        <v>0</v>
      </c>
      <c r="BB981">
        <v>0</v>
      </c>
      <c r="BC981" s="2">
        <v>5501906.5800000001</v>
      </c>
      <c r="BD981" s="2">
        <v>2320696.36</v>
      </c>
      <c r="BE981" s="2">
        <v>2896410.77</v>
      </c>
      <c r="BF981" s="2">
        <v>1525911.23</v>
      </c>
    </row>
    <row r="982" spans="1:58" x14ac:dyDescent="0.2">
      <c r="A982" t="s">
        <v>58</v>
      </c>
      <c r="B982" t="s">
        <v>59</v>
      </c>
      <c r="C982">
        <v>981</v>
      </c>
      <c r="D982" t="s">
        <v>2245</v>
      </c>
      <c r="F982" s="1" t="s">
        <v>2269</v>
      </c>
      <c r="G982" t="s">
        <v>488</v>
      </c>
      <c r="H982" t="s">
        <v>122</v>
      </c>
      <c r="J982" t="s">
        <v>142</v>
      </c>
      <c r="K982" t="s">
        <v>2270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14</v>
      </c>
      <c r="X982">
        <v>0</v>
      </c>
      <c r="Y982">
        <v>9.8000000000000007</v>
      </c>
      <c r="Z982">
        <v>0</v>
      </c>
      <c r="AA982" t="s">
        <v>64</v>
      </c>
      <c r="AB982" s="2">
        <v>42362.96</v>
      </c>
      <c r="AC982" s="2">
        <v>38425.96</v>
      </c>
      <c r="AD982" s="2">
        <v>38290.46</v>
      </c>
      <c r="AE982">
        <v>0</v>
      </c>
      <c r="AF982">
        <v>0</v>
      </c>
      <c r="AG982">
        <v>1</v>
      </c>
      <c r="AH982">
        <v>2</v>
      </c>
      <c r="AI982">
        <v>0</v>
      </c>
      <c r="AJ982">
        <v>132.5</v>
      </c>
      <c r="AK982">
        <v>0</v>
      </c>
      <c r="AL982">
        <v>0</v>
      </c>
      <c r="AM982" s="2">
        <v>5501906.5800000001</v>
      </c>
      <c r="AN982" s="2">
        <v>2320696.36</v>
      </c>
      <c r="AO982" s="2">
        <v>2896410.77</v>
      </c>
      <c r="AP982" s="2">
        <v>1525911.23</v>
      </c>
      <c r="AQ982" t="s">
        <v>65</v>
      </c>
      <c r="AR982" s="2">
        <v>42362.96</v>
      </c>
      <c r="AS982" s="2">
        <v>38425.96</v>
      </c>
      <c r="AT982" s="2">
        <v>38290.46</v>
      </c>
      <c r="AU982">
        <v>0</v>
      </c>
      <c r="AV982">
        <v>0</v>
      </c>
      <c r="AW982">
        <v>1</v>
      </c>
      <c r="AX982">
        <v>2</v>
      </c>
      <c r="AY982">
        <v>0</v>
      </c>
      <c r="AZ982">
        <v>132.5</v>
      </c>
      <c r="BA982">
        <v>0</v>
      </c>
      <c r="BB982">
        <v>0</v>
      </c>
      <c r="BC982" s="2">
        <v>5501906.5800000001</v>
      </c>
      <c r="BD982" s="2">
        <v>2320696.36</v>
      </c>
      <c r="BE982" s="2">
        <v>2896410.77</v>
      </c>
      <c r="BF982" s="2">
        <v>1525911.23</v>
      </c>
    </row>
    <row r="983" spans="1:58" x14ac:dyDescent="0.2">
      <c r="A983" t="s">
        <v>58</v>
      </c>
      <c r="B983" t="s">
        <v>59</v>
      </c>
      <c r="C983">
        <v>982</v>
      </c>
      <c r="D983" t="s">
        <v>2245</v>
      </c>
      <c r="F983" s="1" t="s">
        <v>2271</v>
      </c>
      <c r="G983" t="s">
        <v>488</v>
      </c>
      <c r="H983" t="s">
        <v>172</v>
      </c>
      <c r="J983" t="s">
        <v>109</v>
      </c>
      <c r="K983" t="s">
        <v>2272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4</v>
      </c>
      <c r="X983">
        <v>0</v>
      </c>
      <c r="Y983">
        <v>0</v>
      </c>
      <c r="Z983">
        <v>0</v>
      </c>
      <c r="AA983" t="s">
        <v>64</v>
      </c>
      <c r="AB983" s="2">
        <v>42362.96</v>
      </c>
      <c r="AC983" s="2">
        <v>38425.96</v>
      </c>
      <c r="AD983" s="2">
        <v>38290.46</v>
      </c>
      <c r="AE983">
        <v>0</v>
      </c>
      <c r="AF983">
        <v>0</v>
      </c>
      <c r="AG983">
        <v>1</v>
      </c>
      <c r="AH983">
        <v>2</v>
      </c>
      <c r="AI983">
        <v>0</v>
      </c>
      <c r="AJ983">
        <v>132.5</v>
      </c>
      <c r="AK983">
        <v>0</v>
      </c>
      <c r="AL983">
        <v>0</v>
      </c>
      <c r="AM983" s="2">
        <v>5501906.5800000001</v>
      </c>
      <c r="AN983" s="2">
        <v>2320696.36</v>
      </c>
      <c r="AO983" s="2">
        <v>2896410.77</v>
      </c>
      <c r="AP983" s="2">
        <v>1525911.23</v>
      </c>
      <c r="AQ983" t="s">
        <v>65</v>
      </c>
      <c r="AR983" s="2">
        <v>42362.96</v>
      </c>
      <c r="AS983" s="2">
        <v>38425.96</v>
      </c>
      <c r="AT983" s="2">
        <v>38290.46</v>
      </c>
      <c r="AU983">
        <v>0</v>
      </c>
      <c r="AV983">
        <v>0</v>
      </c>
      <c r="AW983">
        <v>1</v>
      </c>
      <c r="AX983">
        <v>2</v>
      </c>
      <c r="AY983">
        <v>0</v>
      </c>
      <c r="AZ983">
        <v>132.5</v>
      </c>
      <c r="BA983">
        <v>0</v>
      </c>
      <c r="BB983">
        <v>0</v>
      </c>
      <c r="BC983" s="2">
        <v>5501906.5800000001</v>
      </c>
      <c r="BD983" s="2">
        <v>2320696.36</v>
      </c>
      <c r="BE983" s="2">
        <v>2896410.77</v>
      </c>
      <c r="BF983" s="2">
        <v>1525911.23</v>
      </c>
    </row>
    <row r="984" spans="1:58" x14ac:dyDescent="0.2">
      <c r="A984" t="s">
        <v>58</v>
      </c>
      <c r="B984" t="s">
        <v>59</v>
      </c>
      <c r="C984">
        <v>983</v>
      </c>
      <c r="D984" t="s">
        <v>2245</v>
      </c>
      <c r="F984" s="1" t="s">
        <v>2273</v>
      </c>
      <c r="G984" t="s">
        <v>2274</v>
      </c>
      <c r="H984" t="s">
        <v>122</v>
      </c>
      <c r="J984" t="s">
        <v>105</v>
      </c>
      <c r="K984" t="s">
        <v>2275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30</v>
      </c>
      <c r="X984">
        <v>0</v>
      </c>
      <c r="Y984">
        <v>21</v>
      </c>
      <c r="Z984">
        <v>0</v>
      </c>
      <c r="AA984" t="s">
        <v>64</v>
      </c>
      <c r="AB984" s="2">
        <v>42362.96</v>
      </c>
      <c r="AC984" s="2">
        <v>38425.96</v>
      </c>
      <c r="AD984" s="2">
        <v>38290.46</v>
      </c>
      <c r="AE984">
        <v>0</v>
      </c>
      <c r="AF984">
        <v>0</v>
      </c>
      <c r="AG984">
        <v>1</v>
      </c>
      <c r="AH984">
        <v>2</v>
      </c>
      <c r="AI984">
        <v>0</v>
      </c>
      <c r="AJ984">
        <v>132.5</v>
      </c>
      <c r="AK984">
        <v>0</v>
      </c>
      <c r="AL984">
        <v>0</v>
      </c>
      <c r="AM984" s="2">
        <v>5501906.5800000001</v>
      </c>
      <c r="AN984" s="2">
        <v>2320696.36</v>
      </c>
      <c r="AO984" s="2">
        <v>2896410.77</v>
      </c>
      <c r="AP984" s="2">
        <v>1525911.23</v>
      </c>
      <c r="AQ984" t="s">
        <v>65</v>
      </c>
      <c r="AR984" s="2">
        <v>42362.96</v>
      </c>
      <c r="AS984" s="2">
        <v>38425.96</v>
      </c>
      <c r="AT984" s="2">
        <v>38290.46</v>
      </c>
      <c r="AU984">
        <v>0</v>
      </c>
      <c r="AV984">
        <v>0</v>
      </c>
      <c r="AW984">
        <v>1</v>
      </c>
      <c r="AX984">
        <v>2</v>
      </c>
      <c r="AY984">
        <v>0</v>
      </c>
      <c r="AZ984">
        <v>132.5</v>
      </c>
      <c r="BA984">
        <v>0</v>
      </c>
      <c r="BB984">
        <v>0</v>
      </c>
      <c r="BC984" s="2">
        <v>5501906.5800000001</v>
      </c>
      <c r="BD984" s="2">
        <v>2320696.36</v>
      </c>
      <c r="BE984" s="2">
        <v>2896410.77</v>
      </c>
      <c r="BF984" s="2">
        <v>1525911.23</v>
      </c>
    </row>
    <row r="985" spans="1:58" x14ac:dyDescent="0.2">
      <c r="A985" t="s">
        <v>58</v>
      </c>
      <c r="B985" t="s">
        <v>59</v>
      </c>
      <c r="C985">
        <v>984</v>
      </c>
      <c r="D985" t="s">
        <v>2245</v>
      </c>
      <c r="F985" s="1" t="s">
        <v>2276</v>
      </c>
      <c r="G985" t="s">
        <v>488</v>
      </c>
      <c r="H985" t="s">
        <v>172</v>
      </c>
      <c r="J985" t="s">
        <v>105</v>
      </c>
      <c r="K985" t="s">
        <v>2277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26</v>
      </c>
      <c r="X985">
        <v>0</v>
      </c>
      <c r="Y985">
        <v>18.2</v>
      </c>
      <c r="Z985">
        <v>0</v>
      </c>
      <c r="AA985" t="s">
        <v>64</v>
      </c>
      <c r="AB985" s="2">
        <v>42362.96</v>
      </c>
      <c r="AC985" s="2">
        <v>38425.96</v>
      </c>
      <c r="AD985" s="2">
        <v>38290.46</v>
      </c>
      <c r="AE985">
        <v>0</v>
      </c>
      <c r="AF985">
        <v>0</v>
      </c>
      <c r="AG985">
        <v>1</v>
      </c>
      <c r="AH985">
        <v>2</v>
      </c>
      <c r="AI985">
        <v>0</v>
      </c>
      <c r="AJ985">
        <v>132.5</v>
      </c>
      <c r="AK985">
        <v>0</v>
      </c>
      <c r="AL985">
        <v>0</v>
      </c>
      <c r="AM985" s="2">
        <v>5501906.5800000001</v>
      </c>
      <c r="AN985" s="2">
        <v>2320696.36</v>
      </c>
      <c r="AO985" s="2">
        <v>2896410.77</v>
      </c>
      <c r="AP985" s="2">
        <v>1525911.23</v>
      </c>
      <c r="AQ985" t="s">
        <v>65</v>
      </c>
      <c r="AR985" s="2">
        <v>42362.96</v>
      </c>
      <c r="AS985" s="2">
        <v>38425.96</v>
      </c>
      <c r="AT985" s="2">
        <v>38290.46</v>
      </c>
      <c r="AU985">
        <v>0</v>
      </c>
      <c r="AV985">
        <v>0</v>
      </c>
      <c r="AW985">
        <v>1</v>
      </c>
      <c r="AX985">
        <v>2</v>
      </c>
      <c r="AY985">
        <v>0</v>
      </c>
      <c r="AZ985">
        <v>132.5</v>
      </c>
      <c r="BA985">
        <v>0</v>
      </c>
      <c r="BB985">
        <v>0</v>
      </c>
      <c r="BC985" s="2">
        <v>5501906.5800000001</v>
      </c>
      <c r="BD985" s="2">
        <v>2320696.36</v>
      </c>
      <c r="BE985" s="2">
        <v>2896410.77</v>
      </c>
      <c r="BF985" s="2">
        <v>1525911.23</v>
      </c>
    </row>
    <row r="986" spans="1:58" x14ac:dyDescent="0.2">
      <c r="A986" t="s">
        <v>58</v>
      </c>
      <c r="B986" t="s">
        <v>59</v>
      </c>
      <c r="C986">
        <v>985</v>
      </c>
      <c r="D986" t="s">
        <v>2245</v>
      </c>
      <c r="F986" s="1" t="s">
        <v>2278</v>
      </c>
      <c r="G986" t="s">
        <v>2279</v>
      </c>
      <c r="H986" t="s">
        <v>122</v>
      </c>
      <c r="J986" t="s">
        <v>105</v>
      </c>
      <c r="K986" t="s">
        <v>2280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57</v>
      </c>
      <c r="X986">
        <v>0</v>
      </c>
      <c r="Y986">
        <v>0</v>
      </c>
      <c r="Z986">
        <v>0</v>
      </c>
      <c r="AA986" t="s">
        <v>64</v>
      </c>
      <c r="AB986" s="2">
        <v>42362.96</v>
      </c>
      <c r="AC986" s="2">
        <v>38425.96</v>
      </c>
      <c r="AD986" s="2">
        <v>38290.46</v>
      </c>
      <c r="AE986">
        <v>0</v>
      </c>
      <c r="AF986">
        <v>0</v>
      </c>
      <c r="AG986">
        <v>1</v>
      </c>
      <c r="AH986">
        <v>2</v>
      </c>
      <c r="AI986">
        <v>0</v>
      </c>
      <c r="AJ986">
        <v>132.5</v>
      </c>
      <c r="AK986">
        <v>0</v>
      </c>
      <c r="AL986">
        <v>0</v>
      </c>
      <c r="AM986" s="2">
        <v>5501906.5800000001</v>
      </c>
      <c r="AN986" s="2">
        <v>2320696.36</v>
      </c>
      <c r="AO986" s="2">
        <v>2896410.77</v>
      </c>
      <c r="AP986" s="2">
        <v>1525911.23</v>
      </c>
      <c r="AQ986" t="s">
        <v>65</v>
      </c>
      <c r="AR986" s="2">
        <v>42362.96</v>
      </c>
      <c r="AS986" s="2">
        <v>38425.96</v>
      </c>
      <c r="AT986" s="2">
        <v>38290.46</v>
      </c>
      <c r="AU986">
        <v>0</v>
      </c>
      <c r="AV986">
        <v>0</v>
      </c>
      <c r="AW986">
        <v>1</v>
      </c>
      <c r="AX986">
        <v>2</v>
      </c>
      <c r="AY986">
        <v>0</v>
      </c>
      <c r="AZ986">
        <v>132.5</v>
      </c>
      <c r="BA986">
        <v>0</v>
      </c>
      <c r="BB986">
        <v>0</v>
      </c>
      <c r="BC986" s="2">
        <v>5501906.5800000001</v>
      </c>
      <c r="BD986" s="2">
        <v>2320696.36</v>
      </c>
      <c r="BE986" s="2">
        <v>2896410.77</v>
      </c>
      <c r="BF986" s="2">
        <v>1525911.23</v>
      </c>
    </row>
    <row r="987" spans="1:58" x14ac:dyDescent="0.2">
      <c r="A987" t="s">
        <v>58</v>
      </c>
      <c r="B987" t="s">
        <v>59</v>
      </c>
      <c r="C987">
        <v>986</v>
      </c>
      <c r="D987" t="s">
        <v>2245</v>
      </c>
      <c r="F987" s="1" t="s">
        <v>2281</v>
      </c>
      <c r="G987" t="s">
        <v>488</v>
      </c>
      <c r="H987" t="s">
        <v>122</v>
      </c>
      <c r="J987" t="s">
        <v>105</v>
      </c>
      <c r="K987" t="s">
        <v>2282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49</v>
      </c>
      <c r="X987">
        <v>0</v>
      </c>
      <c r="Y987">
        <v>34.299999999999997</v>
      </c>
      <c r="Z987">
        <v>0</v>
      </c>
      <c r="AA987" t="s">
        <v>64</v>
      </c>
      <c r="AB987" s="2">
        <v>42362.96</v>
      </c>
      <c r="AC987" s="2">
        <v>38425.96</v>
      </c>
      <c r="AD987" s="2">
        <v>38290.46</v>
      </c>
      <c r="AE987">
        <v>0</v>
      </c>
      <c r="AF987">
        <v>0</v>
      </c>
      <c r="AG987">
        <v>1</v>
      </c>
      <c r="AH987">
        <v>2</v>
      </c>
      <c r="AI987">
        <v>0</v>
      </c>
      <c r="AJ987">
        <v>132.5</v>
      </c>
      <c r="AK987">
        <v>0</v>
      </c>
      <c r="AL987">
        <v>0</v>
      </c>
      <c r="AM987" s="2">
        <v>5501906.5800000001</v>
      </c>
      <c r="AN987" s="2">
        <v>2320696.36</v>
      </c>
      <c r="AO987" s="2">
        <v>2896410.77</v>
      </c>
      <c r="AP987" s="2">
        <v>1525911.23</v>
      </c>
      <c r="AQ987" t="s">
        <v>65</v>
      </c>
      <c r="AR987" s="2">
        <v>42362.96</v>
      </c>
      <c r="AS987" s="2">
        <v>38425.96</v>
      </c>
      <c r="AT987" s="2">
        <v>38290.46</v>
      </c>
      <c r="AU987">
        <v>0</v>
      </c>
      <c r="AV987">
        <v>0</v>
      </c>
      <c r="AW987">
        <v>1</v>
      </c>
      <c r="AX987">
        <v>2</v>
      </c>
      <c r="AY987">
        <v>0</v>
      </c>
      <c r="AZ987">
        <v>132.5</v>
      </c>
      <c r="BA987">
        <v>0</v>
      </c>
      <c r="BB987">
        <v>0</v>
      </c>
      <c r="BC987" s="2">
        <v>5501906.5800000001</v>
      </c>
      <c r="BD987" s="2">
        <v>2320696.36</v>
      </c>
      <c r="BE987" s="2">
        <v>2896410.77</v>
      </c>
      <c r="BF987" s="2">
        <v>1525911.23</v>
      </c>
    </row>
    <row r="988" spans="1:58" x14ac:dyDescent="0.2">
      <c r="A988" t="s">
        <v>58</v>
      </c>
      <c r="B988" t="s">
        <v>59</v>
      </c>
      <c r="C988">
        <v>987</v>
      </c>
      <c r="D988" t="s">
        <v>2245</v>
      </c>
      <c r="F988" s="1" t="s">
        <v>2283</v>
      </c>
      <c r="G988" t="s">
        <v>488</v>
      </c>
      <c r="H988" t="s">
        <v>122</v>
      </c>
      <c r="J988" t="s">
        <v>109</v>
      </c>
      <c r="K988" t="s">
        <v>2282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22</v>
      </c>
      <c r="X988">
        <v>0</v>
      </c>
      <c r="Y988">
        <v>15.21</v>
      </c>
      <c r="Z988">
        <v>0</v>
      </c>
      <c r="AA988" t="s">
        <v>64</v>
      </c>
      <c r="AB988" s="2">
        <v>42362.96</v>
      </c>
      <c r="AC988" s="2">
        <v>38425.96</v>
      </c>
      <c r="AD988" s="2">
        <v>38290.46</v>
      </c>
      <c r="AE988">
        <v>0</v>
      </c>
      <c r="AF988">
        <v>0</v>
      </c>
      <c r="AG988">
        <v>1</v>
      </c>
      <c r="AH988">
        <v>2</v>
      </c>
      <c r="AI988">
        <v>0</v>
      </c>
      <c r="AJ988">
        <v>132.5</v>
      </c>
      <c r="AK988">
        <v>0</v>
      </c>
      <c r="AL988">
        <v>0</v>
      </c>
      <c r="AM988" s="2">
        <v>5501906.5800000001</v>
      </c>
      <c r="AN988" s="2">
        <v>2320696.36</v>
      </c>
      <c r="AO988" s="2">
        <v>2896410.77</v>
      </c>
      <c r="AP988" s="2">
        <v>1525911.23</v>
      </c>
      <c r="AQ988" t="s">
        <v>65</v>
      </c>
      <c r="AR988" s="2">
        <v>42362.96</v>
      </c>
      <c r="AS988" s="2">
        <v>38425.96</v>
      </c>
      <c r="AT988" s="2">
        <v>38290.46</v>
      </c>
      <c r="AU988">
        <v>0</v>
      </c>
      <c r="AV988">
        <v>0</v>
      </c>
      <c r="AW988">
        <v>1</v>
      </c>
      <c r="AX988">
        <v>2</v>
      </c>
      <c r="AY988">
        <v>0</v>
      </c>
      <c r="AZ988">
        <v>132.5</v>
      </c>
      <c r="BA988">
        <v>0</v>
      </c>
      <c r="BB988">
        <v>0</v>
      </c>
      <c r="BC988" s="2">
        <v>5501906.5800000001</v>
      </c>
      <c r="BD988" s="2">
        <v>2320696.36</v>
      </c>
      <c r="BE988" s="2">
        <v>2896410.77</v>
      </c>
      <c r="BF988" s="2">
        <v>1525911.23</v>
      </c>
    </row>
    <row r="989" spans="1:58" x14ac:dyDescent="0.2">
      <c r="A989" t="s">
        <v>58</v>
      </c>
      <c r="B989" t="s">
        <v>59</v>
      </c>
      <c r="C989">
        <v>988</v>
      </c>
      <c r="D989" t="s">
        <v>2245</v>
      </c>
      <c r="F989" s="1" t="s">
        <v>2284</v>
      </c>
      <c r="G989" t="s">
        <v>2285</v>
      </c>
      <c r="H989" t="s">
        <v>122</v>
      </c>
      <c r="J989" t="s">
        <v>105</v>
      </c>
      <c r="K989" t="s">
        <v>2286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9</v>
      </c>
      <c r="X989">
        <v>0</v>
      </c>
      <c r="Y989">
        <v>0</v>
      </c>
      <c r="Z989">
        <v>0</v>
      </c>
      <c r="AA989" t="s">
        <v>64</v>
      </c>
      <c r="AB989" s="2">
        <v>42362.96</v>
      </c>
      <c r="AC989" s="2">
        <v>38425.96</v>
      </c>
      <c r="AD989" s="2">
        <v>38290.46</v>
      </c>
      <c r="AE989">
        <v>0</v>
      </c>
      <c r="AF989">
        <v>0</v>
      </c>
      <c r="AG989">
        <v>1</v>
      </c>
      <c r="AH989">
        <v>2</v>
      </c>
      <c r="AI989">
        <v>0</v>
      </c>
      <c r="AJ989">
        <v>132.5</v>
      </c>
      <c r="AK989">
        <v>0</v>
      </c>
      <c r="AL989">
        <v>0</v>
      </c>
      <c r="AM989" s="2">
        <v>5501906.5800000001</v>
      </c>
      <c r="AN989" s="2">
        <v>2320696.36</v>
      </c>
      <c r="AO989" s="2">
        <v>2896410.77</v>
      </c>
      <c r="AP989" s="2">
        <v>1525911.23</v>
      </c>
      <c r="AQ989" t="s">
        <v>65</v>
      </c>
      <c r="AR989" s="2">
        <v>42362.96</v>
      </c>
      <c r="AS989" s="2">
        <v>38425.96</v>
      </c>
      <c r="AT989" s="2">
        <v>38290.46</v>
      </c>
      <c r="AU989">
        <v>0</v>
      </c>
      <c r="AV989">
        <v>0</v>
      </c>
      <c r="AW989">
        <v>1</v>
      </c>
      <c r="AX989">
        <v>2</v>
      </c>
      <c r="AY989">
        <v>0</v>
      </c>
      <c r="AZ989">
        <v>132.5</v>
      </c>
      <c r="BA989">
        <v>0</v>
      </c>
      <c r="BB989">
        <v>0</v>
      </c>
      <c r="BC989" s="2">
        <v>5501906.5800000001</v>
      </c>
      <c r="BD989" s="2">
        <v>2320696.36</v>
      </c>
      <c r="BE989" s="2">
        <v>2896410.77</v>
      </c>
      <c r="BF989" s="2">
        <v>1525911.23</v>
      </c>
    </row>
    <row r="990" spans="1:58" x14ac:dyDescent="0.2">
      <c r="A990" t="s">
        <v>58</v>
      </c>
      <c r="B990" t="s">
        <v>59</v>
      </c>
      <c r="C990">
        <v>989</v>
      </c>
      <c r="D990" t="s">
        <v>2245</v>
      </c>
      <c r="F990" s="1" t="s">
        <v>2287</v>
      </c>
      <c r="G990" t="s">
        <v>616</v>
      </c>
      <c r="H990" t="s">
        <v>122</v>
      </c>
      <c r="J990" t="s">
        <v>105</v>
      </c>
      <c r="K990" t="s">
        <v>617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20</v>
      </c>
      <c r="X990">
        <v>0</v>
      </c>
      <c r="Y990">
        <v>0</v>
      </c>
      <c r="Z990">
        <v>0</v>
      </c>
      <c r="AA990" t="s">
        <v>64</v>
      </c>
      <c r="AB990" s="2">
        <v>42362.96</v>
      </c>
      <c r="AC990" s="2">
        <v>38425.96</v>
      </c>
      <c r="AD990" s="2">
        <v>38290.46</v>
      </c>
      <c r="AE990">
        <v>0</v>
      </c>
      <c r="AF990">
        <v>0</v>
      </c>
      <c r="AG990">
        <v>1</v>
      </c>
      <c r="AH990">
        <v>2</v>
      </c>
      <c r="AI990">
        <v>0</v>
      </c>
      <c r="AJ990">
        <v>132.5</v>
      </c>
      <c r="AK990">
        <v>0</v>
      </c>
      <c r="AL990">
        <v>0</v>
      </c>
      <c r="AM990" s="2">
        <v>5501906.5800000001</v>
      </c>
      <c r="AN990" s="2">
        <v>2320696.36</v>
      </c>
      <c r="AO990" s="2">
        <v>2896410.77</v>
      </c>
      <c r="AP990" s="2">
        <v>1525911.23</v>
      </c>
      <c r="AQ990" t="s">
        <v>65</v>
      </c>
      <c r="AR990" s="2">
        <v>42362.96</v>
      </c>
      <c r="AS990" s="2">
        <v>38425.96</v>
      </c>
      <c r="AT990" s="2">
        <v>38290.46</v>
      </c>
      <c r="AU990">
        <v>0</v>
      </c>
      <c r="AV990">
        <v>0</v>
      </c>
      <c r="AW990">
        <v>1</v>
      </c>
      <c r="AX990">
        <v>2</v>
      </c>
      <c r="AY990">
        <v>0</v>
      </c>
      <c r="AZ990">
        <v>132.5</v>
      </c>
      <c r="BA990">
        <v>0</v>
      </c>
      <c r="BB990">
        <v>0</v>
      </c>
      <c r="BC990" s="2">
        <v>5501906.5800000001</v>
      </c>
      <c r="BD990" s="2">
        <v>2320696.36</v>
      </c>
      <c r="BE990" s="2">
        <v>2896410.77</v>
      </c>
      <c r="BF990" s="2">
        <v>1525911.23</v>
      </c>
    </row>
    <row r="991" spans="1:58" x14ac:dyDescent="0.2">
      <c r="A991" t="s">
        <v>58</v>
      </c>
      <c r="B991" t="s">
        <v>59</v>
      </c>
      <c r="C991">
        <v>990</v>
      </c>
      <c r="D991" t="s">
        <v>2245</v>
      </c>
      <c r="F991" s="1" t="s">
        <v>2288</v>
      </c>
      <c r="G991" t="s">
        <v>2289</v>
      </c>
      <c r="H991" t="s">
        <v>122</v>
      </c>
      <c r="J991" t="s">
        <v>105</v>
      </c>
      <c r="K991" t="s">
        <v>2290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34</v>
      </c>
      <c r="X991">
        <v>0</v>
      </c>
      <c r="Y991">
        <v>23.8</v>
      </c>
      <c r="Z991">
        <v>0</v>
      </c>
      <c r="AA991" t="s">
        <v>64</v>
      </c>
      <c r="AB991" s="2">
        <v>42362.96</v>
      </c>
      <c r="AC991" s="2">
        <v>38425.96</v>
      </c>
      <c r="AD991" s="2">
        <v>38290.46</v>
      </c>
      <c r="AE991">
        <v>0</v>
      </c>
      <c r="AF991">
        <v>0</v>
      </c>
      <c r="AG991">
        <v>1</v>
      </c>
      <c r="AH991">
        <v>2</v>
      </c>
      <c r="AI991">
        <v>0</v>
      </c>
      <c r="AJ991">
        <v>132.5</v>
      </c>
      <c r="AK991">
        <v>0</v>
      </c>
      <c r="AL991">
        <v>0</v>
      </c>
      <c r="AM991" s="2">
        <v>5501906.5800000001</v>
      </c>
      <c r="AN991" s="2">
        <v>2320696.36</v>
      </c>
      <c r="AO991" s="2">
        <v>2896410.77</v>
      </c>
      <c r="AP991" s="2">
        <v>1525911.23</v>
      </c>
      <c r="AQ991" t="s">
        <v>65</v>
      </c>
      <c r="AR991" s="2">
        <v>42362.96</v>
      </c>
      <c r="AS991" s="2">
        <v>38425.96</v>
      </c>
      <c r="AT991" s="2">
        <v>38290.46</v>
      </c>
      <c r="AU991">
        <v>0</v>
      </c>
      <c r="AV991">
        <v>0</v>
      </c>
      <c r="AW991">
        <v>1</v>
      </c>
      <c r="AX991">
        <v>2</v>
      </c>
      <c r="AY991">
        <v>0</v>
      </c>
      <c r="AZ991">
        <v>132.5</v>
      </c>
      <c r="BA991">
        <v>0</v>
      </c>
      <c r="BB991">
        <v>0</v>
      </c>
      <c r="BC991" s="2">
        <v>5501906.5800000001</v>
      </c>
      <c r="BD991" s="2">
        <v>2320696.36</v>
      </c>
      <c r="BE991" s="2">
        <v>2896410.77</v>
      </c>
      <c r="BF991" s="2">
        <v>1525911.23</v>
      </c>
    </row>
    <row r="992" spans="1:58" x14ac:dyDescent="0.2">
      <c r="A992" t="s">
        <v>58</v>
      </c>
      <c r="B992" t="s">
        <v>59</v>
      </c>
      <c r="C992">
        <v>991</v>
      </c>
      <c r="D992" t="s">
        <v>2245</v>
      </c>
      <c r="F992" s="1" t="s">
        <v>2291</v>
      </c>
      <c r="G992" t="s">
        <v>2292</v>
      </c>
      <c r="H992" t="s">
        <v>122</v>
      </c>
      <c r="J992" t="s">
        <v>105</v>
      </c>
      <c r="K992" t="s">
        <v>2293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4</v>
      </c>
      <c r="X992">
        <v>0</v>
      </c>
      <c r="Y992">
        <v>2.8</v>
      </c>
      <c r="Z992">
        <v>0</v>
      </c>
      <c r="AA992" t="s">
        <v>64</v>
      </c>
      <c r="AB992" s="2">
        <v>42362.96</v>
      </c>
      <c r="AC992" s="2">
        <v>38425.96</v>
      </c>
      <c r="AD992" s="2">
        <v>38290.46</v>
      </c>
      <c r="AE992">
        <v>0</v>
      </c>
      <c r="AF992">
        <v>0</v>
      </c>
      <c r="AG992">
        <v>1</v>
      </c>
      <c r="AH992">
        <v>2</v>
      </c>
      <c r="AI992">
        <v>0</v>
      </c>
      <c r="AJ992">
        <v>132.5</v>
      </c>
      <c r="AK992">
        <v>0</v>
      </c>
      <c r="AL992">
        <v>0</v>
      </c>
      <c r="AM992" s="2">
        <v>5501906.5800000001</v>
      </c>
      <c r="AN992" s="2">
        <v>2320696.36</v>
      </c>
      <c r="AO992" s="2">
        <v>2896410.77</v>
      </c>
      <c r="AP992" s="2">
        <v>1525911.23</v>
      </c>
      <c r="AQ992" t="s">
        <v>65</v>
      </c>
      <c r="AR992" s="2">
        <v>42362.96</v>
      </c>
      <c r="AS992" s="2">
        <v>38425.96</v>
      </c>
      <c r="AT992" s="2">
        <v>38290.46</v>
      </c>
      <c r="AU992">
        <v>0</v>
      </c>
      <c r="AV992">
        <v>0</v>
      </c>
      <c r="AW992">
        <v>1</v>
      </c>
      <c r="AX992">
        <v>2</v>
      </c>
      <c r="AY992">
        <v>0</v>
      </c>
      <c r="AZ992">
        <v>132.5</v>
      </c>
      <c r="BA992">
        <v>0</v>
      </c>
      <c r="BB992">
        <v>0</v>
      </c>
      <c r="BC992" s="2">
        <v>5501906.5800000001</v>
      </c>
      <c r="BD992" s="2">
        <v>2320696.36</v>
      </c>
      <c r="BE992" s="2">
        <v>2896410.77</v>
      </c>
      <c r="BF992" s="2">
        <v>1525911.23</v>
      </c>
    </row>
    <row r="993" spans="1:58" x14ac:dyDescent="0.2">
      <c r="A993" t="s">
        <v>58</v>
      </c>
      <c r="B993" t="s">
        <v>59</v>
      </c>
      <c r="C993">
        <v>992</v>
      </c>
      <c r="D993" t="s">
        <v>2245</v>
      </c>
      <c r="F993" s="1" t="s">
        <v>2294</v>
      </c>
      <c r="G993" t="s">
        <v>2295</v>
      </c>
      <c r="H993" t="s">
        <v>122</v>
      </c>
      <c r="J993" t="s">
        <v>105</v>
      </c>
      <c r="K993" t="s">
        <v>2296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24</v>
      </c>
      <c r="X993">
        <v>0</v>
      </c>
      <c r="Y993">
        <v>16.8</v>
      </c>
      <c r="Z993">
        <v>0</v>
      </c>
      <c r="AA993" t="s">
        <v>64</v>
      </c>
      <c r="AB993" s="2">
        <v>42362.96</v>
      </c>
      <c r="AC993" s="2">
        <v>38425.96</v>
      </c>
      <c r="AD993" s="2">
        <v>38290.46</v>
      </c>
      <c r="AE993">
        <v>0</v>
      </c>
      <c r="AF993">
        <v>0</v>
      </c>
      <c r="AG993">
        <v>1</v>
      </c>
      <c r="AH993">
        <v>2</v>
      </c>
      <c r="AI993">
        <v>0</v>
      </c>
      <c r="AJ993">
        <v>132.5</v>
      </c>
      <c r="AK993">
        <v>0</v>
      </c>
      <c r="AL993">
        <v>0</v>
      </c>
      <c r="AM993" s="2">
        <v>5501906.5800000001</v>
      </c>
      <c r="AN993" s="2">
        <v>2320696.36</v>
      </c>
      <c r="AO993" s="2">
        <v>2896410.77</v>
      </c>
      <c r="AP993" s="2">
        <v>1525911.23</v>
      </c>
      <c r="AQ993" t="s">
        <v>65</v>
      </c>
      <c r="AR993" s="2">
        <v>42362.96</v>
      </c>
      <c r="AS993" s="2">
        <v>38425.96</v>
      </c>
      <c r="AT993" s="2">
        <v>38290.46</v>
      </c>
      <c r="AU993">
        <v>0</v>
      </c>
      <c r="AV993">
        <v>0</v>
      </c>
      <c r="AW993">
        <v>1</v>
      </c>
      <c r="AX993">
        <v>2</v>
      </c>
      <c r="AY993">
        <v>0</v>
      </c>
      <c r="AZ993">
        <v>132.5</v>
      </c>
      <c r="BA993">
        <v>0</v>
      </c>
      <c r="BB993">
        <v>0</v>
      </c>
      <c r="BC993" s="2">
        <v>5501906.5800000001</v>
      </c>
      <c r="BD993" s="2">
        <v>2320696.36</v>
      </c>
      <c r="BE993" s="2">
        <v>2896410.77</v>
      </c>
      <c r="BF993" s="2">
        <v>1525911.23</v>
      </c>
    </row>
    <row r="994" spans="1:58" x14ac:dyDescent="0.2">
      <c r="A994" t="s">
        <v>58</v>
      </c>
      <c r="B994" t="s">
        <v>59</v>
      </c>
      <c r="C994">
        <v>993</v>
      </c>
      <c r="D994" t="s">
        <v>2245</v>
      </c>
      <c r="F994" s="1" t="s">
        <v>2297</v>
      </c>
      <c r="G994" t="s">
        <v>527</v>
      </c>
      <c r="H994" t="s">
        <v>122</v>
      </c>
      <c r="J994" t="s">
        <v>105</v>
      </c>
      <c r="K994" t="s">
        <v>2298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15</v>
      </c>
      <c r="X994">
        <v>0</v>
      </c>
      <c r="Y994">
        <v>10.5</v>
      </c>
      <c r="Z994">
        <v>0</v>
      </c>
      <c r="AA994" t="s">
        <v>64</v>
      </c>
      <c r="AB994" s="2">
        <v>42362.96</v>
      </c>
      <c r="AC994" s="2">
        <v>38425.96</v>
      </c>
      <c r="AD994" s="2">
        <v>38290.46</v>
      </c>
      <c r="AE994">
        <v>0</v>
      </c>
      <c r="AF994">
        <v>0</v>
      </c>
      <c r="AG994">
        <v>1</v>
      </c>
      <c r="AH994">
        <v>2</v>
      </c>
      <c r="AI994">
        <v>0</v>
      </c>
      <c r="AJ994">
        <v>132.5</v>
      </c>
      <c r="AK994">
        <v>0</v>
      </c>
      <c r="AL994">
        <v>0</v>
      </c>
      <c r="AM994" s="2">
        <v>5501906.5800000001</v>
      </c>
      <c r="AN994" s="2">
        <v>2320696.36</v>
      </c>
      <c r="AO994" s="2">
        <v>2896410.77</v>
      </c>
      <c r="AP994" s="2">
        <v>1525911.23</v>
      </c>
      <c r="AQ994" t="s">
        <v>65</v>
      </c>
      <c r="AR994" s="2">
        <v>42362.96</v>
      </c>
      <c r="AS994" s="2">
        <v>38425.96</v>
      </c>
      <c r="AT994" s="2">
        <v>38290.46</v>
      </c>
      <c r="AU994">
        <v>0</v>
      </c>
      <c r="AV994">
        <v>0</v>
      </c>
      <c r="AW994">
        <v>1</v>
      </c>
      <c r="AX994">
        <v>2</v>
      </c>
      <c r="AY994">
        <v>0</v>
      </c>
      <c r="AZ994">
        <v>132.5</v>
      </c>
      <c r="BA994">
        <v>0</v>
      </c>
      <c r="BB994">
        <v>0</v>
      </c>
      <c r="BC994" s="2">
        <v>5501906.5800000001</v>
      </c>
      <c r="BD994" s="2">
        <v>2320696.36</v>
      </c>
      <c r="BE994" s="2">
        <v>2896410.77</v>
      </c>
      <c r="BF994" s="2">
        <v>1525911.23</v>
      </c>
    </row>
    <row r="995" spans="1:58" x14ac:dyDescent="0.2">
      <c r="A995" t="s">
        <v>58</v>
      </c>
      <c r="B995" t="s">
        <v>59</v>
      </c>
      <c r="C995">
        <v>994</v>
      </c>
      <c r="D995" t="s">
        <v>2245</v>
      </c>
      <c r="F995" s="1" t="s">
        <v>2299</v>
      </c>
      <c r="G995" t="s">
        <v>2300</v>
      </c>
      <c r="H995" t="s">
        <v>122</v>
      </c>
      <c r="J995" t="s">
        <v>105</v>
      </c>
      <c r="K995" t="s">
        <v>2301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9</v>
      </c>
      <c r="X995">
        <v>0</v>
      </c>
      <c r="Y995">
        <v>0</v>
      </c>
      <c r="Z995">
        <v>0</v>
      </c>
      <c r="AA995" t="s">
        <v>64</v>
      </c>
      <c r="AB995" s="2">
        <v>42362.96</v>
      </c>
      <c r="AC995" s="2">
        <v>38425.96</v>
      </c>
      <c r="AD995" s="2">
        <v>38290.46</v>
      </c>
      <c r="AE995">
        <v>0</v>
      </c>
      <c r="AF995">
        <v>0</v>
      </c>
      <c r="AG995">
        <v>1</v>
      </c>
      <c r="AH995">
        <v>2</v>
      </c>
      <c r="AI995">
        <v>0</v>
      </c>
      <c r="AJ995">
        <v>132.5</v>
      </c>
      <c r="AK995">
        <v>0</v>
      </c>
      <c r="AL995">
        <v>0</v>
      </c>
      <c r="AM995" s="2">
        <v>5501906.5800000001</v>
      </c>
      <c r="AN995" s="2">
        <v>2320696.36</v>
      </c>
      <c r="AO995" s="2">
        <v>2896410.77</v>
      </c>
      <c r="AP995" s="2">
        <v>1525911.23</v>
      </c>
      <c r="AQ995" t="s">
        <v>65</v>
      </c>
      <c r="AR995" s="2">
        <v>42362.96</v>
      </c>
      <c r="AS995" s="2">
        <v>38425.96</v>
      </c>
      <c r="AT995" s="2">
        <v>38290.46</v>
      </c>
      <c r="AU995">
        <v>0</v>
      </c>
      <c r="AV995">
        <v>0</v>
      </c>
      <c r="AW995">
        <v>1</v>
      </c>
      <c r="AX995">
        <v>2</v>
      </c>
      <c r="AY995">
        <v>0</v>
      </c>
      <c r="AZ995">
        <v>132.5</v>
      </c>
      <c r="BA995">
        <v>0</v>
      </c>
      <c r="BB995">
        <v>0</v>
      </c>
      <c r="BC995" s="2">
        <v>5501906.5800000001</v>
      </c>
      <c r="BD995" s="2">
        <v>2320696.36</v>
      </c>
      <c r="BE995" s="2">
        <v>2896410.77</v>
      </c>
      <c r="BF995" s="2">
        <v>1525911.23</v>
      </c>
    </row>
    <row r="996" spans="1:58" x14ac:dyDescent="0.2">
      <c r="A996" t="s">
        <v>58</v>
      </c>
      <c r="B996" t="s">
        <v>59</v>
      </c>
      <c r="C996">
        <v>995</v>
      </c>
      <c r="D996" t="s">
        <v>2245</v>
      </c>
      <c r="F996" s="1" t="s">
        <v>2302</v>
      </c>
      <c r="G996" t="s">
        <v>2303</v>
      </c>
      <c r="H996" t="s">
        <v>94</v>
      </c>
      <c r="J996" t="s">
        <v>966</v>
      </c>
      <c r="K996" t="s">
        <v>2304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81</v>
      </c>
      <c r="X996">
        <v>0</v>
      </c>
      <c r="Y996">
        <v>58.69</v>
      </c>
      <c r="Z996">
        <v>0</v>
      </c>
      <c r="AA996" t="s">
        <v>64</v>
      </c>
      <c r="AB996" s="2">
        <v>42362.96</v>
      </c>
      <c r="AC996" s="2">
        <v>38425.96</v>
      </c>
      <c r="AD996" s="2">
        <v>38290.46</v>
      </c>
      <c r="AE996">
        <v>0</v>
      </c>
      <c r="AF996">
        <v>0</v>
      </c>
      <c r="AG996">
        <v>1</v>
      </c>
      <c r="AH996">
        <v>2</v>
      </c>
      <c r="AI996">
        <v>0</v>
      </c>
      <c r="AJ996">
        <v>132.5</v>
      </c>
      <c r="AK996">
        <v>0</v>
      </c>
      <c r="AL996">
        <v>0</v>
      </c>
      <c r="AM996" s="2">
        <v>5501906.5800000001</v>
      </c>
      <c r="AN996" s="2">
        <v>2320696.36</v>
      </c>
      <c r="AO996" s="2">
        <v>2896410.77</v>
      </c>
      <c r="AP996" s="2">
        <v>1525911.23</v>
      </c>
      <c r="AQ996" t="s">
        <v>65</v>
      </c>
      <c r="AR996" s="2">
        <v>42362.96</v>
      </c>
      <c r="AS996" s="2">
        <v>38425.96</v>
      </c>
      <c r="AT996" s="2">
        <v>38290.46</v>
      </c>
      <c r="AU996">
        <v>0</v>
      </c>
      <c r="AV996">
        <v>0</v>
      </c>
      <c r="AW996">
        <v>1</v>
      </c>
      <c r="AX996">
        <v>2</v>
      </c>
      <c r="AY996">
        <v>0</v>
      </c>
      <c r="AZ996">
        <v>132.5</v>
      </c>
      <c r="BA996">
        <v>0</v>
      </c>
      <c r="BB996">
        <v>0</v>
      </c>
      <c r="BC996" s="2">
        <v>5501906.5800000001</v>
      </c>
      <c r="BD996" s="2">
        <v>2320696.36</v>
      </c>
      <c r="BE996" s="2">
        <v>2896410.77</v>
      </c>
      <c r="BF996" s="2">
        <v>1525911.23</v>
      </c>
    </row>
    <row r="997" spans="1:58" x14ac:dyDescent="0.2">
      <c r="A997" t="s">
        <v>58</v>
      </c>
      <c r="B997" t="s">
        <v>59</v>
      </c>
      <c r="C997">
        <v>996</v>
      </c>
      <c r="D997" t="s">
        <v>2245</v>
      </c>
      <c r="F997" s="1" t="s">
        <v>2305</v>
      </c>
      <c r="G997" t="s">
        <v>2306</v>
      </c>
      <c r="H997" t="s">
        <v>122</v>
      </c>
      <c r="J997" t="s">
        <v>105</v>
      </c>
      <c r="K997" t="s">
        <v>2307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31</v>
      </c>
      <c r="X997">
        <v>0</v>
      </c>
      <c r="Y997">
        <v>21.7</v>
      </c>
      <c r="Z997">
        <v>0</v>
      </c>
      <c r="AA997" t="s">
        <v>64</v>
      </c>
      <c r="AB997" s="2">
        <v>42362.96</v>
      </c>
      <c r="AC997" s="2">
        <v>38425.96</v>
      </c>
      <c r="AD997" s="2">
        <v>38290.46</v>
      </c>
      <c r="AE997">
        <v>0</v>
      </c>
      <c r="AF997">
        <v>0</v>
      </c>
      <c r="AG997">
        <v>1</v>
      </c>
      <c r="AH997">
        <v>2</v>
      </c>
      <c r="AI997">
        <v>0</v>
      </c>
      <c r="AJ997">
        <v>132.5</v>
      </c>
      <c r="AK997">
        <v>0</v>
      </c>
      <c r="AL997">
        <v>0</v>
      </c>
      <c r="AM997" s="2">
        <v>5501906.5800000001</v>
      </c>
      <c r="AN997" s="2">
        <v>2320696.36</v>
      </c>
      <c r="AO997" s="2">
        <v>2896410.77</v>
      </c>
      <c r="AP997" s="2">
        <v>1525911.23</v>
      </c>
      <c r="AQ997" t="s">
        <v>65</v>
      </c>
      <c r="AR997" s="2">
        <v>42362.96</v>
      </c>
      <c r="AS997" s="2">
        <v>38425.96</v>
      </c>
      <c r="AT997" s="2">
        <v>38290.46</v>
      </c>
      <c r="AU997">
        <v>0</v>
      </c>
      <c r="AV997">
        <v>0</v>
      </c>
      <c r="AW997">
        <v>1</v>
      </c>
      <c r="AX997">
        <v>2</v>
      </c>
      <c r="AY997">
        <v>0</v>
      </c>
      <c r="AZ997">
        <v>132.5</v>
      </c>
      <c r="BA997">
        <v>0</v>
      </c>
      <c r="BB997">
        <v>0</v>
      </c>
      <c r="BC997" s="2">
        <v>5501906.5800000001</v>
      </c>
      <c r="BD997" s="2">
        <v>2320696.36</v>
      </c>
      <c r="BE997" s="2">
        <v>2896410.77</v>
      </c>
      <c r="BF997" s="2">
        <v>1525911.23</v>
      </c>
    </row>
    <row r="998" spans="1:58" x14ac:dyDescent="0.2">
      <c r="A998" t="s">
        <v>58</v>
      </c>
      <c r="B998" t="s">
        <v>59</v>
      </c>
      <c r="C998">
        <v>997</v>
      </c>
      <c r="D998" t="s">
        <v>2245</v>
      </c>
      <c r="F998" s="1" t="s">
        <v>2308</v>
      </c>
      <c r="G998" t="s">
        <v>2309</v>
      </c>
      <c r="H998" t="s">
        <v>122</v>
      </c>
      <c r="J998" t="s">
        <v>2310</v>
      </c>
      <c r="K998" t="s">
        <v>2311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81</v>
      </c>
      <c r="X998">
        <v>0</v>
      </c>
      <c r="Y998">
        <v>56.7</v>
      </c>
      <c r="Z998">
        <v>0</v>
      </c>
      <c r="AA998" t="s">
        <v>64</v>
      </c>
      <c r="AB998" s="2">
        <v>42362.96</v>
      </c>
      <c r="AC998" s="2">
        <v>38425.96</v>
      </c>
      <c r="AD998" s="2">
        <v>38290.46</v>
      </c>
      <c r="AE998">
        <v>0</v>
      </c>
      <c r="AF998">
        <v>0</v>
      </c>
      <c r="AG998">
        <v>1</v>
      </c>
      <c r="AH998">
        <v>2</v>
      </c>
      <c r="AI998">
        <v>0</v>
      </c>
      <c r="AJ998">
        <v>132.5</v>
      </c>
      <c r="AK998">
        <v>0</v>
      </c>
      <c r="AL998">
        <v>0</v>
      </c>
      <c r="AM998" s="2">
        <v>5501906.5800000001</v>
      </c>
      <c r="AN998" s="2">
        <v>2320696.36</v>
      </c>
      <c r="AO998" s="2">
        <v>2896410.77</v>
      </c>
      <c r="AP998" s="2">
        <v>1525911.23</v>
      </c>
      <c r="AQ998" t="s">
        <v>65</v>
      </c>
      <c r="AR998" s="2">
        <v>42362.96</v>
      </c>
      <c r="AS998" s="2">
        <v>38425.96</v>
      </c>
      <c r="AT998" s="2">
        <v>38290.46</v>
      </c>
      <c r="AU998">
        <v>0</v>
      </c>
      <c r="AV998">
        <v>0</v>
      </c>
      <c r="AW998">
        <v>1</v>
      </c>
      <c r="AX998">
        <v>2</v>
      </c>
      <c r="AY998">
        <v>0</v>
      </c>
      <c r="AZ998">
        <v>132.5</v>
      </c>
      <c r="BA998">
        <v>0</v>
      </c>
      <c r="BB998">
        <v>0</v>
      </c>
      <c r="BC998" s="2">
        <v>5501906.5800000001</v>
      </c>
      <c r="BD998" s="2">
        <v>2320696.36</v>
      </c>
      <c r="BE998" s="2">
        <v>2896410.77</v>
      </c>
      <c r="BF998" s="2">
        <v>1525911.23</v>
      </c>
    </row>
    <row r="999" spans="1:58" x14ac:dyDescent="0.2">
      <c r="A999" t="s">
        <v>58</v>
      </c>
      <c r="B999" t="s">
        <v>59</v>
      </c>
      <c r="C999">
        <v>998</v>
      </c>
      <c r="D999" t="s">
        <v>2245</v>
      </c>
      <c r="F999" s="1" t="s">
        <v>2312</v>
      </c>
      <c r="G999" t="s">
        <v>2313</v>
      </c>
      <c r="H999" t="s">
        <v>122</v>
      </c>
      <c r="J999" t="s">
        <v>196</v>
      </c>
      <c r="K999" t="s">
        <v>2314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380</v>
      </c>
      <c r="X999">
        <v>0</v>
      </c>
      <c r="Y999">
        <v>0</v>
      </c>
      <c r="Z999">
        <v>0</v>
      </c>
      <c r="AA999" t="s">
        <v>64</v>
      </c>
      <c r="AB999" s="2">
        <v>42362.96</v>
      </c>
      <c r="AC999" s="2">
        <v>38425.96</v>
      </c>
      <c r="AD999" s="2">
        <v>38290.46</v>
      </c>
      <c r="AE999">
        <v>0</v>
      </c>
      <c r="AF999">
        <v>0</v>
      </c>
      <c r="AG999">
        <v>1</v>
      </c>
      <c r="AH999">
        <v>2</v>
      </c>
      <c r="AI999">
        <v>0</v>
      </c>
      <c r="AJ999">
        <v>132.5</v>
      </c>
      <c r="AK999">
        <v>0</v>
      </c>
      <c r="AL999">
        <v>0</v>
      </c>
      <c r="AM999" s="2">
        <v>5501906.5800000001</v>
      </c>
      <c r="AN999" s="2">
        <v>2320696.36</v>
      </c>
      <c r="AO999" s="2">
        <v>2896410.77</v>
      </c>
      <c r="AP999" s="2">
        <v>1525911.23</v>
      </c>
      <c r="AQ999" t="s">
        <v>65</v>
      </c>
      <c r="AR999" s="2">
        <v>42362.96</v>
      </c>
      <c r="AS999" s="2">
        <v>38425.96</v>
      </c>
      <c r="AT999" s="2">
        <v>38290.46</v>
      </c>
      <c r="AU999">
        <v>0</v>
      </c>
      <c r="AV999">
        <v>0</v>
      </c>
      <c r="AW999">
        <v>1</v>
      </c>
      <c r="AX999">
        <v>2</v>
      </c>
      <c r="AY999">
        <v>0</v>
      </c>
      <c r="AZ999">
        <v>132.5</v>
      </c>
      <c r="BA999">
        <v>0</v>
      </c>
      <c r="BB999">
        <v>0</v>
      </c>
      <c r="BC999" s="2">
        <v>5501906.5800000001</v>
      </c>
      <c r="BD999" s="2">
        <v>2320696.36</v>
      </c>
      <c r="BE999" s="2">
        <v>2896410.77</v>
      </c>
      <c r="BF999" s="2">
        <v>1525911.23</v>
      </c>
    </row>
    <row r="1000" spans="1:58" x14ac:dyDescent="0.2">
      <c r="A1000" t="s">
        <v>58</v>
      </c>
      <c r="B1000" t="s">
        <v>59</v>
      </c>
      <c r="C1000">
        <v>999</v>
      </c>
      <c r="D1000" t="s">
        <v>2245</v>
      </c>
      <c r="F1000" s="1" t="s">
        <v>2315</v>
      </c>
      <c r="G1000" t="s">
        <v>220</v>
      </c>
      <c r="H1000" t="s">
        <v>122</v>
      </c>
      <c r="J1000" t="s">
        <v>196</v>
      </c>
      <c r="K1000" t="s">
        <v>221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380</v>
      </c>
      <c r="X1000">
        <v>0</v>
      </c>
      <c r="Y1000">
        <v>0</v>
      </c>
      <c r="Z1000">
        <v>0</v>
      </c>
      <c r="AA1000" t="s">
        <v>64</v>
      </c>
      <c r="AB1000" s="2">
        <v>42362.96</v>
      </c>
      <c r="AC1000" s="2">
        <v>38425.96</v>
      </c>
      <c r="AD1000" s="2">
        <v>38290.46</v>
      </c>
      <c r="AE1000">
        <v>0</v>
      </c>
      <c r="AF1000">
        <v>0</v>
      </c>
      <c r="AG1000">
        <v>1</v>
      </c>
      <c r="AH1000">
        <v>2</v>
      </c>
      <c r="AI1000">
        <v>0</v>
      </c>
      <c r="AJ1000">
        <v>132.5</v>
      </c>
      <c r="AK1000">
        <v>0</v>
      </c>
      <c r="AL1000">
        <v>0</v>
      </c>
      <c r="AM1000" s="2">
        <v>5501906.5800000001</v>
      </c>
      <c r="AN1000" s="2">
        <v>2320696.36</v>
      </c>
      <c r="AO1000" s="2">
        <v>2896410.77</v>
      </c>
      <c r="AP1000" s="2">
        <v>1525911.23</v>
      </c>
      <c r="AQ1000" t="s">
        <v>65</v>
      </c>
      <c r="AR1000" s="2">
        <v>42362.96</v>
      </c>
      <c r="AS1000" s="2">
        <v>38425.96</v>
      </c>
      <c r="AT1000" s="2">
        <v>38290.46</v>
      </c>
      <c r="AU1000">
        <v>0</v>
      </c>
      <c r="AV1000">
        <v>0</v>
      </c>
      <c r="AW1000">
        <v>1</v>
      </c>
      <c r="AX1000">
        <v>2</v>
      </c>
      <c r="AY1000">
        <v>0</v>
      </c>
      <c r="AZ1000">
        <v>132.5</v>
      </c>
      <c r="BA1000">
        <v>0</v>
      </c>
      <c r="BB1000">
        <v>0</v>
      </c>
      <c r="BC1000" s="2">
        <v>5501906.5800000001</v>
      </c>
      <c r="BD1000" s="2">
        <v>2320696.36</v>
      </c>
      <c r="BE1000" s="2">
        <v>2896410.77</v>
      </c>
      <c r="BF1000" s="2">
        <v>1525911.23</v>
      </c>
    </row>
    <row r="1001" spans="1:58" x14ac:dyDescent="0.2">
      <c r="A1001" t="s">
        <v>58</v>
      </c>
      <c r="B1001" t="s">
        <v>59</v>
      </c>
      <c r="C1001">
        <v>1000</v>
      </c>
      <c r="D1001" t="s">
        <v>2245</v>
      </c>
      <c r="F1001" s="1" t="s">
        <v>2316</v>
      </c>
      <c r="G1001" t="s">
        <v>118</v>
      </c>
      <c r="H1001" t="s">
        <v>94</v>
      </c>
      <c r="J1001" t="s">
        <v>2317</v>
      </c>
      <c r="K1001" t="s">
        <v>119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355</v>
      </c>
      <c r="X1001">
        <v>0</v>
      </c>
      <c r="Y1001">
        <v>248.5</v>
      </c>
      <c r="Z1001">
        <v>0</v>
      </c>
      <c r="AA1001" t="s">
        <v>64</v>
      </c>
      <c r="AB1001" s="2">
        <v>42362.96</v>
      </c>
      <c r="AC1001" s="2">
        <v>38425.96</v>
      </c>
      <c r="AD1001" s="2">
        <v>38290.46</v>
      </c>
      <c r="AE1001">
        <v>0</v>
      </c>
      <c r="AF1001">
        <v>0</v>
      </c>
      <c r="AG1001">
        <v>1</v>
      </c>
      <c r="AH1001">
        <v>2</v>
      </c>
      <c r="AI1001">
        <v>0</v>
      </c>
      <c r="AJ1001">
        <v>132.5</v>
      </c>
      <c r="AK1001">
        <v>0</v>
      </c>
      <c r="AL1001">
        <v>0</v>
      </c>
      <c r="AM1001" s="2">
        <v>5501906.5800000001</v>
      </c>
      <c r="AN1001" s="2">
        <v>2320696.36</v>
      </c>
      <c r="AO1001" s="2">
        <v>2896410.77</v>
      </c>
      <c r="AP1001" s="2">
        <v>1525911.23</v>
      </c>
      <c r="AQ1001" t="s">
        <v>65</v>
      </c>
      <c r="AR1001" s="2">
        <v>42362.96</v>
      </c>
      <c r="AS1001" s="2">
        <v>38425.96</v>
      </c>
      <c r="AT1001" s="2">
        <v>38290.46</v>
      </c>
      <c r="AU1001">
        <v>0</v>
      </c>
      <c r="AV1001">
        <v>0</v>
      </c>
      <c r="AW1001">
        <v>1</v>
      </c>
      <c r="AX1001">
        <v>2</v>
      </c>
      <c r="AY1001">
        <v>0</v>
      </c>
      <c r="AZ1001">
        <v>132.5</v>
      </c>
      <c r="BA1001">
        <v>0</v>
      </c>
      <c r="BB1001">
        <v>0</v>
      </c>
      <c r="BC1001" s="2">
        <v>5501906.5800000001</v>
      </c>
      <c r="BD1001" s="2">
        <v>2320696.36</v>
      </c>
      <c r="BE1001" s="2">
        <v>2896410.77</v>
      </c>
      <c r="BF1001" s="2">
        <v>1525911.23</v>
      </c>
    </row>
    <row r="1002" spans="1:58" x14ac:dyDescent="0.2">
      <c r="A1002" t="s">
        <v>58</v>
      </c>
      <c r="B1002" t="s">
        <v>59</v>
      </c>
      <c r="C1002">
        <v>1001</v>
      </c>
      <c r="D1002" t="s">
        <v>2245</v>
      </c>
      <c r="F1002" s="1" t="s">
        <v>2318</v>
      </c>
      <c r="G1002" t="s">
        <v>108</v>
      </c>
      <c r="H1002" t="s">
        <v>94</v>
      </c>
      <c r="J1002" t="s">
        <v>196</v>
      </c>
      <c r="K1002" t="s">
        <v>110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255</v>
      </c>
      <c r="X1002">
        <v>0</v>
      </c>
      <c r="Y1002">
        <v>178.5</v>
      </c>
      <c r="Z1002">
        <v>0</v>
      </c>
      <c r="AA1002" t="s">
        <v>64</v>
      </c>
      <c r="AB1002" s="2">
        <v>42362.96</v>
      </c>
      <c r="AC1002" s="2">
        <v>38425.96</v>
      </c>
      <c r="AD1002" s="2">
        <v>38290.46</v>
      </c>
      <c r="AE1002">
        <v>0</v>
      </c>
      <c r="AF1002">
        <v>0</v>
      </c>
      <c r="AG1002">
        <v>1</v>
      </c>
      <c r="AH1002">
        <v>2</v>
      </c>
      <c r="AI1002">
        <v>0</v>
      </c>
      <c r="AJ1002">
        <v>132.5</v>
      </c>
      <c r="AK1002">
        <v>0</v>
      </c>
      <c r="AL1002">
        <v>0</v>
      </c>
      <c r="AM1002" s="2">
        <v>5501906.5800000001</v>
      </c>
      <c r="AN1002" s="2">
        <v>2320696.36</v>
      </c>
      <c r="AO1002" s="2">
        <v>2896410.77</v>
      </c>
      <c r="AP1002" s="2">
        <v>1525911.23</v>
      </c>
      <c r="AQ1002" t="s">
        <v>65</v>
      </c>
      <c r="AR1002" s="2">
        <v>42362.96</v>
      </c>
      <c r="AS1002" s="2">
        <v>38425.96</v>
      </c>
      <c r="AT1002" s="2">
        <v>38290.46</v>
      </c>
      <c r="AU1002">
        <v>0</v>
      </c>
      <c r="AV1002">
        <v>0</v>
      </c>
      <c r="AW1002">
        <v>1</v>
      </c>
      <c r="AX1002">
        <v>2</v>
      </c>
      <c r="AY1002">
        <v>0</v>
      </c>
      <c r="AZ1002">
        <v>132.5</v>
      </c>
      <c r="BA1002">
        <v>0</v>
      </c>
      <c r="BB1002">
        <v>0</v>
      </c>
      <c r="BC1002" s="2">
        <v>5501906.5800000001</v>
      </c>
      <c r="BD1002" s="2">
        <v>2320696.36</v>
      </c>
      <c r="BE1002" s="2">
        <v>2896410.77</v>
      </c>
      <c r="BF1002" s="2">
        <v>1525911.23</v>
      </c>
    </row>
    <row r="1003" spans="1:58" x14ac:dyDescent="0.2">
      <c r="A1003" t="s">
        <v>58</v>
      </c>
      <c r="B1003" t="s">
        <v>59</v>
      </c>
      <c r="C1003">
        <v>1002</v>
      </c>
      <c r="D1003" t="s">
        <v>2245</v>
      </c>
      <c r="F1003" s="1" t="s">
        <v>2319</v>
      </c>
      <c r="G1003" t="s">
        <v>118</v>
      </c>
      <c r="H1003" t="s">
        <v>94</v>
      </c>
      <c r="J1003" t="s">
        <v>196</v>
      </c>
      <c r="K1003" t="s">
        <v>119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195</v>
      </c>
      <c r="X1003">
        <v>0</v>
      </c>
      <c r="Y1003">
        <v>136.5</v>
      </c>
      <c r="Z1003">
        <v>0</v>
      </c>
      <c r="AA1003" t="s">
        <v>64</v>
      </c>
      <c r="AB1003" s="2">
        <v>42362.96</v>
      </c>
      <c r="AC1003" s="2">
        <v>38425.96</v>
      </c>
      <c r="AD1003" s="2">
        <v>38290.46</v>
      </c>
      <c r="AE1003">
        <v>0</v>
      </c>
      <c r="AF1003">
        <v>0</v>
      </c>
      <c r="AG1003">
        <v>1</v>
      </c>
      <c r="AH1003">
        <v>2</v>
      </c>
      <c r="AI1003">
        <v>0</v>
      </c>
      <c r="AJ1003">
        <v>132.5</v>
      </c>
      <c r="AK1003">
        <v>0</v>
      </c>
      <c r="AL1003">
        <v>0</v>
      </c>
      <c r="AM1003" s="2">
        <v>5501906.5800000001</v>
      </c>
      <c r="AN1003" s="2">
        <v>2320696.36</v>
      </c>
      <c r="AO1003" s="2">
        <v>2896410.77</v>
      </c>
      <c r="AP1003" s="2">
        <v>1525911.23</v>
      </c>
      <c r="AQ1003" t="s">
        <v>65</v>
      </c>
      <c r="AR1003" s="2">
        <v>42362.96</v>
      </c>
      <c r="AS1003" s="2">
        <v>38425.96</v>
      </c>
      <c r="AT1003" s="2">
        <v>38290.46</v>
      </c>
      <c r="AU1003">
        <v>0</v>
      </c>
      <c r="AV1003">
        <v>0</v>
      </c>
      <c r="AW1003">
        <v>1</v>
      </c>
      <c r="AX1003">
        <v>2</v>
      </c>
      <c r="AY1003">
        <v>0</v>
      </c>
      <c r="AZ1003">
        <v>132.5</v>
      </c>
      <c r="BA1003">
        <v>0</v>
      </c>
      <c r="BB1003">
        <v>0</v>
      </c>
      <c r="BC1003" s="2">
        <v>5501906.5800000001</v>
      </c>
      <c r="BD1003" s="2">
        <v>2320696.36</v>
      </c>
      <c r="BE1003" s="2">
        <v>2896410.77</v>
      </c>
      <c r="BF1003" s="2">
        <v>1525911.23</v>
      </c>
    </row>
    <row r="1004" spans="1:58" x14ac:dyDescent="0.2">
      <c r="A1004" t="s">
        <v>58</v>
      </c>
      <c r="B1004" t="s">
        <v>59</v>
      </c>
      <c r="C1004">
        <v>1003</v>
      </c>
      <c r="D1004" t="s">
        <v>2245</v>
      </c>
      <c r="F1004" s="1" t="s">
        <v>2320</v>
      </c>
      <c r="G1004" t="s">
        <v>98</v>
      </c>
      <c r="H1004" t="s">
        <v>94</v>
      </c>
      <c r="J1004" t="s">
        <v>196</v>
      </c>
      <c r="K1004" t="s">
        <v>100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360</v>
      </c>
      <c r="X1004">
        <v>0</v>
      </c>
      <c r="Y1004">
        <v>252</v>
      </c>
      <c r="Z1004">
        <v>0</v>
      </c>
      <c r="AA1004" t="s">
        <v>64</v>
      </c>
      <c r="AB1004" s="2">
        <v>42362.96</v>
      </c>
      <c r="AC1004" s="2">
        <v>38425.96</v>
      </c>
      <c r="AD1004" s="2">
        <v>38290.46</v>
      </c>
      <c r="AE1004">
        <v>0</v>
      </c>
      <c r="AF1004">
        <v>0</v>
      </c>
      <c r="AG1004">
        <v>1</v>
      </c>
      <c r="AH1004">
        <v>2</v>
      </c>
      <c r="AI1004">
        <v>0</v>
      </c>
      <c r="AJ1004">
        <v>132.5</v>
      </c>
      <c r="AK1004">
        <v>0</v>
      </c>
      <c r="AL1004">
        <v>0</v>
      </c>
      <c r="AM1004" s="2">
        <v>5501906.5800000001</v>
      </c>
      <c r="AN1004" s="2">
        <v>2320696.36</v>
      </c>
      <c r="AO1004" s="2">
        <v>2896410.77</v>
      </c>
      <c r="AP1004" s="2">
        <v>1525911.23</v>
      </c>
      <c r="AQ1004" t="s">
        <v>65</v>
      </c>
      <c r="AR1004" s="2">
        <v>42362.96</v>
      </c>
      <c r="AS1004" s="2">
        <v>38425.96</v>
      </c>
      <c r="AT1004" s="2">
        <v>38290.46</v>
      </c>
      <c r="AU1004">
        <v>0</v>
      </c>
      <c r="AV1004">
        <v>0</v>
      </c>
      <c r="AW1004">
        <v>1</v>
      </c>
      <c r="AX1004">
        <v>2</v>
      </c>
      <c r="AY1004">
        <v>0</v>
      </c>
      <c r="AZ1004">
        <v>132.5</v>
      </c>
      <c r="BA1004">
        <v>0</v>
      </c>
      <c r="BB1004">
        <v>0</v>
      </c>
      <c r="BC1004" s="2">
        <v>5501906.5800000001</v>
      </c>
      <c r="BD1004" s="2">
        <v>2320696.36</v>
      </c>
      <c r="BE1004" s="2">
        <v>2896410.77</v>
      </c>
      <c r="BF1004" s="2">
        <v>1525911.23</v>
      </c>
    </row>
    <row r="1005" spans="1:58" x14ac:dyDescent="0.2">
      <c r="A1005" t="s">
        <v>58</v>
      </c>
      <c r="B1005" t="s">
        <v>59</v>
      </c>
      <c r="C1005">
        <v>1004</v>
      </c>
      <c r="D1005" t="s">
        <v>2245</v>
      </c>
      <c r="F1005" s="1" t="s">
        <v>2321</v>
      </c>
      <c r="G1005" t="s">
        <v>2322</v>
      </c>
      <c r="H1005" t="s">
        <v>122</v>
      </c>
      <c r="J1005" t="s">
        <v>105</v>
      </c>
      <c r="K1005" t="s">
        <v>2323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735</v>
      </c>
      <c r="X1005">
        <v>0</v>
      </c>
      <c r="Y1005">
        <v>514.5</v>
      </c>
      <c r="Z1005">
        <v>0</v>
      </c>
      <c r="AA1005" t="s">
        <v>64</v>
      </c>
      <c r="AB1005" s="2">
        <v>42362.96</v>
      </c>
      <c r="AC1005" s="2">
        <v>38425.96</v>
      </c>
      <c r="AD1005" s="2">
        <v>38290.46</v>
      </c>
      <c r="AE1005">
        <v>0</v>
      </c>
      <c r="AF1005">
        <v>0</v>
      </c>
      <c r="AG1005">
        <v>1</v>
      </c>
      <c r="AH1005">
        <v>2</v>
      </c>
      <c r="AI1005">
        <v>0</v>
      </c>
      <c r="AJ1005">
        <v>132.5</v>
      </c>
      <c r="AK1005">
        <v>0</v>
      </c>
      <c r="AL1005">
        <v>0</v>
      </c>
      <c r="AM1005" s="2">
        <v>5501906.5800000001</v>
      </c>
      <c r="AN1005" s="2">
        <v>2320696.36</v>
      </c>
      <c r="AO1005" s="2">
        <v>2896410.77</v>
      </c>
      <c r="AP1005" s="2">
        <v>1525911.23</v>
      </c>
      <c r="AQ1005" t="s">
        <v>65</v>
      </c>
      <c r="AR1005" s="2">
        <v>42362.96</v>
      </c>
      <c r="AS1005" s="2">
        <v>38425.96</v>
      </c>
      <c r="AT1005" s="2">
        <v>38290.46</v>
      </c>
      <c r="AU1005">
        <v>0</v>
      </c>
      <c r="AV1005">
        <v>0</v>
      </c>
      <c r="AW1005">
        <v>1</v>
      </c>
      <c r="AX1005">
        <v>2</v>
      </c>
      <c r="AY1005">
        <v>0</v>
      </c>
      <c r="AZ1005">
        <v>132.5</v>
      </c>
      <c r="BA1005">
        <v>0</v>
      </c>
      <c r="BB1005">
        <v>0</v>
      </c>
      <c r="BC1005" s="2">
        <v>5501906.5800000001</v>
      </c>
      <c r="BD1005" s="2">
        <v>2320696.36</v>
      </c>
      <c r="BE1005" s="2">
        <v>2896410.77</v>
      </c>
      <c r="BF1005" s="2">
        <v>1525911.23</v>
      </c>
    </row>
    <row r="1006" spans="1:58" x14ac:dyDescent="0.2">
      <c r="A1006" t="s">
        <v>58</v>
      </c>
      <c r="B1006" t="s">
        <v>59</v>
      </c>
      <c r="C1006">
        <v>1005</v>
      </c>
      <c r="D1006" t="s">
        <v>2245</v>
      </c>
      <c r="F1006" s="1" t="s">
        <v>2324</v>
      </c>
      <c r="G1006" t="s">
        <v>1573</v>
      </c>
      <c r="H1006" t="s">
        <v>138</v>
      </c>
      <c r="J1006" t="s">
        <v>1165</v>
      </c>
      <c r="K1006" t="s">
        <v>1574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425</v>
      </c>
      <c r="X1006">
        <v>0</v>
      </c>
      <c r="Y1006">
        <v>0</v>
      </c>
      <c r="Z1006">
        <v>0</v>
      </c>
      <c r="AA1006" t="s">
        <v>64</v>
      </c>
      <c r="AB1006" s="2">
        <v>42362.96</v>
      </c>
      <c r="AC1006" s="2">
        <v>38425.96</v>
      </c>
      <c r="AD1006" s="2">
        <v>38290.46</v>
      </c>
      <c r="AE1006">
        <v>0</v>
      </c>
      <c r="AF1006">
        <v>0</v>
      </c>
      <c r="AG1006">
        <v>1</v>
      </c>
      <c r="AH1006">
        <v>2</v>
      </c>
      <c r="AI1006">
        <v>0</v>
      </c>
      <c r="AJ1006">
        <v>132.5</v>
      </c>
      <c r="AK1006">
        <v>0</v>
      </c>
      <c r="AL1006">
        <v>0</v>
      </c>
      <c r="AM1006" s="2">
        <v>5501906.5800000001</v>
      </c>
      <c r="AN1006" s="2">
        <v>2320696.36</v>
      </c>
      <c r="AO1006" s="2">
        <v>2896410.77</v>
      </c>
      <c r="AP1006" s="2">
        <v>1525911.23</v>
      </c>
      <c r="AQ1006" t="s">
        <v>65</v>
      </c>
      <c r="AR1006" s="2">
        <v>42362.96</v>
      </c>
      <c r="AS1006" s="2">
        <v>38425.96</v>
      </c>
      <c r="AT1006" s="2">
        <v>38290.46</v>
      </c>
      <c r="AU1006">
        <v>0</v>
      </c>
      <c r="AV1006">
        <v>0</v>
      </c>
      <c r="AW1006">
        <v>1</v>
      </c>
      <c r="AX1006">
        <v>2</v>
      </c>
      <c r="AY1006">
        <v>0</v>
      </c>
      <c r="AZ1006">
        <v>132.5</v>
      </c>
      <c r="BA1006">
        <v>0</v>
      </c>
      <c r="BB1006">
        <v>0</v>
      </c>
      <c r="BC1006" s="2">
        <v>5501906.5800000001</v>
      </c>
      <c r="BD1006" s="2">
        <v>2320696.36</v>
      </c>
      <c r="BE1006" s="2">
        <v>2896410.77</v>
      </c>
      <c r="BF1006" s="2">
        <v>1525911.23</v>
      </c>
    </row>
    <row r="1007" spans="1:58" x14ac:dyDescent="0.2">
      <c r="A1007" t="s">
        <v>58</v>
      </c>
      <c r="B1007" t="s">
        <v>59</v>
      </c>
      <c r="C1007">
        <v>1006</v>
      </c>
      <c r="D1007" t="s">
        <v>2245</v>
      </c>
      <c r="F1007" s="1" t="s">
        <v>2325</v>
      </c>
      <c r="G1007" t="s">
        <v>2326</v>
      </c>
      <c r="H1007" t="s">
        <v>94</v>
      </c>
      <c r="J1007" t="s">
        <v>2327</v>
      </c>
      <c r="K1007" t="s">
        <v>2328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595</v>
      </c>
      <c r="X1007">
        <v>0</v>
      </c>
      <c r="Y1007">
        <v>324</v>
      </c>
      <c r="Z1007">
        <v>0</v>
      </c>
      <c r="AA1007" t="s">
        <v>64</v>
      </c>
      <c r="AB1007" s="2">
        <v>42362.96</v>
      </c>
      <c r="AC1007" s="2">
        <v>38425.96</v>
      </c>
      <c r="AD1007" s="2">
        <v>38290.46</v>
      </c>
      <c r="AE1007">
        <v>0</v>
      </c>
      <c r="AF1007">
        <v>0</v>
      </c>
      <c r="AG1007">
        <v>1</v>
      </c>
      <c r="AH1007">
        <v>2</v>
      </c>
      <c r="AI1007">
        <v>0</v>
      </c>
      <c r="AJ1007">
        <v>132.5</v>
      </c>
      <c r="AK1007">
        <v>0</v>
      </c>
      <c r="AL1007">
        <v>0</v>
      </c>
      <c r="AM1007" s="2">
        <v>5501906.5800000001</v>
      </c>
      <c r="AN1007" s="2">
        <v>2320696.36</v>
      </c>
      <c r="AO1007" s="2">
        <v>2896410.77</v>
      </c>
      <c r="AP1007" s="2">
        <v>1525911.23</v>
      </c>
      <c r="AQ1007" t="s">
        <v>65</v>
      </c>
      <c r="AR1007" s="2">
        <v>42362.96</v>
      </c>
      <c r="AS1007" s="2">
        <v>38425.96</v>
      </c>
      <c r="AT1007" s="2">
        <v>38290.46</v>
      </c>
      <c r="AU1007">
        <v>0</v>
      </c>
      <c r="AV1007">
        <v>0</v>
      </c>
      <c r="AW1007">
        <v>1</v>
      </c>
      <c r="AX1007">
        <v>2</v>
      </c>
      <c r="AY1007">
        <v>0</v>
      </c>
      <c r="AZ1007">
        <v>132.5</v>
      </c>
      <c r="BA1007">
        <v>0</v>
      </c>
      <c r="BB1007">
        <v>0</v>
      </c>
      <c r="BC1007" s="2">
        <v>5501906.5800000001</v>
      </c>
      <c r="BD1007" s="2">
        <v>2320696.36</v>
      </c>
      <c r="BE1007" s="2">
        <v>2896410.77</v>
      </c>
      <c r="BF1007" s="2">
        <v>1525911.23</v>
      </c>
    </row>
    <row r="1008" spans="1:58" x14ac:dyDescent="0.2">
      <c r="A1008" t="s">
        <v>58</v>
      </c>
      <c r="B1008" t="s">
        <v>59</v>
      </c>
      <c r="C1008">
        <v>1007</v>
      </c>
      <c r="D1008" t="s">
        <v>2245</v>
      </c>
      <c r="F1008" s="1" t="s">
        <v>2329</v>
      </c>
      <c r="G1008" t="s">
        <v>2330</v>
      </c>
      <c r="H1008" t="s">
        <v>122</v>
      </c>
      <c r="J1008" t="s">
        <v>1312</v>
      </c>
      <c r="K1008" t="s">
        <v>2331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110</v>
      </c>
      <c r="X1008">
        <v>0</v>
      </c>
      <c r="Y1008">
        <v>77</v>
      </c>
      <c r="Z1008">
        <v>0</v>
      </c>
      <c r="AA1008" t="s">
        <v>64</v>
      </c>
      <c r="AB1008" s="2">
        <v>42362.96</v>
      </c>
      <c r="AC1008" s="2">
        <v>38425.96</v>
      </c>
      <c r="AD1008" s="2">
        <v>38290.46</v>
      </c>
      <c r="AE1008">
        <v>0</v>
      </c>
      <c r="AF1008">
        <v>0</v>
      </c>
      <c r="AG1008">
        <v>1</v>
      </c>
      <c r="AH1008">
        <v>2</v>
      </c>
      <c r="AI1008">
        <v>0</v>
      </c>
      <c r="AJ1008">
        <v>132.5</v>
      </c>
      <c r="AK1008">
        <v>0</v>
      </c>
      <c r="AL1008">
        <v>0</v>
      </c>
      <c r="AM1008" s="2">
        <v>5501906.5800000001</v>
      </c>
      <c r="AN1008" s="2">
        <v>2320696.36</v>
      </c>
      <c r="AO1008" s="2">
        <v>2896410.77</v>
      </c>
      <c r="AP1008" s="2">
        <v>1525911.23</v>
      </c>
      <c r="AQ1008" t="s">
        <v>65</v>
      </c>
      <c r="AR1008" s="2">
        <v>42362.96</v>
      </c>
      <c r="AS1008" s="2">
        <v>38425.96</v>
      </c>
      <c r="AT1008" s="2">
        <v>38290.46</v>
      </c>
      <c r="AU1008">
        <v>0</v>
      </c>
      <c r="AV1008">
        <v>0</v>
      </c>
      <c r="AW1008">
        <v>1</v>
      </c>
      <c r="AX1008">
        <v>2</v>
      </c>
      <c r="AY1008">
        <v>0</v>
      </c>
      <c r="AZ1008">
        <v>132.5</v>
      </c>
      <c r="BA1008">
        <v>0</v>
      </c>
      <c r="BB1008">
        <v>0</v>
      </c>
      <c r="BC1008" s="2">
        <v>5501906.5800000001</v>
      </c>
      <c r="BD1008" s="2">
        <v>2320696.36</v>
      </c>
      <c r="BE1008" s="2">
        <v>2896410.77</v>
      </c>
      <c r="BF1008" s="2">
        <v>1525911.23</v>
      </c>
    </row>
    <row r="1009" spans="1:58" x14ac:dyDescent="0.2">
      <c r="A1009" t="s">
        <v>58</v>
      </c>
      <c r="B1009" t="s">
        <v>59</v>
      </c>
      <c r="C1009">
        <v>1008</v>
      </c>
      <c r="D1009" t="s">
        <v>2245</v>
      </c>
      <c r="F1009" s="1" t="s">
        <v>2332</v>
      </c>
      <c r="G1009" t="s">
        <v>1427</v>
      </c>
      <c r="H1009" t="s">
        <v>122</v>
      </c>
      <c r="J1009" t="s">
        <v>196</v>
      </c>
      <c r="K1009" t="s">
        <v>1428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 s="2">
        <v>16900</v>
      </c>
      <c r="X1009">
        <v>0</v>
      </c>
      <c r="Y1009" s="2">
        <v>11830</v>
      </c>
      <c r="Z1009">
        <v>0</v>
      </c>
      <c r="AA1009" t="s">
        <v>64</v>
      </c>
      <c r="AB1009" s="2">
        <v>42362.96</v>
      </c>
      <c r="AC1009" s="2">
        <v>38425.96</v>
      </c>
      <c r="AD1009" s="2">
        <v>38290.46</v>
      </c>
      <c r="AE1009">
        <v>0</v>
      </c>
      <c r="AF1009">
        <v>0</v>
      </c>
      <c r="AG1009">
        <v>1</v>
      </c>
      <c r="AH1009">
        <v>2</v>
      </c>
      <c r="AI1009">
        <v>0</v>
      </c>
      <c r="AJ1009">
        <v>132.5</v>
      </c>
      <c r="AK1009">
        <v>0</v>
      </c>
      <c r="AL1009">
        <v>0</v>
      </c>
      <c r="AM1009" s="2">
        <v>5501906.5800000001</v>
      </c>
      <c r="AN1009" s="2">
        <v>2320696.36</v>
      </c>
      <c r="AO1009" s="2">
        <v>2896410.77</v>
      </c>
      <c r="AP1009" s="2">
        <v>1525911.23</v>
      </c>
      <c r="AQ1009" t="s">
        <v>65</v>
      </c>
      <c r="AR1009" s="2">
        <v>42362.96</v>
      </c>
      <c r="AS1009" s="2">
        <v>38425.96</v>
      </c>
      <c r="AT1009" s="2">
        <v>38290.46</v>
      </c>
      <c r="AU1009">
        <v>0</v>
      </c>
      <c r="AV1009">
        <v>0</v>
      </c>
      <c r="AW1009">
        <v>1</v>
      </c>
      <c r="AX1009">
        <v>2</v>
      </c>
      <c r="AY1009">
        <v>0</v>
      </c>
      <c r="AZ1009">
        <v>132.5</v>
      </c>
      <c r="BA1009">
        <v>0</v>
      </c>
      <c r="BB1009">
        <v>0</v>
      </c>
      <c r="BC1009" s="2">
        <v>5501906.5800000001</v>
      </c>
      <c r="BD1009" s="2">
        <v>2320696.36</v>
      </c>
      <c r="BE1009" s="2">
        <v>2896410.77</v>
      </c>
      <c r="BF1009" s="2">
        <v>1525911.23</v>
      </c>
    </row>
    <row r="1010" spans="1:58" x14ac:dyDescent="0.2">
      <c r="A1010" t="s">
        <v>58</v>
      </c>
      <c r="B1010" t="s">
        <v>59</v>
      </c>
      <c r="C1010">
        <v>1009</v>
      </c>
      <c r="D1010" t="s">
        <v>2245</v>
      </c>
      <c r="F1010" s="1" t="s">
        <v>2333</v>
      </c>
      <c r="G1010" t="s">
        <v>1375</v>
      </c>
      <c r="H1010" t="s">
        <v>138</v>
      </c>
      <c r="J1010" t="s">
        <v>196</v>
      </c>
      <c r="K1010" t="s">
        <v>1376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 s="2">
        <v>12400</v>
      </c>
      <c r="X1010">
        <v>0</v>
      </c>
      <c r="Y1010" s="2">
        <v>8680</v>
      </c>
      <c r="Z1010">
        <v>0</v>
      </c>
      <c r="AA1010" t="s">
        <v>64</v>
      </c>
      <c r="AB1010" s="2">
        <v>42362.96</v>
      </c>
      <c r="AC1010" s="2">
        <v>38425.96</v>
      </c>
      <c r="AD1010" s="2">
        <v>38290.46</v>
      </c>
      <c r="AE1010">
        <v>0</v>
      </c>
      <c r="AF1010">
        <v>0</v>
      </c>
      <c r="AG1010">
        <v>1</v>
      </c>
      <c r="AH1010">
        <v>2</v>
      </c>
      <c r="AI1010">
        <v>0</v>
      </c>
      <c r="AJ1010">
        <v>132.5</v>
      </c>
      <c r="AK1010">
        <v>0</v>
      </c>
      <c r="AL1010">
        <v>0</v>
      </c>
      <c r="AM1010" s="2">
        <v>5501906.5800000001</v>
      </c>
      <c r="AN1010" s="2">
        <v>2320696.36</v>
      </c>
      <c r="AO1010" s="2">
        <v>2896410.77</v>
      </c>
      <c r="AP1010" s="2">
        <v>1525911.23</v>
      </c>
      <c r="AQ1010" t="s">
        <v>65</v>
      </c>
      <c r="AR1010" s="2">
        <v>42362.96</v>
      </c>
      <c r="AS1010" s="2">
        <v>38425.96</v>
      </c>
      <c r="AT1010" s="2">
        <v>38290.46</v>
      </c>
      <c r="AU1010">
        <v>0</v>
      </c>
      <c r="AV1010">
        <v>0</v>
      </c>
      <c r="AW1010">
        <v>1</v>
      </c>
      <c r="AX1010">
        <v>2</v>
      </c>
      <c r="AY1010">
        <v>0</v>
      </c>
      <c r="AZ1010">
        <v>132.5</v>
      </c>
      <c r="BA1010">
        <v>0</v>
      </c>
      <c r="BB1010">
        <v>0</v>
      </c>
      <c r="BC1010" s="2">
        <v>5501906.5800000001</v>
      </c>
      <c r="BD1010" s="2">
        <v>2320696.36</v>
      </c>
      <c r="BE1010" s="2">
        <v>2896410.77</v>
      </c>
      <c r="BF1010" s="2">
        <v>1525911.23</v>
      </c>
    </row>
    <row r="1011" spans="1:58" x14ac:dyDescent="0.2">
      <c r="A1011" t="s">
        <v>58</v>
      </c>
      <c r="B1011" t="s">
        <v>59</v>
      </c>
      <c r="C1011">
        <v>1010</v>
      </c>
      <c r="D1011" t="s">
        <v>2245</v>
      </c>
      <c r="F1011" s="1" t="s">
        <v>2334</v>
      </c>
      <c r="G1011" t="s">
        <v>414</v>
      </c>
      <c r="H1011" t="s">
        <v>138</v>
      </c>
      <c r="J1011" t="s">
        <v>196</v>
      </c>
      <c r="K1011" t="s">
        <v>416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 s="2">
        <v>4100</v>
      </c>
      <c r="X1011">
        <v>0</v>
      </c>
      <c r="Y1011" s="2">
        <v>2870</v>
      </c>
      <c r="Z1011">
        <v>0</v>
      </c>
      <c r="AA1011" t="s">
        <v>64</v>
      </c>
      <c r="AB1011" s="2">
        <v>42362.96</v>
      </c>
      <c r="AC1011" s="2">
        <v>38425.96</v>
      </c>
      <c r="AD1011" s="2">
        <v>38290.46</v>
      </c>
      <c r="AE1011">
        <v>0</v>
      </c>
      <c r="AF1011">
        <v>0</v>
      </c>
      <c r="AG1011">
        <v>1</v>
      </c>
      <c r="AH1011">
        <v>2</v>
      </c>
      <c r="AI1011">
        <v>0</v>
      </c>
      <c r="AJ1011">
        <v>132.5</v>
      </c>
      <c r="AK1011">
        <v>0</v>
      </c>
      <c r="AL1011">
        <v>0</v>
      </c>
      <c r="AM1011" s="2">
        <v>5501906.5800000001</v>
      </c>
      <c r="AN1011" s="2">
        <v>2320696.36</v>
      </c>
      <c r="AO1011" s="2">
        <v>2896410.77</v>
      </c>
      <c r="AP1011" s="2">
        <v>1525911.23</v>
      </c>
      <c r="AQ1011" t="s">
        <v>65</v>
      </c>
      <c r="AR1011" s="2">
        <v>42362.96</v>
      </c>
      <c r="AS1011" s="2">
        <v>38425.96</v>
      </c>
      <c r="AT1011" s="2">
        <v>38290.46</v>
      </c>
      <c r="AU1011">
        <v>0</v>
      </c>
      <c r="AV1011">
        <v>0</v>
      </c>
      <c r="AW1011">
        <v>1</v>
      </c>
      <c r="AX1011">
        <v>2</v>
      </c>
      <c r="AY1011">
        <v>0</v>
      </c>
      <c r="AZ1011">
        <v>132.5</v>
      </c>
      <c r="BA1011">
        <v>0</v>
      </c>
      <c r="BB1011">
        <v>0</v>
      </c>
      <c r="BC1011" s="2">
        <v>5501906.5800000001</v>
      </c>
      <c r="BD1011" s="2">
        <v>2320696.36</v>
      </c>
      <c r="BE1011" s="2">
        <v>2896410.77</v>
      </c>
      <c r="BF1011" s="2">
        <v>1525911.23</v>
      </c>
    </row>
    <row r="1012" spans="1:58" x14ac:dyDescent="0.2">
      <c r="A1012" t="s">
        <v>58</v>
      </c>
      <c r="B1012" t="s">
        <v>59</v>
      </c>
      <c r="C1012">
        <v>1011</v>
      </c>
      <c r="D1012" t="s">
        <v>2245</v>
      </c>
      <c r="F1012" s="1" t="s">
        <v>2335</v>
      </c>
      <c r="G1012" t="s">
        <v>1418</v>
      </c>
      <c r="H1012" t="s">
        <v>122</v>
      </c>
      <c r="J1012" t="s">
        <v>2336</v>
      </c>
      <c r="K1012" t="s">
        <v>1419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 s="2">
        <v>1970</v>
      </c>
      <c r="X1012">
        <v>0</v>
      </c>
      <c r="Y1012">
        <v>0</v>
      </c>
      <c r="Z1012">
        <v>0</v>
      </c>
      <c r="AA1012" t="s">
        <v>64</v>
      </c>
      <c r="AB1012" s="2">
        <v>42362.96</v>
      </c>
      <c r="AC1012" s="2">
        <v>38425.96</v>
      </c>
      <c r="AD1012" s="2">
        <v>38290.46</v>
      </c>
      <c r="AE1012">
        <v>0</v>
      </c>
      <c r="AF1012">
        <v>0</v>
      </c>
      <c r="AG1012">
        <v>1</v>
      </c>
      <c r="AH1012">
        <v>2</v>
      </c>
      <c r="AI1012">
        <v>0</v>
      </c>
      <c r="AJ1012">
        <v>132.5</v>
      </c>
      <c r="AK1012">
        <v>0</v>
      </c>
      <c r="AL1012">
        <v>0</v>
      </c>
      <c r="AM1012" s="2">
        <v>5501906.5800000001</v>
      </c>
      <c r="AN1012" s="2">
        <v>2320696.36</v>
      </c>
      <c r="AO1012" s="2">
        <v>2896410.77</v>
      </c>
      <c r="AP1012" s="2">
        <v>1525911.23</v>
      </c>
      <c r="AQ1012" t="s">
        <v>65</v>
      </c>
      <c r="AR1012" s="2">
        <v>42362.96</v>
      </c>
      <c r="AS1012" s="2">
        <v>38425.96</v>
      </c>
      <c r="AT1012" s="2">
        <v>38290.46</v>
      </c>
      <c r="AU1012">
        <v>0</v>
      </c>
      <c r="AV1012">
        <v>0</v>
      </c>
      <c r="AW1012">
        <v>1</v>
      </c>
      <c r="AX1012">
        <v>2</v>
      </c>
      <c r="AY1012">
        <v>0</v>
      </c>
      <c r="AZ1012">
        <v>132.5</v>
      </c>
      <c r="BA1012">
        <v>0</v>
      </c>
      <c r="BB1012">
        <v>0</v>
      </c>
      <c r="BC1012" s="2">
        <v>5501906.5800000001</v>
      </c>
      <c r="BD1012" s="2">
        <v>2320696.36</v>
      </c>
      <c r="BE1012" s="2">
        <v>2896410.77</v>
      </c>
      <c r="BF1012" s="2">
        <v>1525911.23</v>
      </c>
    </row>
    <row r="1013" spans="1:58" x14ac:dyDescent="0.2">
      <c r="A1013" t="s">
        <v>58</v>
      </c>
      <c r="B1013" t="s">
        <v>59</v>
      </c>
      <c r="C1013">
        <v>1012</v>
      </c>
      <c r="D1013" t="s">
        <v>2245</v>
      </c>
      <c r="F1013" s="1" t="s">
        <v>2337</v>
      </c>
      <c r="G1013" t="s">
        <v>1689</v>
      </c>
      <c r="H1013" t="s">
        <v>122</v>
      </c>
      <c r="J1013" t="s">
        <v>2338</v>
      </c>
      <c r="K1013" t="s">
        <v>1690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 s="2">
        <v>4710</v>
      </c>
      <c r="X1013">
        <v>0</v>
      </c>
      <c r="Y1013">
        <v>0</v>
      </c>
      <c r="Z1013">
        <v>0</v>
      </c>
      <c r="AA1013" t="s">
        <v>64</v>
      </c>
      <c r="AB1013" s="2">
        <v>42362.96</v>
      </c>
      <c r="AC1013" s="2">
        <v>38425.96</v>
      </c>
      <c r="AD1013" s="2">
        <v>38290.46</v>
      </c>
      <c r="AE1013">
        <v>0</v>
      </c>
      <c r="AF1013">
        <v>0</v>
      </c>
      <c r="AG1013">
        <v>1</v>
      </c>
      <c r="AH1013">
        <v>2</v>
      </c>
      <c r="AI1013">
        <v>0</v>
      </c>
      <c r="AJ1013">
        <v>132.5</v>
      </c>
      <c r="AK1013">
        <v>0</v>
      </c>
      <c r="AL1013">
        <v>0</v>
      </c>
      <c r="AM1013" s="2">
        <v>5501906.5800000001</v>
      </c>
      <c r="AN1013" s="2">
        <v>2320696.36</v>
      </c>
      <c r="AO1013" s="2">
        <v>2896410.77</v>
      </c>
      <c r="AP1013" s="2">
        <v>1525911.23</v>
      </c>
      <c r="AQ1013" t="s">
        <v>65</v>
      </c>
      <c r="AR1013" s="2">
        <v>42362.96</v>
      </c>
      <c r="AS1013" s="2">
        <v>38425.96</v>
      </c>
      <c r="AT1013" s="2">
        <v>38290.46</v>
      </c>
      <c r="AU1013">
        <v>0</v>
      </c>
      <c r="AV1013">
        <v>0</v>
      </c>
      <c r="AW1013">
        <v>1</v>
      </c>
      <c r="AX1013">
        <v>2</v>
      </c>
      <c r="AY1013">
        <v>0</v>
      </c>
      <c r="AZ1013">
        <v>132.5</v>
      </c>
      <c r="BA1013">
        <v>0</v>
      </c>
      <c r="BB1013">
        <v>0</v>
      </c>
      <c r="BC1013" s="2">
        <v>5501906.5800000001</v>
      </c>
      <c r="BD1013" s="2">
        <v>2320696.36</v>
      </c>
      <c r="BE1013" s="2">
        <v>2896410.77</v>
      </c>
      <c r="BF1013" s="2">
        <v>1525911.23</v>
      </c>
    </row>
    <row r="1014" spans="1:58" x14ac:dyDescent="0.2">
      <c r="A1014" t="s">
        <v>58</v>
      </c>
      <c r="B1014" t="s">
        <v>59</v>
      </c>
      <c r="C1014">
        <v>1013</v>
      </c>
      <c r="D1014" t="s">
        <v>2245</v>
      </c>
      <c r="F1014" s="1" t="s">
        <v>2339</v>
      </c>
      <c r="G1014" t="s">
        <v>1686</v>
      </c>
      <c r="H1014" t="s">
        <v>122</v>
      </c>
      <c r="J1014" t="s">
        <v>2340</v>
      </c>
      <c r="K1014" t="s">
        <v>1687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 s="2">
        <v>5520</v>
      </c>
      <c r="X1014">
        <v>0</v>
      </c>
      <c r="Y1014">
        <v>0</v>
      </c>
      <c r="Z1014">
        <v>0</v>
      </c>
      <c r="AA1014" t="s">
        <v>64</v>
      </c>
      <c r="AB1014" s="2">
        <v>42362.96</v>
      </c>
      <c r="AC1014" s="2">
        <v>38425.96</v>
      </c>
      <c r="AD1014" s="2">
        <v>38290.46</v>
      </c>
      <c r="AE1014">
        <v>0</v>
      </c>
      <c r="AF1014">
        <v>0</v>
      </c>
      <c r="AG1014">
        <v>1</v>
      </c>
      <c r="AH1014">
        <v>2</v>
      </c>
      <c r="AI1014">
        <v>0</v>
      </c>
      <c r="AJ1014">
        <v>132.5</v>
      </c>
      <c r="AK1014">
        <v>0</v>
      </c>
      <c r="AL1014">
        <v>0</v>
      </c>
      <c r="AM1014" s="2">
        <v>5501906.5800000001</v>
      </c>
      <c r="AN1014" s="2">
        <v>2320696.36</v>
      </c>
      <c r="AO1014" s="2">
        <v>2896410.77</v>
      </c>
      <c r="AP1014" s="2">
        <v>1525911.23</v>
      </c>
      <c r="AQ1014" t="s">
        <v>65</v>
      </c>
      <c r="AR1014" s="2">
        <v>42362.96</v>
      </c>
      <c r="AS1014" s="2">
        <v>38425.96</v>
      </c>
      <c r="AT1014" s="2">
        <v>38290.46</v>
      </c>
      <c r="AU1014">
        <v>0</v>
      </c>
      <c r="AV1014">
        <v>0</v>
      </c>
      <c r="AW1014">
        <v>1</v>
      </c>
      <c r="AX1014">
        <v>2</v>
      </c>
      <c r="AY1014">
        <v>0</v>
      </c>
      <c r="AZ1014">
        <v>132.5</v>
      </c>
      <c r="BA1014">
        <v>0</v>
      </c>
      <c r="BB1014">
        <v>0</v>
      </c>
      <c r="BC1014" s="2">
        <v>5501906.5800000001</v>
      </c>
      <c r="BD1014" s="2">
        <v>2320696.36</v>
      </c>
      <c r="BE1014" s="2">
        <v>2896410.77</v>
      </c>
      <c r="BF1014" s="2">
        <v>1525911.23</v>
      </c>
    </row>
    <row r="1015" spans="1:58" x14ac:dyDescent="0.2">
      <c r="A1015" t="s">
        <v>58</v>
      </c>
      <c r="B1015" t="s">
        <v>59</v>
      </c>
      <c r="C1015">
        <v>1014</v>
      </c>
      <c r="D1015" t="s">
        <v>2245</v>
      </c>
      <c r="F1015" s="1" t="s">
        <v>2341</v>
      </c>
      <c r="G1015" t="s">
        <v>1686</v>
      </c>
      <c r="H1015" t="s">
        <v>122</v>
      </c>
      <c r="J1015" t="s">
        <v>196</v>
      </c>
      <c r="K1015" t="s">
        <v>1687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 s="2">
        <v>2770</v>
      </c>
      <c r="X1015">
        <v>0</v>
      </c>
      <c r="Y1015" s="2">
        <v>2022.1</v>
      </c>
      <c r="Z1015">
        <v>0</v>
      </c>
      <c r="AA1015" t="s">
        <v>64</v>
      </c>
      <c r="AB1015" s="2">
        <v>42362.96</v>
      </c>
      <c r="AC1015" s="2">
        <v>38425.96</v>
      </c>
      <c r="AD1015" s="2">
        <v>38290.46</v>
      </c>
      <c r="AE1015">
        <v>0</v>
      </c>
      <c r="AF1015">
        <v>0</v>
      </c>
      <c r="AG1015">
        <v>1</v>
      </c>
      <c r="AH1015">
        <v>2</v>
      </c>
      <c r="AI1015">
        <v>0</v>
      </c>
      <c r="AJ1015">
        <v>132.5</v>
      </c>
      <c r="AK1015">
        <v>0</v>
      </c>
      <c r="AL1015">
        <v>0</v>
      </c>
      <c r="AM1015" s="2">
        <v>5501906.5800000001</v>
      </c>
      <c r="AN1015" s="2">
        <v>2320696.36</v>
      </c>
      <c r="AO1015" s="2">
        <v>2896410.77</v>
      </c>
      <c r="AP1015" s="2">
        <v>1525911.23</v>
      </c>
      <c r="AQ1015" t="s">
        <v>65</v>
      </c>
      <c r="AR1015" s="2">
        <v>42362.96</v>
      </c>
      <c r="AS1015" s="2">
        <v>38425.96</v>
      </c>
      <c r="AT1015" s="2">
        <v>38290.46</v>
      </c>
      <c r="AU1015">
        <v>0</v>
      </c>
      <c r="AV1015">
        <v>0</v>
      </c>
      <c r="AW1015">
        <v>1</v>
      </c>
      <c r="AX1015">
        <v>2</v>
      </c>
      <c r="AY1015">
        <v>0</v>
      </c>
      <c r="AZ1015">
        <v>132.5</v>
      </c>
      <c r="BA1015">
        <v>0</v>
      </c>
      <c r="BB1015">
        <v>0</v>
      </c>
      <c r="BC1015" s="2">
        <v>5501906.5800000001</v>
      </c>
      <c r="BD1015" s="2">
        <v>2320696.36</v>
      </c>
      <c r="BE1015" s="2">
        <v>2896410.77</v>
      </c>
      <c r="BF1015" s="2">
        <v>1525911.23</v>
      </c>
    </row>
    <row r="1016" spans="1:58" x14ac:dyDescent="0.2">
      <c r="A1016" t="s">
        <v>58</v>
      </c>
      <c r="B1016" t="s">
        <v>59</v>
      </c>
      <c r="C1016">
        <v>1015</v>
      </c>
      <c r="D1016" t="s">
        <v>2245</v>
      </c>
      <c r="F1016" s="1" t="s">
        <v>2342</v>
      </c>
      <c r="G1016" t="s">
        <v>2343</v>
      </c>
      <c r="H1016" t="s">
        <v>138</v>
      </c>
      <c r="J1016" t="s">
        <v>1165</v>
      </c>
      <c r="K1016" t="s">
        <v>2344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 s="2">
        <v>4050</v>
      </c>
      <c r="X1016">
        <v>0</v>
      </c>
      <c r="Y1016">
        <v>0</v>
      </c>
      <c r="Z1016">
        <v>0</v>
      </c>
      <c r="AA1016" t="s">
        <v>64</v>
      </c>
      <c r="AB1016" s="2">
        <v>42362.96</v>
      </c>
      <c r="AC1016" s="2">
        <v>38425.96</v>
      </c>
      <c r="AD1016" s="2">
        <v>38290.46</v>
      </c>
      <c r="AE1016">
        <v>0</v>
      </c>
      <c r="AF1016">
        <v>0</v>
      </c>
      <c r="AG1016">
        <v>1</v>
      </c>
      <c r="AH1016">
        <v>2</v>
      </c>
      <c r="AI1016">
        <v>0</v>
      </c>
      <c r="AJ1016">
        <v>132.5</v>
      </c>
      <c r="AK1016">
        <v>0</v>
      </c>
      <c r="AL1016">
        <v>0</v>
      </c>
      <c r="AM1016" s="2">
        <v>5501906.5800000001</v>
      </c>
      <c r="AN1016" s="2">
        <v>2320696.36</v>
      </c>
      <c r="AO1016" s="2">
        <v>2896410.77</v>
      </c>
      <c r="AP1016" s="2">
        <v>1525911.23</v>
      </c>
      <c r="AQ1016" t="s">
        <v>65</v>
      </c>
      <c r="AR1016" s="2">
        <v>42362.96</v>
      </c>
      <c r="AS1016" s="2">
        <v>38425.96</v>
      </c>
      <c r="AT1016" s="2">
        <v>38290.46</v>
      </c>
      <c r="AU1016">
        <v>0</v>
      </c>
      <c r="AV1016">
        <v>0</v>
      </c>
      <c r="AW1016">
        <v>1</v>
      </c>
      <c r="AX1016">
        <v>2</v>
      </c>
      <c r="AY1016">
        <v>0</v>
      </c>
      <c r="AZ1016">
        <v>132.5</v>
      </c>
      <c r="BA1016">
        <v>0</v>
      </c>
      <c r="BB1016">
        <v>0</v>
      </c>
      <c r="BC1016" s="2">
        <v>5501906.5800000001</v>
      </c>
      <c r="BD1016" s="2">
        <v>2320696.36</v>
      </c>
      <c r="BE1016" s="2">
        <v>2896410.77</v>
      </c>
      <c r="BF1016" s="2">
        <v>1525911.23</v>
      </c>
    </row>
    <row r="1017" spans="1:58" x14ac:dyDescent="0.2">
      <c r="A1017" t="s">
        <v>58</v>
      </c>
      <c r="B1017" t="s">
        <v>59</v>
      </c>
      <c r="C1017">
        <v>1016</v>
      </c>
      <c r="D1017" t="s">
        <v>2245</v>
      </c>
      <c r="F1017" s="1" t="s">
        <v>2345</v>
      </c>
      <c r="G1017" t="s">
        <v>1573</v>
      </c>
      <c r="H1017" t="s">
        <v>138</v>
      </c>
      <c r="J1017" t="s">
        <v>829</v>
      </c>
      <c r="K1017" t="s">
        <v>1574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330</v>
      </c>
      <c r="X1017">
        <v>0</v>
      </c>
      <c r="Y1017">
        <v>231</v>
      </c>
      <c r="Z1017">
        <v>0</v>
      </c>
      <c r="AA1017" t="s">
        <v>64</v>
      </c>
      <c r="AB1017" s="2">
        <v>42362.96</v>
      </c>
      <c r="AC1017" s="2">
        <v>38425.96</v>
      </c>
      <c r="AD1017" s="2">
        <v>38290.46</v>
      </c>
      <c r="AE1017">
        <v>0</v>
      </c>
      <c r="AF1017">
        <v>0</v>
      </c>
      <c r="AG1017">
        <v>1</v>
      </c>
      <c r="AH1017">
        <v>2</v>
      </c>
      <c r="AI1017">
        <v>0</v>
      </c>
      <c r="AJ1017">
        <v>132.5</v>
      </c>
      <c r="AK1017">
        <v>0</v>
      </c>
      <c r="AL1017">
        <v>0</v>
      </c>
      <c r="AM1017" s="2">
        <v>5501906.5800000001</v>
      </c>
      <c r="AN1017" s="2">
        <v>2320696.36</v>
      </c>
      <c r="AO1017" s="2">
        <v>2896410.77</v>
      </c>
      <c r="AP1017" s="2">
        <v>1525911.23</v>
      </c>
      <c r="AQ1017" t="s">
        <v>65</v>
      </c>
      <c r="AR1017" s="2">
        <v>42362.96</v>
      </c>
      <c r="AS1017" s="2">
        <v>38425.96</v>
      </c>
      <c r="AT1017" s="2">
        <v>38290.46</v>
      </c>
      <c r="AU1017">
        <v>0</v>
      </c>
      <c r="AV1017">
        <v>0</v>
      </c>
      <c r="AW1017">
        <v>1</v>
      </c>
      <c r="AX1017">
        <v>2</v>
      </c>
      <c r="AY1017">
        <v>0</v>
      </c>
      <c r="AZ1017">
        <v>132.5</v>
      </c>
      <c r="BA1017">
        <v>0</v>
      </c>
      <c r="BB1017">
        <v>0</v>
      </c>
      <c r="BC1017" s="2">
        <v>5501906.5800000001</v>
      </c>
      <c r="BD1017" s="2">
        <v>2320696.36</v>
      </c>
      <c r="BE1017" s="2">
        <v>2896410.77</v>
      </c>
      <c r="BF1017" s="2">
        <v>1525911.23</v>
      </c>
    </row>
    <row r="1018" spans="1:58" x14ac:dyDescent="0.2">
      <c r="A1018" t="s">
        <v>58</v>
      </c>
      <c r="B1018" t="s">
        <v>59</v>
      </c>
      <c r="C1018">
        <v>1017</v>
      </c>
      <c r="D1018" t="s">
        <v>2245</v>
      </c>
      <c r="F1018" s="1" t="s">
        <v>2346</v>
      </c>
      <c r="G1018" t="s">
        <v>2347</v>
      </c>
      <c r="H1018" t="s">
        <v>94</v>
      </c>
      <c r="J1018" t="s">
        <v>811</v>
      </c>
      <c r="K1018" t="s">
        <v>2348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 s="2">
        <v>1670</v>
      </c>
      <c r="X1018">
        <v>0</v>
      </c>
      <c r="Y1018" s="2">
        <v>1169</v>
      </c>
      <c r="Z1018">
        <v>0</v>
      </c>
      <c r="AA1018" t="s">
        <v>64</v>
      </c>
      <c r="AB1018" s="2">
        <v>42362.96</v>
      </c>
      <c r="AC1018" s="2">
        <v>38425.96</v>
      </c>
      <c r="AD1018" s="2">
        <v>38290.46</v>
      </c>
      <c r="AE1018">
        <v>0</v>
      </c>
      <c r="AF1018">
        <v>0</v>
      </c>
      <c r="AG1018">
        <v>1</v>
      </c>
      <c r="AH1018">
        <v>2</v>
      </c>
      <c r="AI1018">
        <v>0</v>
      </c>
      <c r="AJ1018">
        <v>132.5</v>
      </c>
      <c r="AK1018">
        <v>0</v>
      </c>
      <c r="AL1018">
        <v>0</v>
      </c>
      <c r="AM1018" s="2">
        <v>5501906.5800000001</v>
      </c>
      <c r="AN1018" s="2">
        <v>2320696.36</v>
      </c>
      <c r="AO1018" s="2">
        <v>2896410.77</v>
      </c>
      <c r="AP1018" s="2">
        <v>1525911.23</v>
      </c>
      <c r="AQ1018" t="s">
        <v>65</v>
      </c>
      <c r="AR1018" s="2">
        <v>42362.96</v>
      </c>
      <c r="AS1018" s="2">
        <v>38425.96</v>
      </c>
      <c r="AT1018" s="2">
        <v>38290.46</v>
      </c>
      <c r="AU1018">
        <v>0</v>
      </c>
      <c r="AV1018">
        <v>0</v>
      </c>
      <c r="AW1018">
        <v>1</v>
      </c>
      <c r="AX1018">
        <v>2</v>
      </c>
      <c r="AY1018">
        <v>0</v>
      </c>
      <c r="AZ1018">
        <v>132.5</v>
      </c>
      <c r="BA1018">
        <v>0</v>
      </c>
      <c r="BB1018">
        <v>0</v>
      </c>
      <c r="BC1018" s="2">
        <v>5501906.5800000001</v>
      </c>
      <c r="BD1018" s="2">
        <v>2320696.36</v>
      </c>
      <c r="BE1018" s="2">
        <v>2896410.77</v>
      </c>
      <c r="BF1018" s="2">
        <v>1525911.23</v>
      </c>
    </row>
    <row r="1019" spans="1:58" x14ac:dyDescent="0.2">
      <c r="A1019" t="s">
        <v>58</v>
      </c>
      <c r="B1019" t="s">
        <v>59</v>
      </c>
      <c r="C1019">
        <v>1018</v>
      </c>
      <c r="D1019" t="s">
        <v>2245</v>
      </c>
      <c r="F1019" s="1" t="s">
        <v>2349</v>
      </c>
      <c r="G1019" t="s">
        <v>2326</v>
      </c>
      <c r="H1019" t="s">
        <v>94</v>
      </c>
      <c r="J1019" t="s">
        <v>811</v>
      </c>
      <c r="K1019" t="s">
        <v>2328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700</v>
      </c>
      <c r="X1019">
        <v>0</v>
      </c>
      <c r="Y1019">
        <v>588</v>
      </c>
      <c r="Z1019">
        <v>0</v>
      </c>
      <c r="AA1019" t="s">
        <v>64</v>
      </c>
      <c r="AB1019" s="2">
        <v>42362.96</v>
      </c>
      <c r="AC1019" s="2">
        <v>38425.96</v>
      </c>
      <c r="AD1019" s="2">
        <v>38290.46</v>
      </c>
      <c r="AE1019">
        <v>0</v>
      </c>
      <c r="AF1019">
        <v>0</v>
      </c>
      <c r="AG1019">
        <v>1</v>
      </c>
      <c r="AH1019">
        <v>2</v>
      </c>
      <c r="AI1019">
        <v>0</v>
      </c>
      <c r="AJ1019">
        <v>132.5</v>
      </c>
      <c r="AK1019">
        <v>0</v>
      </c>
      <c r="AL1019">
        <v>0</v>
      </c>
      <c r="AM1019" s="2">
        <v>5501906.5800000001</v>
      </c>
      <c r="AN1019" s="2">
        <v>2320696.36</v>
      </c>
      <c r="AO1019" s="2">
        <v>2896410.77</v>
      </c>
      <c r="AP1019" s="2">
        <v>1525911.23</v>
      </c>
      <c r="AQ1019" t="s">
        <v>65</v>
      </c>
      <c r="AR1019" s="2">
        <v>42362.96</v>
      </c>
      <c r="AS1019" s="2">
        <v>38425.96</v>
      </c>
      <c r="AT1019" s="2">
        <v>38290.46</v>
      </c>
      <c r="AU1019">
        <v>0</v>
      </c>
      <c r="AV1019">
        <v>0</v>
      </c>
      <c r="AW1019">
        <v>1</v>
      </c>
      <c r="AX1019">
        <v>2</v>
      </c>
      <c r="AY1019">
        <v>0</v>
      </c>
      <c r="AZ1019">
        <v>132.5</v>
      </c>
      <c r="BA1019">
        <v>0</v>
      </c>
      <c r="BB1019">
        <v>0</v>
      </c>
      <c r="BC1019" s="2">
        <v>5501906.5800000001</v>
      </c>
      <c r="BD1019" s="2">
        <v>2320696.36</v>
      </c>
      <c r="BE1019" s="2">
        <v>2896410.77</v>
      </c>
      <c r="BF1019" s="2">
        <v>1525911.23</v>
      </c>
    </row>
    <row r="1020" spans="1:58" x14ac:dyDescent="0.2">
      <c r="A1020" t="s">
        <v>58</v>
      </c>
      <c r="B1020" t="s">
        <v>59</v>
      </c>
      <c r="C1020">
        <v>1019</v>
      </c>
      <c r="D1020" t="s">
        <v>2245</v>
      </c>
      <c r="F1020" s="1" t="s">
        <v>2350</v>
      </c>
      <c r="G1020" t="s">
        <v>2351</v>
      </c>
      <c r="H1020" t="s">
        <v>138</v>
      </c>
      <c r="J1020" t="s">
        <v>2338</v>
      </c>
      <c r="K1020" t="s">
        <v>2352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630</v>
      </c>
      <c r="X1020">
        <v>0</v>
      </c>
      <c r="Y1020">
        <v>0</v>
      </c>
      <c r="Z1020">
        <v>0</v>
      </c>
      <c r="AA1020" t="s">
        <v>64</v>
      </c>
      <c r="AB1020" s="2">
        <v>42362.96</v>
      </c>
      <c r="AC1020" s="2">
        <v>38425.96</v>
      </c>
      <c r="AD1020" s="2">
        <v>38290.46</v>
      </c>
      <c r="AE1020">
        <v>0</v>
      </c>
      <c r="AF1020">
        <v>0</v>
      </c>
      <c r="AG1020">
        <v>1</v>
      </c>
      <c r="AH1020">
        <v>2</v>
      </c>
      <c r="AI1020">
        <v>0</v>
      </c>
      <c r="AJ1020">
        <v>132.5</v>
      </c>
      <c r="AK1020">
        <v>0</v>
      </c>
      <c r="AL1020">
        <v>0</v>
      </c>
      <c r="AM1020" s="2">
        <v>5501906.5800000001</v>
      </c>
      <c r="AN1020" s="2">
        <v>2320696.36</v>
      </c>
      <c r="AO1020" s="2">
        <v>2896410.77</v>
      </c>
      <c r="AP1020" s="2">
        <v>1525911.23</v>
      </c>
      <c r="AQ1020" t="s">
        <v>65</v>
      </c>
      <c r="AR1020" s="2">
        <v>42362.96</v>
      </c>
      <c r="AS1020" s="2">
        <v>38425.96</v>
      </c>
      <c r="AT1020" s="2">
        <v>38290.46</v>
      </c>
      <c r="AU1020">
        <v>0</v>
      </c>
      <c r="AV1020">
        <v>0</v>
      </c>
      <c r="AW1020">
        <v>1</v>
      </c>
      <c r="AX1020">
        <v>2</v>
      </c>
      <c r="AY1020">
        <v>0</v>
      </c>
      <c r="AZ1020">
        <v>132.5</v>
      </c>
      <c r="BA1020">
        <v>0</v>
      </c>
      <c r="BB1020">
        <v>0</v>
      </c>
      <c r="BC1020" s="2">
        <v>5501906.5800000001</v>
      </c>
      <c r="BD1020" s="2">
        <v>2320696.36</v>
      </c>
      <c r="BE1020" s="2">
        <v>2896410.77</v>
      </c>
      <c r="BF1020" s="2">
        <v>1525911.23</v>
      </c>
    </row>
    <row r="1021" spans="1:58" x14ac:dyDescent="0.2">
      <c r="A1021" t="s">
        <v>58</v>
      </c>
      <c r="B1021" t="s">
        <v>59</v>
      </c>
      <c r="C1021">
        <v>1020</v>
      </c>
      <c r="D1021" t="s">
        <v>2245</v>
      </c>
      <c r="F1021" s="1" t="s">
        <v>2353</v>
      </c>
      <c r="G1021" t="s">
        <v>2354</v>
      </c>
      <c r="H1021" t="s">
        <v>138</v>
      </c>
      <c r="J1021" t="s">
        <v>2355</v>
      </c>
      <c r="K1021" t="s">
        <v>2356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 s="2">
        <v>5950</v>
      </c>
      <c r="X1021">
        <v>0</v>
      </c>
      <c r="Y1021" s="2">
        <v>4165</v>
      </c>
      <c r="Z1021">
        <v>0</v>
      </c>
      <c r="AA1021" t="s">
        <v>64</v>
      </c>
      <c r="AB1021" s="2">
        <v>42362.96</v>
      </c>
      <c r="AC1021" s="2">
        <v>38425.96</v>
      </c>
      <c r="AD1021" s="2">
        <v>38290.46</v>
      </c>
      <c r="AE1021">
        <v>0</v>
      </c>
      <c r="AF1021">
        <v>0</v>
      </c>
      <c r="AG1021">
        <v>1</v>
      </c>
      <c r="AH1021">
        <v>2</v>
      </c>
      <c r="AI1021">
        <v>0</v>
      </c>
      <c r="AJ1021">
        <v>132.5</v>
      </c>
      <c r="AK1021">
        <v>0</v>
      </c>
      <c r="AL1021">
        <v>0</v>
      </c>
      <c r="AM1021" s="2">
        <v>5501906.5800000001</v>
      </c>
      <c r="AN1021" s="2">
        <v>2320696.36</v>
      </c>
      <c r="AO1021" s="2">
        <v>2896410.77</v>
      </c>
      <c r="AP1021" s="2">
        <v>1525911.23</v>
      </c>
      <c r="AQ1021" t="s">
        <v>65</v>
      </c>
      <c r="AR1021" s="2">
        <v>42362.96</v>
      </c>
      <c r="AS1021" s="2">
        <v>38425.96</v>
      </c>
      <c r="AT1021" s="2">
        <v>38290.46</v>
      </c>
      <c r="AU1021">
        <v>0</v>
      </c>
      <c r="AV1021">
        <v>0</v>
      </c>
      <c r="AW1021">
        <v>1</v>
      </c>
      <c r="AX1021">
        <v>2</v>
      </c>
      <c r="AY1021">
        <v>0</v>
      </c>
      <c r="AZ1021">
        <v>132.5</v>
      </c>
      <c r="BA1021">
        <v>0</v>
      </c>
      <c r="BB1021">
        <v>0</v>
      </c>
      <c r="BC1021" s="2">
        <v>5501906.5800000001</v>
      </c>
      <c r="BD1021" s="2">
        <v>2320696.36</v>
      </c>
      <c r="BE1021" s="2">
        <v>2896410.77</v>
      </c>
      <c r="BF1021" s="2">
        <v>1525911.23</v>
      </c>
    </row>
    <row r="1022" spans="1:58" x14ac:dyDescent="0.2">
      <c r="A1022" t="s">
        <v>58</v>
      </c>
      <c r="B1022" t="s">
        <v>59</v>
      </c>
      <c r="C1022">
        <v>1021</v>
      </c>
      <c r="D1022" t="s">
        <v>2245</v>
      </c>
      <c r="F1022" s="1" t="s">
        <v>2357</v>
      </c>
      <c r="G1022" t="s">
        <v>2358</v>
      </c>
      <c r="H1022" t="s">
        <v>138</v>
      </c>
      <c r="J1022" t="s">
        <v>2355</v>
      </c>
      <c r="K1022" t="s">
        <v>2359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 s="2">
        <v>3670</v>
      </c>
      <c r="X1022">
        <v>0</v>
      </c>
      <c r="Y1022" s="2">
        <v>2679.1</v>
      </c>
      <c r="Z1022">
        <v>0</v>
      </c>
      <c r="AA1022" t="s">
        <v>64</v>
      </c>
      <c r="AB1022" s="2">
        <v>42362.96</v>
      </c>
      <c r="AC1022" s="2">
        <v>38425.96</v>
      </c>
      <c r="AD1022" s="2">
        <v>38290.46</v>
      </c>
      <c r="AE1022">
        <v>0</v>
      </c>
      <c r="AF1022">
        <v>0</v>
      </c>
      <c r="AG1022">
        <v>1</v>
      </c>
      <c r="AH1022">
        <v>2</v>
      </c>
      <c r="AI1022">
        <v>0</v>
      </c>
      <c r="AJ1022">
        <v>132.5</v>
      </c>
      <c r="AK1022">
        <v>0</v>
      </c>
      <c r="AL1022">
        <v>0</v>
      </c>
      <c r="AM1022" s="2">
        <v>5501906.5800000001</v>
      </c>
      <c r="AN1022" s="2">
        <v>2320696.36</v>
      </c>
      <c r="AO1022" s="2">
        <v>2896410.77</v>
      </c>
      <c r="AP1022" s="2">
        <v>1525911.23</v>
      </c>
      <c r="AQ1022" t="s">
        <v>65</v>
      </c>
      <c r="AR1022" s="2">
        <v>42362.96</v>
      </c>
      <c r="AS1022" s="2">
        <v>38425.96</v>
      </c>
      <c r="AT1022" s="2">
        <v>38290.46</v>
      </c>
      <c r="AU1022">
        <v>0</v>
      </c>
      <c r="AV1022">
        <v>0</v>
      </c>
      <c r="AW1022">
        <v>1</v>
      </c>
      <c r="AX1022">
        <v>2</v>
      </c>
      <c r="AY1022">
        <v>0</v>
      </c>
      <c r="AZ1022">
        <v>132.5</v>
      </c>
      <c r="BA1022">
        <v>0</v>
      </c>
      <c r="BB1022">
        <v>0</v>
      </c>
      <c r="BC1022" s="2">
        <v>5501906.5800000001</v>
      </c>
      <c r="BD1022" s="2">
        <v>2320696.36</v>
      </c>
      <c r="BE1022" s="2">
        <v>2896410.77</v>
      </c>
      <c r="BF1022" s="2">
        <v>1525911.23</v>
      </c>
    </row>
    <row r="1023" spans="1:58" x14ac:dyDescent="0.2">
      <c r="A1023" t="s">
        <v>58</v>
      </c>
      <c r="B1023" t="s">
        <v>59</v>
      </c>
      <c r="C1023">
        <v>1022</v>
      </c>
      <c r="D1023" t="s">
        <v>2245</v>
      </c>
      <c r="F1023" s="1" t="s">
        <v>2360</v>
      </c>
      <c r="G1023" t="s">
        <v>2361</v>
      </c>
      <c r="H1023" t="s">
        <v>1139</v>
      </c>
      <c r="J1023" t="s">
        <v>1141</v>
      </c>
      <c r="K1023" t="s">
        <v>2362</v>
      </c>
      <c r="L1023">
        <v>0</v>
      </c>
      <c r="M1023">
        <v>12</v>
      </c>
      <c r="N1023">
        <v>12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205</v>
      </c>
      <c r="X1023" s="2">
        <v>2460</v>
      </c>
      <c r="Y1023">
        <v>144</v>
      </c>
      <c r="Z1023" s="2">
        <v>1728</v>
      </c>
      <c r="AA1023" t="s">
        <v>64</v>
      </c>
      <c r="AB1023" s="2">
        <v>42362.96</v>
      </c>
      <c r="AC1023" s="2">
        <v>38425.96</v>
      </c>
      <c r="AD1023" s="2">
        <v>38290.46</v>
      </c>
      <c r="AE1023">
        <v>0</v>
      </c>
      <c r="AF1023">
        <v>0</v>
      </c>
      <c r="AG1023">
        <v>1</v>
      </c>
      <c r="AH1023">
        <v>2</v>
      </c>
      <c r="AI1023">
        <v>0</v>
      </c>
      <c r="AJ1023">
        <v>132.5</v>
      </c>
      <c r="AK1023">
        <v>0</v>
      </c>
      <c r="AL1023">
        <v>0</v>
      </c>
      <c r="AM1023" s="2">
        <v>5501906.5800000001</v>
      </c>
      <c r="AN1023" s="2">
        <v>2320696.36</v>
      </c>
      <c r="AO1023" s="2">
        <v>2896410.77</v>
      </c>
      <c r="AP1023" s="2">
        <v>1525911.23</v>
      </c>
      <c r="AQ1023" t="s">
        <v>65</v>
      </c>
      <c r="AR1023" s="2">
        <v>42362.96</v>
      </c>
      <c r="AS1023" s="2">
        <v>38425.96</v>
      </c>
      <c r="AT1023" s="2">
        <v>38290.46</v>
      </c>
      <c r="AU1023">
        <v>0</v>
      </c>
      <c r="AV1023">
        <v>0</v>
      </c>
      <c r="AW1023">
        <v>1</v>
      </c>
      <c r="AX1023">
        <v>2</v>
      </c>
      <c r="AY1023">
        <v>0</v>
      </c>
      <c r="AZ1023">
        <v>132.5</v>
      </c>
      <c r="BA1023">
        <v>0</v>
      </c>
      <c r="BB1023">
        <v>0</v>
      </c>
      <c r="BC1023" s="2">
        <v>5501906.5800000001</v>
      </c>
      <c r="BD1023" s="2">
        <v>2320696.36</v>
      </c>
      <c r="BE1023" s="2">
        <v>2896410.77</v>
      </c>
      <c r="BF1023" s="2">
        <v>1525911.23</v>
      </c>
    </row>
    <row r="1024" spans="1:58" x14ac:dyDescent="0.2">
      <c r="A1024" t="s">
        <v>58</v>
      </c>
      <c r="B1024" t="s">
        <v>59</v>
      </c>
      <c r="C1024">
        <v>1023</v>
      </c>
      <c r="D1024" t="s">
        <v>2245</v>
      </c>
      <c r="F1024" s="1" t="s">
        <v>2363</v>
      </c>
      <c r="G1024" t="s">
        <v>2364</v>
      </c>
      <c r="H1024" t="s">
        <v>890</v>
      </c>
      <c r="J1024" t="s">
        <v>891</v>
      </c>
      <c r="K1024" t="s">
        <v>892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365</v>
      </c>
      <c r="X1024">
        <v>0</v>
      </c>
      <c r="Y1024">
        <v>33.33</v>
      </c>
      <c r="Z1024">
        <v>0</v>
      </c>
      <c r="AA1024" t="s">
        <v>64</v>
      </c>
      <c r="AB1024" s="2">
        <v>42362.96</v>
      </c>
      <c r="AC1024" s="2">
        <v>38425.96</v>
      </c>
      <c r="AD1024" s="2">
        <v>38290.46</v>
      </c>
      <c r="AE1024">
        <v>0</v>
      </c>
      <c r="AF1024">
        <v>0</v>
      </c>
      <c r="AG1024">
        <v>1</v>
      </c>
      <c r="AH1024">
        <v>2</v>
      </c>
      <c r="AI1024">
        <v>0</v>
      </c>
      <c r="AJ1024">
        <v>132.5</v>
      </c>
      <c r="AK1024">
        <v>0</v>
      </c>
      <c r="AL1024">
        <v>0</v>
      </c>
      <c r="AM1024" s="2">
        <v>5501906.5800000001</v>
      </c>
      <c r="AN1024" s="2">
        <v>2320696.36</v>
      </c>
      <c r="AO1024" s="2">
        <v>2896410.77</v>
      </c>
      <c r="AP1024" s="2">
        <v>1525911.23</v>
      </c>
      <c r="AQ1024" t="s">
        <v>65</v>
      </c>
      <c r="AR1024" s="2">
        <v>42362.96</v>
      </c>
      <c r="AS1024" s="2">
        <v>38425.96</v>
      </c>
      <c r="AT1024" s="2">
        <v>38290.46</v>
      </c>
      <c r="AU1024">
        <v>0</v>
      </c>
      <c r="AV1024">
        <v>0</v>
      </c>
      <c r="AW1024">
        <v>1</v>
      </c>
      <c r="AX1024">
        <v>2</v>
      </c>
      <c r="AY1024">
        <v>0</v>
      </c>
      <c r="AZ1024">
        <v>132.5</v>
      </c>
      <c r="BA1024">
        <v>0</v>
      </c>
      <c r="BB1024">
        <v>0</v>
      </c>
      <c r="BC1024" s="2">
        <v>5501906.5800000001</v>
      </c>
      <c r="BD1024" s="2">
        <v>2320696.36</v>
      </c>
      <c r="BE1024" s="2">
        <v>2896410.77</v>
      </c>
      <c r="BF1024" s="2">
        <v>1525911.23</v>
      </c>
    </row>
    <row r="1025" spans="1:58" x14ac:dyDescent="0.2">
      <c r="A1025" t="s">
        <v>58</v>
      </c>
      <c r="B1025" t="s">
        <v>59</v>
      </c>
      <c r="C1025">
        <v>1024</v>
      </c>
      <c r="D1025" t="s">
        <v>2245</v>
      </c>
      <c r="F1025" s="1" t="s">
        <v>2365</v>
      </c>
      <c r="G1025" t="s">
        <v>2366</v>
      </c>
      <c r="H1025" t="s">
        <v>890</v>
      </c>
      <c r="J1025" t="s">
        <v>891</v>
      </c>
      <c r="K1025" t="s">
        <v>892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115</v>
      </c>
      <c r="X1025">
        <v>0</v>
      </c>
      <c r="Y1025">
        <v>80.489999999999995</v>
      </c>
      <c r="Z1025">
        <v>0</v>
      </c>
      <c r="AA1025" t="s">
        <v>64</v>
      </c>
      <c r="AB1025" s="2">
        <v>42362.96</v>
      </c>
      <c r="AC1025" s="2">
        <v>38425.96</v>
      </c>
      <c r="AD1025" s="2">
        <v>38290.46</v>
      </c>
      <c r="AE1025">
        <v>0</v>
      </c>
      <c r="AF1025">
        <v>0</v>
      </c>
      <c r="AG1025">
        <v>1</v>
      </c>
      <c r="AH1025">
        <v>2</v>
      </c>
      <c r="AI1025">
        <v>0</v>
      </c>
      <c r="AJ1025">
        <v>132.5</v>
      </c>
      <c r="AK1025">
        <v>0</v>
      </c>
      <c r="AL1025">
        <v>0</v>
      </c>
      <c r="AM1025" s="2">
        <v>5501906.5800000001</v>
      </c>
      <c r="AN1025" s="2">
        <v>2320696.36</v>
      </c>
      <c r="AO1025" s="2">
        <v>2896410.77</v>
      </c>
      <c r="AP1025" s="2">
        <v>1525911.23</v>
      </c>
      <c r="AQ1025" t="s">
        <v>65</v>
      </c>
      <c r="AR1025" s="2">
        <v>42362.96</v>
      </c>
      <c r="AS1025" s="2">
        <v>38425.96</v>
      </c>
      <c r="AT1025" s="2">
        <v>38290.46</v>
      </c>
      <c r="AU1025">
        <v>0</v>
      </c>
      <c r="AV1025">
        <v>0</v>
      </c>
      <c r="AW1025">
        <v>1</v>
      </c>
      <c r="AX1025">
        <v>2</v>
      </c>
      <c r="AY1025">
        <v>0</v>
      </c>
      <c r="AZ1025">
        <v>132.5</v>
      </c>
      <c r="BA1025">
        <v>0</v>
      </c>
      <c r="BB1025">
        <v>0</v>
      </c>
      <c r="BC1025" s="2">
        <v>5501906.5800000001</v>
      </c>
      <c r="BD1025" s="2">
        <v>2320696.36</v>
      </c>
      <c r="BE1025" s="2">
        <v>2896410.77</v>
      </c>
      <c r="BF1025" s="2">
        <v>1525911.23</v>
      </c>
    </row>
    <row r="1026" spans="1:58" x14ac:dyDescent="0.2">
      <c r="A1026" t="s">
        <v>58</v>
      </c>
      <c r="B1026" t="s">
        <v>59</v>
      </c>
      <c r="C1026">
        <v>1025</v>
      </c>
      <c r="D1026" t="s">
        <v>2245</v>
      </c>
      <c r="F1026" s="1" t="s">
        <v>2367</v>
      </c>
      <c r="G1026" t="s">
        <v>2368</v>
      </c>
      <c r="H1026" t="s">
        <v>890</v>
      </c>
      <c r="J1026" t="s">
        <v>891</v>
      </c>
      <c r="K1026" t="s">
        <v>892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330</v>
      </c>
      <c r="X1026">
        <v>0</v>
      </c>
      <c r="Y1026">
        <v>190</v>
      </c>
      <c r="Z1026">
        <v>0</v>
      </c>
      <c r="AA1026" t="s">
        <v>64</v>
      </c>
      <c r="AB1026" s="2">
        <v>42362.96</v>
      </c>
      <c r="AC1026" s="2">
        <v>38425.96</v>
      </c>
      <c r="AD1026" s="2">
        <v>38290.46</v>
      </c>
      <c r="AE1026">
        <v>0</v>
      </c>
      <c r="AF1026">
        <v>0</v>
      </c>
      <c r="AG1026">
        <v>1</v>
      </c>
      <c r="AH1026">
        <v>2</v>
      </c>
      <c r="AI1026">
        <v>0</v>
      </c>
      <c r="AJ1026">
        <v>132.5</v>
      </c>
      <c r="AK1026">
        <v>0</v>
      </c>
      <c r="AL1026">
        <v>0</v>
      </c>
      <c r="AM1026" s="2">
        <v>5501906.5800000001</v>
      </c>
      <c r="AN1026" s="2">
        <v>2320696.36</v>
      </c>
      <c r="AO1026" s="2">
        <v>2896410.77</v>
      </c>
      <c r="AP1026" s="2">
        <v>1525911.23</v>
      </c>
      <c r="AQ1026" t="s">
        <v>65</v>
      </c>
      <c r="AR1026" s="2">
        <v>42362.96</v>
      </c>
      <c r="AS1026" s="2">
        <v>38425.96</v>
      </c>
      <c r="AT1026" s="2">
        <v>38290.46</v>
      </c>
      <c r="AU1026">
        <v>0</v>
      </c>
      <c r="AV1026">
        <v>0</v>
      </c>
      <c r="AW1026">
        <v>1</v>
      </c>
      <c r="AX1026">
        <v>2</v>
      </c>
      <c r="AY1026">
        <v>0</v>
      </c>
      <c r="AZ1026">
        <v>132.5</v>
      </c>
      <c r="BA1026">
        <v>0</v>
      </c>
      <c r="BB1026">
        <v>0</v>
      </c>
      <c r="BC1026" s="2">
        <v>5501906.5800000001</v>
      </c>
      <c r="BD1026" s="2">
        <v>2320696.36</v>
      </c>
      <c r="BE1026" s="2">
        <v>2896410.77</v>
      </c>
      <c r="BF1026" s="2">
        <v>1525911.23</v>
      </c>
    </row>
    <row r="1027" spans="1:58" x14ac:dyDescent="0.2">
      <c r="A1027" t="s">
        <v>58</v>
      </c>
      <c r="B1027" t="s">
        <v>59</v>
      </c>
      <c r="C1027">
        <v>1026</v>
      </c>
      <c r="D1027" t="s">
        <v>2245</v>
      </c>
      <c r="F1027" s="1" t="s">
        <v>2369</v>
      </c>
      <c r="G1027" t="s">
        <v>2370</v>
      </c>
      <c r="H1027" t="s">
        <v>890</v>
      </c>
      <c r="J1027" t="s">
        <v>891</v>
      </c>
      <c r="K1027" t="s">
        <v>892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255</v>
      </c>
      <c r="X1027">
        <v>0</v>
      </c>
      <c r="Y1027">
        <v>186.15</v>
      </c>
      <c r="Z1027">
        <v>0</v>
      </c>
      <c r="AA1027" t="s">
        <v>64</v>
      </c>
      <c r="AB1027" s="2">
        <v>42362.96</v>
      </c>
      <c r="AC1027" s="2">
        <v>38425.96</v>
      </c>
      <c r="AD1027" s="2">
        <v>38290.46</v>
      </c>
      <c r="AE1027">
        <v>0</v>
      </c>
      <c r="AF1027">
        <v>0</v>
      </c>
      <c r="AG1027">
        <v>1</v>
      </c>
      <c r="AH1027">
        <v>2</v>
      </c>
      <c r="AI1027">
        <v>0</v>
      </c>
      <c r="AJ1027">
        <v>132.5</v>
      </c>
      <c r="AK1027">
        <v>0</v>
      </c>
      <c r="AL1027">
        <v>0</v>
      </c>
      <c r="AM1027" s="2">
        <v>5501906.5800000001</v>
      </c>
      <c r="AN1027" s="2">
        <v>2320696.36</v>
      </c>
      <c r="AO1027" s="2">
        <v>2896410.77</v>
      </c>
      <c r="AP1027" s="2">
        <v>1525911.23</v>
      </c>
      <c r="AQ1027" t="s">
        <v>65</v>
      </c>
      <c r="AR1027" s="2">
        <v>42362.96</v>
      </c>
      <c r="AS1027" s="2">
        <v>38425.96</v>
      </c>
      <c r="AT1027" s="2">
        <v>38290.46</v>
      </c>
      <c r="AU1027">
        <v>0</v>
      </c>
      <c r="AV1027">
        <v>0</v>
      </c>
      <c r="AW1027">
        <v>1</v>
      </c>
      <c r="AX1027">
        <v>2</v>
      </c>
      <c r="AY1027">
        <v>0</v>
      </c>
      <c r="AZ1027">
        <v>132.5</v>
      </c>
      <c r="BA1027">
        <v>0</v>
      </c>
      <c r="BB1027">
        <v>0</v>
      </c>
      <c r="BC1027" s="2">
        <v>5501906.5800000001</v>
      </c>
      <c r="BD1027" s="2">
        <v>2320696.36</v>
      </c>
      <c r="BE1027" s="2">
        <v>2896410.77</v>
      </c>
      <c r="BF1027" s="2">
        <v>1525911.23</v>
      </c>
    </row>
    <row r="1028" spans="1:58" x14ac:dyDescent="0.2">
      <c r="A1028" t="s">
        <v>58</v>
      </c>
      <c r="B1028" t="s">
        <v>59</v>
      </c>
      <c r="C1028">
        <v>1027</v>
      </c>
      <c r="D1028" t="s">
        <v>2245</v>
      </c>
      <c r="F1028" s="1" t="s">
        <v>2371</v>
      </c>
      <c r="G1028" t="s">
        <v>1470</v>
      </c>
      <c r="H1028" t="s">
        <v>172</v>
      </c>
      <c r="J1028" t="s">
        <v>109</v>
      </c>
      <c r="K1028" t="s">
        <v>1471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 s="2">
        <v>2530</v>
      </c>
      <c r="X1028">
        <v>0</v>
      </c>
      <c r="Y1028">
        <v>0</v>
      </c>
      <c r="Z1028">
        <v>0</v>
      </c>
      <c r="AA1028" t="s">
        <v>64</v>
      </c>
      <c r="AB1028" s="2">
        <v>42362.96</v>
      </c>
      <c r="AC1028" s="2">
        <v>38425.96</v>
      </c>
      <c r="AD1028" s="2">
        <v>38290.46</v>
      </c>
      <c r="AE1028">
        <v>0</v>
      </c>
      <c r="AF1028">
        <v>0</v>
      </c>
      <c r="AG1028">
        <v>1</v>
      </c>
      <c r="AH1028">
        <v>2</v>
      </c>
      <c r="AI1028">
        <v>0</v>
      </c>
      <c r="AJ1028">
        <v>132.5</v>
      </c>
      <c r="AK1028">
        <v>0</v>
      </c>
      <c r="AL1028">
        <v>0</v>
      </c>
      <c r="AM1028" s="2">
        <v>5501906.5800000001</v>
      </c>
      <c r="AN1028" s="2">
        <v>2320696.36</v>
      </c>
      <c r="AO1028" s="2">
        <v>2896410.77</v>
      </c>
      <c r="AP1028" s="2">
        <v>1525911.23</v>
      </c>
      <c r="AQ1028" t="s">
        <v>65</v>
      </c>
      <c r="AR1028" s="2">
        <v>42362.96</v>
      </c>
      <c r="AS1028" s="2">
        <v>38425.96</v>
      </c>
      <c r="AT1028" s="2">
        <v>38290.46</v>
      </c>
      <c r="AU1028">
        <v>0</v>
      </c>
      <c r="AV1028">
        <v>0</v>
      </c>
      <c r="AW1028">
        <v>1</v>
      </c>
      <c r="AX1028">
        <v>2</v>
      </c>
      <c r="AY1028">
        <v>0</v>
      </c>
      <c r="AZ1028">
        <v>132.5</v>
      </c>
      <c r="BA1028">
        <v>0</v>
      </c>
      <c r="BB1028">
        <v>0</v>
      </c>
      <c r="BC1028" s="2">
        <v>5501906.5800000001</v>
      </c>
      <c r="BD1028" s="2">
        <v>2320696.36</v>
      </c>
      <c r="BE1028" s="2">
        <v>2896410.77</v>
      </c>
      <c r="BF1028" s="2">
        <v>1525911.23</v>
      </c>
    </row>
    <row r="1029" spans="1:58" x14ac:dyDescent="0.2">
      <c r="A1029" t="s">
        <v>58</v>
      </c>
      <c r="B1029" t="s">
        <v>59</v>
      </c>
      <c r="C1029">
        <v>1028</v>
      </c>
      <c r="D1029" t="s">
        <v>2245</v>
      </c>
      <c r="F1029" s="1" t="s">
        <v>2372</v>
      </c>
      <c r="G1029" t="s">
        <v>2373</v>
      </c>
      <c r="H1029" t="s">
        <v>122</v>
      </c>
      <c r="J1029" t="s">
        <v>105</v>
      </c>
      <c r="K1029" t="s">
        <v>2374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38</v>
      </c>
      <c r="X1029">
        <v>0</v>
      </c>
      <c r="Y1029">
        <v>25.37</v>
      </c>
      <c r="Z1029">
        <v>0</v>
      </c>
      <c r="AA1029" t="s">
        <v>64</v>
      </c>
      <c r="AB1029" s="2">
        <v>42362.96</v>
      </c>
      <c r="AC1029" s="2">
        <v>38425.96</v>
      </c>
      <c r="AD1029" s="2">
        <v>38290.46</v>
      </c>
      <c r="AE1029">
        <v>0</v>
      </c>
      <c r="AF1029">
        <v>0</v>
      </c>
      <c r="AG1029">
        <v>1</v>
      </c>
      <c r="AH1029">
        <v>2</v>
      </c>
      <c r="AI1029">
        <v>0</v>
      </c>
      <c r="AJ1029">
        <v>132.5</v>
      </c>
      <c r="AK1029">
        <v>0</v>
      </c>
      <c r="AL1029">
        <v>0</v>
      </c>
      <c r="AM1029" s="2">
        <v>5501906.5800000001</v>
      </c>
      <c r="AN1029" s="2">
        <v>2320696.36</v>
      </c>
      <c r="AO1029" s="2">
        <v>2896410.77</v>
      </c>
      <c r="AP1029" s="2">
        <v>1525911.23</v>
      </c>
      <c r="AQ1029" t="s">
        <v>65</v>
      </c>
      <c r="AR1029" s="2">
        <v>42362.96</v>
      </c>
      <c r="AS1029" s="2">
        <v>38425.96</v>
      </c>
      <c r="AT1029" s="2">
        <v>38290.46</v>
      </c>
      <c r="AU1029">
        <v>0</v>
      </c>
      <c r="AV1029">
        <v>0</v>
      </c>
      <c r="AW1029">
        <v>1</v>
      </c>
      <c r="AX1029">
        <v>2</v>
      </c>
      <c r="AY1029">
        <v>0</v>
      </c>
      <c r="AZ1029">
        <v>132.5</v>
      </c>
      <c r="BA1029">
        <v>0</v>
      </c>
      <c r="BB1029">
        <v>0</v>
      </c>
      <c r="BC1029" s="2">
        <v>5501906.5800000001</v>
      </c>
      <c r="BD1029" s="2">
        <v>2320696.36</v>
      </c>
      <c r="BE1029" s="2">
        <v>2896410.77</v>
      </c>
      <c r="BF1029" s="2">
        <v>1525911.23</v>
      </c>
    </row>
    <row r="1030" spans="1:58" x14ac:dyDescent="0.2">
      <c r="A1030" t="s">
        <v>58</v>
      </c>
      <c r="B1030" t="s">
        <v>59</v>
      </c>
      <c r="C1030">
        <v>1029</v>
      </c>
      <c r="D1030" t="s">
        <v>2245</v>
      </c>
      <c r="F1030" s="1" t="s">
        <v>2375</v>
      </c>
      <c r="G1030" t="s">
        <v>2376</v>
      </c>
      <c r="H1030" t="s">
        <v>122</v>
      </c>
      <c r="J1030" t="s">
        <v>365</v>
      </c>
      <c r="K1030" t="s">
        <v>2377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100</v>
      </c>
      <c r="X1030">
        <v>0</v>
      </c>
      <c r="Y1030">
        <v>73</v>
      </c>
      <c r="Z1030">
        <v>0</v>
      </c>
      <c r="AA1030" t="s">
        <v>64</v>
      </c>
      <c r="AB1030" s="2">
        <v>42362.96</v>
      </c>
      <c r="AC1030" s="2">
        <v>38425.96</v>
      </c>
      <c r="AD1030" s="2">
        <v>38290.46</v>
      </c>
      <c r="AE1030">
        <v>0</v>
      </c>
      <c r="AF1030">
        <v>0</v>
      </c>
      <c r="AG1030">
        <v>1</v>
      </c>
      <c r="AH1030">
        <v>2</v>
      </c>
      <c r="AI1030">
        <v>0</v>
      </c>
      <c r="AJ1030">
        <v>132.5</v>
      </c>
      <c r="AK1030">
        <v>0</v>
      </c>
      <c r="AL1030">
        <v>0</v>
      </c>
      <c r="AM1030" s="2">
        <v>5501906.5800000001</v>
      </c>
      <c r="AN1030" s="2">
        <v>2320696.36</v>
      </c>
      <c r="AO1030" s="2">
        <v>2896410.77</v>
      </c>
      <c r="AP1030" s="2">
        <v>1525911.23</v>
      </c>
      <c r="AQ1030" t="s">
        <v>65</v>
      </c>
      <c r="AR1030" s="2">
        <v>42362.96</v>
      </c>
      <c r="AS1030" s="2">
        <v>38425.96</v>
      </c>
      <c r="AT1030" s="2">
        <v>38290.46</v>
      </c>
      <c r="AU1030">
        <v>0</v>
      </c>
      <c r="AV1030">
        <v>0</v>
      </c>
      <c r="AW1030">
        <v>1</v>
      </c>
      <c r="AX1030">
        <v>2</v>
      </c>
      <c r="AY1030">
        <v>0</v>
      </c>
      <c r="AZ1030">
        <v>132.5</v>
      </c>
      <c r="BA1030">
        <v>0</v>
      </c>
      <c r="BB1030">
        <v>0</v>
      </c>
      <c r="BC1030" s="2">
        <v>5501906.5800000001</v>
      </c>
      <c r="BD1030" s="2">
        <v>2320696.36</v>
      </c>
      <c r="BE1030" s="2">
        <v>2896410.77</v>
      </c>
      <c r="BF1030" s="2">
        <v>1525911.23</v>
      </c>
    </row>
    <row r="1031" spans="1:58" x14ac:dyDescent="0.2">
      <c r="A1031" t="s">
        <v>58</v>
      </c>
      <c r="B1031" t="s">
        <v>59</v>
      </c>
      <c r="C1031">
        <v>1030</v>
      </c>
      <c r="D1031" t="s">
        <v>2245</v>
      </c>
      <c r="F1031" s="1" t="s">
        <v>2378</v>
      </c>
      <c r="G1031" t="s">
        <v>2379</v>
      </c>
      <c r="H1031" t="s">
        <v>122</v>
      </c>
      <c r="J1031" t="s">
        <v>105</v>
      </c>
      <c r="K1031" t="s">
        <v>2380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30</v>
      </c>
      <c r="X1031">
        <v>0</v>
      </c>
      <c r="Y1031">
        <v>21.9</v>
      </c>
      <c r="Z1031">
        <v>0</v>
      </c>
      <c r="AA1031" t="s">
        <v>64</v>
      </c>
      <c r="AB1031" s="2">
        <v>42362.96</v>
      </c>
      <c r="AC1031" s="2">
        <v>38425.96</v>
      </c>
      <c r="AD1031" s="2">
        <v>38290.46</v>
      </c>
      <c r="AE1031">
        <v>0</v>
      </c>
      <c r="AF1031">
        <v>0</v>
      </c>
      <c r="AG1031">
        <v>1</v>
      </c>
      <c r="AH1031">
        <v>2</v>
      </c>
      <c r="AI1031">
        <v>0</v>
      </c>
      <c r="AJ1031">
        <v>132.5</v>
      </c>
      <c r="AK1031">
        <v>0</v>
      </c>
      <c r="AL1031">
        <v>0</v>
      </c>
      <c r="AM1031" s="2">
        <v>5501906.5800000001</v>
      </c>
      <c r="AN1031" s="2">
        <v>2320696.36</v>
      </c>
      <c r="AO1031" s="2">
        <v>2896410.77</v>
      </c>
      <c r="AP1031" s="2">
        <v>1525911.23</v>
      </c>
      <c r="AQ1031" t="s">
        <v>65</v>
      </c>
      <c r="AR1031" s="2">
        <v>42362.96</v>
      </c>
      <c r="AS1031" s="2">
        <v>38425.96</v>
      </c>
      <c r="AT1031" s="2">
        <v>38290.46</v>
      </c>
      <c r="AU1031">
        <v>0</v>
      </c>
      <c r="AV1031">
        <v>0</v>
      </c>
      <c r="AW1031">
        <v>1</v>
      </c>
      <c r="AX1031">
        <v>2</v>
      </c>
      <c r="AY1031">
        <v>0</v>
      </c>
      <c r="AZ1031">
        <v>132.5</v>
      </c>
      <c r="BA1031">
        <v>0</v>
      </c>
      <c r="BB1031">
        <v>0</v>
      </c>
      <c r="BC1031" s="2">
        <v>5501906.5800000001</v>
      </c>
      <c r="BD1031" s="2">
        <v>2320696.36</v>
      </c>
      <c r="BE1031" s="2">
        <v>2896410.77</v>
      </c>
      <c r="BF1031" s="2">
        <v>1525911.23</v>
      </c>
    </row>
    <row r="1032" spans="1:58" x14ac:dyDescent="0.2">
      <c r="A1032" t="s">
        <v>58</v>
      </c>
      <c r="B1032" t="s">
        <v>59</v>
      </c>
      <c r="C1032">
        <v>1031</v>
      </c>
      <c r="D1032" t="s">
        <v>2245</v>
      </c>
      <c r="F1032" s="1" t="s">
        <v>2381</v>
      </c>
      <c r="G1032" t="s">
        <v>2379</v>
      </c>
      <c r="H1032" t="s">
        <v>122</v>
      </c>
      <c r="J1032" t="s">
        <v>105</v>
      </c>
      <c r="K1032" t="s">
        <v>2380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12</v>
      </c>
      <c r="X1032">
        <v>0</v>
      </c>
      <c r="Y1032">
        <v>8.76</v>
      </c>
      <c r="Z1032">
        <v>0</v>
      </c>
      <c r="AA1032" t="s">
        <v>64</v>
      </c>
      <c r="AB1032" s="2">
        <v>42362.96</v>
      </c>
      <c r="AC1032" s="2">
        <v>38425.96</v>
      </c>
      <c r="AD1032" s="2">
        <v>38290.46</v>
      </c>
      <c r="AE1032">
        <v>0</v>
      </c>
      <c r="AF1032">
        <v>0</v>
      </c>
      <c r="AG1032">
        <v>1</v>
      </c>
      <c r="AH1032">
        <v>2</v>
      </c>
      <c r="AI1032">
        <v>0</v>
      </c>
      <c r="AJ1032">
        <v>132.5</v>
      </c>
      <c r="AK1032">
        <v>0</v>
      </c>
      <c r="AL1032">
        <v>0</v>
      </c>
      <c r="AM1032" s="2">
        <v>5501906.5800000001</v>
      </c>
      <c r="AN1032" s="2">
        <v>2320696.36</v>
      </c>
      <c r="AO1032" s="2">
        <v>2896410.77</v>
      </c>
      <c r="AP1032" s="2">
        <v>1525911.23</v>
      </c>
      <c r="AQ1032" t="s">
        <v>65</v>
      </c>
      <c r="AR1032" s="2">
        <v>42362.96</v>
      </c>
      <c r="AS1032" s="2">
        <v>38425.96</v>
      </c>
      <c r="AT1032" s="2">
        <v>38290.46</v>
      </c>
      <c r="AU1032">
        <v>0</v>
      </c>
      <c r="AV1032">
        <v>0</v>
      </c>
      <c r="AW1032">
        <v>1</v>
      </c>
      <c r="AX1032">
        <v>2</v>
      </c>
      <c r="AY1032">
        <v>0</v>
      </c>
      <c r="AZ1032">
        <v>132.5</v>
      </c>
      <c r="BA1032">
        <v>0</v>
      </c>
      <c r="BB1032">
        <v>0</v>
      </c>
      <c r="BC1032" s="2">
        <v>5501906.5800000001</v>
      </c>
      <c r="BD1032" s="2">
        <v>2320696.36</v>
      </c>
      <c r="BE1032" s="2">
        <v>2896410.77</v>
      </c>
      <c r="BF1032" s="2">
        <v>1525911.23</v>
      </c>
    </row>
    <row r="1033" spans="1:58" x14ac:dyDescent="0.2">
      <c r="A1033" t="s">
        <v>58</v>
      </c>
      <c r="B1033" t="s">
        <v>59</v>
      </c>
      <c r="C1033">
        <v>1032</v>
      </c>
      <c r="D1033" t="s">
        <v>2245</v>
      </c>
      <c r="F1033" s="1" t="s">
        <v>2382</v>
      </c>
      <c r="G1033" t="s">
        <v>2351</v>
      </c>
      <c r="H1033" t="s">
        <v>138</v>
      </c>
      <c r="J1033" t="s">
        <v>2383</v>
      </c>
      <c r="K1033" t="s">
        <v>2352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77</v>
      </c>
      <c r="X1033">
        <v>0</v>
      </c>
      <c r="Y1033">
        <v>0</v>
      </c>
      <c r="Z1033">
        <v>0</v>
      </c>
      <c r="AA1033" t="s">
        <v>64</v>
      </c>
      <c r="AB1033" s="2">
        <v>42362.96</v>
      </c>
      <c r="AC1033" s="2">
        <v>38425.96</v>
      </c>
      <c r="AD1033" s="2">
        <v>38290.46</v>
      </c>
      <c r="AE1033">
        <v>0</v>
      </c>
      <c r="AF1033">
        <v>0</v>
      </c>
      <c r="AG1033">
        <v>1</v>
      </c>
      <c r="AH1033">
        <v>2</v>
      </c>
      <c r="AI1033">
        <v>0</v>
      </c>
      <c r="AJ1033">
        <v>132.5</v>
      </c>
      <c r="AK1033">
        <v>0</v>
      </c>
      <c r="AL1033">
        <v>0</v>
      </c>
      <c r="AM1033" s="2">
        <v>5501906.5800000001</v>
      </c>
      <c r="AN1033" s="2">
        <v>2320696.36</v>
      </c>
      <c r="AO1033" s="2">
        <v>2896410.77</v>
      </c>
      <c r="AP1033" s="2">
        <v>1525911.23</v>
      </c>
      <c r="AQ1033" t="s">
        <v>65</v>
      </c>
      <c r="AR1033" s="2">
        <v>42362.96</v>
      </c>
      <c r="AS1033" s="2">
        <v>38425.96</v>
      </c>
      <c r="AT1033" s="2">
        <v>38290.46</v>
      </c>
      <c r="AU1033">
        <v>0</v>
      </c>
      <c r="AV1033">
        <v>0</v>
      </c>
      <c r="AW1033">
        <v>1</v>
      </c>
      <c r="AX1033">
        <v>2</v>
      </c>
      <c r="AY1033">
        <v>0</v>
      </c>
      <c r="AZ1033">
        <v>132.5</v>
      </c>
      <c r="BA1033">
        <v>0</v>
      </c>
      <c r="BB1033">
        <v>0</v>
      </c>
      <c r="BC1033" s="2">
        <v>5501906.5800000001</v>
      </c>
      <c r="BD1033" s="2">
        <v>2320696.36</v>
      </c>
      <c r="BE1033" s="2">
        <v>2896410.77</v>
      </c>
      <c r="BF1033" s="2">
        <v>1525911.23</v>
      </c>
    </row>
    <row r="1034" spans="1:58" x14ac:dyDescent="0.2">
      <c r="A1034" t="s">
        <v>58</v>
      </c>
      <c r="B1034" t="s">
        <v>59</v>
      </c>
      <c r="C1034">
        <v>1033</v>
      </c>
      <c r="D1034" t="s">
        <v>2245</v>
      </c>
      <c r="F1034" s="1" t="s">
        <v>2384</v>
      </c>
      <c r="G1034" t="s">
        <v>2385</v>
      </c>
      <c r="H1034" t="s">
        <v>62</v>
      </c>
      <c r="J1034" t="s">
        <v>2079</v>
      </c>
      <c r="K1034" t="s">
        <v>2386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 s="2">
        <v>1630</v>
      </c>
      <c r="X1034">
        <v>0</v>
      </c>
      <c r="Y1034">
        <v>0</v>
      </c>
      <c r="Z1034">
        <v>0</v>
      </c>
      <c r="AA1034" t="s">
        <v>64</v>
      </c>
      <c r="AB1034" s="2">
        <v>42362.96</v>
      </c>
      <c r="AC1034" s="2">
        <v>38425.96</v>
      </c>
      <c r="AD1034" s="2">
        <v>38290.46</v>
      </c>
      <c r="AE1034">
        <v>0</v>
      </c>
      <c r="AF1034">
        <v>0</v>
      </c>
      <c r="AG1034">
        <v>1</v>
      </c>
      <c r="AH1034">
        <v>2</v>
      </c>
      <c r="AI1034">
        <v>0</v>
      </c>
      <c r="AJ1034">
        <v>132.5</v>
      </c>
      <c r="AK1034">
        <v>0</v>
      </c>
      <c r="AL1034">
        <v>0</v>
      </c>
      <c r="AM1034" s="2">
        <v>5501906.5800000001</v>
      </c>
      <c r="AN1034" s="2">
        <v>2320696.36</v>
      </c>
      <c r="AO1034" s="2">
        <v>2896410.77</v>
      </c>
      <c r="AP1034" s="2">
        <v>1525911.23</v>
      </c>
      <c r="AQ1034" t="s">
        <v>65</v>
      </c>
      <c r="AR1034" s="2">
        <v>42362.96</v>
      </c>
      <c r="AS1034" s="2">
        <v>38425.96</v>
      </c>
      <c r="AT1034" s="2">
        <v>38290.46</v>
      </c>
      <c r="AU1034">
        <v>0</v>
      </c>
      <c r="AV1034">
        <v>0</v>
      </c>
      <c r="AW1034">
        <v>1</v>
      </c>
      <c r="AX1034">
        <v>2</v>
      </c>
      <c r="AY1034">
        <v>0</v>
      </c>
      <c r="AZ1034">
        <v>132.5</v>
      </c>
      <c r="BA1034">
        <v>0</v>
      </c>
      <c r="BB1034">
        <v>0</v>
      </c>
      <c r="BC1034" s="2">
        <v>5501906.5800000001</v>
      </c>
      <c r="BD1034" s="2">
        <v>2320696.36</v>
      </c>
      <c r="BE1034" s="2">
        <v>2896410.77</v>
      </c>
      <c r="BF1034" s="2">
        <v>1525911.23</v>
      </c>
    </row>
    <row r="1035" spans="1:58" x14ac:dyDescent="0.2">
      <c r="A1035" t="s">
        <v>58</v>
      </c>
      <c r="B1035" t="s">
        <v>59</v>
      </c>
      <c r="C1035">
        <v>1034</v>
      </c>
      <c r="D1035" t="s">
        <v>2245</v>
      </c>
      <c r="F1035" s="1" t="s">
        <v>2387</v>
      </c>
      <c r="G1035" t="s">
        <v>2388</v>
      </c>
      <c r="H1035" t="s">
        <v>62</v>
      </c>
      <c r="J1035" t="s">
        <v>160</v>
      </c>
      <c r="K1035" t="s">
        <v>1607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 s="2">
        <v>1110</v>
      </c>
      <c r="X1035">
        <v>0</v>
      </c>
      <c r="Y1035">
        <v>721.5</v>
      </c>
      <c r="Z1035">
        <v>0</v>
      </c>
      <c r="AA1035" t="s">
        <v>64</v>
      </c>
      <c r="AB1035" s="2">
        <v>42362.96</v>
      </c>
      <c r="AC1035" s="2">
        <v>38425.96</v>
      </c>
      <c r="AD1035" s="2">
        <v>38290.46</v>
      </c>
      <c r="AE1035">
        <v>0</v>
      </c>
      <c r="AF1035">
        <v>0</v>
      </c>
      <c r="AG1035">
        <v>1</v>
      </c>
      <c r="AH1035">
        <v>2</v>
      </c>
      <c r="AI1035">
        <v>0</v>
      </c>
      <c r="AJ1035">
        <v>132.5</v>
      </c>
      <c r="AK1035">
        <v>0</v>
      </c>
      <c r="AL1035">
        <v>0</v>
      </c>
      <c r="AM1035" s="2">
        <v>5501906.5800000001</v>
      </c>
      <c r="AN1035" s="2">
        <v>2320696.36</v>
      </c>
      <c r="AO1035" s="2">
        <v>2896410.77</v>
      </c>
      <c r="AP1035" s="2">
        <v>1525911.23</v>
      </c>
      <c r="AQ1035" t="s">
        <v>65</v>
      </c>
      <c r="AR1035" s="2">
        <v>42362.96</v>
      </c>
      <c r="AS1035" s="2">
        <v>38425.96</v>
      </c>
      <c r="AT1035" s="2">
        <v>38290.46</v>
      </c>
      <c r="AU1035">
        <v>0</v>
      </c>
      <c r="AV1035">
        <v>0</v>
      </c>
      <c r="AW1035">
        <v>1</v>
      </c>
      <c r="AX1035">
        <v>2</v>
      </c>
      <c r="AY1035">
        <v>0</v>
      </c>
      <c r="AZ1035">
        <v>132.5</v>
      </c>
      <c r="BA1035">
        <v>0</v>
      </c>
      <c r="BB1035">
        <v>0</v>
      </c>
      <c r="BC1035" s="2">
        <v>5501906.5800000001</v>
      </c>
      <c r="BD1035" s="2">
        <v>2320696.36</v>
      </c>
      <c r="BE1035" s="2">
        <v>2896410.77</v>
      </c>
      <c r="BF1035" s="2">
        <v>1525911.23</v>
      </c>
    </row>
    <row r="1036" spans="1:58" x14ac:dyDescent="0.2">
      <c r="A1036" t="s">
        <v>58</v>
      </c>
      <c r="B1036" t="s">
        <v>59</v>
      </c>
      <c r="C1036">
        <v>1035</v>
      </c>
      <c r="D1036" t="s">
        <v>2245</v>
      </c>
      <c r="F1036" s="1" t="s">
        <v>2389</v>
      </c>
      <c r="G1036" t="s">
        <v>2390</v>
      </c>
      <c r="H1036" t="s">
        <v>62</v>
      </c>
      <c r="J1036" t="s">
        <v>160</v>
      </c>
      <c r="K1036" t="s">
        <v>1607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720</v>
      </c>
      <c r="X1036">
        <v>0</v>
      </c>
      <c r="Y1036">
        <v>468</v>
      </c>
      <c r="Z1036">
        <v>0</v>
      </c>
      <c r="AA1036" t="s">
        <v>64</v>
      </c>
      <c r="AB1036" s="2">
        <v>42362.96</v>
      </c>
      <c r="AC1036" s="2">
        <v>38425.96</v>
      </c>
      <c r="AD1036" s="2">
        <v>38290.46</v>
      </c>
      <c r="AE1036">
        <v>0</v>
      </c>
      <c r="AF1036">
        <v>0</v>
      </c>
      <c r="AG1036">
        <v>1</v>
      </c>
      <c r="AH1036">
        <v>2</v>
      </c>
      <c r="AI1036">
        <v>0</v>
      </c>
      <c r="AJ1036">
        <v>132.5</v>
      </c>
      <c r="AK1036">
        <v>0</v>
      </c>
      <c r="AL1036">
        <v>0</v>
      </c>
      <c r="AM1036" s="2">
        <v>5501906.5800000001</v>
      </c>
      <c r="AN1036" s="2">
        <v>2320696.36</v>
      </c>
      <c r="AO1036" s="2">
        <v>2896410.77</v>
      </c>
      <c r="AP1036" s="2">
        <v>1525911.23</v>
      </c>
      <c r="AQ1036" t="s">
        <v>65</v>
      </c>
      <c r="AR1036" s="2">
        <v>42362.96</v>
      </c>
      <c r="AS1036" s="2">
        <v>38425.96</v>
      </c>
      <c r="AT1036" s="2">
        <v>38290.46</v>
      </c>
      <c r="AU1036">
        <v>0</v>
      </c>
      <c r="AV1036">
        <v>0</v>
      </c>
      <c r="AW1036">
        <v>1</v>
      </c>
      <c r="AX1036">
        <v>2</v>
      </c>
      <c r="AY1036">
        <v>0</v>
      </c>
      <c r="AZ1036">
        <v>132.5</v>
      </c>
      <c r="BA1036">
        <v>0</v>
      </c>
      <c r="BB1036">
        <v>0</v>
      </c>
      <c r="BC1036" s="2">
        <v>5501906.5800000001</v>
      </c>
      <c r="BD1036" s="2">
        <v>2320696.36</v>
      </c>
      <c r="BE1036" s="2">
        <v>2896410.77</v>
      </c>
      <c r="BF1036" s="2">
        <v>1525911.23</v>
      </c>
    </row>
    <row r="1037" spans="1:58" x14ac:dyDescent="0.2">
      <c r="A1037" t="s">
        <v>58</v>
      </c>
      <c r="B1037" t="s">
        <v>59</v>
      </c>
      <c r="C1037">
        <v>1036</v>
      </c>
      <c r="D1037" t="s">
        <v>2245</v>
      </c>
      <c r="F1037" s="1" t="s">
        <v>2391</v>
      </c>
      <c r="G1037" t="s">
        <v>2392</v>
      </c>
      <c r="H1037" t="s">
        <v>62</v>
      </c>
      <c r="J1037" t="s">
        <v>2079</v>
      </c>
      <c r="K1037" t="s">
        <v>1607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900</v>
      </c>
      <c r="X1037">
        <v>0</v>
      </c>
      <c r="Y1037">
        <v>0</v>
      </c>
      <c r="Z1037">
        <v>0</v>
      </c>
      <c r="AA1037" t="s">
        <v>64</v>
      </c>
      <c r="AB1037" s="2">
        <v>42362.96</v>
      </c>
      <c r="AC1037" s="2">
        <v>38425.96</v>
      </c>
      <c r="AD1037" s="2">
        <v>38290.46</v>
      </c>
      <c r="AE1037">
        <v>0</v>
      </c>
      <c r="AF1037">
        <v>0</v>
      </c>
      <c r="AG1037">
        <v>1</v>
      </c>
      <c r="AH1037">
        <v>2</v>
      </c>
      <c r="AI1037">
        <v>0</v>
      </c>
      <c r="AJ1037">
        <v>132.5</v>
      </c>
      <c r="AK1037">
        <v>0</v>
      </c>
      <c r="AL1037">
        <v>0</v>
      </c>
      <c r="AM1037" s="2">
        <v>5501906.5800000001</v>
      </c>
      <c r="AN1037" s="2">
        <v>2320696.36</v>
      </c>
      <c r="AO1037" s="2">
        <v>2896410.77</v>
      </c>
      <c r="AP1037" s="2">
        <v>1525911.23</v>
      </c>
      <c r="AQ1037" t="s">
        <v>65</v>
      </c>
      <c r="AR1037" s="2">
        <v>42362.96</v>
      </c>
      <c r="AS1037" s="2">
        <v>38425.96</v>
      </c>
      <c r="AT1037" s="2">
        <v>38290.46</v>
      </c>
      <c r="AU1037">
        <v>0</v>
      </c>
      <c r="AV1037">
        <v>0</v>
      </c>
      <c r="AW1037">
        <v>1</v>
      </c>
      <c r="AX1037">
        <v>2</v>
      </c>
      <c r="AY1037">
        <v>0</v>
      </c>
      <c r="AZ1037">
        <v>132.5</v>
      </c>
      <c r="BA1037">
        <v>0</v>
      </c>
      <c r="BB1037">
        <v>0</v>
      </c>
      <c r="BC1037" s="2">
        <v>5501906.5800000001</v>
      </c>
      <c r="BD1037" s="2">
        <v>2320696.36</v>
      </c>
      <c r="BE1037" s="2">
        <v>2896410.77</v>
      </c>
      <c r="BF1037" s="2">
        <v>1525911.23</v>
      </c>
    </row>
    <row r="1038" spans="1:58" x14ac:dyDescent="0.2">
      <c r="A1038" t="s">
        <v>58</v>
      </c>
      <c r="B1038" t="s">
        <v>59</v>
      </c>
      <c r="C1038">
        <v>1037</v>
      </c>
      <c r="D1038" t="s">
        <v>2245</v>
      </c>
      <c r="F1038" s="1" t="s">
        <v>2393</v>
      </c>
      <c r="G1038" t="s">
        <v>2394</v>
      </c>
      <c r="H1038" t="s">
        <v>62</v>
      </c>
      <c r="J1038" t="s">
        <v>2079</v>
      </c>
      <c r="K1038" t="s">
        <v>1607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685</v>
      </c>
      <c r="X1038">
        <v>0</v>
      </c>
      <c r="Y1038">
        <v>0</v>
      </c>
      <c r="Z1038">
        <v>0</v>
      </c>
      <c r="AA1038" t="s">
        <v>64</v>
      </c>
      <c r="AB1038" s="2">
        <v>42362.96</v>
      </c>
      <c r="AC1038" s="2">
        <v>38425.96</v>
      </c>
      <c r="AD1038" s="2">
        <v>38290.46</v>
      </c>
      <c r="AE1038">
        <v>0</v>
      </c>
      <c r="AF1038">
        <v>0</v>
      </c>
      <c r="AG1038">
        <v>1</v>
      </c>
      <c r="AH1038">
        <v>2</v>
      </c>
      <c r="AI1038">
        <v>0</v>
      </c>
      <c r="AJ1038">
        <v>132.5</v>
      </c>
      <c r="AK1038">
        <v>0</v>
      </c>
      <c r="AL1038">
        <v>0</v>
      </c>
      <c r="AM1038" s="2">
        <v>5501906.5800000001</v>
      </c>
      <c r="AN1038" s="2">
        <v>2320696.36</v>
      </c>
      <c r="AO1038" s="2">
        <v>2896410.77</v>
      </c>
      <c r="AP1038" s="2">
        <v>1525911.23</v>
      </c>
      <c r="AQ1038" t="s">
        <v>65</v>
      </c>
      <c r="AR1038" s="2">
        <v>42362.96</v>
      </c>
      <c r="AS1038" s="2">
        <v>38425.96</v>
      </c>
      <c r="AT1038" s="2">
        <v>38290.46</v>
      </c>
      <c r="AU1038">
        <v>0</v>
      </c>
      <c r="AV1038">
        <v>0</v>
      </c>
      <c r="AW1038">
        <v>1</v>
      </c>
      <c r="AX1038">
        <v>2</v>
      </c>
      <c r="AY1038">
        <v>0</v>
      </c>
      <c r="AZ1038">
        <v>132.5</v>
      </c>
      <c r="BA1038">
        <v>0</v>
      </c>
      <c r="BB1038">
        <v>0</v>
      </c>
      <c r="BC1038" s="2">
        <v>5501906.5800000001</v>
      </c>
      <c r="BD1038" s="2">
        <v>2320696.36</v>
      </c>
      <c r="BE1038" s="2">
        <v>2896410.77</v>
      </c>
      <c r="BF1038" s="2">
        <v>1525911.23</v>
      </c>
    </row>
    <row r="1039" spans="1:58" x14ac:dyDescent="0.2">
      <c r="A1039" t="s">
        <v>58</v>
      </c>
      <c r="B1039" t="s">
        <v>59</v>
      </c>
      <c r="C1039">
        <v>1038</v>
      </c>
      <c r="D1039" t="s">
        <v>2245</v>
      </c>
      <c r="F1039" s="1" t="s">
        <v>2395</v>
      </c>
      <c r="G1039" t="s">
        <v>2396</v>
      </c>
      <c r="H1039" t="s">
        <v>62</v>
      </c>
      <c r="J1039" t="s">
        <v>160</v>
      </c>
      <c r="K1039" t="s">
        <v>2397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 s="2">
        <v>2960</v>
      </c>
      <c r="X1039">
        <v>0</v>
      </c>
      <c r="Y1039" s="2">
        <v>1924</v>
      </c>
      <c r="Z1039">
        <v>0</v>
      </c>
      <c r="AA1039" t="s">
        <v>64</v>
      </c>
      <c r="AB1039" s="2">
        <v>42362.96</v>
      </c>
      <c r="AC1039" s="2">
        <v>38425.96</v>
      </c>
      <c r="AD1039" s="2">
        <v>38290.46</v>
      </c>
      <c r="AE1039">
        <v>0</v>
      </c>
      <c r="AF1039">
        <v>0</v>
      </c>
      <c r="AG1039">
        <v>1</v>
      </c>
      <c r="AH1039">
        <v>2</v>
      </c>
      <c r="AI1039">
        <v>0</v>
      </c>
      <c r="AJ1039">
        <v>132.5</v>
      </c>
      <c r="AK1039">
        <v>0</v>
      </c>
      <c r="AL1039">
        <v>0</v>
      </c>
      <c r="AM1039" s="2">
        <v>5501906.5800000001</v>
      </c>
      <c r="AN1039" s="2">
        <v>2320696.36</v>
      </c>
      <c r="AO1039" s="2">
        <v>2896410.77</v>
      </c>
      <c r="AP1039" s="2">
        <v>1525911.23</v>
      </c>
      <c r="AQ1039" t="s">
        <v>65</v>
      </c>
      <c r="AR1039" s="2">
        <v>42362.96</v>
      </c>
      <c r="AS1039" s="2">
        <v>38425.96</v>
      </c>
      <c r="AT1039" s="2">
        <v>38290.46</v>
      </c>
      <c r="AU1039">
        <v>0</v>
      </c>
      <c r="AV1039">
        <v>0</v>
      </c>
      <c r="AW1039">
        <v>1</v>
      </c>
      <c r="AX1039">
        <v>2</v>
      </c>
      <c r="AY1039">
        <v>0</v>
      </c>
      <c r="AZ1039">
        <v>132.5</v>
      </c>
      <c r="BA1039">
        <v>0</v>
      </c>
      <c r="BB1039">
        <v>0</v>
      </c>
      <c r="BC1039" s="2">
        <v>5501906.5800000001</v>
      </c>
      <c r="BD1039" s="2">
        <v>2320696.36</v>
      </c>
      <c r="BE1039" s="2">
        <v>2896410.77</v>
      </c>
      <c r="BF1039" s="2">
        <v>1525911.23</v>
      </c>
    </row>
    <row r="1040" spans="1:58" x14ac:dyDescent="0.2">
      <c r="A1040" t="s">
        <v>58</v>
      </c>
      <c r="B1040" t="s">
        <v>59</v>
      </c>
      <c r="C1040">
        <v>1039</v>
      </c>
      <c r="D1040" t="s">
        <v>2245</v>
      </c>
      <c r="F1040" s="1" t="s">
        <v>2398</v>
      </c>
      <c r="G1040" t="s">
        <v>2399</v>
      </c>
      <c r="H1040" t="s">
        <v>62</v>
      </c>
      <c r="J1040" t="s">
        <v>160</v>
      </c>
      <c r="K1040" t="s">
        <v>2400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24</v>
      </c>
      <c r="X1040">
        <v>0</v>
      </c>
      <c r="Y1040">
        <v>15.6</v>
      </c>
      <c r="Z1040">
        <v>0</v>
      </c>
      <c r="AA1040" t="s">
        <v>64</v>
      </c>
      <c r="AB1040" s="2">
        <v>42362.96</v>
      </c>
      <c r="AC1040" s="2">
        <v>38425.96</v>
      </c>
      <c r="AD1040" s="2">
        <v>38290.46</v>
      </c>
      <c r="AE1040">
        <v>0</v>
      </c>
      <c r="AF1040">
        <v>0</v>
      </c>
      <c r="AG1040">
        <v>1</v>
      </c>
      <c r="AH1040">
        <v>2</v>
      </c>
      <c r="AI1040">
        <v>0</v>
      </c>
      <c r="AJ1040">
        <v>132.5</v>
      </c>
      <c r="AK1040">
        <v>0</v>
      </c>
      <c r="AL1040">
        <v>0</v>
      </c>
      <c r="AM1040" s="2">
        <v>5501906.5800000001</v>
      </c>
      <c r="AN1040" s="2">
        <v>2320696.36</v>
      </c>
      <c r="AO1040" s="2">
        <v>2896410.77</v>
      </c>
      <c r="AP1040" s="2">
        <v>1525911.23</v>
      </c>
      <c r="AQ1040" t="s">
        <v>65</v>
      </c>
      <c r="AR1040" s="2">
        <v>42362.96</v>
      </c>
      <c r="AS1040" s="2">
        <v>38425.96</v>
      </c>
      <c r="AT1040" s="2">
        <v>38290.46</v>
      </c>
      <c r="AU1040">
        <v>0</v>
      </c>
      <c r="AV1040">
        <v>0</v>
      </c>
      <c r="AW1040">
        <v>1</v>
      </c>
      <c r="AX1040">
        <v>2</v>
      </c>
      <c r="AY1040">
        <v>0</v>
      </c>
      <c r="AZ1040">
        <v>132.5</v>
      </c>
      <c r="BA1040">
        <v>0</v>
      </c>
      <c r="BB1040">
        <v>0</v>
      </c>
      <c r="BC1040" s="2">
        <v>5501906.5800000001</v>
      </c>
      <c r="BD1040" s="2">
        <v>2320696.36</v>
      </c>
      <c r="BE1040" s="2">
        <v>2896410.77</v>
      </c>
      <c r="BF1040" s="2">
        <v>1525911.23</v>
      </c>
    </row>
    <row r="1041" spans="1:58" x14ac:dyDescent="0.2">
      <c r="A1041" t="s">
        <v>58</v>
      </c>
      <c r="B1041" t="s">
        <v>59</v>
      </c>
      <c r="C1041">
        <v>1040</v>
      </c>
      <c r="D1041" t="s">
        <v>2245</v>
      </c>
      <c r="F1041" s="1" t="s">
        <v>2401</v>
      </c>
      <c r="G1041" t="s">
        <v>2402</v>
      </c>
      <c r="H1041" t="s">
        <v>62</v>
      </c>
      <c r="J1041" t="s">
        <v>160</v>
      </c>
      <c r="K1041" t="s">
        <v>2403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285</v>
      </c>
      <c r="X1041">
        <v>0</v>
      </c>
      <c r="Y1041">
        <v>169</v>
      </c>
      <c r="Z1041">
        <v>0</v>
      </c>
      <c r="AA1041" t="s">
        <v>64</v>
      </c>
      <c r="AB1041" s="2">
        <v>42362.96</v>
      </c>
      <c r="AC1041" s="2">
        <v>38425.96</v>
      </c>
      <c r="AD1041" s="2">
        <v>38290.46</v>
      </c>
      <c r="AE1041">
        <v>0</v>
      </c>
      <c r="AF1041">
        <v>0</v>
      </c>
      <c r="AG1041">
        <v>1</v>
      </c>
      <c r="AH1041">
        <v>2</v>
      </c>
      <c r="AI1041">
        <v>0</v>
      </c>
      <c r="AJ1041">
        <v>132.5</v>
      </c>
      <c r="AK1041">
        <v>0</v>
      </c>
      <c r="AL1041">
        <v>0</v>
      </c>
      <c r="AM1041" s="2">
        <v>5501906.5800000001</v>
      </c>
      <c r="AN1041" s="2">
        <v>2320696.36</v>
      </c>
      <c r="AO1041" s="2">
        <v>2896410.77</v>
      </c>
      <c r="AP1041" s="2">
        <v>1525911.23</v>
      </c>
      <c r="AQ1041" t="s">
        <v>65</v>
      </c>
      <c r="AR1041" s="2">
        <v>42362.96</v>
      </c>
      <c r="AS1041" s="2">
        <v>38425.96</v>
      </c>
      <c r="AT1041" s="2">
        <v>38290.46</v>
      </c>
      <c r="AU1041">
        <v>0</v>
      </c>
      <c r="AV1041">
        <v>0</v>
      </c>
      <c r="AW1041">
        <v>1</v>
      </c>
      <c r="AX1041">
        <v>2</v>
      </c>
      <c r="AY1041">
        <v>0</v>
      </c>
      <c r="AZ1041">
        <v>132.5</v>
      </c>
      <c r="BA1041">
        <v>0</v>
      </c>
      <c r="BB1041">
        <v>0</v>
      </c>
      <c r="BC1041" s="2">
        <v>5501906.5800000001</v>
      </c>
      <c r="BD1041" s="2">
        <v>2320696.36</v>
      </c>
      <c r="BE1041" s="2">
        <v>2896410.77</v>
      </c>
      <c r="BF1041" s="2">
        <v>1525911.23</v>
      </c>
    </row>
    <row r="1042" spans="1:58" x14ac:dyDescent="0.2">
      <c r="A1042" t="s">
        <v>58</v>
      </c>
      <c r="B1042" t="s">
        <v>59</v>
      </c>
      <c r="C1042">
        <v>1041</v>
      </c>
      <c r="D1042" t="s">
        <v>2245</v>
      </c>
      <c r="F1042" s="1" t="s">
        <v>2404</v>
      </c>
      <c r="G1042" t="s">
        <v>2405</v>
      </c>
      <c r="H1042" t="s">
        <v>62</v>
      </c>
      <c r="J1042" t="s">
        <v>160</v>
      </c>
      <c r="K1042" t="s">
        <v>1601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310</v>
      </c>
      <c r="X1042">
        <v>0</v>
      </c>
      <c r="Y1042">
        <v>201.5</v>
      </c>
      <c r="Z1042">
        <v>0</v>
      </c>
      <c r="AA1042" t="s">
        <v>64</v>
      </c>
      <c r="AB1042" s="2">
        <v>42362.96</v>
      </c>
      <c r="AC1042" s="2">
        <v>38425.96</v>
      </c>
      <c r="AD1042" s="2">
        <v>38290.46</v>
      </c>
      <c r="AE1042">
        <v>0</v>
      </c>
      <c r="AF1042">
        <v>0</v>
      </c>
      <c r="AG1042">
        <v>1</v>
      </c>
      <c r="AH1042">
        <v>2</v>
      </c>
      <c r="AI1042">
        <v>0</v>
      </c>
      <c r="AJ1042">
        <v>132.5</v>
      </c>
      <c r="AK1042">
        <v>0</v>
      </c>
      <c r="AL1042">
        <v>0</v>
      </c>
      <c r="AM1042" s="2">
        <v>5501906.5800000001</v>
      </c>
      <c r="AN1042" s="2">
        <v>2320696.36</v>
      </c>
      <c r="AO1042" s="2">
        <v>2896410.77</v>
      </c>
      <c r="AP1042" s="2">
        <v>1525911.23</v>
      </c>
      <c r="AQ1042" t="s">
        <v>65</v>
      </c>
      <c r="AR1042" s="2">
        <v>42362.96</v>
      </c>
      <c r="AS1042" s="2">
        <v>38425.96</v>
      </c>
      <c r="AT1042" s="2">
        <v>38290.46</v>
      </c>
      <c r="AU1042">
        <v>0</v>
      </c>
      <c r="AV1042">
        <v>0</v>
      </c>
      <c r="AW1042">
        <v>1</v>
      </c>
      <c r="AX1042">
        <v>2</v>
      </c>
      <c r="AY1042">
        <v>0</v>
      </c>
      <c r="AZ1042">
        <v>132.5</v>
      </c>
      <c r="BA1042">
        <v>0</v>
      </c>
      <c r="BB1042">
        <v>0</v>
      </c>
      <c r="BC1042" s="2">
        <v>5501906.5800000001</v>
      </c>
      <c r="BD1042" s="2">
        <v>2320696.36</v>
      </c>
      <c r="BE1042" s="2">
        <v>2896410.77</v>
      </c>
      <c r="BF1042" s="2">
        <v>1525911.23</v>
      </c>
    </row>
    <row r="1043" spans="1:58" x14ac:dyDescent="0.2">
      <c r="A1043" t="s">
        <v>58</v>
      </c>
      <c r="B1043" t="s">
        <v>59</v>
      </c>
      <c r="C1043">
        <v>1042</v>
      </c>
      <c r="D1043" t="s">
        <v>2245</v>
      </c>
      <c r="F1043" s="1" t="s">
        <v>2406</v>
      </c>
      <c r="G1043" t="s">
        <v>2407</v>
      </c>
      <c r="H1043" t="s">
        <v>62</v>
      </c>
      <c r="J1043" t="s">
        <v>160</v>
      </c>
      <c r="K1043" t="s">
        <v>1601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310</v>
      </c>
      <c r="X1043">
        <v>0</v>
      </c>
      <c r="Y1043">
        <v>201.5</v>
      </c>
      <c r="Z1043">
        <v>0</v>
      </c>
      <c r="AA1043" t="s">
        <v>64</v>
      </c>
      <c r="AB1043" s="2">
        <v>42362.96</v>
      </c>
      <c r="AC1043" s="2">
        <v>38425.96</v>
      </c>
      <c r="AD1043" s="2">
        <v>38290.46</v>
      </c>
      <c r="AE1043">
        <v>0</v>
      </c>
      <c r="AF1043">
        <v>0</v>
      </c>
      <c r="AG1043">
        <v>1</v>
      </c>
      <c r="AH1043">
        <v>2</v>
      </c>
      <c r="AI1043">
        <v>0</v>
      </c>
      <c r="AJ1043">
        <v>132.5</v>
      </c>
      <c r="AK1043">
        <v>0</v>
      </c>
      <c r="AL1043">
        <v>0</v>
      </c>
      <c r="AM1043" s="2">
        <v>5501906.5800000001</v>
      </c>
      <c r="AN1043" s="2">
        <v>2320696.36</v>
      </c>
      <c r="AO1043" s="2">
        <v>2896410.77</v>
      </c>
      <c r="AP1043" s="2">
        <v>1525911.23</v>
      </c>
      <c r="AQ1043" t="s">
        <v>65</v>
      </c>
      <c r="AR1043" s="2">
        <v>42362.96</v>
      </c>
      <c r="AS1043" s="2">
        <v>38425.96</v>
      </c>
      <c r="AT1043" s="2">
        <v>38290.46</v>
      </c>
      <c r="AU1043">
        <v>0</v>
      </c>
      <c r="AV1043">
        <v>0</v>
      </c>
      <c r="AW1043">
        <v>1</v>
      </c>
      <c r="AX1043">
        <v>2</v>
      </c>
      <c r="AY1043">
        <v>0</v>
      </c>
      <c r="AZ1043">
        <v>132.5</v>
      </c>
      <c r="BA1043">
        <v>0</v>
      </c>
      <c r="BB1043">
        <v>0</v>
      </c>
      <c r="BC1043" s="2">
        <v>5501906.5800000001</v>
      </c>
      <c r="BD1043" s="2">
        <v>2320696.36</v>
      </c>
      <c r="BE1043" s="2">
        <v>2896410.77</v>
      </c>
      <c r="BF1043" s="2">
        <v>1525911.23</v>
      </c>
    </row>
    <row r="1044" spans="1:58" x14ac:dyDescent="0.2">
      <c r="A1044" t="s">
        <v>58</v>
      </c>
      <c r="B1044" t="s">
        <v>59</v>
      </c>
      <c r="C1044">
        <v>1043</v>
      </c>
      <c r="D1044" t="s">
        <v>2245</v>
      </c>
      <c r="F1044" s="1" t="s">
        <v>2408</v>
      </c>
      <c r="G1044" t="s">
        <v>2409</v>
      </c>
      <c r="H1044" t="s">
        <v>62</v>
      </c>
      <c r="J1044" t="s">
        <v>228</v>
      </c>
      <c r="K1044" t="s">
        <v>2397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 s="2">
        <v>7460</v>
      </c>
      <c r="X1044">
        <v>0</v>
      </c>
      <c r="Y1044">
        <v>0</v>
      </c>
      <c r="Z1044">
        <v>0</v>
      </c>
      <c r="AA1044" t="s">
        <v>64</v>
      </c>
      <c r="AB1044" s="2">
        <v>42362.96</v>
      </c>
      <c r="AC1044" s="2">
        <v>38425.96</v>
      </c>
      <c r="AD1044" s="2">
        <v>38290.46</v>
      </c>
      <c r="AE1044">
        <v>0</v>
      </c>
      <c r="AF1044">
        <v>0</v>
      </c>
      <c r="AG1044">
        <v>1</v>
      </c>
      <c r="AH1044">
        <v>2</v>
      </c>
      <c r="AI1044">
        <v>0</v>
      </c>
      <c r="AJ1044">
        <v>132.5</v>
      </c>
      <c r="AK1044">
        <v>0</v>
      </c>
      <c r="AL1044">
        <v>0</v>
      </c>
      <c r="AM1044" s="2">
        <v>5501906.5800000001</v>
      </c>
      <c r="AN1044" s="2">
        <v>2320696.36</v>
      </c>
      <c r="AO1044" s="2">
        <v>2896410.77</v>
      </c>
      <c r="AP1044" s="2">
        <v>1525911.23</v>
      </c>
      <c r="AQ1044" t="s">
        <v>65</v>
      </c>
      <c r="AR1044" s="2">
        <v>42362.96</v>
      </c>
      <c r="AS1044" s="2">
        <v>38425.96</v>
      </c>
      <c r="AT1044" s="2">
        <v>38290.46</v>
      </c>
      <c r="AU1044">
        <v>0</v>
      </c>
      <c r="AV1044">
        <v>0</v>
      </c>
      <c r="AW1044">
        <v>1</v>
      </c>
      <c r="AX1044">
        <v>2</v>
      </c>
      <c r="AY1044">
        <v>0</v>
      </c>
      <c r="AZ1044">
        <v>132.5</v>
      </c>
      <c r="BA1044">
        <v>0</v>
      </c>
      <c r="BB1044">
        <v>0</v>
      </c>
      <c r="BC1044" s="2">
        <v>5501906.5800000001</v>
      </c>
      <c r="BD1044" s="2">
        <v>2320696.36</v>
      </c>
      <c r="BE1044" s="2">
        <v>2896410.77</v>
      </c>
      <c r="BF1044" s="2">
        <v>1525911.23</v>
      </c>
    </row>
    <row r="1045" spans="1:58" x14ac:dyDescent="0.2">
      <c r="A1045" t="s">
        <v>58</v>
      </c>
      <c r="B1045" t="s">
        <v>59</v>
      </c>
      <c r="C1045">
        <v>1044</v>
      </c>
      <c r="D1045" t="s">
        <v>2245</v>
      </c>
      <c r="F1045" s="1" t="s">
        <v>2410</v>
      </c>
      <c r="G1045" t="s">
        <v>2411</v>
      </c>
      <c r="H1045" t="s">
        <v>62</v>
      </c>
      <c r="J1045" t="s">
        <v>160</v>
      </c>
      <c r="K1045" t="s">
        <v>2412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475</v>
      </c>
      <c r="X1045">
        <v>0</v>
      </c>
      <c r="Y1045">
        <v>380</v>
      </c>
      <c r="Z1045">
        <v>0</v>
      </c>
      <c r="AA1045" t="s">
        <v>64</v>
      </c>
      <c r="AB1045" s="2">
        <v>42362.96</v>
      </c>
      <c r="AC1045" s="2">
        <v>38425.96</v>
      </c>
      <c r="AD1045" s="2">
        <v>38290.46</v>
      </c>
      <c r="AE1045">
        <v>0</v>
      </c>
      <c r="AF1045">
        <v>0</v>
      </c>
      <c r="AG1045">
        <v>1</v>
      </c>
      <c r="AH1045">
        <v>2</v>
      </c>
      <c r="AI1045">
        <v>0</v>
      </c>
      <c r="AJ1045">
        <v>132.5</v>
      </c>
      <c r="AK1045">
        <v>0</v>
      </c>
      <c r="AL1045">
        <v>0</v>
      </c>
      <c r="AM1045" s="2">
        <v>5501906.5800000001</v>
      </c>
      <c r="AN1045" s="2">
        <v>2320696.36</v>
      </c>
      <c r="AO1045" s="2">
        <v>2896410.77</v>
      </c>
      <c r="AP1045" s="2">
        <v>1525911.23</v>
      </c>
      <c r="AQ1045" t="s">
        <v>65</v>
      </c>
      <c r="AR1045" s="2">
        <v>42362.96</v>
      </c>
      <c r="AS1045" s="2">
        <v>38425.96</v>
      </c>
      <c r="AT1045" s="2">
        <v>38290.46</v>
      </c>
      <c r="AU1045">
        <v>0</v>
      </c>
      <c r="AV1045">
        <v>0</v>
      </c>
      <c r="AW1045">
        <v>1</v>
      </c>
      <c r="AX1045">
        <v>2</v>
      </c>
      <c r="AY1045">
        <v>0</v>
      </c>
      <c r="AZ1045">
        <v>132.5</v>
      </c>
      <c r="BA1045">
        <v>0</v>
      </c>
      <c r="BB1045">
        <v>0</v>
      </c>
      <c r="BC1045" s="2">
        <v>5501906.5800000001</v>
      </c>
      <c r="BD1045" s="2">
        <v>2320696.36</v>
      </c>
      <c r="BE1045" s="2">
        <v>2896410.77</v>
      </c>
      <c r="BF1045" s="2">
        <v>1525911.23</v>
      </c>
    </row>
    <row r="1046" spans="1:58" x14ac:dyDescent="0.2">
      <c r="A1046" t="s">
        <v>58</v>
      </c>
      <c r="B1046" t="s">
        <v>59</v>
      </c>
      <c r="C1046">
        <v>1045</v>
      </c>
      <c r="D1046" t="s">
        <v>2245</v>
      </c>
      <c r="F1046" s="1" t="s">
        <v>2413</v>
      </c>
      <c r="G1046" t="s">
        <v>2414</v>
      </c>
      <c r="H1046" t="s">
        <v>62</v>
      </c>
      <c r="J1046" t="s">
        <v>2079</v>
      </c>
      <c r="K1046" t="s">
        <v>2415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40</v>
      </c>
      <c r="X1046">
        <v>0</v>
      </c>
      <c r="Y1046">
        <v>28</v>
      </c>
      <c r="Z1046">
        <v>0</v>
      </c>
      <c r="AA1046" t="s">
        <v>64</v>
      </c>
      <c r="AB1046" s="2">
        <v>42362.96</v>
      </c>
      <c r="AC1046" s="2">
        <v>38425.96</v>
      </c>
      <c r="AD1046" s="2">
        <v>38290.46</v>
      </c>
      <c r="AE1046">
        <v>0</v>
      </c>
      <c r="AF1046">
        <v>0</v>
      </c>
      <c r="AG1046">
        <v>1</v>
      </c>
      <c r="AH1046">
        <v>2</v>
      </c>
      <c r="AI1046">
        <v>0</v>
      </c>
      <c r="AJ1046">
        <v>132.5</v>
      </c>
      <c r="AK1046">
        <v>0</v>
      </c>
      <c r="AL1046">
        <v>0</v>
      </c>
      <c r="AM1046" s="2">
        <v>5501906.5800000001</v>
      </c>
      <c r="AN1046" s="2">
        <v>2320696.36</v>
      </c>
      <c r="AO1046" s="2">
        <v>2896410.77</v>
      </c>
      <c r="AP1046" s="2">
        <v>1525911.23</v>
      </c>
      <c r="AQ1046" t="s">
        <v>65</v>
      </c>
      <c r="AR1046" s="2">
        <v>42362.96</v>
      </c>
      <c r="AS1046" s="2">
        <v>38425.96</v>
      </c>
      <c r="AT1046" s="2">
        <v>38290.46</v>
      </c>
      <c r="AU1046">
        <v>0</v>
      </c>
      <c r="AV1046">
        <v>0</v>
      </c>
      <c r="AW1046">
        <v>1</v>
      </c>
      <c r="AX1046">
        <v>2</v>
      </c>
      <c r="AY1046">
        <v>0</v>
      </c>
      <c r="AZ1046">
        <v>132.5</v>
      </c>
      <c r="BA1046">
        <v>0</v>
      </c>
      <c r="BB1046">
        <v>0</v>
      </c>
      <c r="BC1046" s="2">
        <v>5501906.5800000001</v>
      </c>
      <c r="BD1046" s="2">
        <v>2320696.36</v>
      </c>
      <c r="BE1046" s="2">
        <v>2896410.77</v>
      </c>
      <c r="BF1046" s="2">
        <v>1525911.23</v>
      </c>
    </row>
    <row r="1047" spans="1:58" x14ac:dyDescent="0.2">
      <c r="A1047" t="s">
        <v>58</v>
      </c>
      <c r="B1047" t="s">
        <v>59</v>
      </c>
      <c r="C1047">
        <v>1046</v>
      </c>
      <c r="D1047" t="s">
        <v>2245</v>
      </c>
      <c r="F1047" s="1" t="s">
        <v>2416</v>
      </c>
      <c r="G1047" t="s">
        <v>2417</v>
      </c>
      <c r="H1047" t="s">
        <v>62</v>
      </c>
      <c r="J1047" t="s">
        <v>376</v>
      </c>
      <c r="K1047" t="s">
        <v>1878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55</v>
      </c>
      <c r="X1047">
        <v>0</v>
      </c>
      <c r="Y1047">
        <v>38.5</v>
      </c>
      <c r="Z1047">
        <v>0</v>
      </c>
      <c r="AA1047" t="s">
        <v>64</v>
      </c>
      <c r="AB1047" s="2">
        <v>42362.96</v>
      </c>
      <c r="AC1047" s="2">
        <v>38425.96</v>
      </c>
      <c r="AD1047" s="2">
        <v>38290.46</v>
      </c>
      <c r="AE1047">
        <v>0</v>
      </c>
      <c r="AF1047">
        <v>0</v>
      </c>
      <c r="AG1047">
        <v>1</v>
      </c>
      <c r="AH1047">
        <v>2</v>
      </c>
      <c r="AI1047">
        <v>0</v>
      </c>
      <c r="AJ1047">
        <v>132.5</v>
      </c>
      <c r="AK1047">
        <v>0</v>
      </c>
      <c r="AL1047">
        <v>0</v>
      </c>
      <c r="AM1047" s="2">
        <v>5501906.5800000001</v>
      </c>
      <c r="AN1047" s="2">
        <v>2320696.36</v>
      </c>
      <c r="AO1047" s="2">
        <v>2896410.77</v>
      </c>
      <c r="AP1047" s="2">
        <v>1525911.23</v>
      </c>
      <c r="AQ1047" t="s">
        <v>65</v>
      </c>
      <c r="AR1047" s="2">
        <v>42362.96</v>
      </c>
      <c r="AS1047" s="2">
        <v>38425.96</v>
      </c>
      <c r="AT1047" s="2">
        <v>38290.46</v>
      </c>
      <c r="AU1047">
        <v>0</v>
      </c>
      <c r="AV1047">
        <v>0</v>
      </c>
      <c r="AW1047">
        <v>1</v>
      </c>
      <c r="AX1047">
        <v>2</v>
      </c>
      <c r="AY1047">
        <v>0</v>
      </c>
      <c r="AZ1047">
        <v>132.5</v>
      </c>
      <c r="BA1047">
        <v>0</v>
      </c>
      <c r="BB1047">
        <v>0</v>
      </c>
      <c r="BC1047" s="2">
        <v>5501906.5800000001</v>
      </c>
      <c r="BD1047" s="2">
        <v>2320696.36</v>
      </c>
      <c r="BE1047" s="2">
        <v>2896410.77</v>
      </c>
      <c r="BF1047" s="2">
        <v>1525911.23</v>
      </c>
    </row>
    <row r="1048" spans="1:58" x14ac:dyDescent="0.2">
      <c r="A1048" t="s">
        <v>58</v>
      </c>
      <c r="B1048" t="s">
        <v>59</v>
      </c>
      <c r="C1048">
        <v>1047</v>
      </c>
      <c r="D1048" t="s">
        <v>2245</v>
      </c>
      <c r="F1048" s="1" t="s">
        <v>2418</v>
      </c>
      <c r="G1048" t="s">
        <v>2419</v>
      </c>
      <c r="H1048" t="s">
        <v>62</v>
      </c>
      <c r="J1048" t="s">
        <v>376</v>
      </c>
      <c r="K1048" t="s">
        <v>2420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155</v>
      </c>
      <c r="X1048">
        <v>0</v>
      </c>
      <c r="Y1048">
        <v>108.5</v>
      </c>
      <c r="Z1048">
        <v>0</v>
      </c>
      <c r="AA1048" t="s">
        <v>64</v>
      </c>
      <c r="AB1048" s="2">
        <v>42362.96</v>
      </c>
      <c r="AC1048" s="2">
        <v>38425.96</v>
      </c>
      <c r="AD1048" s="2">
        <v>38290.46</v>
      </c>
      <c r="AE1048">
        <v>0</v>
      </c>
      <c r="AF1048">
        <v>0</v>
      </c>
      <c r="AG1048">
        <v>1</v>
      </c>
      <c r="AH1048">
        <v>2</v>
      </c>
      <c r="AI1048">
        <v>0</v>
      </c>
      <c r="AJ1048">
        <v>132.5</v>
      </c>
      <c r="AK1048">
        <v>0</v>
      </c>
      <c r="AL1048">
        <v>0</v>
      </c>
      <c r="AM1048" s="2">
        <v>5501906.5800000001</v>
      </c>
      <c r="AN1048" s="2">
        <v>2320696.36</v>
      </c>
      <c r="AO1048" s="2">
        <v>2896410.77</v>
      </c>
      <c r="AP1048" s="2">
        <v>1525911.23</v>
      </c>
      <c r="AQ1048" t="s">
        <v>65</v>
      </c>
      <c r="AR1048" s="2">
        <v>42362.96</v>
      </c>
      <c r="AS1048" s="2">
        <v>38425.96</v>
      </c>
      <c r="AT1048" s="2">
        <v>38290.46</v>
      </c>
      <c r="AU1048">
        <v>0</v>
      </c>
      <c r="AV1048">
        <v>0</v>
      </c>
      <c r="AW1048">
        <v>1</v>
      </c>
      <c r="AX1048">
        <v>2</v>
      </c>
      <c r="AY1048">
        <v>0</v>
      </c>
      <c r="AZ1048">
        <v>132.5</v>
      </c>
      <c r="BA1048">
        <v>0</v>
      </c>
      <c r="BB1048">
        <v>0</v>
      </c>
      <c r="BC1048" s="2">
        <v>5501906.5800000001</v>
      </c>
      <c r="BD1048" s="2">
        <v>2320696.36</v>
      </c>
      <c r="BE1048" s="2">
        <v>2896410.77</v>
      </c>
      <c r="BF1048" s="2">
        <v>1525911.23</v>
      </c>
    </row>
    <row r="1049" spans="1:58" x14ac:dyDescent="0.2">
      <c r="A1049" t="s">
        <v>58</v>
      </c>
      <c r="B1049" t="s">
        <v>59</v>
      </c>
      <c r="C1049">
        <v>1048</v>
      </c>
      <c r="D1049" t="s">
        <v>2245</v>
      </c>
      <c r="F1049" s="1" t="s">
        <v>2421</v>
      </c>
      <c r="G1049" t="s">
        <v>2422</v>
      </c>
      <c r="H1049" t="s">
        <v>62</v>
      </c>
      <c r="J1049" t="s">
        <v>2423</v>
      </c>
      <c r="K1049" t="s">
        <v>2415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 s="2">
        <v>5600</v>
      </c>
      <c r="X1049">
        <v>0</v>
      </c>
      <c r="Y1049" s="2">
        <v>3920</v>
      </c>
      <c r="Z1049">
        <v>0</v>
      </c>
      <c r="AA1049" t="s">
        <v>64</v>
      </c>
      <c r="AB1049" s="2">
        <v>42362.96</v>
      </c>
      <c r="AC1049" s="2">
        <v>38425.96</v>
      </c>
      <c r="AD1049" s="2">
        <v>38290.46</v>
      </c>
      <c r="AE1049">
        <v>0</v>
      </c>
      <c r="AF1049">
        <v>0</v>
      </c>
      <c r="AG1049">
        <v>1</v>
      </c>
      <c r="AH1049">
        <v>2</v>
      </c>
      <c r="AI1049">
        <v>0</v>
      </c>
      <c r="AJ1049">
        <v>132.5</v>
      </c>
      <c r="AK1049">
        <v>0</v>
      </c>
      <c r="AL1049">
        <v>0</v>
      </c>
      <c r="AM1049" s="2">
        <v>5501906.5800000001</v>
      </c>
      <c r="AN1049" s="2">
        <v>2320696.36</v>
      </c>
      <c r="AO1049" s="2">
        <v>2896410.77</v>
      </c>
      <c r="AP1049" s="2">
        <v>1525911.23</v>
      </c>
      <c r="AQ1049" t="s">
        <v>65</v>
      </c>
      <c r="AR1049" s="2">
        <v>42362.96</v>
      </c>
      <c r="AS1049" s="2">
        <v>38425.96</v>
      </c>
      <c r="AT1049" s="2">
        <v>38290.46</v>
      </c>
      <c r="AU1049">
        <v>0</v>
      </c>
      <c r="AV1049">
        <v>0</v>
      </c>
      <c r="AW1049">
        <v>1</v>
      </c>
      <c r="AX1049">
        <v>2</v>
      </c>
      <c r="AY1049">
        <v>0</v>
      </c>
      <c r="AZ1049">
        <v>132.5</v>
      </c>
      <c r="BA1049">
        <v>0</v>
      </c>
      <c r="BB1049">
        <v>0</v>
      </c>
      <c r="BC1049" s="2">
        <v>5501906.5800000001</v>
      </c>
      <c r="BD1049" s="2">
        <v>2320696.36</v>
      </c>
      <c r="BE1049" s="2">
        <v>2896410.77</v>
      </c>
      <c r="BF1049" s="2">
        <v>1525911.23</v>
      </c>
    </row>
    <row r="1050" spans="1:58" x14ac:dyDescent="0.2">
      <c r="A1050" t="s">
        <v>58</v>
      </c>
      <c r="B1050" t="s">
        <v>59</v>
      </c>
      <c r="C1050">
        <v>1049</v>
      </c>
      <c r="D1050" t="s">
        <v>2245</v>
      </c>
      <c r="F1050" s="1" t="s">
        <v>2424</v>
      </c>
      <c r="G1050" t="s">
        <v>2425</v>
      </c>
      <c r="H1050" t="s">
        <v>62</v>
      </c>
      <c r="J1050" t="s">
        <v>2426</v>
      </c>
      <c r="K1050" t="s">
        <v>2427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475</v>
      </c>
      <c r="X1050">
        <v>0</v>
      </c>
      <c r="Y1050">
        <v>332.5</v>
      </c>
      <c r="Z1050">
        <v>0</v>
      </c>
      <c r="AA1050" t="s">
        <v>64</v>
      </c>
      <c r="AB1050" s="2">
        <v>42362.96</v>
      </c>
      <c r="AC1050" s="2">
        <v>38425.96</v>
      </c>
      <c r="AD1050" s="2">
        <v>38290.46</v>
      </c>
      <c r="AE1050">
        <v>0</v>
      </c>
      <c r="AF1050">
        <v>0</v>
      </c>
      <c r="AG1050">
        <v>1</v>
      </c>
      <c r="AH1050">
        <v>2</v>
      </c>
      <c r="AI1050">
        <v>0</v>
      </c>
      <c r="AJ1050">
        <v>132.5</v>
      </c>
      <c r="AK1050">
        <v>0</v>
      </c>
      <c r="AL1050">
        <v>0</v>
      </c>
      <c r="AM1050" s="2">
        <v>5501906.5800000001</v>
      </c>
      <c r="AN1050" s="2">
        <v>2320696.36</v>
      </c>
      <c r="AO1050" s="2">
        <v>2896410.77</v>
      </c>
      <c r="AP1050" s="2">
        <v>1525911.23</v>
      </c>
      <c r="AQ1050" t="s">
        <v>65</v>
      </c>
      <c r="AR1050" s="2">
        <v>42362.96</v>
      </c>
      <c r="AS1050" s="2">
        <v>38425.96</v>
      </c>
      <c r="AT1050" s="2">
        <v>38290.46</v>
      </c>
      <c r="AU1050">
        <v>0</v>
      </c>
      <c r="AV1050">
        <v>0</v>
      </c>
      <c r="AW1050">
        <v>1</v>
      </c>
      <c r="AX1050">
        <v>2</v>
      </c>
      <c r="AY1050">
        <v>0</v>
      </c>
      <c r="AZ1050">
        <v>132.5</v>
      </c>
      <c r="BA1050">
        <v>0</v>
      </c>
      <c r="BB1050">
        <v>0</v>
      </c>
      <c r="BC1050" s="2">
        <v>5501906.5800000001</v>
      </c>
      <c r="BD1050" s="2">
        <v>2320696.36</v>
      </c>
      <c r="BE1050" s="2">
        <v>2896410.77</v>
      </c>
      <c r="BF1050" s="2">
        <v>1525911.23</v>
      </c>
    </row>
    <row r="1051" spans="1:58" x14ac:dyDescent="0.2">
      <c r="A1051" t="s">
        <v>58</v>
      </c>
      <c r="B1051" t="s">
        <v>59</v>
      </c>
      <c r="C1051">
        <v>1050</v>
      </c>
      <c r="D1051" t="s">
        <v>2245</v>
      </c>
      <c r="F1051" s="1" t="s">
        <v>2428</v>
      </c>
      <c r="G1051" t="s">
        <v>2396</v>
      </c>
      <c r="H1051" t="s">
        <v>62</v>
      </c>
      <c r="J1051" t="s">
        <v>2426</v>
      </c>
      <c r="K1051" t="s">
        <v>2397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 s="2">
        <v>3410</v>
      </c>
      <c r="X1051">
        <v>0</v>
      </c>
      <c r="Y1051">
        <v>0</v>
      </c>
      <c r="Z1051">
        <v>0</v>
      </c>
      <c r="AA1051" t="s">
        <v>64</v>
      </c>
      <c r="AB1051" s="2">
        <v>42362.96</v>
      </c>
      <c r="AC1051" s="2">
        <v>38425.96</v>
      </c>
      <c r="AD1051" s="2">
        <v>38290.46</v>
      </c>
      <c r="AE1051">
        <v>0</v>
      </c>
      <c r="AF1051">
        <v>0</v>
      </c>
      <c r="AG1051">
        <v>1</v>
      </c>
      <c r="AH1051">
        <v>2</v>
      </c>
      <c r="AI1051">
        <v>0</v>
      </c>
      <c r="AJ1051">
        <v>132.5</v>
      </c>
      <c r="AK1051">
        <v>0</v>
      </c>
      <c r="AL1051">
        <v>0</v>
      </c>
      <c r="AM1051" s="2">
        <v>5501906.5800000001</v>
      </c>
      <c r="AN1051" s="2">
        <v>2320696.36</v>
      </c>
      <c r="AO1051" s="2">
        <v>2896410.77</v>
      </c>
      <c r="AP1051" s="2">
        <v>1525911.23</v>
      </c>
      <c r="AQ1051" t="s">
        <v>65</v>
      </c>
      <c r="AR1051" s="2">
        <v>42362.96</v>
      </c>
      <c r="AS1051" s="2">
        <v>38425.96</v>
      </c>
      <c r="AT1051" s="2">
        <v>38290.46</v>
      </c>
      <c r="AU1051">
        <v>0</v>
      </c>
      <c r="AV1051">
        <v>0</v>
      </c>
      <c r="AW1051">
        <v>1</v>
      </c>
      <c r="AX1051">
        <v>2</v>
      </c>
      <c r="AY1051">
        <v>0</v>
      </c>
      <c r="AZ1051">
        <v>132.5</v>
      </c>
      <c r="BA1051">
        <v>0</v>
      </c>
      <c r="BB1051">
        <v>0</v>
      </c>
      <c r="BC1051" s="2">
        <v>5501906.5800000001</v>
      </c>
      <c r="BD1051" s="2">
        <v>2320696.36</v>
      </c>
      <c r="BE1051" s="2">
        <v>2896410.77</v>
      </c>
      <c r="BF1051" s="2">
        <v>1525911.23</v>
      </c>
    </row>
    <row r="1052" spans="1:58" x14ac:dyDescent="0.2">
      <c r="A1052" t="s">
        <v>58</v>
      </c>
      <c r="B1052" t="s">
        <v>59</v>
      </c>
      <c r="C1052">
        <v>1051</v>
      </c>
      <c r="D1052" t="s">
        <v>2245</v>
      </c>
      <c r="F1052" s="1" t="s">
        <v>2429</v>
      </c>
      <c r="G1052" t="s">
        <v>2430</v>
      </c>
      <c r="H1052" t="s">
        <v>62</v>
      </c>
      <c r="J1052" t="s">
        <v>2426</v>
      </c>
      <c r="K1052" t="s">
        <v>2431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600</v>
      </c>
      <c r="X1052">
        <v>0</v>
      </c>
      <c r="Y1052">
        <v>0</v>
      </c>
      <c r="Z1052">
        <v>0</v>
      </c>
      <c r="AA1052" t="s">
        <v>64</v>
      </c>
      <c r="AB1052" s="2">
        <v>42362.96</v>
      </c>
      <c r="AC1052" s="2">
        <v>38425.96</v>
      </c>
      <c r="AD1052" s="2">
        <v>38290.46</v>
      </c>
      <c r="AE1052">
        <v>0</v>
      </c>
      <c r="AF1052">
        <v>0</v>
      </c>
      <c r="AG1052">
        <v>1</v>
      </c>
      <c r="AH1052">
        <v>2</v>
      </c>
      <c r="AI1052">
        <v>0</v>
      </c>
      <c r="AJ1052">
        <v>132.5</v>
      </c>
      <c r="AK1052">
        <v>0</v>
      </c>
      <c r="AL1052">
        <v>0</v>
      </c>
      <c r="AM1052" s="2">
        <v>5501906.5800000001</v>
      </c>
      <c r="AN1052" s="2">
        <v>2320696.36</v>
      </c>
      <c r="AO1052" s="2">
        <v>2896410.77</v>
      </c>
      <c r="AP1052" s="2">
        <v>1525911.23</v>
      </c>
      <c r="AQ1052" t="s">
        <v>65</v>
      </c>
      <c r="AR1052" s="2">
        <v>42362.96</v>
      </c>
      <c r="AS1052" s="2">
        <v>38425.96</v>
      </c>
      <c r="AT1052" s="2">
        <v>38290.46</v>
      </c>
      <c r="AU1052">
        <v>0</v>
      </c>
      <c r="AV1052">
        <v>0</v>
      </c>
      <c r="AW1052">
        <v>1</v>
      </c>
      <c r="AX1052">
        <v>2</v>
      </c>
      <c r="AY1052">
        <v>0</v>
      </c>
      <c r="AZ1052">
        <v>132.5</v>
      </c>
      <c r="BA1052">
        <v>0</v>
      </c>
      <c r="BB1052">
        <v>0</v>
      </c>
      <c r="BC1052" s="2">
        <v>5501906.5800000001</v>
      </c>
      <c r="BD1052" s="2">
        <v>2320696.36</v>
      </c>
      <c r="BE1052" s="2">
        <v>2896410.77</v>
      </c>
      <c r="BF1052" s="2">
        <v>1525911.23</v>
      </c>
    </row>
    <row r="1053" spans="1:58" x14ac:dyDescent="0.2">
      <c r="A1053" t="s">
        <v>58</v>
      </c>
      <c r="B1053" t="s">
        <v>59</v>
      </c>
      <c r="C1053">
        <v>1052</v>
      </c>
      <c r="D1053" t="s">
        <v>2245</v>
      </c>
      <c r="F1053" s="1" t="s">
        <v>2432</v>
      </c>
      <c r="G1053" t="s">
        <v>2433</v>
      </c>
      <c r="H1053" t="s">
        <v>62</v>
      </c>
      <c r="J1053" t="s">
        <v>2426</v>
      </c>
      <c r="K1053" t="s">
        <v>2397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 s="2">
        <v>4660</v>
      </c>
      <c r="X1053">
        <v>0</v>
      </c>
      <c r="Y1053">
        <v>0</v>
      </c>
      <c r="Z1053">
        <v>0</v>
      </c>
      <c r="AA1053" t="s">
        <v>64</v>
      </c>
      <c r="AB1053" s="2">
        <v>42362.96</v>
      </c>
      <c r="AC1053" s="2">
        <v>38425.96</v>
      </c>
      <c r="AD1053" s="2">
        <v>38290.46</v>
      </c>
      <c r="AE1053">
        <v>0</v>
      </c>
      <c r="AF1053">
        <v>0</v>
      </c>
      <c r="AG1053">
        <v>1</v>
      </c>
      <c r="AH1053">
        <v>2</v>
      </c>
      <c r="AI1053">
        <v>0</v>
      </c>
      <c r="AJ1053">
        <v>132.5</v>
      </c>
      <c r="AK1053">
        <v>0</v>
      </c>
      <c r="AL1053">
        <v>0</v>
      </c>
      <c r="AM1053" s="2">
        <v>5501906.5800000001</v>
      </c>
      <c r="AN1053" s="2">
        <v>2320696.36</v>
      </c>
      <c r="AO1053" s="2">
        <v>2896410.77</v>
      </c>
      <c r="AP1053" s="2">
        <v>1525911.23</v>
      </c>
      <c r="AQ1053" t="s">
        <v>65</v>
      </c>
      <c r="AR1053" s="2">
        <v>42362.96</v>
      </c>
      <c r="AS1053" s="2">
        <v>38425.96</v>
      </c>
      <c r="AT1053" s="2">
        <v>38290.46</v>
      </c>
      <c r="AU1053">
        <v>0</v>
      </c>
      <c r="AV1053">
        <v>0</v>
      </c>
      <c r="AW1053">
        <v>1</v>
      </c>
      <c r="AX1053">
        <v>2</v>
      </c>
      <c r="AY1053">
        <v>0</v>
      </c>
      <c r="AZ1053">
        <v>132.5</v>
      </c>
      <c r="BA1053">
        <v>0</v>
      </c>
      <c r="BB1053">
        <v>0</v>
      </c>
      <c r="BC1053" s="2">
        <v>5501906.5800000001</v>
      </c>
      <c r="BD1053" s="2">
        <v>2320696.36</v>
      </c>
      <c r="BE1053" s="2">
        <v>2896410.77</v>
      </c>
      <c r="BF1053" s="2">
        <v>1525911.23</v>
      </c>
    </row>
    <row r="1054" spans="1:58" x14ac:dyDescent="0.2">
      <c r="A1054" t="s">
        <v>58</v>
      </c>
      <c r="B1054" t="s">
        <v>59</v>
      </c>
      <c r="C1054">
        <v>1053</v>
      </c>
      <c r="D1054" t="s">
        <v>2245</v>
      </c>
      <c r="F1054" s="1" t="s">
        <v>2434</v>
      </c>
      <c r="G1054" t="s">
        <v>2435</v>
      </c>
      <c r="H1054" t="s">
        <v>62</v>
      </c>
      <c r="J1054" t="s">
        <v>1366</v>
      </c>
      <c r="K1054" t="s">
        <v>2412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 s="2">
        <v>5820</v>
      </c>
      <c r="X1054">
        <v>0</v>
      </c>
      <c r="Y1054" s="2">
        <v>4074</v>
      </c>
      <c r="Z1054">
        <v>0</v>
      </c>
      <c r="AA1054" t="s">
        <v>64</v>
      </c>
      <c r="AB1054" s="2">
        <v>42362.96</v>
      </c>
      <c r="AC1054" s="2">
        <v>38425.96</v>
      </c>
      <c r="AD1054" s="2">
        <v>38290.46</v>
      </c>
      <c r="AE1054">
        <v>0</v>
      </c>
      <c r="AF1054">
        <v>0</v>
      </c>
      <c r="AG1054">
        <v>1</v>
      </c>
      <c r="AH1054">
        <v>2</v>
      </c>
      <c r="AI1054">
        <v>0</v>
      </c>
      <c r="AJ1054">
        <v>132.5</v>
      </c>
      <c r="AK1054">
        <v>0</v>
      </c>
      <c r="AL1054">
        <v>0</v>
      </c>
      <c r="AM1054" s="2">
        <v>5501906.5800000001</v>
      </c>
      <c r="AN1054" s="2">
        <v>2320696.36</v>
      </c>
      <c r="AO1054" s="2">
        <v>2896410.77</v>
      </c>
      <c r="AP1054" s="2">
        <v>1525911.23</v>
      </c>
      <c r="AQ1054" t="s">
        <v>65</v>
      </c>
      <c r="AR1054" s="2">
        <v>42362.96</v>
      </c>
      <c r="AS1054" s="2">
        <v>38425.96</v>
      </c>
      <c r="AT1054" s="2">
        <v>38290.46</v>
      </c>
      <c r="AU1054">
        <v>0</v>
      </c>
      <c r="AV1054">
        <v>0</v>
      </c>
      <c r="AW1054">
        <v>1</v>
      </c>
      <c r="AX1054">
        <v>2</v>
      </c>
      <c r="AY1054">
        <v>0</v>
      </c>
      <c r="AZ1054">
        <v>132.5</v>
      </c>
      <c r="BA1054">
        <v>0</v>
      </c>
      <c r="BB1054">
        <v>0</v>
      </c>
      <c r="BC1054" s="2">
        <v>5501906.5800000001</v>
      </c>
      <c r="BD1054" s="2">
        <v>2320696.36</v>
      </c>
      <c r="BE1054" s="2">
        <v>2896410.77</v>
      </c>
      <c r="BF1054" s="2">
        <v>1525911.23</v>
      </c>
    </row>
    <row r="1055" spans="1:58" x14ac:dyDescent="0.2">
      <c r="A1055" t="s">
        <v>58</v>
      </c>
      <c r="B1055" t="s">
        <v>59</v>
      </c>
      <c r="C1055">
        <v>1054</v>
      </c>
      <c r="D1055" t="s">
        <v>2245</v>
      </c>
      <c r="F1055" s="1" t="s">
        <v>2436</v>
      </c>
      <c r="G1055" t="s">
        <v>2437</v>
      </c>
      <c r="H1055" t="s">
        <v>62</v>
      </c>
      <c r="J1055" t="s">
        <v>2438</v>
      </c>
      <c r="K1055" t="s">
        <v>1878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215</v>
      </c>
      <c r="X1055">
        <v>0</v>
      </c>
      <c r="Y1055">
        <v>0</v>
      </c>
      <c r="Z1055">
        <v>0</v>
      </c>
      <c r="AA1055" t="s">
        <v>64</v>
      </c>
      <c r="AB1055" s="2">
        <v>42362.96</v>
      </c>
      <c r="AC1055" s="2">
        <v>38425.96</v>
      </c>
      <c r="AD1055" s="2">
        <v>38290.46</v>
      </c>
      <c r="AE1055">
        <v>0</v>
      </c>
      <c r="AF1055">
        <v>0</v>
      </c>
      <c r="AG1055">
        <v>1</v>
      </c>
      <c r="AH1055">
        <v>2</v>
      </c>
      <c r="AI1055">
        <v>0</v>
      </c>
      <c r="AJ1055">
        <v>132.5</v>
      </c>
      <c r="AK1055">
        <v>0</v>
      </c>
      <c r="AL1055">
        <v>0</v>
      </c>
      <c r="AM1055" s="2">
        <v>5501906.5800000001</v>
      </c>
      <c r="AN1055" s="2">
        <v>2320696.36</v>
      </c>
      <c r="AO1055" s="2">
        <v>2896410.77</v>
      </c>
      <c r="AP1055" s="2">
        <v>1525911.23</v>
      </c>
      <c r="AQ1055" t="s">
        <v>65</v>
      </c>
      <c r="AR1055" s="2">
        <v>42362.96</v>
      </c>
      <c r="AS1055" s="2">
        <v>38425.96</v>
      </c>
      <c r="AT1055" s="2">
        <v>38290.46</v>
      </c>
      <c r="AU1055">
        <v>0</v>
      </c>
      <c r="AV1055">
        <v>0</v>
      </c>
      <c r="AW1055">
        <v>1</v>
      </c>
      <c r="AX1055">
        <v>2</v>
      </c>
      <c r="AY1055">
        <v>0</v>
      </c>
      <c r="AZ1055">
        <v>132.5</v>
      </c>
      <c r="BA1055">
        <v>0</v>
      </c>
      <c r="BB1055">
        <v>0</v>
      </c>
      <c r="BC1055" s="2">
        <v>5501906.5800000001</v>
      </c>
      <c r="BD1055" s="2">
        <v>2320696.36</v>
      </c>
      <c r="BE1055" s="2">
        <v>2896410.77</v>
      </c>
      <c r="BF1055" s="2">
        <v>1525911.23</v>
      </c>
    </row>
    <row r="1056" spans="1:58" x14ac:dyDescent="0.2">
      <c r="A1056" t="s">
        <v>58</v>
      </c>
      <c r="B1056" t="s">
        <v>59</v>
      </c>
      <c r="C1056">
        <v>1055</v>
      </c>
      <c r="D1056" t="s">
        <v>2245</v>
      </c>
      <c r="F1056" s="1" t="s">
        <v>2439</v>
      </c>
      <c r="G1056" t="s">
        <v>2440</v>
      </c>
      <c r="H1056" t="s">
        <v>62</v>
      </c>
      <c r="J1056" t="s">
        <v>2438</v>
      </c>
      <c r="K1056" t="s">
        <v>1878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215</v>
      </c>
      <c r="X1056">
        <v>0</v>
      </c>
      <c r="Y1056">
        <v>0</v>
      </c>
      <c r="Z1056">
        <v>0</v>
      </c>
      <c r="AA1056" t="s">
        <v>64</v>
      </c>
      <c r="AB1056" s="2">
        <v>42362.96</v>
      </c>
      <c r="AC1056" s="2">
        <v>38425.96</v>
      </c>
      <c r="AD1056" s="2">
        <v>38290.46</v>
      </c>
      <c r="AE1056">
        <v>0</v>
      </c>
      <c r="AF1056">
        <v>0</v>
      </c>
      <c r="AG1056">
        <v>1</v>
      </c>
      <c r="AH1056">
        <v>2</v>
      </c>
      <c r="AI1056">
        <v>0</v>
      </c>
      <c r="AJ1056">
        <v>132.5</v>
      </c>
      <c r="AK1056">
        <v>0</v>
      </c>
      <c r="AL1056">
        <v>0</v>
      </c>
      <c r="AM1056" s="2">
        <v>5501906.5800000001</v>
      </c>
      <c r="AN1056" s="2">
        <v>2320696.36</v>
      </c>
      <c r="AO1056" s="2">
        <v>2896410.77</v>
      </c>
      <c r="AP1056" s="2">
        <v>1525911.23</v>
      </c>
      <c r="AQ1056" t="s">
        <v>65</v>
      </c>
      <c r="AR1056" s="2">
        <v>42362.96</v>
      </c>
      <c r="AS1056" s="2">
        <v>38425.96</v>
      </c>
      <c r="AT1056" s="2">
        <v>38290.46</v>
      </c>
      <c r="AU1056">
        <v>0</v>
      </c>
      <c r="AV1056">
        <v>0</v>
      </c>
      <c r="AW1056">
        <v>1</v>
      </c>
      <c r="AX1056">
        <v>2</v>
      </c>
      <c r="AY1056">
        <v>0</v>
      </c>
      <c r="AZ1056">
        <v>132.5</v>
      </c>
      <c r="BA1056">
        <v>0</v>
      </c>
      <c r="BB1056">
        <v>0</v>
      </c>
      <c r="BC1056" s="2">
        <v>5501906.5800000001</v>
      </c>
      <c r="BD1056" s="2">
        <v>2320696.36</v>
      </c>
      <c r="BE1056" s="2">
        <v>2896410.77</v>
      </c>
      <c r="BF1056" s="2">
        <v>1525911.23</v>
      </c>
    </row>
    <row r="1057" spans="1:58" x14ac:dyDescent="0.2">
      <c r="A1057" t="s">
        <v>58</v>
      </c>
      <c r="B1057" t="s">
        <v>59</v>
      </c>
      <c r="C1057">
        <v>1056</v>
      </c>
      <c r="D1057" t="s">
        <v>2245</v>
      </c>
      <c r="F1057" s="1" t="s">
        <v>2441</v>
      </c>
      <c r="G1057" t="s">
        <v>2442</v>
      </c>
      <c r="H1057" t="s">
        <v>62</v>
      </c>
      <c r="J1057" t="s">
        <v>2438</v>
      </c>
      <c r="K1057" t="s">
        <v>1878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720</v>
      </c>
      <c r="X1057">
        <v>0</v>
      </c>
      <c r="Y1057">
        <v>0</v>
      </c>
      <c r="Z1057">
        <v>0</v>
      </c>
      <c r="AA1057" t="s">
        <v>64</v>
      </c>
      <c r="AB1057" s="2">
        <v>42362.96</v>
      </c>
      <c r="AC1057" s="2">
        <v>38425.96</v>
      </c>
      <c r="AD1057" s="2">
        <v>38290.46</v>
      </c>
      <c r="AE1057">
        <v>0</v>
      </c>
      <c r="AF1057">
        <v>0</v>
      </c>
      <c r="AG1057">
        <v>1</v>
      </c>
      <c r="AH1057">
        <v>2</v>
      </c>
      <c r="AI1057">
        <v>0</v>
      </c>
      <c r="AJ1057">
        <v>132.5</v>
      </c>
      <c r="AK1057">
        <v>0</v>
      </c>
      <c r="AL1057">
        <v>0</v>
      </c>
      <c r="AM1057" s="2">
        <v>5501906.5800000001</v>
      </c>
      <c r="AN1057" s="2">
        <v>2320696.36</v>
      </c>
      <c r="AO1057" s="2">
        <v>2896410.77</v>
      </c>
      <c r="AP1057" s="2">
        <v>1525911.23</v>
      </c>
      <c r="AQ1057" t="s">
        <v>65</v>
      </c>
      <c r="AR1057" s="2">
        <v>42362.96</v>
      </c>
      <c r="AS1057" s="2">
        <v>38425.96</v>
      </c>
      <c r="AT1057" s="2">
        <v>38290.46</v>
      </c>
      <c r="AU1057">
        <v>0</v>
      </c>
      <c r="AV1057">
        <v>0</v>
      </c>
      <c r="AW1057">
        <v>1</v>
      </c>
      <c r="AX1057">
        <v>2</v>
      </c>
      <c r="AY1057">
        <v>0</v>
      </c>
      <c r="AZ1057">
        <v>132.5</v>
      </c>
      <c r="BA1057">
        <v>0</v>
      </c>
      <c r="BB1057">
        <v>0</v>
      </c>
      <c r="BC1057" s="2">
        <v>5501906.5800000001</v>
      </c>
      <c r="BD1057" s="2">
        <v>2320696.36</v>
      </c>
      <c r="BE1057" s="2">
        <v>2896410.77</v>
      </c>
      <c r="BF1057" s="2">
        <v>1525911.23</v>
      </c>
    </row>
    <row r="1058" spans="1:58" x14ac:dyDescent="0.2">
      <c r="A1058" t="s">
        <v>58</v>
      </c>
      <c r="B1058" t="s">
        <v>59</v>
      </c>
      <c r="C1058">
        <v>1057</v>
      </c>
      <c r="D1058" t="s">
        <v>2245</v>
      </c>
      <c r="F1058" s="1" t="s">
        <v>2443</v>
      </c>
      <c r="G1058" t="s">
        <v>2444</v>
      </c>
      <c r="H1058" t="s">
        <v>62</v>
      </c>
      <c r="J1058" t="s">
        <v>2438</v>
      </c>
      <c r="K1058" t="s">
        <v>1878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720</v>
      </c>
      <c r="X1058">
        <v>0</v>
      </c>
      <c r="Y1058">
        <v>0</v>
      </c>
      <c r="Z1058">
        <v>0</v>
      </c>
      <c r="AA1058" t="s">
        <v>64</v>
      </c>
      <c r="AB1058" s="2">
        <v>42362.96</v>
      </c>
      <c r="AC1058" s="2">
        <v>38425.96</v>
      </c>
      <c r="AD1058" s="2">
        <v>38290.46</v>
      </c>
      <c r="AE1058">
        <v>0</v>
      </c>
      <c r="AF1058">
        <v>0</v>
      </c>
      <c r="AG1058">
        <v>1</v>
      </c>
      <c r="AH1058">
        <v>2</v>
      </c>
      <c r="AI1058">
        <v>0</v>
      </c>
      <c r="AJ1058">
        <v>132.5</v>
      </c>
      <c r="AK1058">
        <v>0</v>
      </c>
      <c r="AL1058">
        <v>0</v>
      </c>
      <c r="AM1058" s="2">
        <v>5501906.5800000001</v>
      </c>
      <c r="AN1058" s="2">
        <v>2320696.36</v>
      </c>
      <c r="AO1058" s="2">
        <v>2896410.77</v>
      </c>
      <c r="AP1058" s="2">
        <v>1525911.23</v>
      </c>
      <c r="AQ1058" t="s">
        <v>65</v>
      </c>
      <c r="AR1058" s="2">
        <v>42362.96</v>
      </c>
      <c r="AS1058" s="2">
        <v>38425.96</v>
      </c>
      <c r="AT1058" s="2">
        <v>38290.46</v>
      </c>
      <c r="AU1058">
        <v>0</v>
      </c>
      <c r="AV1058">
        <v>0</v>
      </c>
      <c r="AW1058">
        <v>1</v>
      </c>
      <c r="AX1058">
        <v>2</v>
      </c>
      <c r="AY1058">
        <v>0</v>
      </c>
      <c r="AZ1058">
        <v>132.5</v>
      </c>
      <c r="BA1058">
        <v>0</v>
      </c>
      <c r="BB1058">
        <v>0</v>
      </c>
      <c r="BC1058" s="2">
        <v>5501906.5800000001</v>
      </c>
      <c r="BD1058" s="2">
        <v>2320696.36</v>
      </c>
      <c r="BE1058" s="2">
        <v>2896410.77</v>
      </c>
      <c r="BF1058" s="2">
        <v>1525911.23</v>
      </c>
    </row>
    <row r="1059" spans="1:58" x14ac:dyDescent="0.2">
      <c r="A1059" t="s">
        <v>58</v>
      </c>
      <c r="B1059" t="s">
        <v>59</v>
      </c>
      <c r="C1059">
        <v>1058</v>
      </c>
      <c r="D1059" t="s">
        <v>2245</v>
      </c>
      <c r="F1059" s="1" t="s">
        <v>2445</v>
      </c>
      <c r="G1059" t="s">
        <v>2446</v>
      </c>
      <c r="H1059" t="s">
        <v>62</v>
      </c>
      <c r="J1059" t="s">
        <v>2438</v>
      </c>
      <c r="K1059" t="s">
        <v>1878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405</v>
      </c>
      <c r="X1059">
        <v>0</v>
      </c>
      <c r="Y1059">
        <v>0</v>
      </c>
      <c r="Z1059">
        <v>0</v>
      </c>
      <c r="AA1059" t="s">
        <v>64</v>
      </c>
      <c r="AB1059" s="2">
        <v>42362.96</v>
      </c>
      <c r="AC1059" s="2">
        <v>38425.96</v>
      </c>
      <c r="AD1059" s="2">
        <v>38290.46</v>
      </c>
      <c r="AE1059">
        <v>0</v>
      </c>
      <c r="AF1059">
        <v>0</v>
      </c>
      <c r="AG1059">
        <v>1</v>
      </c>
      <c r="AH1059">
        <v>2</v>
      </c>
      <c r="AI1059">
        <v>0</v>
      </c>
      <c r="AJ1059">
        <v>132.5</v>
      </c>
      <c r="AK1059">
        <v>0</v>
      </c>
      <c r="AL1059">
        <v>0</v>
      </c>
      <c r="AM1059" s="2">
        <v>5501906.5800000001</v>
      </c>
      <c r="AN1059" s="2">
        <v>2320696.36</v>
      </c>
      <c r="AO1059" s="2">
        <v>2896410.77</v>
      </c>
      <c r="AP1059" s="2">
        <v>1525911.23</v>
      </c>
      <c r="AQ1059" t="s">
        <v>65</v>
      </c>
      <c r="AR1059" s="2">
        <v>42362.96</v>
      </c>
      <c r="AS1059" s="2">
        <v>38425.96</v>
      </c>
      <c r="AT1059" s="2">
        <v>38290.46</v>
      </c>
      <c r="AU1059">
        <v>0</v>
      </c>
      <c r="AV1059">
        <v>0</v>
      </c>
      <c r="AW1059">
        <v>1</v>
      </c>
      <c r="AX1059">
        <v>2</v>
      </c>
      <c r="AY1059">
        <v>0</v>
      </c>
      <c r="AZ1059">
        <v>132.5</v>
      </c>
      <c r="BA1059">
        <v>0</v>
      </c>
      <c r="BB1059">
        <v>0</v>
      </c>
      <c r="BC1059" s="2">
        <v>5501906.5800000001</v>
      </c>
      <c r="BD1059" s="2">
        <v>2320696.36</v>
      </c>
      <c r="BE1059" s="2">
        <v>2896410.77</v>
      </c>
      <c r="BF1059" s="2">
        <v>1525911.23</v>
      </c>
    </row>
    <row r="1060" spans="1:58" x14ac:dyDescent="0.2">
      <c r="A1060" t="s">
        <v>58</v>
      </c>
      <c r="B1060" t="s">
        <v>59</v>
      </c>
      <c r="C1060">
        <v>1059</v>
      </c>
      <c r="D1060" t="s">
        <v>2245</v>
      </c>
      <c r="F1060" s="1" t="s">
        <v>2447</v>
      </c>
      <c r="G1060" t="s">
        <v>2448</v>
      </c>
      <c r="H1060" t="s">
        <v>62</v>
      </c>
      <c r="J1060" t="s">
        <v>2438</v>
      </c>
      <c r="K1060" t="s">
        <v>1878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405</v>
      </c>
      <c r="X1060">
        <v>0</v>
      </c>
      <c r="Y1060">
        <v>0</v>
      </c>
      <c r="Z1060">
        <v>0</v>
      </c>
      <c r="AA1060" t="s">
        <v>64</v>
      </c>
      <c r="AB1060" s="2">
        <v>42362.96</v>
      </c>
      <c r="AC1060" s="2">
        <v>38425.96</v>
      </c>
      <c r="AD1060" s="2">
        <v>38290.46</v>
      </c>
      <c r="AE1060">
        <v>0</v>
      </c>
      <c r="AF1060">
        <v>0</v>
      </c>
      <c r="AG1060">
        <v>1</v>
      </c>
      <c r="AH1060">
        <v>2</v>
      </c>
      <c r="AI1060">
        <v>0</v>
      </c>
      <c r="AJ1060">
        <v>132.5</v>
      </c>
      <c r="AK1060">
        <v>0</v>
      </c>
      <c r="AL1060">
        <v>0</v>
      </c>
      <c r="AM1060" s="2">
        <v>5501906.5800000001</v>
      </c>
      <c r="AN1060" s="2">
        <v>2320696.36</v>
      </c>
      <c r="AO1060" s="2">
        <v>2896410.77</v>
      </c>
      <c r="AP1060" s="2">
        <v>1525911.23</v>
      </c>
      <c r="AQ1060" t="s">
        <v>65</v>
      </c>
      <c r="AR1060" s="2">
        <v>42362.96</v>
      </c>
      <c r="AS1060" s="2">
        <v>38425.96</v>
      </c>
      <c r="AT1060" s="2">
        <v>38290.46</v>
      </c>
      <c r="AU1060">
        <v>0</v>
      </c>
      <c r="AV1060">
        <v>0</v>
      </c>
      <c r="AW1060">
        <v>1</v>
      </c>
      <c r="AX1060">
        <v>2</v>
      </c>
      <c r="AY1060">
        <v>0</v>
      </c>
      <c r="AZ1060">
        <v>132.5</v>
      </c>
      <c r="BA1060">
        <v>0</v>
      </c>
      <c r="BB1060">
        <v>0</v>
      </c>
      <c r="BC1060" s="2">
        <v>5501906.5800000001</v>
      </c>
      <c r="BD1060" s="2">
        <v>2320696.36</v>
      </c>
      <c r="BE1060" s="2">
        <v>2896410.77</v>
      </c>
      <c r="BF1060" s="2">
        <v>1525911.23</v>
      </c>
    </row>
    <row r="1061" spans="1:58" x14ac:dyDescent="0.2">
      <c r="A1061" t="s">
        <v>58</v>
      </c>
      <c r="B1061" t="s">
        <v>59</v>
      </c>
      <c r="C1061">
        <v>1060</v>
      </c>
      <c r="D1061" t="s">
        <v>2245</v>
      </c>
      <c r="F1061" s="1" t="s">
        <v>2449</v>
      </c>
      <c r="G1061" t="s">
        <v>2450</v>
      </c>
      <c r="H1061" t="s">
        <v>62</v>
      </c>
      <c r="J1061" t="s">
        <v>2438</v>
      </c>
      <c r="K1061" t="s">
        <v>1878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315</v>
      </c>
      <c r="X1061">
        <v>0</v>
      </c>
      <c r="Y1061">
        <v>0</v>
      </c>
      <c r="Z1061">
        <v>0</v>
      </c>
      <c r="AA1061" t="s">
        <v>64</v>
      </c>
      <c r="AB1061" s="2">
        <v>42362.96</v>
      </c>
      <c r="AC1061" s="2">
        <v>38425.96</v>
      </c>
      <c r="AD1061" s="2">
        <v>38290.46</v>
      </c>
      <c r="AE1061">
        <v>0</v>
      </c>
      <c r="AF1061">
        <v>0</v>
      </c>
      <c r="AG1061">
        <v>1</v>
      </c>
      <c r="AH1061">
        <v>2</v>
      </c>
      <c r="AI1061">
        <v>0</v>
      </c>
      <c r="AJ1061">
        <v>132.5</v>
      </c>
      <c r="AK1061">
        <v>0</v>
      </c>
      <c r="AL1061">
        <v>0</v>
      </c>
      <c r="AM1061" s="2">
        <v>5501906.5800000001</v>
      </c>
      <c r="AN1061" s="2">
        <v>2320696.36</v>
      </c>
      <c r="AO1061" s="2">
        <v>2896410.77</v>
      </c>
      <c r="AP1061" s="2">
        <v>1525911.23</v>
      </c>
      <c r="AQ1061" t="s">
        <v>65</v>
      </c>
      <c r="AR1061" s="2">
        <v>42362.96</v>
      </c>
      <c r="AS1061" s="2">
        <v>38425.96</v>
      </c>
      <c r="AT1061" s="2">
        <v>38290.46</v>
      </c>
      <c r="AU1061">
        <v>0</v>
      </c>
      <c r="AV1061">
        <v>0</v>
      </c>
      <c r="AW1061">
        <v>1</v>
      </c>
      <c r="AX1061">
        <v>2</v>
      </c>
      <c r="AY1061">
        <v>0</v>
      </c>
      <c r="AZ1061">
        <v>132.5</v>
      </c>
      <c r="BA1061">
        <v>0</v>
      </c>
      <c r="BB1061">
        <v>0</v>
      </c>
      <c r="BC1061" s="2">
        <v>5501906.5800000001</v>
      </c>
      <c r="BD1061" s="2">
        <v>2320696.36</v>
      </c>
      <c r="BE1061" s="2">
        <v>2896410.77</v>
      </c>
      <c r="BF1061" s="2">
        <v>1525911.23</v>
      </c>
    </row>
    <row r="1062" spans="1:58" x14ac:dyDescent="0.2">
      <c r="A1062" t="s">
        <v>58</v>
      </c>
      <c r="B1062" t="s">
        <v>59</v>
      </c>
      <c r="C1062">
        <v>1061</v>
      </c>
      <c r="D1062" t="s">
        <v>2245</v>
      </c>
      <c r="F1062" s="1" t="s">
        <v>2451</v>
      </c>
      <c r="G1062" t="s">
        <v>2452</v>
      </c>
      <c r="H1062" t="s">
        <v>62</v>
      </c>
      <c r="J1062" t="s">
        <v>2438</v>
      </c>
      <c r="K1062" t="s">
        <v>1878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315</v>
      </c>
      <c r="X1062">
        <v>0</v>
      </c>
      <c r="Y1062">
        <v>0</v>
      </c>
      <c r="Z1062">
        <v>0</v>
      </c>
      <c r="AA1062" t="s">
        <v>64</v>
      </c>
      <c r="AB1062" s="2">
        <v>42362.96</v>
      </c>
      <c r="AC1062" s="2">
        <v>38425.96</v>
      </c>
      <c r="AD1062" s="2">
        <v>38290.46</v>
      </c>
      <c r="AE1062">
        <v>0</v>
      </c>
      <c r="AF1062">
        <v>0</v>
      </c>
      <c r="AG1062">
        <v>1</v>
      </c>
      <c r="AH1062">
        <v>2</v>
      </c>
      <c r="AI1062">
        <v>0</v>
      </c>
      <c r="AJ1062">
        <v>132.5</v>
      </c>
      <c r="AK1062">
        <v>0</v>
      </c>
      <c r="AL1062">
        <v>0</v>
      </c>
      <c r="AM1062" s="2">
        <v>5501906.5800000001</v>
      </c>
      <c r="AN1062" s="2">
        <v>2320696.36</v>
      </c>
      <c r="AO1062" s="2">
        <v>2896410.77</v>
      </c>
      <c r="AP1062" s="2">
        <v>1525911.23</v>
      </c>
      <c r="AQ1062" t="s">
        <v>65</v>
      </c>
      <c r="AR1062" s="2">
        <v>42362.96</v>
      </c>
      <c r="AS1062" s="2">
        <v>38425.96</v>
      </c>
      <c r="AT1062" s="2">
        <v>38290.46</v>
      </c>
      <c r="AU1062">
        <v>0</v>
      </c>
      <c r="AV1062">
        <v>0</v>
      </c>
      <c r="AW1062">
        <v>1</v>
      </c>
      <c r="AX1062">
        <v>2</v>
      </c>
      <c r="AY1062">
        <v>0</v>
      </c>
      <c r="AZ1062">
        <v>132.5</v>
      </c>
      <c r="BA1062">
        <v>0</v>
      </c>
      <c r="BB1062">
        <v>0</v>
      </c>
      <c r="BC1062" s="2">
        <v>5501906.5800000001</v>
      </c>
      <c r="BD1062" s="2">
        <v>2320696.36</v>
      </c>
      <c r="BE1062" s="2">
        <v>2896410.77</v>
      </c>
      <c r="BF1062" s="2">
        <v>1525911.23</v>
      </c>
    </row>
    <row r="1063" spans="1:58" x14ac:dyDescent="0.2">
      <c r="A1063" t="s">
        <v>58</v>
      </c>
      <c r="B1063" t="s">
        <v>59</v>
      </c>
      <c r="C1063">
        <v>1062</v>
      </c>
      <c r="D1063" t="s">
        <v>2245</v>
      </c>
      <c r="F1063" s="1" t="s">
        <v>2453</v>
      </c>
      <c r="G1063" t="s">
        <v>2454</v>
      </c>
      <c r="H1063" t="s">
        <v>62</v>
      </c>
      <c r="J1063" t="s">
        <v>801</v>
      </c>
      <c r="K1063" t="s">
        <v>2412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 s="2">
        <v>1100</v>
      </c>
      <c r="X1063">
        <v>0</v>
      </c>
      <c r="Y1063">
        <v>0</v>
      </c>
      <c r="Z1063">
        <v>0</v>
      </c>
      <c r="AA1063" t="s">
        <v>64</v>
      </c>
      <c r="AB1063" s="2">
        <v>42362.96</v>
      </c>
      <c r="AC1063" s="2">
        <v>38425.96</v>
      </c>
      <c r="AD1063" s="2">
        <v>38290.46</v>
      </c>
      <c r="AE1063">
        <v>0</v>
      </c>
      <c r="AF1063">
        <v>0</v>
      </c>
      <c r="AG1063">
        <v>1</v>
      </c>
      <c r="AH1063">
        <v>2</v>
      </c>
      <c r="AI1063">
        <v>0</v>
      </c>
      <c r="AJ1063">
        <v>132.5</v>
      </c>
      <c r="AK1063">
        <v>0</v>
      </c>
      <c r="AL1063">
        <v>0</v>
      </c>
      <c r="AM1063" s="2">
        <v>5501906.5800000001</v>
      </c>
      <c r="AN1063" s="2">
        <v>2320696.36</v>
      </c>
      <c r="AO1063" s="2">
        <v>2896410.77</v>
      </c>
      <c r="AP1063" s="2">
        <v>1525911.23</v>
      </c>
      <c r="AQ1063" t="s">
        <v>65</v>
      </c>
      <c r="AR1063" s="2">
        <v>42362.96</v>
      </c>
      <c r="AS1063" s="2">
        <v>38425.96</v>
      </c>
      <c r="AT1063" s="2">
        <v>38290.46</v>
      </c>
      <c r="AU1063">
        <v>0</v>
      </c>
      <c r="AV1063">
        <v>0</v>
      </c>
      <c r="AW1063">
        <v>1</v>
      </c>
      <c r="AX1063">
        <v>2</v>
      </c>
      <c r="AY1063">
        <v>0</v>
      </c>
      <c r="AZ1063">
        <v>132.5</v>
      </c>
      <c r="BA1063">
        <v>0</v>
      </c>
      <c r="BB1063">
        <v>0</v>
      </c>
      <c r="BC1063" s="2">
        <v>5501906.5800000001</v>
      </c>
      <c r="BD1063" s="2">
        <v>2320696.36</v>
      </c>
      <c r="BE1063" s="2">
        <v>2896410.77</v>
      </c>
      <c r="BF1063" s="2">
        <v>1525911.23</v>
      </c>
    </row>
    <row r="1064" spans="1:58" x14ac:dyDescent="0.2">
      <c r="A1064" t="s">
        <v>58</v>
      </c>
      <c r="B1064" t="s">
        <v>59</v>
      </c>
      <c r="C1064">
        <v>1063</v>
      </c>
      <c r="D1064" t="s">
        <v>2245</v>
      </c>
      <c r="F1064" s="1" t="s">
        <v>2455</v>
      </c>
      <c r="G1064" t="s">
        <v>2456</v>
      </c>
      <c r="H1064" t="s">
        <v>62</v>
      </c>
      <c r="J1064" t="s">
        <v>801</v>
      </c>
      <c r="K1064" t="s">
        <v>1878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660</v>
      </c>
      <c r="X1064">
        <v>0</v>
      </c>
      <c r="Y1064">
        <v>462</v>
      </c>
      <c r="Z1064">
        <v>0</v>
      </c>
      <c r="AA1064" t="s">
        <v>64</v>
      </c>
      <c r="AB1064" s="2">
        <v>42362.96</v>
      </c>
      <c r="AC1064" s="2">
        <v>38425.96</v>
      </c>
      <c r="AD1064" s="2">
        <v>38290.46</v>
      </c>
      <c r="AE1064">
        <v>0</v>
      </c>
      <c r="AF1064">
        <v>0</v>
      </c>
      <c r="AG1064">
        <v>1</v>
      </c>
      <c r="AH1064">
        <v>2</v>
      </c>
      <c r="AI1064">
        <v>0</v>
      </c>
      <c r="AJ1064">
        <v>132.5</v>
      </c>
      <c r="AK1064">
        <v>0</v>
      </c>
      <c r="AL1064">
        <v>0</v>
      </c>
      <c r="AM1064" s="2">
        <v>5501906.5800000001</v>
      </c>
      <c r="AN1064" s="2">
        <v>2320696.36</v>
      </c>
      <c r="AO1064" s="2">
        <v>2896410.77</v>
      </c>
      <c r="AP1064" s="2">
        <v>1525911.23</v>
      </c>
      <c r="AQ1064" t="s">
        <v>65</v>
      </c>
      <c r="AR1064" s="2">
        <v>42362.96</v>
      </c>
      <c r="AS1064" s="2">
        <v>38425.96</v>
      </c>
      <c r="AT1064" s="2">
        <v>38290.46</v>
      </c>
      <c r="AU1064">
        <v>0</v>
      </c>
      <c r="AV1064">
        <v>0</v>
      </c>
      <c r="AW1064">
        <v>1</v>
      </c>
      <c r="AX1064">
        <v>2</v>
      </c>
      <c r="AY1064">
        <v>0</v>
      </c>
      <c r="AZ1064">
        <v>132.5</v>
      </c>
      <c r="BA1064">
        <v>0</v>
      </c>
      <c r="BB1064">
        <v>0</v>
      </c>
      <c r="BC1064" s="2">
        <v>5501906.5800000001</v>
      </c>
      <c r="BD1064" s="2">
        <v>2320696.36</v>
      </c>
      <c r="BE1064" s="2">
        <v>2896410.77</v>
      </c>
      <c r="BF1064" s="2">
        <v>1525911.23</v>
      </c>
    </row>
    <row r="1065" spans="1:58" x14ac:dyDescent="0.2">
      <c r="A1065" t="s">
        <v>58</v>
      </c>
      <c r="B1065" t="s">
        <v>59</v>
      </c>
      <c r="C1065">
        <v>1064</v>
      </c>
      <c r="D1065" t="s">
        <v>2245</v>
      </c>
      <c r="F1065" s="1" t="s">
        <v>2457</v>
      </c>
      <c r="G1065" t="s">
        <v>2458</v>
      </c>
      <c r="H1065" t="s">
        <v>62</v>
      </c>
      <c r="J1065" t="s">
        <v>801</v>
      </c>
      <c r="K1065" t="s">
        <v>1878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660</v>
      </c>
      <c r="X1065">
        <v>0</v>
      </c>
      <c r="Y1065">
        <v>462</v>
      </c>
      <c r="Z1065">
        <v>0</v>
      </c>
      <c r="AA1065" t="s">
        <v>64</v>
      </c>
      <c r="AB1065" s="2">
        <v>42362.96</v>
      </c>
      <c r="AC1065" s="2">
        <v>38425.96</v>
      </c>
      <c r="AD1065" s="2">
        <v>38290.46</v>
      </c>
      <c r="AE1065">
        <v>0</v>
      </c>
      <c r="AF1065">
        <v>0</v>
      </c>
      <c r="AG1065">
        <v>1</v>
      </c>
      <c r="AH1065">
        <v>2</v>
      </c>
      <c r="AI1065">
        <v>0</v>
      </c>
      <c r="AJ1065">
        <v>132.5</v>
      </c>
      <c r="AK1065">
        <v>0</v>
      </c>
      <c r="AL1065">
        <v>0</v>
      </c>
      <c r="AM1065" s="2">
        <v>5501906.5800000001</v>
      </c>
      <c r="AN1065" s="2">
        <v>2320696.36</v>
      </c>
      <c r="AO1065" s="2">
        <v>2896410.77</v>
      </c>
      <c r="AP1065" s="2">
        <v>1525911.23</v>
      </c>
      <c r="AQ1065" t="s">
        <v>65</v>
      </c>
      <c r="AR1065" s="2">
        <v>42362.96</v>
      </c>
      <c r="AS1065" s="2">
        <v>38425.96</v>
      </c>
      <c r="AT1065" s="2">
        <v>38290.46</v>
      </c>
      <c r="AU1065">
        <v>0</v>
      </c>
      <c r="AV1065">
        <v>0</v>
      </c>
      <c r="AW1065">
        <v>1</v>
      </c>
      <c r="AX1065">
        <v>2</v>
      </c>
      <c r="AY1065">
        <v>0</v>
      </c>
      <c r="AZ1065">
        <v>132.5</v>
      </c>
      <c r="BA1065">
        <v>0</v>
      </c>
      <c r="BB1065">
        <v>0</v>
      </c>
      <c r="BC1065" s="2">
        <v>5501906.5800000001</v>
      </c>
      <c r="BD1065" s="2">
        <v>2320696.36</v>
      </c>
      <c r="BE1065" s="2">
        <v>2896410.77</v>
      </c>
      <c r="BF1065" s="2">
        <v>1525911.23</v>
      </c>
    </row>
    <row r="1066" spans="1:58" x14ac:dyDescent="0.2">
      <c r="A1066" t="s">
        <v>58</v>
      </c>
      <c r="B1066" t="s">
        <v>59</v>
      </c>
      <c r="C1066">
        <v>1065</v>
      </c>
      <c r="D1066" t="s">
        <v>2245</v>
      </c>
      <c r="F1066" s="1" t="s">
        <v>2459</v>
      </c>
      <c r="G1066" t="s">
        <v>2460</v>
      </c>
      <c r="H1066" t="s">
        <v>62</v>
      </c>
      <c r="J1066" t="s">
        <v>801</v>
      </c>
      <c r="K1066" t="s">
        <v>1878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 s="2">
        <v>1320</v>
      </c>
      <c r="X1066">
        <v>0</v>
      </c>
      <c r="Y1066">
        <v>963.6</v>
      </c>
      <c r="Z1066">
        <v>0</v>
      </c>
      <c r="AA1066" t="s">
        <v>64</v>
      </c>
      <c r="AB1066" s="2">
        <v>42362.96</v>
      </c>
      <c r="AC1066" s="2">
        <v>38425.96</v>
      </c>
      <c r="AD1066" s="2">
        <v>38290.46</v>
      </c>
      <c r="AE1066">
        <v>0</v>
      </c>
      <c r="AF1066">
        <v>0</v>
      </c>
      <c r="AG1066">
        <v>1</v>
      </c>
      <c r="AH1066">
        <v>2</v>
      </c>
      <c r="AI1066">
        <v>0</v>
      </c>
      <c r="AJ1066">
        <v>132.5</v>
      </c>
      <c r="AK1066">
        <v>0</v>
      </c>
      <c r="AL1066">
        <v>0</v>
      </c>
      <c r="AM1066" s="2">
        <v>5501906.5800000001</v>
      </c>
      <c r="AN1066" s="2">
        <v>2320696.36</v>
      </c>
      <c r="AO1066" s="2">
        <v>2896410.77</v>
      </c>
      <c r="AP1066" s="2">
        <v>1525911.23</v>
      </c>
      <c r="AQ1066" t="s">
        <v>65</v>
      </c>
      <c r="AR1066" s="2">
        <v>42362.96</v>
      </c>
      <c r="AS1066" s="2">
        <v>38425.96</v>
      </c>
      <c r="AT1066" s="2">
        <v>38290.46</v>
      </c>
      <c r="AU1066">
        <v>0</v>
      </c>
      <c r="AV1066">
        <v>0</v>
      </c>
      <c r="AW1066">
        <v>1</v>
      </c>
      <c r="AX1066">
        <v>2</v>
      </c>
      <c r="AY1066">
        <v>0</v>
      </c>
      <c r="AZ1066">
        <v>132.5</v>
      </c>
      <c r="BA1066">
        <v>0</v>
      </c>
      <c r="BB1066">
        <v>0</v>
      </c>
      <c r="BC1066" s="2">
        <v>5501906.5800000001</v>
      </c>
      <c r="BD1066" s="2">
        <v>2320696.36</v>
      </c>
      <c r="BE1066" s="2">
        <v>2896410.77</v>
      </c>
      <c r="BF1066" s="2">
        <v>1525911.23</v>
      </c>
    </row>
    <row r="1067" spans="1:58" x14ac:dyDescent="0.2">
      <c r="A1067" t="s">
        <v>58</v>
      </c>
      <c r="B1067" t="s">
        <v>59</v>
      </c>
      <c r="C1067">
        <v>1066</v>
      </c>
      <c r="D1067" t="s">
        <v>2245</v>
      </c>
      <c r="F1067" s="1" t="s">
        <v>2461</v>
      </c>
      <c r="G1067" t="s">
        <v>2462</v>
      </c>
      <c r="H1067" t="s">
        <v>62</v>
      </c>
      <c r="J1067" t="s">
        <v>801</v>
      </c>
      <c r="K1067" t="s">
        <v>1878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345</v>
      </c>
      <c r="X1067">
        <v>0</v>
      </c>
      <c r="Y1067">
        <v>241.5</v>
      </c>
      <c r="Z1067">
        <v>0</v>
      </c>
      <c r="AA1067" t="s">
        <v>64</v>
      </c>
      <c r="AB1067" s="2">
        <v>42362.96</v>
      </c>
      <c r="AC1067" s="2">
        <v>38425.96</v>
      </c>
      <c r="AD1067" s="2">
        <v>38290.46</v>
      </c>
      <c r="AE1067">
        <v>0</v>
      </c>
      <c r="AF1067">
        <v>0</v>
      </c>
      <c r="AG1067">
        <v>1</v>
      </c>
      <c r="AH1067">
        <v>2</v>
      </c>
      <c r="AI1067">
        <v>0</v>
      </c>
      <c r="AJ1067">
        <v>132.5</v>
      </c>
      <c r="AK1067">
        <v>0</v>
      </c>
      <c r="AL1067">
        <v>0</v>
      </c>
      <c r="AM1067" s="2">
        <v>5501906.5800000001</v>
      </c>
      <c r="AN1067" s="2">
        <v>2320696.36</v>
      </c>
      <c r="AO1067" s="2">
        <v>2896410.77</v>
      </c>
      <c r="AP1067" s="2">
        <v>1525911.23</v>
      </c>
      <c r="AQ1067" t="s">
        <v>65</v>
      </c>
      <c r="AR1067" s="2">
        <v>42362.96</v>
      </c>
      <c r="AS1067" s="2">
        <v>38425.96</v>
      </c>
      <c r="AT1067" s="2">
        <v>38290.46</v>
      </c>
      <c r="AU1067">
        <v>0</v>
      </c>
      <c r="AV1067">
        <v>0</v>
      </c>
      <c r="AW1067">
        <v>1</v>
      </c>
      <c r="AX1067">
        <v>2</v>
      </c>
      <c r="AY1067">
        <v>0</v>
      </c>
      <c r="AZ1067">
        <v>132.5</v>
      </c>
      <c r="BA1067">
        <v>0</v>
      </c>
      <c r="BB1067">
        <v>0</v>
      </c>
      <c r="BC1067" s="2">
        <v>5501906.5800000001</v>
      </c>
      <c r="BD1067" s="2">
        <v>2320696.36</v>
      </c>
      <c r="BE1067" s="2">
        <v>2896410.77</v>
      </c>
      <c r="BF1067" s="2">
        <v>1525911.23</v>
      </c>
    </row>
    <row r="1068" spans="1:58" x14ac:dyDescent="0.2">
      <c r="A1068" t="s">
        <v>58</v>
      </c>
      <c r="B1068" t="s">
        <v>59</v>
      </c>
      <c r="C1068">
        <v>1067</v>
      </c>
      <c r="D1068" t="s">
        <v>2245</v>
      </c>
      <c r="F1068" s="1" t="s">
        <v>2463</v>
      </c>
      <c r="G1068" t="s">
        <v>2464</v>
      </c>
      <c r="H1068" t="s">
        <v>62</v>
      </c>
      <c r="J1068" t="s">
        <v>63</v>
      </c>
      <c r="K1068" t="s">
        <v>2465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 s="2">
        <v>1310</v>
      </c>
      <c r="X1068">
        <v>0</v>
      </c>
      <c r="Y1068">
        <v>851.5</v>
      </c>
      <c r="Z1068">
        <v>0</v>
      </c>
      <c r="AA1068" t="s">
        <v>64</v>
      </c>
      <c r="AB1068" s="2">
        <v>42362.96</v>
      </c>
      <c r="AC1068" s="2">
        <v>38425.96</v>
      </c>
      <c r="AD1068" s="2">
        <v>38290.46</v>
      </c>
      <c r="AE1068">
        <v>0</v>
      </c>
      <c r="AF1068">
        <v>0</v>
      </c>
      <c r="AG1068">
        <v>1</v>
      </c>
      <c r="AH1068">
        <v>2</v>
      </c>
      <c r="AI1068">
        <v>0</v>
      </c>
      <c r="AJ1068">
        <v>132.5</v>
      </c>
      <c r="AK1068">
        <v>0</v>
      </c>
      <c r="AL1068">
        <v>0</v>
      </c>
      <c r="AM1068" s="2">
        <v>5501906.5800000001</v>
      </c>
      <c r="AN1068" s="2">
        <v>2320696.36</v>
      </c>
      <c r="AO1068" s="2">
        <v>2896410.77</v>
      </c>
      <c r="AP1068" s="2">
        <v>1525911.23</v>
      </c>
      <c r="AQ1068" t="s">
        <v>65</v>
      </c>
      <c r="AR1068" s="2">
        <v>42362.96</v>
      </c>
      <c r="AS1068" s="2">
        <v>38425.96</v>
      </c>
      <c r="AT1068" s="2">
        <v>38290.46</v>
      </c>
      <c r="AU1068">
        <v>0</v>
      </c>
      <c r="AV1068">
        <v>0</v>
      </c>
      <c r="AW1068">
        <v>1</v>
      </c>
      <c r="AX1068">
        <v>2</v>
      </c>
      <c r="AY1068">
        <v>0</v>
      </c>
      <c r="AZ1068">
        <v>132.5</v>
      </c>
      <c r="BA1068">
        <v>0</v>
      </c>
      <c r="BB1068">
        <v>0</v>
      </c>
      <c r="BC1068" s="2">
        <v>5501906.5800000001</v>
      </c>
      <c r="BD1068" s="2">
        <v>2320696.36</v>
      </c>
      <c r="BE1068" s="2">
        <v>2896410.77</v>
      </c>
      <c r="BF1068" s="2">
        <v>1525911.23</v>
      </c>
    </row>
    <row r="1069" spans="1:58" x14ac:dyDescent="0.2">
      <c r="A1069" t="s">
        <v>58</v>
      </c>
      <c r="B1069" t="s">
        <v>59</v>
      </c>
      <c r="C1069">
        <v>1068</v>
      </c>
      <c r="D1069" t="s">
        <v>2245</v>
      </c>
      <c r="F1069" s="1" t="s">
        <v>2466</v>
      </c>
      <c r="G1069" t="s">
        <v>2467</v>
      </c>
      <c r="H1069" t="s">
        <v>172</v>
      </c>
      <c r="J1069" t="s">
        <v>63</v>
      </c>
      <c r="K1069" t="s">
        <v>2468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54</v>
      </c>
      <c r="X1069">
        <v>0</v>
      </c>
      <c r="Y1069">
        <v>37.799999999999997</v>
      </c>
      <c r="Z1069">
        <v>0</v>
      </c>
      <c r="AA1069" t="s">
        <v>64</v>
      </c>
      <c r="AB1069" s="2">
        <v>42362.96</v>
      </c>
      <c r="AC1069" s="2">
        <v>38425.96</v>
      </c>
      <c r="AD1069" s="2">
        <v>38290.46</v>
      </c>
      <c r="AE1069">
        <v>0</v>
      </c>
      <c r="AF1069">
        <v>0</v>
      </c>
      <c r="AG1069">
        <v>1</v>
      </c>
      <c r="AH1069">
        <v>2</v>
      </c>
      <c r="AI1069">
        <v>0</v>
      </c>
      <c r="AJ1069">
        <v>132.5</v>
      </c>
      <c r="AK1069">
        <v>0</v>
      </c>
      <c r="AL1069">
        <v>0</v>
      </c>
      <c r="AM1069" s="2">
        <v>5501906.5800000001</v>
      </c>
      <c r="AN1069" s="2">
        <v>2320696.36</v>
      </c>
      <c r="AO1069" s="2">
        <v>2896410.77</v>
      </c>
      <c r="AP1069" s="2">
        <v>1525911.23</v>
      </c>
      <c r="AQ1069" t="s">
        <v>65</v>
      </c>
      <c r="AR1069" s="2">
        <v>42362.96</v>
      </c>
      <c r="AS1069" s="2">
        <v>38425.96</v>
      </c>
      <c r="AT1069" s="2">
        <v>38290.46</v>
      </c>
      <c r="AU1069">
        <v>0</v>
      </c>
      <c r="AV1069">
        <v>0</v>
      </c>
      <c r="AW1069">
        <v>1</v>
      </c>
      <c r="AX1069">
        <v>2</v>
      </c>
      <c r="AY1069">
        <v>0</v>
      </c>
      <c r="AZ1069">
        <v>132.5</v>
      </c>
      <c r="BA1069">
        <v>0</v>
      </c>
      <c r="BB1069">
        <v>0</v>
      </c>
      <c r="BC1069" s="2">
        <v>5501906.5800000001</v>
      </c>
      <c r="BD1069" s="2">
        <v>2320696.36</v>
      </c>
      <c r="BE1069" s="2">
        <v>2896410.77</v>
      </c>
      <c r="BF1069" s="2">
        <v>1525911.23</v>
      </c>
    </row>
    <row r="1070" spans="1:58" x14ac:dyDescent="0.2">
      <c r="A1070" t="s">
        <v>58</v>
      </c>
      <c r="B1070" t="s">
        <v>59</v>
      </c>
      <c r="C1070">
        <v>1069</v>
      </c>
      <c r="D1070" t="s">
        <v>2245</v>
      </c>
      <c r="F1070" s="1" t="s">
        <v>2469</v>
      </c>
      <c r="G1070" t="s">
        <v>2470</v>
      </c>
      <c r="H1070" t="s">
        <v>62</v>
      </c>
      <c r="J1070" t="s">
        <v>1401</v>
      </c>
      <c r="K1070" t="s">
        <v>1878</v>
      </c>
      <c r="L1070">
        <v>1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 s="2">
        <v>1640</v>
      </c>
      <c r="X1070">
        <v>0</v>
      </c>
      <c r="Y1070" s="2">
        <v>1312</v>
      </c>
      <c r="Z1070">
        <v>0</v>
      </c>
      <c r="AA1070" t="s">
        <v>64</v>
      </c>
      <c r="AB1070" s="2">
        <v>42362.96</v>
      </c>
      <c r="AC1070" s="2">
        <v>38425.96</v>
      </c>
      <c r="AD1070" s="2">
        <v>38290.46</v>
      </c>
      <c r="AE1070">
        <v>0</v>
      </c>
      <c r="AF1070">
        <v>0</v>
      </c>
      <c r="AG1070">
        <v>1</v>
      </c>
      <c r="AH1070">
        <v>2</v>
      </c>
      <c r="AI1070">
        <v>0</v>
      </c>
      <c r="AJ1070">
        <v>132.5</v>
      </c>
      <c r="AK1070">
        <v>0</v>
      </c>
      <c r="AL1070">
        <v>0</v>
      </c>
      <c r="AM1070" s="2">
        <v>5501906.5800000001</v>
      </c>
      <c r="AN1070" s="2">
        <v>2320696.36</v>
      </c>
      <c r="AO1070" s="2">
        <v>2896410.77</v>
      </c>
      <c r="AP1070" s="2">
        <v>1525911.23</v>
      </c>
      <c r="AQ1070" t="s">
        <v>65</v>
      </c>
      <c r="AR1070" s="2">
        <v>42362.96</v>
      </c>
      <c r="AS1070" s="2">
        <v>38425.96</v>
      </c>
      <c r="AT1070" s="2">
        <v>38290.46</v>
      </c>
      <c r="AU1070">
        <v>0</v>
      </c>
      <c r="AV1070">
        <v>0</v>
      </c>
      <c r="AW1070">
        <v>1</v>
      </c>
      <c r="AX1070">
        <v>2</v>
      </c>
      <c r="AY1070">
        <v>0</v>
      </c>
      <c r="AZ1070">
        <v>132.5</v>
      </c>
      <c r="BA1070">
        <v>0</v>
      </c>
      <c r="BB1070">
        <v>0</v>
      </c>
      <c r="BC1070" s="2">
        <v>5501906.5800000001</v>
      </c>
      <c r="BD1070" s="2">
        <v>2320696.36</v>
      </c>
      <c r="BE1070" s="2">
        <v>2896410.77</v>
      </c>
      <c r="BF1070" s="2">
        <v>1525911.23</v>
      </c>
    </row>
    <row r="1071" spans="1:58" x14ac:dyDescent="0.2">
      <c r="A1071" t="s">
        <v>58</v>
      </c>
      <c r="B1071" t="s">
        <v>59</v>
      </c>
      <c r="C1071">
        <v>1070</v>
      </c>
      <c r="D1071" t="s">
        <v>2245</v>
      </c>
      <c r="F1071" s="1" t="s">
        <v>2471</v>
      </c>
      <c r="G1071" t="s">
        <v>2472</v>
      </c>
      <c r="H1071" t="s">
        <v>62</v>
      </c>
      <c r="J1071" t="s">
        <v>1401</v>
      </c>
      <c r="K1071" t="s">
        <v>1878</v>
      </c>
      <c r="L1071">
        <v>1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710</v>
      </c>
      <c r="X1071">
        <v>0</v>
      </c>
      <c r="Y1071">
        <v>568</v>
      </c>
      <c r="Z1071">
        <v>0</v>
      </c>
      <c r="AA1071" t="s">
        <v>64</v>
      </c>
      <c r="AB1071" s="2">
        <v>42362.96</v>
      </c>
      <c r="AC1071" s="2">
        <v>38425.96</v>
      </c>
      <c r="AD1071" s="2">
        <v>38290.46</v>
      </c>
      <c r="AE1071">
        <v>0</v>
      </c>
      <c r="AF1071">
        <v>0</v>
      </c>
      <c r="AG1071">
        <v>1</v>
      </c>
      <c r="AH1071">
        <v>2</v>
      </c>
      <c r="AI1071">
        <v>0</v>
      </c>
      <c r="AJ1071">
        <v>132.5</v>
      </c>
      <c r="AK1071">
        <v>0</v>
      </c>
      <c r="AL1071">
        <v>0</v>
      </c>
      <c r="AM1071" s="2">
        <v>5501906.5800000001</v>
      </c>
      <c r="AN1071" s="2">
        <v>2320696.36</v>
      </c>
      <c r="AO1071" s="2">
        <v>2896410.77</v>
      </c>
      <c r="AP1071" s="2">
        <v>1525911.23</v>
      </c>
      <c r="AQ1071" t="s">
        <v>65</v>
      </c>
      <c r="AR1071" s="2">
        <v>42362.96</v>
      </c>
      <c r="AS1071" s="2">
        <v>38425.96</v>
      </c>
      <c r="AT1071" s="2">
        <v>38290.46</v>
      </c>
      <c r="AU1071">
        <v>0</v>
      </c>
      <c r="AV1071">
        <v>0</v>
      </c>
      <c r="AW1071">
        <v>1</v>
      </c>
      <c r="AX1071">
        <v>2</v>
      </c>
      <c r="AY1071">
        <v>0</v>
      </c>
      <c r="AZ1071">
        <v>132.5</v>
      </c>
      <c r="BA1071">
        <v>0</v>
      </c>
      <c r="BB1071">
        <v>0</v>
      </c>
      <c r="BC1071" s="2">
        <v>5501906.5800000001</v>
      </c>
      <c r="BD1071" s="2">
        <v>2320696.36</v>
      </c>
      <c r="BE1071" s="2">
        <v>2896410.77</v>
      </c>
      <c r="BF1071" s="2">
        <v>1525911.23</v>
      </c>
    </row>
    <row r="1072" spans="1:58" x14ac:dyDescent="0.2">
      <c r="A1072" t="s">
        <v>58</v>
      </c>
      <c r="B1072" t="s">
        <v>59</v>
      </c>
      <c r="C1072">
        <v>1071</v>
      </c>
      <c r="D1072" t="s">
        <v>2245</v>
      </c>
      <c r="F1072" s="1" t="s">
        <v>2473</v>
      </c>
      <c r="G1072" t="s">
        <v>2472</v>
      </c>
      <c r="H1072" t="s">
        <v>62</v>
      </c>
      <c r="J1072" t="s">
        <v>1401</v>
      </c>
      <c r="K1072" t="s">
        <v>1878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710</v>
      </c>
      <c r="X1072">
        <v>0</v>
      </c>
      <c r="Y1072">
        <v>568</v>
      </c>
      <c r="Z1072">
        <v>0</v>
      </c>
      <c r="AA1072" t="s">
        <v>64</v>
      </c>
      <c r="AB1072" s="2">
        <v>42362.96</v>
      </c>
      <c r="AC1072" s="2">
        <v>38425.96</v>
      </c>
      <c r="AD1072" s="2">
        <v>38290.46</v>
      </c>
      <c r="AE1072">
        <v>0</v>
      </c>
      <c r="AF1072">
        <v>0</v>
      </c>
      <c r="AG1072">
        <v>1</v>
      </c>
      <c r="AH1072">
        <v>2</v>
      </c>
      <c r="AI1072">
        <v>0</v>
      </c>
      <c r="AJ1072">
        <v>132.5</v>
      </c>
      <c r="AK1072">
        <v>0</v>
      </c>
      <c r="AL1072">
        <v>0</v>
      </c>
      <c r="AM1072" s="2">
        <v>5501906.5800000001</v>
      </c>
      <c r="AN1072" s="2">
        <v>2320696.36</v>
      </c>
      <c r="AO1072" s="2">
        <v>2896410.77</v>
      </c>
      <c r="AP1072" s="2">
        <v>1525911.23</v>
      </c>
      <c r="AQ1072" t="s">
        <v>65</v>
      </c>
      <c r="AR1072" s="2">
        <v>42362.96</v>
      </c>
      <c r="AS1072" s="2">
        <v>38425.96</v>
      </c>
      <c r="AT1072" s="2">
        <v>38290.46</v>
      </c>
      <c r="AU1072">
        <v>0</v>
      </c>
      <c r="AV1072">
        <v>0</v>
      </c>
      <c r="AW1072">
        <v>1</v>
      </c>
      <c r="AX1072">
        <v>2</v>
      </c>
      <c r="AY1072">
        <v>0</v>
      </c>
      <c r="AZ1072">
        <v>132.5</v>
      </c>
      <c r="BA1072">
        <v>0</v>
      </c>
      <c r="BB1072">
        <v>0</v>
      </c>
      <c r="BC1072" s="2">
        <v>5501906.5800000001</v>
      </c>
      <c r="BD1072" s="2">
        <v>2320696.36</v>
      </c>
      <c r="BE1072" s="2">
        <v>2896410.77</v>
      </c>
      <c r="BF1072" s="2">
        <v>1525911.23</v>
      </c>
    </row>
    <row r="1073" spans="1:58" x14ac:dyDescent="0.2">
      <c r="A1073" t="s">
        <v>58</v>
      </c>
      <c r="B1073" t="s">
        <v>59</v>
      </c>
      <c r="C1073">
        <v>1072</v>
      </c>
      <c r="D1073" t="s">
        <v>2245</v>
      </c>
      <c r="F1073" s="1" t="s">
        <v>2474</v>
      </c>
      <c r="G1073" t="s">
        <v>2475</v>
      </c>
      <c r="H1073" t="s">
        <v>62</v>
      </c>
      <c r="J1073" t="s">
        <v>63</v>
      </c>
      <c r="K1073" t="s">
        <v>2420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190</v>
      </c>
      <c r="X1073">
        <v>0</v>
      </c>
      <c r="Y1073">
        <v>138.69999999999999</v>
      </c>
      <c r="Z1073">
        <v>0</v>
      </c>
      <c r="AA1073" t="s">
        <v>64</v>
      </c>
      <c r="AB1073" s="2">
        <v>42362.96</v>
      </c>
      <c r="AC1073" s="2">
        <v>38425.96</v>
      </c>
      <c r="AD1073" s="2">
        <v>38290.46</v>
      </c>
      <c r="AE1073">
        <v>0</v>
      </c>
      <c r="AF1073">
        <v>0</v>
      </c>
      <c r="AG1073">
        <v>1</v>
      </c>
      <c r="AH1073">
        <v>2</v>
      </c>
      <c r="AI1073">
        <v>0</v>
      </c>
      <c r="AJ1073">
        <v>132.5</v>
      </c>
      <c r="AK1073">
        <v>0</v>
      </c>
      <c r="AL1073">
        <v>0</v>
      </c>
      <c r="AM1073" s="2">
        <v>5501906.5800000001</v>
      </c>
      <c r="AN1073" s="2">
        <v>2320696.36</v>
      </c>
      <c r="AO1073" s="2">
        <v>2896410.77</v>
      </c>
      <c r="AP1073" s="2">
        <v>1525911.23</v>
      </c>
      <c r="AQ1073" t="s">
        <v>65</v>
      </c>
      <c r="AR1073" s="2">
        <v>42362.96</v>
      </c>
      <c r="AS1073" s="2">
        <v>38425.96</v>
      </c>
      <c r="AT1073" s="2">
        <v>38290.46</v>
      </c>
      <c r="AU1073">
        <v>0</v>
      </c>
      <c r="AV1073">
        <v>0</v>
      </c>
      <c r="AW1073">
        <v>1</v>
      </c>
      <c r="AX1073">
        <v>2</v>
      </c>
      <c r="AY1073">
        <v>0</v>
      </c>
      <c r="AZ1073">
        <v>132.5</v>
      </c>
      <c r="BA1073">
        <v>0</v>
      </c>
      <c r="BB1073">
        <v>0</v>
      </c>
      <c r="BC1073" s="2">
        <v>5501906.5800000001</v>
      </c>
      <c r="BD1073" s="2">
        <v>2320696.36</v>
      </c>
      <c r="BE1073" s="2">
        <v>2896410.77</v>
      </c>
      <c r="BF1073" s="2">
        <v>1525911.23</v>
      </c>
    </row>
    <row r="1074" spans="1:58" x14ac:dyDescent="0.2">
      <c r="A1074" t="s">
        <v>58</v>
      </c>
      <c r="B1074" t="s">
        <v>59</v>
      </c>
      <c r="C1074">
        <v>1073</v>
      </c>
      <c r="D1074" t="s">
        <v>2245</v>
      </c>
      <c r="F1074" s="1" t="s">
        <v>2476</v>
      </c>
      <c r="G1074" t="s">
        <v>2470</v>
      </c>
      <c r="H1074" t="s">
        <v>62</v>
      </c>
      <c r="J1074" t="s">
        <v>661</v>
      </c>
      <c r="K1074" t="s">
        <v>1878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 s="2">
        <v>1430</v>
      </c>
      <c r="X1074">
        <v>0</v>
      </c>
      <c r="Y1074" s="2">
        <v>1144</v>
      </c>
      <c r="Z1074">
        <v>0</v>
      </c>
      <c r="AA1074" t="s">
        <v>64</v>
      </c>
      <c r="AB1074" s="2">
        <v>42362.96</v>
      </c>
      <c r="AC1074" s="2">
        <v>38425.96</v>
      </c>
      <c r="AD1074" s="2">
        <v>38290.46</v>
      </c>
      <c r="AE1074">
        <v>0</v>
      </c>
      <c r="AF1074">
        <v>0</v>
      </c>
      <c r="AG1074">
        <v>1</v>
      </c>
      <c r="AH1074">
        <v>2</v>
      </c>
      <c r="AI1074">
        <v>0</v>
      </c>
      <c r="AJ1074">
        <v>132.5</v>
      </c>
      <c r="AK1074">
        <v>0</v>
      </c>
      <c r="AL1074">
        <v>0</v>
      </c>
      <c r="AM1074" s="2">
        <v>5501906.5800000001</v>
      </c>
      <c r="AN1074" s="2">
        <v>2320696.36</v>
      </c>
      <c r="AO1074" s="2">
        <v>2896410.77</v>
      </c>
      <c r="AP1074" s="2">
        <v>1525911.23</v>
      </c>
      <c r="AQ1074" t="s">
        <v>65</v>
      </c>
      <c r="AR1074" s="2">
        <v>42362.96</v>
      </c>
      <c r="AS1074" s="2">
        <v>38425.96</v>
      </c>
      <c r="AT1074" s="2">
        <v>38290.46</v>
      </c>
      <c r="AU1074">
        <v>0</v>
      </c>
      <c r="AV1074">
        <v>0</v>
      </c>
      <c r="AW1074">
        <v>1</v>
      </c>
      <c r="AX1074">
        <v>2</v>
      </c>
      <c r="AY1074">
        <v>0</v>
      </c>
      <c r="AZ1074">
        <v>132.5</v>
      </c>
      <c r="BA1074">
        <v>0</v>
      </c>
      <c r="BB1074">
        <v>0</v>
      </c>
      <c r="BC1074" s="2">
        <v>5501906.5800000001</v>
      </c>
      <c r="BD1074" s="2">
        <v>2320696.36</v>
      </c>
      <c r="BE1074" s="2">
        <v>2896410.77</v>
      </c>
      <c r="BF1074" s="2">
        <v>1525911.23</v>
      </c>
    </row>
    <row r="1075" spans="1:58" x14ac:dyDescent="0.2">
      <c r="A1075" t="s">
        <v>58</v>
      </c>
      <c r="B1075" t="s">
        <v>59</v>
      </c>
      <c r="C1075">
        <v>1074</v>
      </c>
      <c r="D1075" t="s">
        <v>2245</v>
      </c>
      <c r="F1075" s="1" t="s">
        <v>2477</v>
      </c>
      <c r="G1075" t="s">
        <v>2470</v>
      </c>
      <c r="H1075" t="s">
        <v>62</v>
      </c>
      <c r="J1075" t="s">
        <v>661</v>
      </c>
      <c r="K1075" t="s">
        <v>1878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 s="2">
        <v>1430</v>
      </c>
      <c r="X1075">
        <v>0</v>
      </c>
      <c r="Y1075" s="2">
        <v>1144</v>
      </c>
      <c r="Z1075">
        <v>0</v>
      </c>
      <c r="AA1075" t="s">
        <v>64</v>
      </c>
      <c r="AB1075" s="2">
        <v>42362.96</v>
      </c>
      <c r="AC1075" s="2">
        <v>38425.96</v>
      </c>
      <c r="AD1075" s="2">
        <v>38290.46</v>
      </c>
      <c r="AE1075">
        <v>0</v>
      </c>
      <c r="AF1075">
        <v>0</v>
      </c>
      <c r="AG1075">
        <v>1</v>
      </c>
      <c r="AH1075">
        <v>2</v>
      </c>
      <c r="AI1075">
        <v>0</v>
      </c>
      <c r="AJ1075">
        <v>132.5</v>
      </c>
      <c r="AK1075">
        <v>0</v>
      </c>
      <c r="AL1075">
        <v>0</v>
      </c>
      <c r="AM1075" s="2">
        <v>5501906.5800000001</v>
      </c>
      <c r="AN1075" s="2">
        <v>2320696.36</v>
      </c>
      <c r="AO1075" s="2">
        <v>2896410.77</v>
      </c>
      <c r="AP1075" s="2">
        <v>1525911.23</v>
      </c>
      <c r="AQ1075" t="s">
        <v>65</v>
      </c>
      <c r="AR1075" s="2">
        <v>42362.96</v>
      </c>
      <c r="AS1075" s="2">
        <v>38425.96</v>
      </c>
      <c r="AT1075" s="2">
        <v>38290.46</v>
      </c>
      <c r="AU1075">
        <v>0</v>
      </c>
      <c r="AV1075">
        <v>0</v>
      </c>
      <c r="AW1075">
        <v>1</v>
      </c>
      <c r="AX1075">
        <v>2</v>
      </c>
      <c r="AY1075">
        <v>0</v>
      </c>
      <c r="AZ1075">
        <v>132.5</v>
      </c>
      <c r="BA1075">
        <v>0</v>
      </c>
      <c r="BB1075">
        <v>0</v>
      </c>
      <c r="BC1075" s="2">
        <v>5501906.5800000001</v>
      </c>
      <c r="BD1075" s="2">
        <v>2320696.36</v>
      </c>
      <c r="BE1075" s="2">
        <v>2896410.77</v>
      </c>
      <c r="BF1075" s="2">
        <v>1525911.23</v>
      </c>
    </row>
    <row r="1076" spans="1:58" x14ac:dyDescent="0.2">
      <c r="A1076" t="s">
        <v>58</v>
      </c>
      <c r="B1076" t="s">
        <v>59</v>
      </c>
      <c r="C1076">
        <v>1075</v>
      </c>
      <c r="D1076" t="s">
        <v>2245</v>
      </c>
      <c r="F1076" s="1" t="s">
        <v>2478</v>
      </c>
      <c r="G1076" t="s">
        <v>2472</v>
      </c>
      <c r="H1076" t="s">
        <v>62</v>
      </c>
      <c r="J1076" t="s">
        <v>661</v>
      </c>
      <c r="K1076" t="s">
        <v>1878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625</v>
      </c>
      <c r="X1076">
        <v>0</v>
      </c>
      <c r="Y1076">
        <v>500</v>
      </c>
      <c r="Z1076">
        <v>0</v>
      </c>
      <c r="AA1076" t="s">
        <v>64</v>
      </c>
      <c r="AB1076" s="2">
        <v>42362.96</v>
      </c>
      <c r="AC1076" s="2">
        <v>38425.96</v>
      </c>
      <c r="AD1076" s="2">
        <v>38290.46</v>
      </c>
      <c r="AE1076">
        <v>0</v>
      </c>
      <c r="AF1076">
        <v>0</v>
      </c>
      <c r="AG1076">
        <v>1</v>
      </c>
      <c r="AH1076">
        <v>2</v>
      </c>
      <c r="AI1076">
        <v>0</v>
      </c>
      <c r="AJ1076">
        <v>132.5</v>
      </c>
      <c r="AK1076">
        <v>0</v>
      </c>
      <c r="AL1076">
        <v>0</v>
      </c>
      <c r="AM1076" s="2">
        <v>5501906.5800000001</v>
      </c>
      <c r="AN1076" s="2">
        <v>2320696.36</v>
      </c>
      <c r="AO1076" s="2">
        <v>2896410.77</v>
      </c>
      <c r="AP1076" s="2">
        <v>1525911.23</v>
      </c>
      <c r="AQ1076" t="s">
        <v>65</v>
      </c>
      <c r="AR1076" s="2">
        <v>42362.96</v>
      </c>
      <c r="AS1076" s="2">
        <v>38425.96</v>
      </c>
      <c r="AT1076" s="2">
        <v>38290.46</v>
      </c>
      <c r="AU1076">
        <v>0</v>
      </c>
      <c r="AV1076">
        <v>0</v>
      </c>
      <c r="AW1076">
        <v>1</v>
      </c>
      <c r="AX1076">
        <v>2</v>
      </c>
      <c r="AY1076">
        <v>0</v>
      </c>
      <c r="AZ1076">
        <v>132.5</v>
      </c>
      <c r="BA1076">
        <v>0</v>
      </c>
      <c r="BB1076">
        <v>0</v>
      </c>
      <c r="BC1076" s="2">
        <v>5501906.5800000001</v>
      </c>
      <c r="BD1076" s="2">
        <v>2320696.36</v>
      </c>
      <c r="BE1076" s="2">
        <v>2896410.77</v>
      </c>
      <c r="BF1076" s="2">
        <v>1525911.23</v>
      </c>
    </row>
    <row r="1077" spans="1:58" x14ac:dyDescent="0.2">
      <c r="A1077" t="s">
        <v>58</v>
      </c>
      <c r="B1077" t="s">
        <v>59</v>
      </c>
      <c r="C1077">
        <v>1076</v>
      </c>
      <c r="D1077" t="s">
        <v>2245</v>
      </c>
      <c r="F1077" s="1" t="s">
        <v>2479</v>
      </c>
      <c r="G1077" t="s">
        <v>2472</v>
      </c>
      <c r="H1077" t="s">
        <v>62</v>
      </c>
      <c r="J1077" t="s">
        <v>661</v>
      </c>
      <c r="K1077" t="s">
        <v>1878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625</v>
      </c>
      <c r="X1077">
        <v>0</v>
      </c>
      <c r="Y1077">
        <v>500</v>
      </c>
      <c r="Z1077">
        <v>0</v>
      </c>
      <c r="AA1077" t="s">
        <v>64</v>
      </c>
      <c r="AB1077" s="2">
        <v>42362.96</v>
      </c>
      <c r="AC1077" s="2">
        <v>38425.96</v>
      </c>
      <c r="AD1077" s="2">
        <v>38290.46</v>
      </c>
      <c r="AE1077">
        <v>0</v>
      </c>
      <c r="AF1077">
        <v>0</v>
      </c>
      <c r="AG1077">
        <v>1</v>
      </c>
      <c r="AH1077">
        <v>2</v>
      </c>
      <c r="AI1077">
        <v>0</v>
      </c>
      <c r="AJ1077">
        <v>132.5</v>
      </c>
      <c r="AK1077">
        <v>0</v>
      </c>
      <c r="AL1077">
        <v>0</v>
      </c>
      <c r="AM1077" s="2">
        <v>5501906.5800000001</v>
      </c>
      <c r="AN1077" s="2">
        <v>2320696.36</v>
      </c>
      <c r="AO1077" s="2">
        <v>2896410.77</v>
      </c>
      <c r="AP1077" s="2">
        <v>1525911.23</v>
      </c>
      <c r="AQ1077" t="s">
        <v>65</v>
      </c>
      <c r="AR1077" s="2">
        <v>42362.96</v>
      </c>
      <c r="AS1077" s="2">
        <v>38425.96</v>
      </c>
      <c r="AT1077" s="2">
        <v>38290.46</v>
      </c>
      <c r="AU1077">
        <v>0</v>
      </c>
      <c r="AV1077">
        <v>0</v>
      </c>
      <c r="AW1077">
        <v>1</v>
      </c>
      <c r="AX1077">
        <v>2</v>
      </c>
      <c r="AY1077">
        <v>0</v>
      </c>
      <c r="AZ1077">
        <v>132.5</v>
      </c>
      <c r="BA1077">
        <v>0</v>
      </c>
      <c r="BB1077">
        <v>0</v>
      </c>
      <c r="BC1077" s="2">
        <v>5501906.5800000001</v>
      </c>
      <c r="BD1077" s="2">
        <v>2320696.36</v>
      </c>
      <c r="BE1077" s="2">
        <v>2896410.77</v>
      </c>
      <c r="BF1077" s="2">
        <v>1525911.23</v>
      </c>
    </row>
    <row r="1078" spans="1:58" x14ac:dyDescent="0.2">
      <c r="A1078" t="s">
        <v>58</v>
      </c>
      <c r="B1078" t="s">
        <v>59</v>
      </c>
      <c r="C1078">
        <v>1077</v>
      </c>
      <c r="D1078" t="s">
        <v>2245</v>
      </c>
      <c r="F1078" s="1" t="s">
        <v>2480</v>
      </c>
      <c r="G1078" t="s">
        <v>2481</v>
      </c>
      <c r="H1078" t="s">
        <v>62</v>
      </c>
      <c r="J1078" t="s">
        <v>661</v>
      </c>
      <c r="K1078" t="s">
        <v>2415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 s="2">
        <v>9430</v>
      </c>
      <c r="X1078">
        <v>0</v>
      </c>
      <c r="Y1078" s="2">
        <v>7544</v>
      </c>
      <c r="Z1078">
        <v>0</v>
      </c>
      <c r="AA1078" t="s">
        <v>64</v>
      </c>
      <c r="AB1078" s="2">
        <v>42362.96</v>
      </c>
      <c r="AC1078" s="2">
        <v>38425.96</v>
      </c>
      <c r="AD1078" s="2">
        <v>38290.46</v>
      </c>
      <c r="AE1078">
        <v>0</v>
      </c>
      <c r="AF1078">
        <v>0</v>
      </c>
      <c r="AG1078">
        <v>1</v>
      </c>
      <c r="AH1078">
        <v>2</v>
      </c>
      <c r="AI1078">
        <v>0</v>
      </c>
      <c r="AJ1078">
        <v>132.5</v>
      </c>
      <c r="AK1078">
        <v>0</v>
      </c>
      <c r="AL1078">
        <v>0</v>
      </c>
      <c r="AM1078" s="2">
        <v>5501906.5800000001</v>
      </c>
      <c r="AN1078" s="2">
        <v>2320696.36</v>
      </c>
      <c r="AO1078" s="2">
        <v>2896410.77</v>
      </c>
      <c r="AP1078" s="2">
        <v>1525911.23</v>
      </c>
      <c r="AQ1078" t="s">
        <v>65</v>
      </c>
      <c r="AR1078" s="2">
        <v>42362.96</v>
      </c>
      <c r="AS1078" s="2">
        <v>38425.96</v>
      </c>
      <c r="AT1078" s="2">
        <v>38290.46</v>
      </c>
      <c r="AU1078">
        <v>0</v>
      </c>
      <c r="AV1078">
        <v>0</v>
      </c>
      <c r="AW1078">
        <v>1</v>
      </c>
      <c r="AX1078">
        <v>2</v>
      </c>
      <c r="AY1078">
        <v>0</v>
      </c>
      <c r="AZ1078">
        <v>132.5</v>
      </c>
      <c r="BA1078">
        <v>0</v>
      </c>
      <c r="BB1078">
        <v>0</v>
      </c>
      <c r="BC1078" s="2">
        <v>5501906.5800000001</v>
      </c>
      <c r="BD1078" s="2">
        <v>2320696.36</v>
      </c>
      <c r="BE1078" s="2">
        <v>2896410.77</v>
      </c>
      <c r="BF1078" s="2">
        <v>1525911.23</v>
      </c>
    </row>
    <row r="1079" spans="1:58" x14ac:dyDescent="0.2">
      <c r="A1079" t="s">
        <v>58</v>
      </c>
      <c r="B1079" t="s">
        <v>59</v>
      </c>
      <c r="C1079">
        <v>1078</v>
      </c>
      <c r="D1079" t="s">
        <v>2245</v>
      </c>
      <c r="F1079" s="1" t="s">
        <v>2482</v>
      </c>
      <c r="G1079" t="s">
        <v>2483</v>
      </c>
      <c r="H1079" t="s">
        <v>62</v>
      </c>
      <c r="J1079" t="s">
        <v>661</v>
      </c>
      <c r="K1079" t="s">
        <v>2415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 s="2">
        <v>9060</v>
      </c>
      <c r="X1079">
        <v>0</v>
      </c>
      <c r="Y1079" s="2">
        <v>7248</v>
      </c>
      <c r="Z1079">
        <v>0</v>
      </c>
      <c r="AA1079" t="s">
        <v>64</v>
      </c>
      <c r="AB1079" s="2">
        <v>42362.96</v>
      </c>
      <c r="AC1079" s="2">
        <v>38425.96</v>
      </c>
      <c r="AD1079" s="2">
        <v>38290.46</v>
      </c>
      <c r="AE1079">
        <v>0</v>
      </c>
      <c r="AF1079">
        <v>0</v>
      </c>
      <c r="AG1079">
        <v>1</v>
      </c>
      <c r="AH1079">
        <v>2</v>
      </c>
      <c r="AI1079">
        <v>0</v>
      </c>
      <c r="AJ1079">
        <v>132.5</v>
      </c>
      <c r="AK1079">
        <v>0</v>
      </c>
      <c r="AL1079">
        <v>0</v>
      </c>
      <c r="AM1079" s="2">
        <v>5501906.5800000001</v>
      </c>
      <c r="AN1079" s="2">
        <v>2320696.36</v>
      </c>
      <c r="AO1079" s="2">
        <v>2896410.77</v>
      </c>
      <c r="AP1079" s="2">
        <v>1525911.23</v>
      </c>
      <c r="AQ1079" t="s">
        <v>65</v>
      </c>
      <c r="AR1079" s="2">
        <v>42362.96</v>
      </c>
      <c r="AS1079" s="2">
        <v>38425.96</v>
      </c>
      <c r="AT1079" s="2">
        <v>38290.46</v>
      </c>
      <c r="AU1079">
        <v>0</v>
      </c>
      <c r="AV1079">
        <v>0</v>
      </c>
      <c r="AW1079">
        <v>1</v>
      </c>
      <c r="AX1079">
        <v>2</v>
      </c>
      <c r="AY1079">
        <v>0</v>
      </c>
      <c r="AZ1079">
        <v>132.5</v>
      </c>
      <c r="BA1079">
        <v>0</v>
      </c>
      <c r="BB1079">
        <v>0</v>
      </c>
      <c r="BC1079" s="2">
        <v>5501906.5800000001</v>
      </c>
      <c r="BD1079" s="2">
        <v>2320696.36</v>
      </c>
      <c r="BE1079" s="2">
        <v>2896410.77</v>
      </c>
      <c r="BF1079" s="2">
        <v>1525911.23</v>
      </c>
    </row>
    <row r="1080" spans="1:58" x14ac:dyDescent="0.2">
      <c r="A1080" t="s">
        <v>58</v>
      </c>
      <c r="B1080" t="s">
        <v>59</v>
      </c>
      <c r="C1080">
        <v>1079</v>
      </c>
      <c r="D1080" t="s">
        <v>2245</v>
      </c>
      <c r="F1080" s="1" t="s">
        <v>2484</v>
      </c>
      <c r="G1080" t="s">
        <v>2485</v>
      </c>
      <c r="H1080" t="s">
        <v>62</v>
      </c>
      <c r="J1080" t="s">
        <v>1353</v>
      </c>
      <c r="K1080" t="s">
        <v>1601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150</v>
      </c>
      <c r="X1080">
        <v>0</v>
      </c>
      <c r="Y1080">
        <v>97.5</v>
      </c>
      <c r="Z1080">
        <v>0</v>
      </c>
      <c r="AA1080" t="s">
        <v>64</v>
      </c>
      <c r="AB1080" s="2">
        <v>42362.96</v>
      </c>
      <c r="AC1080" s="2">
        <v>38425.96</v>
      </c>
      <c r="AD1080" s="2">
        <v>38290.46</v>
      </c>
      <c r="AE1080">
        <v>0</v>
      </c>
      <c r="AF1080">
        <v>0</v>
      </c>
      <c r="AG1080">
        <v>1</v>
      </c>
      <c r="AH1080">
        <v>2</v>
      </c>
      <c r="AI1080">
        <v>0</v>
      </c>
      <c r="AJ1080">
        <v>132.5</v>
      </c>
      <c r="AK1080">
        <v>0</v>
      </c>
      <c r="AL1080">
        <v>0</v>
      </c>
      <c r="AM1080" s="2">
        <v>5501906.5800000001</v>
      </c>
      <c r="AN1080" s="2">
        <v>2320696.36</v>
      </c>
      <c r="AO1080" s="2">
        <v>2896410.77</v>
      </c>
      <c r="AP1080" s="2">
        <v>1525911.23</v>
      </c>
      <c r="AQ1080" t="s">
        <v>65</v>
      </c>
      <c r="AR1080" s="2">
        <v>42362.96</v>
      </c>
      <c r="AS1080" s="2">
        <v>38425.96</v>
      </c>
      <c r="AT1080" s="2">
        <v>38290.46</v>
      </c>
      <c r="AU1080">
        <v>0</v>
      </c>
      <c r="AV1080">
        <v>0</v>
      </c>
      <c r="AW1080">
        <v>1</v>
      </c>
      <c r="AX1080">
        <v>2</v>
      </c>
      <c r="AY1080">
        <v>0</v>
      </c>
      <c r="AZ1080">
        <v>132.5</v>
      </c>
      <c r="BA1080">
        <v>0</v>
      </c>
      <c r="BB1080">
        <v>0</v>
      </c>
      <c r="BC1080" s="2">
        <v>5501906.5800000001</v>
      </c>
      <c r="BD1080" s="2">
        <v>2320696.36</v>
      </c>
      <c r="BE1080" s="2">
        <v>2896410.77</v>
      </c>
      <c r="BF1080" s="2">
        <v>1525911.23</v>
      </c>
    </row>
    <row r="1081" spans="1:58" x14ac:dyDescent="0.2">
      <c r="A1081" t="s">
        <v>58</v>
      </c>
      <c r="B1081" t="s">
        <v>59</v>
      </c>
      <c r="C1081">
        <v>1080</v>
      </c>
      <c r="D1081" t="s">
        <v>2245</v>
      </c>
      <c r="F1081" s="1" t="s">
        <v>2486</v>
      </c>
      <c r="G1081" t="s">
        <v>2487</v>
      </c>
      <c r="H1081" t="s">
        <v>62</v>
      </c>
      <c r="J1081" t="s">
        <v>1353</v>
      </c>
      <c r="K1081" t="s">
        <v>1601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150</v>
      </c>
      <c r="X1081">
        <v>0</v>
      </c>
      <c r="Y1081">
        <v>97.5</v>
      </c>
      <c r="Z1081">
        <v>0</v>
      </c>
      <c r="AA1081" t="s">
        <v>64</v>
      </c>
      <c r="AB1081" s="2">
        <v>42362.96</v>
      </c>
      <c r="AC1081" s="2">
        <v>38425.96</v>
      </c>
      <c r="AD1081" s="2">
        <v>38290.46</v>
      </c>
      <c r="AE1081">
        <v>0</v>
      </c>
      <c r="AF1081">
        <v>0</v>
      </c>
      <c r="AG1081">
        <v>1</v>
      </c>
      <c r="AH1081">
        <v>2</v>
      </c>
      <c r="AI1081">
        <v>0</v>
      </c>
      <c r="AJ1081">
        <v>132.5</v>
      </c>
      <c r="AK1081">
        <v>0</v>
      </c>
      <c r="AL1081">
        <v>0</v>
      </c>
      <c r="AM1081" s="2">
        <v>5501906.5800000001</v>
      </c>
      <c r="AN1081" s="2">
        <v>2320696.36</v>
      </c>
      <c r="AO1081" s="2">
        <v>2896410.77</v>
      </c>
      <c r="AP1081" s="2">
        <v>1525911.23</v>
      </c>
      <c r="AQ1081" t="s">
        <v>65</v>
      </c>
      <c r="AR1081" s="2">
        <v>42362.96</v>
      </c>
      <c r="AS1081" s="2">
        <v>38425.96</v>
      </c>
      <c r="AT1081" s="2">
        <v>38290.46</v>
      </c>
      <c r="AU1081">
        <v>0</v>
      </c>
      <c r="AV1081">
        <v>0</v>
      </c>
      <c r="AW1081">
        <v>1</v>
      </c>
      <c r="AX1081">
        <v>2</v>
      </c>
      <c r="AY1081">
        <v>0</v>
      </c>
      <c r="AZ1081">
        <v>132.5</v>
      </c>
      <c r="BA1081">
        <v>0</v>
      </c>
      <c r="BB1081">
        <v>0</v>
      </c>
      <c r="BC1081" s="2">
        <v>5501906.5800000001</v>
      </c>
      <c r="BD1081" s="2">
        <v>2320696.36</v>
      </c>
      <c r="BE1081" s="2">
        <v>2896410.77</v>
      </c>
      <c r="BF1081" s="2">
        <v>1525911.23</v>
      </c>
    </row>
    <row r="1082" spans="1:58" x14ac:dyDescent="0.2">
      <c r="A1082" t="s">
        <v>58</v>
      </c>
      <c r="B1082" t="s">
        <v>59</v>
      </c>
      <c r="C1082">
        <v>1081</v>
      </c>
      <c r="D1082" t="s">
        <v>2245</v>
      </c>
      <c r="F1082" s="1" t="s">
        <v>2488</v>
      </c>
      <c r="G1082" t="s">
        <v>2489</v>
      </c>
      <c r="H1082" t="s">
        <v>94</v>
      </c>
      <c r="J1082" t="s">
        <v>63</v>
      </c>
      <c r="K1082" t="s">
        <v>1507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600</v>
      </c>
      <c r="X1082">
        <v>0</v>
      </c>
      <c r="Y1082">
        <v>420</v>
      </c>
      <c r="Z1082">
        <v>0</v>
      </c>
      <c r="AA1082" t="s">
        <v>64</v>
      </c>
      <c r="AB1082" s="2">
        <v>42362.96</v>
      </c>
      <c r="AC1082" s="2">
        <v>38425.96</v>
      </c>
      <c r="AD1082" s="2">
        <v>38290.46</v>
      </c>
      <c r="AE1082">
        <v>0</v>
      </c>
      <c r="AF1082">
        <v>0</v>
      </c>
      <c r="AG1082">
        <v>1</v>
      </c>
      <c r="AH1082">
        <v>2</v>
      </c>
      <c r="AI1082">
        <v>0</v>
      </c>
      <c r="AJ1082">
        <v>132.5</v>
      </c>
      <c r="AK1082">
        <v>0</v>
      </c>
      <c r="AL1082">
        <v>0</v>
      </c>
      <c r="AM1082" s="2">
        <v>5501906.5800000001</v>
      </c>
      <c r="AN1082" s="2">
        <v>2320696.36</v>
      </c>
      <c r="AO1082" s="2">
        <v>2896410.77</v>
      </c>
      <c r="AP1082" s="2">
        <v>1525911.23</v>
      </c>
      <c r="AQ1082" t="s">
        <v>65</v>
      </c>
      <c r="AR1082" s="2">
        <v>42362.96</v>
      </c>
      <c r="AS1082" s="2">
        <v>38425.96</v>
      </c>
      <c r="AT1082" s="2">
        <v>38290.46</v>
      </c>
      <c r="AU1082">
        <v>0</v>
      </c>
      <c r="AV1082">
        <v>0</v>
      </c>
      <c r="AW1082">
        <v>1</v>
      </c>
      <c r="AX1082">
        <v>2</v>
      </c>
      <c r="AY1082">
        <v>0</v>
      </c>
      <c r="AZ1082">
        <v>132.5</v>
      </c>
      <c r="BA1082">
        <v>0</v>
      </c>
      <c r="BB1082">
        <v>0</v>
      </c>
      <c r="BC1082" s="2">
        <v>5501906.5800000001</v>
      </c>
      <c r="BD1082" s="2">
        <v>2320696.36</v>
      </c>
      <c r="BE1082" s="2">
        <v>2896410.77</v>
      </c>
      <c r="BF1082" s="2">
        <v>1525911.23</v>
      </c>
    </row>
    <row r="1083" spans="1:58" x14ac:dyDescent="0.2">
      <c r="A1083" t="s">
        <v>58</v>
      </c>
      <c r="B1083" t="s">
        <v>59</v>
      </c>
      <c r="C1083">
        <v>1082</v>
      </c>
      <c r="D1083" t="s">
        <v>2245</v>
      </c>
      <c r="F1083" s="1" t="s">
        <v>2490</v>
      </c>
      <c r="G1083" t="s">
        <v>2491</v>
      </c>
      <c r="H1083" t="s">
        <v>62</v>
      </c>
      <c r="J1083" t="s">
        <v>2492</v>
      </c>
      <c r="K1083" t="s">
        <v>1878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205</v>
      </c>
      <c r="X1083">
        <v>0</v>
      </c>
      <c r="Y1083">
        <v>164</v>
      </c>
      <c r="Z1083">
        <v>0</v>
      </c>
      <c r="AA1083" t="s">
        <v>64</v>
      </c>
      <c r="AB1083" s="2">
        <v>42362.96</v>
      </c>
      <c r="AC1083" s="2">
        <v>38425.96</v>
      </c>
      <c r="AD1083" s="2">
        <v>38290.46</v>
      </c>
      <c r="AE1083">
        <v>0</v>
      </c>
      <c r="AF1083">
        <v>0</v>
      </c>
      <c r="AG1083">
        <v>1</v>
      </c>
      <c r="AH1083">
        <v>2</v>
      </c>
      <c r="AI1083">
        <v>0</v>
      </c>
      <c r="AJ1083">
        <v>132.5</v>
      </c>
      <c r="AK1083">
        <v>0</v>
      </c>
      <c r="AL1083">
        <v>0</v>
      </c>
      <c r="AM1083" s="2">
        <v>5501906.5800000001</v>
      </c>
      <c r="AN1083" s="2">
        <v>2320696.36</v>
      </c>
      <c r="AO1083" s="2">
        <v>2896410.77</v>
      </c>
      <c r="AP1083" s="2">
        <v>1525911.23</v>
      </c>
      <c r="AQ1083" t="s">
        <v>65</v>
      </c>
      <c r="AR1083" s="2">
        <v>42362.96</v>
      </c>
      <c r="AS1083" s="2">
        <v>38425.96</v>
      </c>
      <c r="AT1083" s="2">
        <v>38290.46</v>
      </c>
      <c r="AU1083">
        <v>0</v>
      </c>
      <c r="AV1083">
        <v>0</v>
      </c>
      <c r="AW1083">
        <v>1</v>
      </c>
      <c r="AX1083">
        <v>2</v>
      </c>
      <c r="AY1083">
        <v>0</v>
      </c>
      <c r="AZ1083">
        <v>132.5</v>
      </c>
      <c r="BA1083">
        <v>0</v>
      </c>
      <c r="BB1083">
        <v>0</v>
      </c>
      <c r="BC1083" s="2">
        <v>5501906.5800000001</v>
      </c>
      <c r="BD1083" s="2">
        <v>2320696.36</v>
      </c>
      <c r="BE1083" s="2">
        <v>2896410.77</v>
      </c>
      <c r="BF1083" s="2">
        <v>1525911.23</v>
      </c>
    </row>
    <row r="1084" spans="1:58" x14ac:dyDescent="0.2">
      <c r="A1084" t="s">
        <v>58</v>
      </c>
      <c r="B1084" t="s">
        <v>59</v>
      </c>
      <c r="C1084">
        <v>1083</v>
      </c>
      <c r="D1084" t="s">
        <v>2245</v>
      </c>
      <c r="F1084" s="1" t="s">
        <v>2493</v>
      </c>
      <c r="G1084" t="s">
        <v>2494</v>
      </c>
      <c r="H1084" t="s">
        <v>62</v>
      </c>
      <c r="J1084" t="s">
        <v>142</v>
      </c>
      <c r="K1084" t="s">
        <v>2495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 s="2">
        <v>1730</v>
      </c>
      <c r="X1084">
        <v>0</v>
      </c>
      <c r="Y1084" s="2">
        <v>1211</v>
      </c>
      <c r="Z1084">
        <v>0</v>
      </c>
      <c r="AA1084" t="s">
        <v>64</v>
      </c>
      <c r="AB1084" s="2">
        <v>42362.96</v>
      </c>
      <c r="AC1084" s="2">
        <v>38425.96</v>
      </c>
      <c r="AD1084" s="2">
        <v>38290.46</v>
      </c>
      <c r="AE1084">
        <v>0</v>
      </c>
      <c r="AF1084">
        <v>0</v>
      </c>
      <c r="AG1084">
        <v>1</v>
      </c>
      <c r="AH1084">
        <v>2</v>
      </c>
      <c r="AI1084">
        <v>0</v>
      </c>
      <c r="AJ1084">
        <v>132.5</v>
      </c>
      <c r="AK1084">
        <v>0</v>
      </c>
      <c r="AL1084">
        <v>0</v>
      </c>
      <c r="AM1084" s="2">
        <v>5501906.5800000001</v>
      </c>
      <c r="AN1084" s="2">
        <v>2320696.36</v>
      </c>
      <c r="AO1084" s="2">
        <v>2896410.77</v>
      </c>
      <c r="AP1084" s="2">
        <v>1525911.23</v>
      </c>
      <c r="AQ1084" t="s">
        <v>65</v>
      </c>
      <c r="AR1084" s="2">
        <v>42362.96</v>
      </c>
      <c r="AS1084" s="2">
        <v>38425.96</v>
      </c>
      <c r="AT1084" s="2">
        <v>38290.46</v>
      </c>
      <c r="AU1084">
        <v>0</v>
      </c>
      <c r="AV1084">
        <v>0</v>
      </c>
      <c r="AW1084">
        <v>1</v>
      </c>
      <c r="AX1084">
        <v>2</v>
      </c>
      <c r="AY1084">
        <v>0</v>
      </c>
      <c r="AZ1084">
        <v>132.5</v>
      </c>
      <c r="BA1084">
        <v>0</v>
      </c>
      <c r="BB1084">
        <v>0</v>
      </c>
      <c r="BC1084" s="2">
        <v>5501906.5800000001</v>
      </c>
      <c r="BD1084" s="2">
        <v>2320696.36</v>
      </c>
      <c r="BE1084" s="2">
        <v>2896410.77</v>
      </c>
      <c r="BF1084" s="2">
        <v>1525911.23</v>
      </c>
    </row>
    <row r="1085" spans="1:58" x14ac:dyDescent="0.2">
      <c r="A1085" t="s">
        <v>58</v>
      </c>
      <c r="B1085" t="s">
        <v>59</v>
      </c>
      <c r="C1085">
        <v>1084</v>
      </c>
      <c r="D1085" t="s">
        <v>2245</v>
      </c>
      <c r="F1085" s="1" t="s">
        <v>2496</v>
      </c>
      <c r="G1085" t="s">
        <v>2497</v>
      </c>
      <c r="H1085" t="s">
        <v>62</v>
      </c>
      <c r="J1085" t="s">
        <v>329</v>
      </c>
      <c r="K1085" t="s">
        <v>2498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 s="2">
        <v>13200</v>
      </c>
      <c r="X1085">
        <v>0</v>
      </c>
      <c r="Y1085" s="2">
        <v>10560</v>
      </c>
      <c r="Z1085">
        <v>0</v>
      </c>
      <c r="AA1085" t="s">
        <v>64</v>
      </c>
      <c r="AB1085" s="2">
        <v>42362.96</v>
      </c>
      <c r="AC1085" s="2">
        <v>38425.96</v>
      </c>
      <c r="AD1085" s="2">
        <v>38290.46</v>
      </c>
      <c r="AE1085">
        <v>0</v>
      </c>
      <c r="AF1085">
        <v>0</v>
      </c>
      <c r="AG1085">
        <v>1</v>
      </c>
      <c r="AH1085">
        <v>2</v>
      </c>
      <c r="AI1085">
        <v>0</v>
      </c>
      <c r="AJ1085">
        <v>132.5</v>
      </c>
      <c r="AK1085">
        <v>0</v>
      </c>
      <c r="AL1085">
        <v>0</v>
      </c>
      <c r="AM1085" s="2">
        <v>5501906.5800000001</v>
      </c>
      <c r="AN1085" s="2">
        <v>2320696.36</v>
      </c>
      <c r="AO1085" s="2">
        <v>2896410.77</v>
      </c>
      <c r="AP1085" s="2">
        <v>1525911.23</v>
      </c>
      <c r="AQ1085" t="s">
        <v>65</v>
      </c>
      <c r="AR1085" s="2">
        <v>42362.96</v>
      </c>
      <c r="AS1085" s="2">
        <v>38425.96</v>
      </c>
      <c r="AT1085" s="2">
        <v>38290.46</v>
      </c>
      <c r="AU1085">
        <v>0</v>
      </c>
      <c r="AV1085">
        <v>0</v>
      </c>
      <c r="AW1085">
        <v>1</v>
      </c>
      <c r="AX1085">
        <v>2</v>
      </c>
      <c r="AY1085">
        <v>0</v>
      </c>
      <c r="AZ1085">
        <v>132.5</v>
      </c>
      <c r="BA1085">
        <v>0</v>
      </c>
      <c r="BB1085">
        <v>0</v>
      </c>
      <c r="BC1085" s="2">
        <v>5501906.5800000001</v>
      </c>
      <c r="BD1085" s="2">
        <v>2320696.36</v>
      </c>
      <c r="BE1085" s="2">
        <v>2896410.77</v>
      </c>
      <c r="BF1085" s="2">
        <v>1525911.23</v>
      </c>
    </row>
    <row r="1086" spans="1:58" x14ac:dyDescent="0.2">
      <c r="A1086" t="s">
        <v>58</v>
      </c>
      <c r="B1086" t="s">
        <v>59</v>
      </c>
      <c r="C1086">
        <v>1085</v>
      </c>
      <c r="D1086" t="s">
        <v>2245</v>
      </c>
      <c r="F1086" s="1" t="s">
        <v>2499</v>
      </c>
      <c r="G1086" t="s">
        <v>2500</v>
      </c>
      <c r="H1086" t="s">
        <v>62</v>
      </c>
      <c r="J1086" t="s">
        <v>329</v>
      </c>
      <c r="K1086" t="s">
        <v>2200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 s="2">
        <v>3940</v>
      </c>
      <c r="X1086">
        <v>0</v>
      </c>
      <c r="Y1086" s="2">
        <v>3152</v>
      </c>
      <c r="Z1086">
        <v>0</v>
      </c>
      <c r="AA1086" t="s">
        <v>64</v>
      </c>
      <c r="AB1086" s="2">
        <v>42362.96</v>
      </c>
      <c r="AC1086" s="2">
        <v>38425.96</v>
      </c>
      <c r="AD1086" s="2">
        <v>38290.46</v>
      </c>
      <c r="AE1086">
        <v>0</v>
      </c>
      <c r="AF1086">
        <v>0</v>
      </c>
      <c r="AG1086">
        <v>1</v>
      </c>
      <c r="AH1086">
        <v>2</v>
      </c>
      <c r="AI1086">
        <v>0</v>
      </c>
      <c r="AJ1086">
        <v>132.5</v>
      </c>
      <c r="AK1086">
        <v>0</v>
      </c>
      <c r="AL1086">
        <v>0</v>
      </c>
      <c r="AM1086" s="2">
        <v>5501906.5800000001</v>
      </c>
      <c r="AN1086" s="2">
        <v>2320696.36</v>
      </c>
      <c r="AO1086" s="2">
        <v>2896410.77</v>
      </c>
      <c r="AP1086" s="2">
        <v>1525911.23</v>
      </c>
      <c r="AQ1086" t="s">
        <v>65</v>
      </c>
      <c r="AR1086" s="2">
        <v>42362.96</v>
      </c>
      <c r="AS1086" s="2">
        <v>38425.96</v>
      </c>
      <c r="AT1086" s="2">
        <v>38290.46</v>
      </c>
      <c r="AU1086">
        <v>0</v>
      </c>
      <c r="AV1086">
        <v>0</v>
      </c>
      <c r="AW1086">
        <v>1</v>
      </c>
      <c r="AX1086">
        <v>2</v>
      </c>
      <c r="AY1086">
        <v>0</v>
      </c>
      <c r="AZ1086">
        <v>132.5</v>
      </c>
      <c r="BA1086">
        <v>0</v>
      </c>
      <c r="BB1086">
        <v>0</v>
      </c>
      <c r="BC1086" s="2">
        <v>5501906.5800000001</v>
      </c>
      <c r="BD1086" s="2">
        <v>2320696.36</v>
      </c>
      <c r="BE1086" s="2">
        <v>2896410.77</v>
      </c>
      <c r="BF1086" s="2">
        <v>1525911.23</v>
      </c>
    </row>
    <row r="1087" spans="1:58" x14ac:dyDescent="0.2">
      <c r="A1087" t="s">
        <v>58</v>
      </c>
      <c r="B1087" t="s">
        <v>59</v>
      </c>
      <c r="C1087">
        <v>1086</v>
      </c>
      <c r="D1087" t="s">
        <v>2245</v>
      </c>
      <c r="F1087" s="1" t="s">
        <v>2501</v>
      </c>
      <c r="G1087" t="s">
        <v>2502</v>
      </c>
      <c r="H1087" t="s">
        <v>62</v>
      </c>
      <c r="J1087" t="s">
        <v>329</v>
      </c>
      <c r="K1087" t="s">
        <v>2200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 s="2">
        <v>3940</v>
      </c>
      <c r="X1087">
        <v>0</v>
      </c>
      <c r="Y1087" s="2">
        <v>3152</v>
      </c>
      <c r="Z1087">
        <v>0</v>
      </c>
      <c r="AA1087" t="s">
        <v>64</v>
      </c>
      <c r="AB1087" s="2">
        <v>42362.96</v>
      </c>
      <c r="AC1087" s="2">
        <v>38425.96</v>
      </c>
      <c r="AD1087" s="2">
        <v>38290.46</v>
      </c>
      <c r="AE1087">
        <v>0</v>
      </c>
      <c r="AF1087">
        <v>0</v>
      </c>
      <c r="AG1087">
        <v>1</v>
      </c>
      <c r="AH1087">
        <v>2</v>
      </c>
      <c r="AI1087">
        <v>0</v>
      </c>
      <c r="AJ1087">
        <v>132.5</v>
      </c>
      <c r="AK1087">
        <v>0</v>
      </c>
      <c r="AL1087">
        <v>0</v>
      </c>
      <c r="AM1087" s="2">
        <v>5501906.5800000001</v>
      </c>
      <c r="AN1087" s="2">
        <v>2320696.36</v>
      </c>
      <c r="AO1087" s="2">
        <v>2896410.77</v>
      </c>
      <c r="AP1087" s="2">
        <v>1525911.23</v>
      </c>
      <c r="AQ1087" t="s">
        <v>65</v>
      </c>
      <c r="AR1087" s="2">
        <v>42362.96</v>
      </c>
      <c r="AS1087" s="2">
        <v>38425.96</v>
      </c>
      <c r="AT1087" s="2">
        <v>38290.46</v>
      </c>
      <c r="AU1087">
        <v>0</v>
      </c>
      <c r="AV1087">
        <v>0</v>
      </c>
      <c r="AW1087">
        <v>1</v>
      </c>
      <c r="AX1087">
        <v>2</v>
      </c>
      <c r="AY1087">
        <v>0</v>
      </c>
      <c r="AZ1087">
        <v>132.5</v>
      </c>
      <c r="BA1087">
        <v>0</v>
      </c>
      <c r="BB1087">
        <v>0</v>
      </c>
      <c r="BC1087" s="2">
        <v>5501906.5800000001</v>
      </c>
      <c r="BD1087" s="2">
        <v>2320696.36</v>
      </c>
      <c r="BE1087" s="2">
        <v>2896410.77</v>
      </c>
      <c r="BF1087" s="2">
        <v>1525911.23</v>
      </c>
    </row>
    <row r="1088" spans="1:58" x14ac:dyDescent="0.2">
      <c r="A1088" t="s">
        <v>58</v>
      </c>
      <c r="B1088" t="s">
        <v>59</v>
      </c>
      <c r="C1088">
        <v>1087</v>
      </c>
      <c r="D1088" t="s">
        <v>2245</v>
      </c>
      <c r="F1088" s="1" t="s">
        <v>2503</v>
      </c>
      <c r="G1088" t="s">
        <v>2504</v>
      </c>
      <c r="H1088" t="s">
        <v>62</v>
      </c>
      <c r="J1088" t="s">
        <v>801</v>
      </c>
      <c r="K1088" t="s">
        <v>2505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 s="2">
        <v>8760</v>
      </c>
      <c r="X1088">
        <v>0</v>
      </c>
      <c r="Y1088">
        <v>0</v>
      </c>
      <c r="Z1088">
        <v>0</v>
      </c>
      <c r="AA1088" t="s">
        <v>64</v>
      </c>
      <c r="AB1088" s="2">
        <v>42362.96</v>
      </c>
      <c r="AC1088" s="2">
        <v>38425.96</v>
      </c>
      <c r="AD1088" s="2">
        <v>38290.46</v>
      </c>
      <c r="AE1088">
        <v>0</v>
      </c>
      <c r="AF1088">
        <v>0</v>
      </c>
      <c r="AG1088">
        <v>1</v>
      </c>
      <c r="AH1088">
        <v>2</v>
      </c>
      <c r="AI1088">
        <v>0</v>
      </c>
      <c r="AJ1088">
        <v>132.5</v>
      </c>
      <c r="AK1088">
        <v>0</v>
      </c>
      <c r="AL1088">
        <v>0</v>
      </c>
      <c r="AM1088" s="2">
        <v>5501906.5800000001</v>
      </c>
      <c r="AN1088" s="2">
        <v>2320696.36</v>
      </c>
      <c r="AO1088" s="2">
        <v>2896410.77</v>
      </c>
      <c r="AP1088" s="2">
        <v>1525911.23</v>
      </c>
      <c r="AQ1088" t="s">
        <v>65</v>
      </c>
      <c r="AR1088" s="2">
        <v>42362.96</v>
      </c>
      <c r="AS1088" s="2">
        <v>38425.96</v>
      </c>
      <c r="AT1088" s="2">
        <v>38290.46</v>
      </c>
      <c r="AU1088">
        <v>0</v>
      </c>
      <c r="AV1088">
        <v>0</v>
      </c>
      <c r="AW1088">
        <v>1</v>
      </c>
      <c r="AX1088">
        <v>2</v>
      </c>
      <c r="AY1088">
        <v>0</v>
      </c>
      <c r="AZ1088">
        <v>132.5</v>
      </c>
      <c r="BA1088">
        <v>0</v>
      </c>
      <c r="BB1088">
        <v>0</v>
      </c>
      <c r="BC1088" s="2">
        <v>5501906.5800000001</v>
      </c>
      <c r="BD1088" s="2">
        <v>2320696.36</v>
      </c>
      <c r="BE1088" s="2">
        <v>2896410.77</v>
      </c>
      <c r="BF1088" s="2">
        <v>1525911.23</v>
      </c>
    </row>
    <row r="1089" spans="1:58" x14ac:dyDescent="0.2">
      <c r="A1089" t="s">
        <v>58</v>
      </c>
      <c r="B1089" t="s">
        <v>59</v>
      </c>
      <c r="C1089">
        <v>1088</v>
      </c>
      <c r="D1089" t="s">
        <v>2245</v>
      </c>
      <c r="F1089" s="1" t="s">
        <v>2506</v>
      </c>
      <c r="G1089" t="s">
        <v>2507</v>
      </c>
      <c r="H1089" t="s">
        <v>62</v>
      </c>
      <c r="J1089" t="s">
        <v>183</v>
      </c>
      <c r="K1089" t="s">
        <v>2415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 s="2">
        <v>9700</v>
      </c>
      <c r="X1089">
        <v>0</v>
      </c>
      <c r="Y1089" s="2">
        <v>7760</v>
      </c>
      <c r="Z1089">
        <v>0</v>
      </c>
      <c r="AA1089" t="s">
        <v>64</v>
      </c>
      <c r="AB1089" s="2">
        <v>42362.96</v>
      </c>
      <c r="AC1089" s="2">
        <v>38425.96</v>
      </c>
      <c r="AD1089" s="2">
        <v>38290.46</v>
      </c>
      <c r="AE1089">
        <v>0</v>
      </c>
      <c r="AF1089">
        <v>0</v>
      </c>
      <c r="AG1089">
        <v>1</v>
      </c>
      <c r="AH1089">
        <v>2</v>
      </c>
      <c r="AI1089">
        <v>0</v>
      </c>
      <c r="AJ1089">
        <v>132.5</v>
      </c>
      <c r="AK1089">
        <v>0</v>
      </c>
      <c r="AL1089">
        <v>0</v>
      </c>
      <c r="AM1089" s="2">
        <v>5501906.5800000001</v>
      </c>
      <c r="AN1089" s="2">
        <v>2320696.36</v>
      </c>
      <c r="AO1089" s="2">
        <v>2896410.77</v>
      </c>
      <c r="AP1089" s="2">
        <v>1525911.23</v>
      </c>
      <c r="AQ1089" t="s">
        <v>65</v>
      </c>
      <c r="AR1089" s="2">
        <v>42362.96</v>
      </c>
      <c r="AS1089" s="2">
        <v>38425.96</v>
      </c>
      <c r="AT1089" s="2">
        <v>38290.46</v>
      </c>
      <c r="AU1089">
        <v>0</v>
      </c>
      <c r="AV1089">
        <v>0</v>
      </c>
      <c r="AW1089">
        <v>1</v>
      </c>
      <c r="AX1089">
        <v>2</v>
      </c>
      <c r="AY1089">
        <v>0</v>
      </c>
      <c r="AZ1089">
        <v>132.5</v>
      </c>
      <c r="BA1089">
        <v>0</v>
      </c>
      <c r="BB1089">
        <v>0</v>
      </c>
      <c r="BC1089" s="2">
        <v>5501906.5800000001</v>
      </c>
      <c r="BD1089" s="2">
        <v>2320696.36</v>
      </c>
      <c r="BE1089" s="2">
        <v>2896410.77</v>
      </c>
      <c r="BF1089" s="2">
        <v>1525911.23</v>
      </c>
    </row>
    <row r="1090" spans="1:58" x14ac:dyDescent="0.2">
      <c r="A1090" t="s">
        <v>58</v>
      </c>
      <c r="B1090" t="s">
        <v>59</v>
      </c>
      <c r="C1090">
        <v>1089</v>
      </c>
      <c r="D1090" t="s">
        <v>2245</v>
      </c>
      <c r="F1090" s="1" t="s">
        <v>2508</v>
      </c>
      <c r="G1090" t="s">
        <v>2509</v>
      </c>
      <c r="H1090" t="s">
        <v>62</v>
      </c>
      <c r="J1090" t="s">
        <v>2426</v>
      </c>
      <c r="K1090" t="s">
        <v>2510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605</v>
      </c>
      <c r="X1090">
        <v>0</v>
      </c>
      <c r="Y1090">
        <v>423.45</v>
      </c>
      <c r="Z1090">
        <v>0</v>
      </c>
      <c r="AA1090" t="s">
        <v>64</v>
      </c>
      <c r="AB1090" s="2">
        <v>42362.96</v>
      </c>
      <c r="AC1090" s="2">
        <v>38425.96</v>
      </c>
      <c r="AD1090" s="2">
        <v>38290.46</v>
      </c>
      <c r="AE1090">
        <v>0</v>
      </c>
      <c r="AF1090">
        <v>0</v>
      </c>
      <c r="AG1090">
        <v>1</v>
      </c>
      <c r="AH1090">
        <v>2</v>
      </c>
      <c r="AI1090">
        <v>0</v>
      </c>
      <c r="AJ1090">
        <v>132.5</v>
      </c>
      <c r="AK1090">
        <v>0</v>
      </c>
      <c r="AL1090">
        <v>0</v>
      </c>
      <c r="AM1090" s="2">
        <v>5501906.5800000001</v>
      </c>
      <c r="AN1090" s="2">
        <v>2320696.36</v>
      </c>
      <c r="AO1090" s="2">
        <v>2896410.77</v>
      </c>
      <c r="AP1090" s="2">
        <v>1525911.23</v>
      </c>
      <c r="AQ1090" t="s">
        <v>65</v>
      </c>
      <c r="AR1090" s="2">
        <v>42362.96</v>
      </c>
      <c r="AS1090" s="2">
        <v>38425.96</v>
      </c>
      <c r="AT1090" s="2">
        <v>38290.46</v>
      </c>
      <c r="AU1090">
        <v>0</v>
      </c>
      <c r="AV1090">
        <v>0</v>
      </c>
      <c r="AW1090">
        <v>1</v>
      </c>
      <c r="AX1090">
        <v>2</v>
      </c>
      <c r="AY1090">
        <v>0</v>
      </c>
      <c r="AZ1090">
        <v>132.5</v>
      </c>
      <c r="BA1090">
        <v>0</v>
      </c>
      <c r="BB1090">
        <v>0</v>
      </c>
      <c r="BC1090" s="2">
        <v>5501906.5800000001</v>
      </c>
      <c r="BD1090" s="2">
        <v>2320696.36</v>
      </c>
      <c r="BE1090" s="2">
        <v>2896410.77</v>
      </c>
      <c r="BF1090" s="2">
        <v>1525911.23</v>
      </c>
    </row>
    <row r="1091" spans="1:58" x14ac:dyDescent="0.2">
      <c r="A1091" t="s">
        <v>58</v>
      </c>
      <c r="B1091" t="s">
        <v>59</v>
      </c>
      <c r="C1091">
        <v>1090</v>
      </c>
      <c r="D1091" t="s">
        <v>2245</v>
      </c>
      <c r="F1091" s="1" t="s">
        <v>2511</v>
      </c>
      <c r="G1091" t="s">
        <v>2512</v>
      </c>
      <c r="H1091" t="s">
        <v>62</v>
      </c>
      <c r="J1091" t="s">
        <v>2426</v>
      </c>
      <c r="K1091" t="s">
        <v>2510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605</v>
      </c>
      <c r="X1091">
        <v>0</v>
      </c>
      <c r="Y1091">
        <v>423.5</v>
      </c>
      <c r="Z1091">
        <v>0</v>
      </c>
      <c r="AA1091" t="s">
        <v>64</v>
      </c>
      <c r="AB1091" s="2">
        <v>42362.96</v>
      </c>
      <c r="AC1091" s="2">
        <v>38425.96</v>
      </c>
      <c r="AD1091" s="2">
        <v>38290.46</v>
      </c>
      <c r="AE1091">
        <v>0</v>
      </c>
      <c r="AF1091">
        <v>0</v>
      </c>
      <c r="AG1091">
        <v>1</v>
      </c>
      <c r="AH1091">
        <v>2</v>
      </c>
      <c r="AI1091">
        <v>0</v>
      </c>
      <c r="AJ1091">
        <v>132.5</v>
      </c>
      <c r="AK1091">
        <v>0</v>
      </c>
      <c r="AL1091">
        <v>0</v>
      </c>
      <c r="AM1091" s="2">
        <v>5501906.5800000001</v>
      </c>
      <c r="AN1091" s="2">
        <v>2320696.36</v>
      </c>
      <c r="AO1091" s="2">
        <v>2896410.77</v>
      </c>
      <c r="AP1091" s="2">
        <v>1525911.23</v>
      </c>
      <c r="AQ1091" t="s">
        <v>65</v>
      </c>
      <c r="AR1091" s="2">
        <v>42362.96</v>
      </c>
      <c r="AS1091" s="2">
        <v>38425.96</v>
      </c>
      <c r="AT1091" s="2">
        <v>38290.46</v>
      </c>
      <c r="AU1091">
        <v>0</v>
      </c>
      <c r="AV1091">
        <v>0</v>
      </c>
      <c r="AW1091">
        <v>1</v>
      </c>
      <c r="AX1091">
        <v>2</v>
      </c>
      <c r="AY1091">
        <v>0</v>
      </c>
      <c r="AZ1091">
        <v>132.5</v>
      </c>
      <c r="BA1091">
        <v>0</v>
      </c>
      <c r="BB1091">
        <v>0</v>
      </c>
      <c r="BC1091" s="2">
        <v>5501906.5800000001</v>
      </c>
      <c r="BD1091" s="2">
        <v>2320696.36</v>
      </c>
      <c r="BE1091" s="2">
        <v>2896410.77</v>
      </c>
      <c r="BF1091" s="2">
        <v>1525911.23</v>
      </c>
    </row>
    <row r="1092" spans="1:58" x14ac:dyDescent="0.2">
      <c r="A1092" t="s">
        <v>58</v>
      </c>
      <c r="B1092" t="s">
        <v>59</v>
      </c>
      <c r="C1092">
        <v>1091</v>
      </c>
      <c r="D1092" t="s">
        <v>2245</v>
      </c>
      <c r="F1092" s="1" t="s">
        <v>2513</v>
      </c>
      <c r="G1092" t="s">
        <v>2514</v>
      </c>
      <c r="H1092" t="s">
        <v>62</v>
      </c>
      <c r="J1092" t="s">
        <v>801</v>
      </c>
      <c r="K1092" t="s">
        <v>2415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 s="2">
        <v>3600</v>
      </c>
      <c r="X1092">
        <v>0</v>
      </c>
      <c r="Y1092" s="2">
        <v>2340</v>
      </c>
      <c r="Z1092">
        <v>0</v>
      </c>
      <c r="AA1092" t="s">
        <v>64</v>
      </c>
      <c r="AB1092" s="2">
        <v>42362.96</v>
      </c>
      <c r="AC1092" s="2">
        <v>38425.96</v>
      </c>
      <c r="AD1092" s="2">
        <v>38290.46</v>
      </c>
      <c r="AE1092">
        <v>0</v>
      </c>
      <c r="AF1092">
        <v>0</v>
      </c>
      <c r="AG1092">
        <v>1</v>
      </c>
      <c r="AH1092">
        <v>2</v>
      </c>
      <c r="AI1092">
        <v>0</v>
      </c>
      <c r="AJ1092">
        <v>132.5</v>
      </c>
      <c r="AK1092">
        <v>0</v>
      </c>
      <c r="AL1092">
        <v>0</v>
      </c>
      <c r="AM1092" s="2">
        <v>5501906.5800000001</v>
      </c>
      <c r="AN1092" s="2">
        <v>2320696.36</v>
      </c>
      <c r="AO1092" s="2">
        <v>2896410.77</v>
      </c>
      <c r="AP1092" s="2">
        <v>1525911.23</v>
      </c>
      <c r="AQ1092" t="s">
        <v>65</v>
      </c>
      <c r="AR1092" s="2">
        <v>42362.96</v>
      </c>
      <c r="AS1092" s="2">
        <v>38425.96</v>
      </c>
      <c r="AT1092" s="2">
        <v>38290.46</v>
      </c>
      <c r="AU1092">
        <v>0</v>
      </c>
      <c r="AV1092">
        <v>0</v>
      </c>
      <c r="AW1092">
        <v>1</v>
      </c>
      <c r="AX1092">
        <v>2</v>
      </c>
      <c r="AY1092">
        <v>0</v>
      </c>
      <c r="AZ1092">
        <v>132.5</v>
      </c>
      <c r="BA1092">
        <v>0</v>
      </c>
      <c r="BB1092">
        <v>0</v>
      </c>
      <c r="BC1092" s="2">
        <v>5501906.5800000001</v>
      </c>
      <c r="BD1092" s="2">
        <v>2320696.36</v>
      </c>
      <c r="BE1092" s="2">
        <v>2896410.77</v>
      </c>
      <c r="BF1092" s="2">
        <v>1525911.23</v>
      </c>
    </row>
    <row r="1093" spans="1:58" x14ac:dyDescent="0.2">
      <c r="A1093" t="s">
        <v>58</v>
      </c>
      <c r="B1093" t="s">
        <v>59</v>
      </c>
      <c r="C1093">
        <v>1092</v>
      </c>
      <c r="D1093" t="s">
        <v>2245</v>
      </c>
      <c r="F1093" s="1" t="s">
        <v>2515</v>
      </c>
      <c r="G1093" t="s">
        <v>2516</v>
      </c>
      <c r="H1093" t="s">
        <v>62</v>
      </c>
      <c r="J1093" t="s">
        <v>801</v>
      </c>
      <c r="K1093" t="s">
        <v>2498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 s="2">
        <v>6480</v>
      </c>
      <c r="X1093">
        <v>0</v>
      </c>
      <c r="Y1093" s="2">
        <v>4536</v>
      </c>
      <c r="Z1093">
        <v>0</v>
      </c>
      <c r="AA1093" t="s">
        <v>64</v>
      </c>
      <c r="AB1093" s="2">
        <v>42362.96</v>
      </c>
      <c r="AC1093" s="2">
        <v>38425.96</v>
      </c>
      <c r="AD1093" s="2">
        <v>38290.46</v>
      </c>
      <c r="AE1093">
        <v>0</v>
      </c>
      <c r="AF1093">
        <v>0</v>
      </c>
      <c r="AG1093">
        <v>1</v>
      </c>
      <c r="AH1093">
        <v>2</v>
      </c>
      <c r="AI1093">
        <v>0</v>
      </c>
      <c r="AJ1093">
        <v>132.5</v>
      </c>
      <c r="AK1093">
        <v>0</v>
      </c>
      <c r="AL1093">
        <v>0</v>
      </c>
      <c r="AM1093" s="2">
        <v>5501906.5800000001</v>
      </c>
      <c r="AN1093" s="2">
        <v>2320696.36</v>
      </c>
      <c r="AO1093" s="2">
        <v>2896410.77</v>
      </c>
      <c r="AP1093" s="2">
        <v>1525911.23</v>
      </c>
      <c r="AQ1093" t="s">
        <v>65</v>
      </c>
      <c r="AR1093" s="2">
        <v>42362.96</v>
      </c>
      <c r="AS1093" s="2">
        <v>38425.96</v>
      </c>
      <c r="AT1093" s="2">
        <v>38290.46</v>
      </c>
      <c r="AU1093">
        <v>0</v>
      </c>
      <c r="AV1093">
        <v>0</v>
      </c>
      <c r="AW1093">
        <v>1</v>
      </c>
      <c r="AX1093">
        <v>2</v>
      </c>
      <c r="AY1093">
        <v>0</v>
      </c>
      <c r="AZ1093">
        <v>132.5</v>
      </c>
      <c r="BA1093">
        <v>0</v>
      </c>
      <c r="BB1093">
        <v>0</v>
      </c>
      <c r="BC1093" s="2">
        <v>5501906.5800000001</v>
      </c>
      <c r="BD1093" s="2">
        <v>2320696.36</v>
      </c>
      <c r="BE1093" s="2">
        <v>2896410.77</v>
      </c>
      <c r="BF1093" s="2">
        <v>1525911.23</v>
      </c>
    </row>
    <row r="1094" spans="1:58" x14ac:dyDescent="0.2">
      <c r="A1094" t="s">
        <v>58</v>
      </c>
      <c r="B1094" t="s">
        <v>59</v>
      </c>
      <c r="C1094">
        <v>1093</v>
      </c>
      <c r="D1094" t="s">
        <v>2245</v>
      </c>
      <c r="F1094" s="1" t="s">
        <v>2517</v>
      </c>
      <c r="G1094" t="s">
        <v>2518</v>
      </c>
      <c r="H1094" t="s">
        <v>62</v>
      </c>
      <c r="J1094" t="s">
        <v>801</v>
      </c>
      <c r="K1094" t="s">
        <v>2415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 s="2">
        <v>11700</v>
      </c>
      <c r="X1094">
        <v>0</v>
      </c>
      <c r="Y1094">
        <v>0</v>
      </c>
      <c r="Z1094">
        <v>0</v>
      </c>
      <c r="AA1094" t="s">
        <v>64</v>
      </c>
      <c r="AB1094" s="2">
        <v>42362.96</v>
      </c>
      <c r="AC1094" s="2">
        <v>38425.96</v>
      </c>
      <c r="AD1094" s="2">
        <v>38290.46</v>
      </c>
      <c r="AE1094">
        <v>0</v>
      </c>
      <c r="AF1094">
        <v>0</v>
      </c>
      <c r="AG1094">
        <v>1</v>
      </c>
      <c r="AH1094">
        <v>2</v>
      </c>
      <c r="AI1094">
        <v>0</v>
      </c>
      <c r="AJ1094">
        <v>132.5</v>
      </c>
      <c r="AK1094">
        <v>0</v>
      </c>
      <c r="AL1094">
        <v>0</v>
      </c>
      <c r="AM1094" s="2">
        <v>5501906.5800000001</v>
      </c>
      <c r="AN1094" s="2">
        <v>2320696.36</v>
      </c>
      <c r="AO1094" s="2">
        <v>2896410.77</v>
      </c>
      <c r="AP1094" s="2">
        <v>1525911.23</v>
      </c>
      <c r="AQ1094" t="s">
        <v>65</v>
      </c>
      <c r="AR1094" s="2">
        <v>42362.96</v>
      </c>
      <c r="AS1094" s="2">
        <v>38425.96</v>
      </c>
      <c r="AT1094" s="2">
        <v>38290.46</v>
      </c>
      <c r="AU1094">
        <v>0</v>
      </c>
      <c r="AV1094">
        <v>0</v>
      </c>
      <c r="AW1094">
        <v>1</v>
      </c>
      <c r="AX1094">
        <v>2</v>
      </c>
      <c r="AY1094">
        <v>0</v>
      </c>
      <c r="AZ1094">
        <v>132.5</v>
      </c>
      <c r="BA1094">
        <v>0</v>
      </c>
      <c r="BB1094">
        <v>0</v>
      </c>
      <c r="BC1094" s="2">
        <v>5501906.5800000001</v>
      </c>
      <c r="BD1094" s="2">
        <v>2320696.36</v>
      </c>
      <c r="BE1094" s="2">
        <v>2896410.77</v>
      </c>
      <c r="BF1094" s="2">
        <v>1525911.23</v>
      </c>
    </row>
    <row r="1095" spans="1:58" x14ac:dyDescent="0.2">
      <c r="A1095" t="s">
        <v>58</v>
      </c>
      <c r="B1095" t="s">
        <v>59</v>
      </c>
      <c r="C1095">
        <v>1094</v>
      </c>
      <c r="D1095" t="s">
        <v>2245</v>
      </c>
      <c r="F1095" s="1" t="s">
        <v>2519</v>
      </c>
      <c r="G1095" t="s">
        <v>2520</v>
      </c>
      <c r="H1095" t="s">
        <v>62</v>
      </c>
      <c r="J1095" t="s">
        <v>801</v>
      </c>
      <c r="K1095" t="s">
        <v>2415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 s="2">
        <v>11700</v>
      </c>
      <c r="X1095">
        <v>0</v>
      </c>
      <c r="Y1095">
        <v>0</v>
      </c>
      <c r="Z1095">
        <v>0</v>
      </c>
      <c r="AA1095" t="s">
        <v>64</v>
      </c>
      <c r="AB1095" s="2">
        <v>42362.96</v>
      </c>
      <c r="AC1095" s="2">
        <v>38425.96</v>
      </c>
      <c r="AD1095" s="2">
        <v>38290.46</v>
      </c>
      <c r="AE1095">
        <v>0</v>
      </c>
      <c r="AF1095">
        <v>0</v>
      </c>
      <c r="AG1095">
        <v>1</v>
      </c>
      <c r="AH1095">
        <v>2</v>
      </c>
      <c r="AI1095">
        <v>0</v>
      </c>
      <c r="AJ1095">
        <v>132.5</v>
      </c>
      <c r="AK1095">
        <v>0</v>
      </c>
      <c r="AL1095">
        <v>0</v>
      </c>
      <c r="AM1095" s="2">
        <v>5501906.5800000001</v>
      </c>
      <c r="AN1095" s="2">
        <v>2320696.36</v>
      </c>
      <c r="AO1095" s="2">
        <v>2896410.77</v>
      </c>
      <c r="AP1095" s="2">
        <v>1525911.23</v>
      </c>
      <c r="AQ1095" t="s">
        <v>65</v>
      </c>
      <c r="AR1095" s="2">
        <v>42362.96</v>
      </c>
      <c r="AS1095" s="2">
        <v>38425.96</v>
      </c>
      <c r="AT1095" s="2">
        <v>38290.46</v>
      </c>
      <c r="AU1095">
        <v>0</v>
      </c>
      <c r="AV1095">
        <v>0</v>
      </c>
      <c r="AW1095">
        <v>1</v>
      </c>
      <c r="AX1095">
        <v>2</v>
      </c>
      <c r="AY1095">
        <v>0</v>
      </c>
      <c r="AZ1095">
        <v>132.5</v>
      </c>
      <c r="BA1095">
        <v>0</v>
      </c>
      <c r="BB1095">
        <v>0</v>
      </c>
      <c r="BC1095" s="2">
        <v>5501906.5800000001</v>
      </c>
      <c r="BD1095" s="2">
        <v>2320696.36</v>
      </c>
      <c r="BE1095" s="2">
        <v>2896410.77</v>
      </c>
      <c r="BF1095" s="2">
        <v>1525911.23</v>
      </c>
    </row>
    <row r="1096" spans="1:58" x14ac:dyDescent="0.2">
      <c r="A1096" t="s">
        <v>58</v>
      </c>
      <c r="B1096" t="s">
        <v>59</v>
      </c>
      <c r="C1096">
        <v>1095</v>
      </c>
      <c r="D1096" t="s">
        <v>2245</v>
      </c>
      <c r="F1096" s="1" t="s">
        <v>2521</v>
      </c>
      <c r="G1096" t="s">
        <v>2522</v>
      </c>
      <c r="H1096" t="s">
        <v>62</v>
      </c>
      <c r="J1096" t="s">
        <v>1401</v>
      </c>
      <c r="K1096" t="s">
        <v>2523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 s="2">
        <v>4760</v>
      </c>
      <c r="X1096">
        <v>0</v>
      </c>
      <c r="Y1096" s="2">
        <v>3330</v>
      </c>
      <c r="Z1096">
        <v>0</v>
      </c>
      <c r="AA1096" t="s">
        <v>64</v>
      </c>
      <c r="AB1096" s="2">
        <v>42362.96</v>
      </c>
      <c r="AC1096" s="2">
        <v>38425.96</v>
      </c>
      <c r="AD1096" s="2">
        <v>38290.46</v>
      </c>
      <c r="AE1096">
        <v>0</v>
      </c>
      <c r="AF1096">
        <v>0</v>
      </c>
      <c r="AG1096">
        <v>1</v>
      </c>
      <c r="AH1096">
        <v>2</v>
      </c>
      <c r="AI1096">
        <v>0</v>
      </c>
      <c r="AJ1096">
        <v>132.5</v>
      </c>
      <c r="AK1096">
        <v>0</v>
      </c>
      <c r="AL1096">
        <v>0</v>
      </c>
      <c r="AM1096" s="2">
        <v>5501906.5800000001</v>
      </c>
      <c r="AN1096" s="2">
        <v>2320696.36</v>
      </c>
      <c r="AO1096" s="2">
        <v>2896410.77</v>
      </c>
      <c r="AP1096" s="2">
        <v>1525911.23</v>
      </c>
      <c r="AQ1096" t="s">
        <v>65</v>
      </c>
      <c r="AR1096" s="2">
        <v>42362.96</v>
      </c>
      <c r="AS1096" s="2">
        <v>38425.96</v>
      </c>
      <c r="AT1096" s="2">
        <v>38290.46</v>
      </c>
      <c r="AU1096">
        <v>0</v>
      </c>
      <c r="AV1096">
        <v>0</v>
      </c>
      <c r="AW1096">
        <v>1</v>
      </c>
      <c r="AX1096">
        <v>2</v>
      </c>
      <c r="AY1096">
        <v>0</v>
      </c>
      <c r="AZ1096">
        <v>132.5</v>
      </c>
      <c r="BA1096">
        <v>0</v>
      </c>
      <c r="BB1096">
        <v>0</v>
      </c>
      <c r="BC1096" s="2">
        <v>5501906.5800000001</v>
      </c>
      <c r="BD1096" s="2">
        <v>2320696.36</v>
      </c>
      <c r="BE1096" s="2">
        <v>2896410.77</v>
      </c>
      <c r="BF1096" s="2">
        <v>1525911.23</v>
      </c>
    </row>
    <row r="1097" spans="1:58" x14ac:dyDescent="0.2">
      <c r="A1097" t="s">
        <v>58</v>
      </c>
      <c r="B1097" t="s">
        <v>59</v>
      </c>
      <c r="C1097">
        <v>1096</v>
      </c>
      <c r="D1097" t="s">
        <v>2245</v>
      </c>
      <c r="F1097" s="1" t="s">
        <v>2524</v>
      </c>
      <c r="G1097" t="s">
        <v>2525</v>
      </c>
      <c r="H1097" t="s">
        <v>62</v>
      </c>
      <c r="J1097" t="s">
        <v>63</v>
      </c>
      <c r="K1097" t="s">
        <v>2526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 s="2">
        <v>1730</v>
      </c>
      <c r="X1097">
        <v>0</v>
      </c>
      <c r="Y1097" s="2">
        <v>1124.5</v>
      </c>
      <c r="Z1097">
        <v>0</v>
      </c>
      <c r="AA1097" t="s">
        <v>64</v>
      </c>
      <c r="AB1097" s="2">
        <v>42362.96</v>
      </c>
      <c r="AC1097" s="2">
        <v>38425.96</v>
      </c>
      <c r="AD1097" s="2">
        <v>38290.46</v>
      </c>
      <c r="AE1097">
        <v>0</v>
      </c>
      <c r="AF1097">
        <v>0</v>
      </c>
      <c r="AG1097">
        <v>1</v>
      </c>
      <c r="AH1097">
        <v>2</v>
      </c>
      <c r="AI1097">
        <v>0</v>
      </c>
      <c r="AJ1097">
        <v>132.5</v>
      </c>
      <c r="AK1097">
        <v>0</v>
      </c>
      <c r="AL1097">
        <v>0</v>
      </c>
      <c r="AM1097" s="2">
        <v>5501906.5800000001</v>
      </c>
      <c r="AN1097" s="2">
        <v>2320696.36</v>
      </c>
      <c r="AO1097" s="2">
        <v>2896410.77</v>
      </c>
      <c r="AP1097" s="2">
        <v>1525911.23</v>
      </c>
      <c r="AQ1097" t="s">
        <v>65</v>
      </c>
      <c r="AR1097" s="2">
        <v>42362.96</v>
      </c>
      <c r="AS1097" s="2">
        <v>38425.96</v>
      </c>
      <c r="AT1097" s="2">
        <v>38290.46</v>
      </c>
      <c r="AU1097">
        <v>0</v>
      </c>
      <c r="AV1097">
        <v>0</v>
      </c>
      <c r="AW1097">
        <v>1</v>
      </c>
      <c r="AX1097">
        <v>2</v>
      </c>
      <c r="AY1097">
        <v>0</v>
      </c>
      <c r="AZ1097">
        <v>132.5</v>
      </c>
      <c r="BA1097">
        <v>0</v>
      </c>
      <c r="BB1097">
        <v>0</v>
      </c>
      <c r="BC1097" s="2">
        <v>5501906.5800000001</v>
      </c>
      <c r="BD1097" s="2">
        <v>2320696.36</v>
      </c>
      <c r="BE1097" s="2">
        <v>2896410.77</v>
      </c>
      <c r="BF1097" s="2">
        <v>1525911.23</v>
      </c>
    </row>
    <row r="1098" spans="1:58" x14ac:dyDescent="0.2">
      <c r="A1098" t="s">
        <v>58</v>
      </c>
      <c r="B1098" t="s">
        <v>59</v>
      </c>
      <c r="C1098">
        <v>1097</v>
      </c>
      <c r="D1098" t="s">
        <v>2245</v>
      </c>
      <c r="F1098" s="1" t="s">
        <v>2527</v>
      </c>
      <c r="G1098" t="s">
        <v>2528</v>
      </c>
      <c r="H1098" t="s">
        <v>62</v>
      </c>
      <c r="J1098" t="s">
        <v>1401</v>
      </c>
      <c r="K1098" t="s">
        <v>2529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 s="2">
        <v>4850</v>
      </c>
      <c r="X1098">
        <v>0</v>
      </c>
      <c r="Y1098" s="2">
        <v>3880</v>
      </c>
      <c r="Z1098">
        <v>0</v>
      </c>
      <c r="AA1098" t="s">
        <v>64</v>
      </c>
      <c r="AB1098" s="2">
        <v>42362.96</v>
      </c>
      <c r="AC1098" s="2">
        <v>38425.96</v>
      </c>
      <c r="AD1098" s="2">
        <v>38290.46</v>
      </c>
      <c r="AE1098">
        <v>0</v>
      </c>
      <c r="AF1098">
        <v>0</v>
      </c>
      <c r="AG1098">
        <v>1</v>
      </c>
      <c r="AH1098">
        <v>2</v>
      </c>
      <c r="AI1098">
        <v>0</v>
      </c>
      <c r="AJ1098">
        <v>132.5</v>
      </c>
      <c r="AK1098">
        <v>0</v>
      </c>
      <c r="AL1098">
        <v>0</v>
      </c>
      <c r="AM1098" s="2">
        <v>5501906.5800000001</v>
      </c>
      <c r="AN1098" s="2">
        <v>2320696.36</v>
      </c>
      <c r="AO1098" s="2">
        <v>2896410.77</v>
      </c>
      <c r="AP1098" s="2">
        <v>1525911.23</v>
      </c>
      <c r="AQ1098" t="s">
        <v>65</v>
      </c>
      <c r="AR1098" s="2">
        <v>42362.96</v>
      </c>
      <c r="AS1098" s="2">
        <v>38425.96</v>
      </c>
      <c r="AT1098" s="2">
        <v>38290.46</v>
      </c>
      <c r="AU1098">
        <v>0</v>
      </c>
      <c r="AV1098">
        <v>0</v>
      </c>
      <c r="AW1098">
        <v>1</v>
      </c>
      <c r="AX1098">
        <v>2</v>
      </c>
      <c r="AY1098">
        <v>0</v>
      </c>
      <c r="AZ1098">
        <v>132.5</v>
      </c>
      <c r="BA1098">
        <v>0</v>
      </c>
      <c r="BB1098">
        <v>0</v>
      </c>
      <c r="BC1098" s="2">
        <v>5501906.5800000001</v>
      </c>
      <c r="BD1098" s="2">
        <v>2320696.36</v>
      </c>
      <c r="BE1098" s="2">
        <v>2896410.77</v>
      </c>
      <c r="BF1098" s="2">
        <v>1525911.23</v>
      </c>
    </row>
    <row r="1099" spans="1:58" x14ac:dyDescent="0.2">
      <c r="A1099" t="s">
        <v>58</v>
      </c>
      <c r="B1099" t="s">
        <v>59</v>
      </c>
      <c r="C1099">
        <v>1098</v>
      </c>
      <c r="D1099" t="s">
        <v>2245</v>
      </c>
      <c r="F1099" s="1" t="s">
        <v>2530</v>
      </c>
      <c r="G1099" t="s">
        <v>2531</v>
      </c>
      <c r="H1099" t="s">
        <v>62</v>
      </c>
      <c r="J1099" t="s">
        <v>1401</v>
      </c>
      <c r="K1099" t="s">
        <v>2415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 s="2">
        <v>3370</v>
      </c>
      <c r="X1099">
        <v>0</v>
      </c>
      <c r="Y1099" s="2">
        <v>2696</v>
      </c>
      <c r="Z1099">
        <v>0</v>
      </c>
      <c r="AA1099" t="s">
        <v>64</v>
      </c>
      <c r="AB1099" s="2">
        <v>42362.96</v>
      </c>
      <c r="AC1099" s="2">
        <v>38425.96</v>
      </c>
      <c r="AD1099" s="2">
        <v>38290.46</v>
      </c>
      <c r="AE1099">
        <v>0</v>
      </c>
      <c r="AF1099">
        <v>0</v>
      </c>
      <c r="AG1099">
        <v>1</v>
      </c>
      <c r="AH1099">
        <v>2</v>
      </c>
      <c r="AI1099">
        <v>0</v>
      </c>
      <c r="AJ1099">
        <v>132.5</v>
      </c>
      <c r="AK1099">
        <v>0</v>
      </c>
      <c r="AL1099">
        <v>0</v>
      </c>
      <c r="AM1099" s="2">
        <v>5501906.5800000001</v>
      </c>
      <c r="AN1099" s="2">
        <v>2320696.36</v>
      </c>
      <c r="AO1099" s="2">
        <v>2896410.77</v>
      </c>
      <c r="AP1099" s="2">
        <v>1525911.23</v>
      </c>
      <c r="AQ1099" t="s">
        <v>65</v>
      </c>
      <c r="AR1099" s="2">
        <v>42362.96</v>
      </c>
      <c r="AS1099" s="2">
        <v>38425.96</v>
      </c>
      <c r="AT1099" s="2">
        <v>38290.46</v>
      </c>
      <c r="AU1099">
        <v>0</v>
      </c>
      <c r="AV1099">
        <v>0</v>
      </c>
      <c r="AW1099">
        <v>1</v>
      </c>
      <c r="AX1099">
        <v>2</v>
      </c>
      <c r="AY1099">
        <v>0</v>
      </c>
      <c r="AZ1099">
        <v>132.5</v>
      </c>
      <c r="BA1099">
        <v>0</v>
      </c>
      <c r="BB1099">
        <v>0</v>
      </c>
      <c r="BC1099" s="2">
        <v>5501906.5800000001</v>
      </c>
      <c r="BD1099" s="2">
        <v>2320696.36</v>
      </c>
      <c r="BE1099" s="2">
        <v>2896410.77</v>
      </c>
      <c r="BF1099" s="2">
        <v>1525911.23</v>
      </c>
    </row>
    <row r="1100" spans="1:58" x14ac:dyDescent="0.2">
      <c r="A1100" t="s">
        <v>58</v>
      </c>
      <c r="B1100" t="s">
        <v>59</v>
      </c>
      <c r="C1100">
        <v>1099</v>
      </c>
      <c r="D1100" t="s">
        <v>2245</v>
      </c>
      <c r="F1100" s="1" t="s">
        <v>2532</v>
      </c>
      <c r="G1100" t="s">
        <v>2533</v>
      </c>
      <c r="H1100" t="s">
        <v>62</v>
      </c>
      <c r="J1100" t="s">
        <v>1401</v>
      </c>
      <c r="K1100" t="s">
        <v>2415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 s="2">
        <v>3150</v>
      </c>
      <c r="X1100">
        <v>0</v>
      </c>
      <c r="Y1100" s="2">
        <v>2520</v>
      </c>
      <c r="Z1100">
        <v>0</v>
      </c>
      <c r="AA1100" t="s">
        <v>64</v>
      </c>
      <c r="AB1100" s="2">
        <v>42362.96</v>
      </c>
      <c r="AC1100" s="2">
        <v>38425.96</v>
      </c>
      <c r="AD1100" s="2">
        <v>38290.46</v>
      </c>
      <c r="AE1100">
        <v>0</v>
      </c>
      <c r="AF1100">
        <v>0</v>
      </c>
      <c r="AG1100">
        <v>1</v>
      </c>
      <c r="AH1100">
        <v>2</v>
      </c>
      <c r="AI1100">
        <v>0</v>
      </c>
      <c r="AJ1100">
        <v>132.5</v>
      </c>
      <c r="AK1100">
        <v>0</v>
      </c>
      <c r="AL1100">
        <v>0</v>
      </c>
      <c r="AM1100" s="2">
        <v>5501906.5800000001</v>
      </c>
      <c r="AN1100" s="2">
        <v>2320696.36</v>
      </c>
      <c r="AO1100" s="2">
        <v>2896410.77</v>
      </c>
      <c r="AP1100" s="2">
        <v>1525911.23</v>
      </c>
      <c r="AQ1100" t="s">
        <v>65</v>
      </c>
      <c r="AR1100" s="2">
        <v>42362.96</v>
      </c>
      <c r="AS1100" s="2">
        <v>38425.96</v>
      </c>
      <c r="AT1100" s="2">
        <v>38290.46</v>
      </c>
      <c r="AU1100">
        <v>0</v>
      </c>
      <c r="AV1100">
        <v>0</v>
      </c>
      <c r="AW1100">
        <v>1</v>
      </c>
      <c r="AX1100">
        <v>2</v>
      </c>
      <c r="AY1100">
        <v>0</v>
      </c>
      <c r="AZ1100">
        <v>132.5</v>
      </c>
      <c r="BA1100">
        <v>0</v>
      </c>
      <c r="BB1100">
        <v>0</v>
      </c>
      <c r="BC1100" s="2">
        <v>5501906.5800000001</v>
      </c>
      <c r="BD1100" s="2">
        <v>2320696.36</v>
      </c>
      <c r="BE1100" s="2">
        <v>2896410.77</v>
      </c>
      <c r="BF1100" s="2">
        <v>1525911.23</v>
      </c>
    </row>
    <row r="1101" spans="1:58" x14ac:dyDescent="0.2">
      <c r="A1101" t="s">
        <v>58</v>
      </c>
      <c r="B1101" t="s">
        <v>59</v>
      </c>
      <c r="C1101">
        <v>1100</v>
      </c>
      <c r="D1101" t="s">
        <v>2245</v>
      </c>
      <c r="F1101" s="1" t="s">
        <v>2534</v>
      </c>
      <c r="G1101" t="s">
        <v>2535</v>
      </c>
      <c r="H1101" t="s">
        <v>62</v>
      </c>
      <c r="J1101" t="s">
        <v>63</v>
      </c>
      <c r="K1101" t="s">
        <v>2536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 s="2">
        <v>11300</v>
      </c>
      <c r="X1101">
        <v>0</v>
      </c>
      <c r="Y1101" s="2">
        <v>9040</v>
      </c>
      <c r="Z1101">
        <v>0</v>
      </c>
      <c r="AA1101" t="s">
        <v>64</v>
      </c>
      <c r="AB1101" s="2">
        <v>42362.96</v>
      </c>
      <c r="AC1101" s="2">
        <v>38425.96</v>
      </c>
      <c r="AD1101" s="2">
        <v>38290.46</v>
      </c>
      <c r="AE1101">
        <v>0</v>
      </c>
      <c r="AF1101">
        <v>0</v>
      </c>
      <c r="AG1101">
        <v>1</v>
      </c>
      <c r="AH1101">
        <v>2</v>
      </c>
      <c r="AI1101">
        <v>0</v>
      </c>
      <c r="AJ1101">
        <v>132.5</v>
      </c>
      <c r="AK1101">
        <v>0</v>
      </c>
      <c r="AL1101">
        <v>0</v>
      </c>
      <c r="AM1101" s="2">
        <v>5501906.5800000001</v>
      </c>
      <c r="AN1101" s="2">
        <v>2320696.36</v>
      </c>
      <c r="AO1101" s="2">
        <v>2896410.77</v>
      </c>
      <c r="AP1101" s="2">
        <v>1525911.23</v>
      </c>
      <c r="AQ1101" t="s">
        <v>65</v>
      </c>
      <c r="AR1101" s="2">
        <v>42362.96</v>
      </c>
      <c r="AS1101" s="2">
        <v>38425.96</v>
      </c>
      <c r="AT1101" s="2">
        <v>38290.46</v>
      </c>
      <c r="AU1101">
        <v>0</v>
      </c>
      <c r="AV1101">
        <v>0</v>
      </c>
      <c r="AW1101">
        <v>1</v>
      </c>
      <c r="AX1101">
        <v>2</v>
      </c>
      <c r="AY1101">
        <v>0</v>
      </c>
      <c r="AZ1101">
        <v>132.5</v>
      </c>
      <c r="BA1101">
        <v>0</v>
      </c>
      <c r="BB1101">
        <v>0</v>
      </c>
      <c r="BC1101" s="2">
        <v>5501906.5800000001</v>
      </c>
      <c r="BD1101" s="2">
        <v>2320696.36</v>
      </c>
      <c r="BE1101" s="2">
        <v>2896410.77</v>
      </c>
      <c r="BF1101" s="2">
        <v>1525911.23</v>
      </c>
    </row>
    <row r="1102" spans="1:58" x14ac:dyDescent="0.2">
      <c r="A1102" t="s">
        <v>58</v>
      </c>
      <c r="B1102" t="s">
        <v>59</v>
      </c>
      <c r="C1102">
        <v>1101</v>
      </c>
      <c r="D1102" t="s">
        <v>2245</v>
      </c>
      <c r="F1102" s="1" t="s">
        <v>2537</v>
      </c>
      <c r="G1102" t="s">
        <v>2538</v>
      </c>
      <c r="H1102" t="s">
        <v>62</v>
      </c>
      <c r="J1102" t="s">
        <v>762</v>
      </c>
      <c r="K1102" t="s">
        <v>2415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 s="2">
        <v>21000</v>
      </c>
      <c r="X1102">
        <v>0</v>
      </c>
      <c r="Y1102">
        <v>0</v>
      </c>
      <c r="Z1102">
        <v>0</v>
      </c>
      <c r="AA1102" t="s">
        <v>64</v>
      </c>
      <c r="AB1102" s="2">
        <v>42362.96</v>
      </c>
      <c r="AC1102" s="2">
        <v>38425.96</v>
      </c>
      <c r="AD1102" s="2">
        <v>38290.46</v>
      </c>
      <c r="AE1102">
        <v>0</v>
      </c>
      <c r="AF1102">
        <v>0</v>
      </c>
      <c r="AG1102">
        <v>1</v>
      </c>
      <c r="AH1102">
        <v>2</v>
      </c>
      <c r="AI1102">
        <v>0</v>
      </c>
      <c r="AJ1102">
        <v>132.5</v>
      </c>
      <c r="AK1102">
        <v>0</v>
      </c>
      <c r="AL1102">
        <v>0</v>
      </c>
      <c r="AM1102" s="2">
        <v>5501906.5800000001</v>
      </c>
      <c r="AN1102" s="2">
        <v>2320696.36</v>
      </c>
      <c r="AO1102" s="2">
        <v>2896410.77</v>
      </c>
      <c r="AP1102" s="2">
        <v>1525911.23</v>
      </c>
      <c r="AQ1102" t="s">
        <v>65</v>
      </c>
      <c r="AR1102" s="2">
        <v>42362.96</v>
      </c>
      <c r="AS1102" s="2">
        <v>38425.96</v>
      </c>
      <c r="AT1102" s="2">
        <v>38290.46</v>
      </c>
      <c r="AU1102">
        <v>0</v>
      </c>
      <c r="AV1102">
        <v>0</v>
      </c>
      <c r="AW1102">
        <v>1</v>
      </c>
      <c r="AX1102">
        <v>2</v>
      </c>
      <c r="AY1102">
        <v>0</v>
      </c>
      <c r="AZ1102">
        <v>132.5</v>
      </c>
      <c r="BA1102">
        <v>0</v>
      </c>
      <c r="BB1102">
        <v>0</v>
      </c>
      <c r="BC1102" s="2">
        <v>5501906.5800000001</v>
      </c>
      <c r="BD1102" s="2">
        <v>2320696.36</v>
      </c>
      <c r="BE1102" s="2">
        <v>2896410.77</v>
      </c>
      <c r="BF1102" s="2">
        <v>1525911.23</v>
      </c>
    </row>
    <row r="1103" spans="1:58" x14ac:dyDescent="0.2">
      <c r="A1103" t="s">
        <v>58</v>
      </c>
      <c r="B1103" t="s">
        <v>59</v>
      </c>
      <c r="C1103">
        <v>1102</v>
      </c>
      <c r="D1103" t="s">
        <v>2245</v>
      </c>
      <c r="F1103" s="1" t="s">
        <v>2539</v>
      </c>
      <c r="G1103" t="s">
        <v>2540</v>
      </c>
      <c r="H1103" t="s">
        <v>62</v>
      </c>
      <c r="J1103" t="s">
        <v>1401</v>
      </c>
      <c r="K1103" t="s">
        <v>2415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 s="2">
        <v>3130</v>
      </c>
      <c r="X1103">
        <v>0</v>
      </c>
      <c r="Y1103" s="2">
        <v>2191</v>
      </c>
      <c r="Z1103">
        <v>0</v>
      </c>
      <c r="AA1103" t="s">
        <v>64</v>
      </c>
      <c r="AB1103" s="2">
        <v>42362.96</v>
      </c>
      <c r="AC1103" s="2">
        <v>38425.96</v>
      </c>
      <c r="AD1103" s="2">
        <v>38290.46</v>
      </c>
      <c r="AE1103">
        <v>0</v>
      </c>
      <c r="AF1103">
        <v>0</v>
      </c>
      <c r="AG1103">
        <v>1</v>
      </c>
      <c r="AH1103">
        <v>2</v>
      </c>
      <c r="AI1103">
        <v>0</v>
      </c>
      <c r="AJ1103">
        <v>132.5</v>
      </c>
      <c r="AK1103">
        <v>0</v>
      </c>
      <c r="AL1103">
        <v>0</v>
      </c>
      <c r="AM1103" s="2">
        <v>5501906.5800000001</v>
      </c>
      <c r="AN1103" s="2">
        <v>2320696.36</v>
      </c>
      <c r="AO1103" s="2">
        <v>2896410.77</v>
      </c>
      <c r="AP1103" s="2">
        <v>1525911.23</v>
      </c>
      <c r="AQ1103" t="s">
        <v>65</v>
      </c>
      <c r="AR1103" s="2">
        <v>42362.96</v>
      </c>
      <c r="AS1103" s="2">
        <v>38425.96</v>
      </c>
      <c r="AT1103" s="2">
        <v>38290.46</v>
      </c>
      <c r="AU1103">
        <v>0</v>
      </c>
      <c r="AV1103">
        <v>0</v>
      </c>
      <c r="AW1103">
        <v>1</v>
      </c>
      <c r="AX1103">
        <v>2</v>
      </c>
      <c r="AY1103">
        <v>0</v>
      </c>
      <c r="AZ1103">
        <v>132.5</v>
      </c>
      <c r="BA1103">
        <v>0</v>
      </c>
      <c r="BB1103">
        <v>0</v>
      </c>
      <c r="BC1103" s="2">
        <v>5501906.5800000001</v>
      </c>
      <c r="BD1103" s="2">
        <v>2320696.36</v>
      </c>
      <c r="BE1103" s="2">
        <v>2896410.77</v>
      </c>
      <c r="BF1103" s="2">
        <v>1525911.23</v>
      </c>
    </row>
    <row r="1104" spans="1:58" x14ac:dyDescent="0.2">
      <c r="A1104" t="s">
        <v>58</v>
      </c>
      <c r="B1104" t="s">
        <v>59</v>
      </c>
      <c r="C1104">
        <v>1103</v>
      </c>
      <c r="D1104" t="s">
        <v>2245</v>
      </c>
      <c r="F1104" s="1" t="s">
        <v>2541</v>
      </c>
      <c r="G1104" t="s">
        <v>2542</v>
      </c>
      <c r="H1104" t="s">
        <v>62</v>
      </c>
      <c r="J1104" t="s">
        <v>1401</v>
      </c>
      <c r="K1104" t="s">
        <v>2543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405</v>
      </c>
      <c r="X1104">
        <v>0</v>
      </c>
      <c r="Y1104">
        <v>324</v>
      </c>
      <c r="Z1104">
        <v>0</v>
      </c>
      <c r="AA1104" t="s">
        <v>64</v>
      </c>
      <c r="AB1104" s="2">
        <v>42362.96</v>
      </c>
      <c r="AC1104" s="2">
        <v>38425.96</v>
      </c>
      <c r="AD1104" s="2">
        <v>38290.46</v>
      </c>
      <c r="AE1104">
        <v>0</v>
      </c>
      <c r="AF1104">
        <v>0</v>
      </c>
      <c r="AG1104">
        <v>1</v>
      </c>
      <c r="AH1104">
        <v>2</v>
      </c>
      <c r="AI1104">
        <v>0</v>
      </c>
      <c r="AJ1104">
        <v>132.5</v>
      </c>
      <c r="AK1104">
        <v>0</v>
      </c>
      <c r="AL1104">
        <v>0</v>
      </c>
      <c r="AM1104" s="2">
        <v>5501906.5800000001</v>
      </c>
      <c r="AN1104" s="2">
        <v>2320696.36</v>
      </c>
      <c r="AO1104" s="2">
        <v>2896410.77</v>
      </c>
      <c r="AP1104" s="2">
        <v>1525911.23</v>
      </c>
      <c r="AQ1104" t="s">
        <v>65</v>
      </c>
      <c r="AR1104" s="2">
        <v>42362.96</v>
      </c>
      <c r="AS1104" s="2">
        <v>38425.96</v>
      </c>
      <c r="AT1104" s="2">
        <v>38290.46</v>
      </c>
      <c r="AU1104">
        <v>0</v>
      </c>
      <c r="AV1104">
        <v>0</v>
      </c>
      <c r="AW1104">
        <v>1</v>
      </c>
      <c r="AX1104">
        <v>2</v>
      </c>
      <c r="AY1104">
        <v>0</v>
      </c>
      <c r="AZ1104">
        <v>132.5</v>
      </c>
      <c r="BA1104">
        <v>0</v>
      </c>
      <c r="BB1104">
        <v>0</v>
      </c>
      <c r="BC1104" s="2">
        <v>5501906.5800000001</v>
      </c>
      <c r="BD1104" s="2">
        <v>2320696.36</v>
      </c>
      <c r="BE1104" s="2">
        <v>2896410.77</v>
      </c>
      <c r="BF1104" s="2">
        <v>1525911.23</v>
      </c>
    </row>
    <row r="1105" spans="1:58" x14ac:dyDescent="0.2">
      <c r="A1105" t="s">
        <v>58</v>
      </c>
      <c r="B1105" t="s">
        <v>59</v>
      </c>
      <c r="C1105">
        <v>1104</v>
      </c>
      <c r="D1105" t="s">
        <v>2245</v>
      </c>
      <c r="F1105" s="1" t="s">
        <v>2544</v>
      </c>
      <c r="G1105" t="s">
        <v>2545</v>
      </c>
      <c r="H1105" t="s">
        <v>62</v>
      </c>
      <c r="J1105" t="s">
        <v>1353</v>
      </c>
      <c r="K1105" t="s">
        <v>1442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 s="2">
        <v>1470</v>
      </c>
      <c r="X1105">
        <v>0</v>
      </c>
      <c r="Y1105">
        <v>0</v>
      </c>
      <c r="Z1105">
        <v>0</v>
      </c>
      <c r="AA1105" t="s">
        <v>64</v>
      </c>
      <c r="AB1105" s="2">
        <v>42362.96</v>
      </c>
      <c r="AC1105" s="2">
        <v>38425.96</v>
      </c>
      <c r="AD1105" s="2">
        <v>38290.46</v>
      </c>
      <c r="AE1105">
        <v>0</v>
      </c>
      <c r="AF1105">
        <v>0</v>
      </c>
      <c r="AG1105">
        <v>1</v>
      </c>
      <c r="AH1105">
        <v>2</v>
      </c>
      <c r="AI1105">
        <v>0</v>
      </c>
      <c r="AJ1105">
        <v>132.5</v>
      </c>
      <c r="AK1105">
        <v>0</v>
      </c>
      <c r="AL1105">
        <v>0</v>
      </c>
      <c r="AM1105" s="2">
        <v>5501906.5800000001</v>
      </c>
      <c r="AN1105" s="2">
        <v>2320696.36</v>
      </c>
      <c r="AO1105" s="2">
        <v>2896410.77</v>
      </c>
      <c r="AP1105" s="2">
        <v>1525911.23</v>
      </c>
      <c r="AQ1105" t="s">
        <v>65</v>
      </c>
      <c r="AR1105" s="2">
        <v>42362.96</v>
      </c>
      <c r="AS1105" s="2">
        <v>38425.96</v>
      </c>
      <c r="AT1105" s="2">
        <v>38290.46</v>
      </c>
      <c r="AU1105">
        <v>0</v>
      </c>
      <c r="AV1105">
        <v>0</v>
      </c>
      <c r="AW1105">
        <v>1</v>
      </c>
      <c r="AX1105">
        <v>2</v>
      </c>
      <c r="AY1105">
        <v>0</v>
      </c>
      <c r="AZ1105">
        <v>132.5</v>
      </c>
      <c r="BA1105">
        <v>0</v>
      </c>
      <c r="BB1105">
        <v>0</v>
      </c>
      <c r="BC1105" s="2">
        <v>5501906.5800000001</v>
      </c>
      <c r="BD1105" s="2">
        <v>2320696.36</v>
      </c>
      <c r="BE1105" s="2">
        <v>2896410.77</v>
      </c>
      <c r="BF1105" s="2">
        <v>1525911.23</v>
      </c>
    </row>
    <row r="1106" spans="1:58" x14ac:dyDescent="0.2">
      <c r="A1106" t="s">
        <v>58</v>
      </c>
      <c r="B1106" t="s">
        <v>59</v>
      </c>
      <c r="C1106">
        <v>1105</v>
      </c>
      <c r="D1106" t="s">
        <v>2245</v>
      </c>
      <c r="F1106" s="1" t="s">
        <v>2546</v>
      </c>
      <c r="G1106" t="s">
        <v>2547</v>
      </c>
      <c r="H1106" t="s">
        <v>62</v>
      </c>
      <c r="J1106" t="s">
        <v>1353</v>
      </c>
      <c r="K1106" t="s">
        <v>2548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 s="2">
        <v>1390</v>
      </c>
      <c r="X1106">
        <v>0</v>
      </c>
      <c r="Y1106" s="2">
        <v>1112</v>
      </c>
      <c r="Z1106">
        <v>0</v>
      </c>
      <c r="AA1106" t="s">
        <v>64</v>
      </c>
      <c r="AB1106" s="2">
        <v>42362.96</v>
      </c>
      <c r="AC1106" s="2">
        <v>38425.96</v>
      </c>
      <c r="AD1106" s="2">
        <v>38290.46</v>
      </c>
      <c r="AE1106">
        <v>0</v>
      </c>
      <c r="AF1106">
        <v>0</v>
      </c>
      <c r="AG1106">
        <v>1</v>
      </c>
      <c r="AH1106">
        <v>2</v>
      </c>
      <c r="AI1106">
        <v>0</v>
      </c>
      <c r="AJ1106">
        <v>132.5</v>
      </c>
      <c r="AK1106">
        <v>0</v>
      </c>
      <c r="AL1106">
        <v>0</v>
      </c>
      <c r="AM1106" s="2">
        <v>5501906.5800000001</v>
      </c>
      <c r="AN1106" s="2">
        <v>2320696.36</v>
      </c>
      <c r="AO1106" s="2">
        <v>2896410.77</v>
      </c>
      <c r="AP1106" s="2">
        <v>1525911.23</v>
      </c>
      <c r="AQ1106" t="s">
        <v>65</v>
      </c>
      <c r="AR1106" s="2">
        <v>42362.96</v>
      </c>
      <c r="AS1106" s="2">
        <v>38425.96</v>
      </c>
      <c r="AT1106" s="2">
        <v>38290.46</v>
      </c>
      <c r="AU1106">
        <v>0</v>
      </c>
      <c r="AV1106">
        <v>0</v>
      </c>
      <c r="AW1106">
        <v>1</v>
      </c>
      <c r="AX1106">
        <v>2</v>
      </c>
      <c r="AY1106">
        <v>0</v>
      </c>
      <c r="AZ1106">
        <v>132.5</v>
      </c>
      <c r="BA1106">
        <v>0</v>
      </c>
      <c r="BB1106">
        <v>0</v>
      </c>
      <c r="BC1106" s="2">
        <v>5501906.5800000001</v>
      </c>
      <c r="BD1106" s="2">
        <v>2320696.36</v>
      </c>
      <c r="BE1106" s="2">
        <v>2896410.77</v>
      </c>
      <c r="BF1106" s="2">
        <v>1525911.23</v>
      </c>
    </row>
    <row r="1107" spans="1:58" x14ac:dyDescent="0.2">
      <c r="A1107" t="s">
        <v>58</v>
      </c>
      <c r="B1107" t="s">
        <v>59</v>
      </c>
      <c r="C1107">
        <v>1106</v>
      </c>
      <c r="D1107" t="s">
        <v>2245</v>
      </c>
      <c r="F1107" s="1" t="s">
        <v>2549</v>
      </c>
      <c r="G1107" t="s">
        <v>2550</v>
      </c>
      <c r="H1107" t="s">
        <v>62</v>
      </c>
      <c r="J1107" t="s">
        <v>142</v>
      </c>
      <c r="K1107" t="s">
        <v>2536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 s="2">
        <v>9170</v>
      </c>
      <c r="X1107">
        <v>0</v>
      </c>
      <c r="Y1107" s="2">
        <v>6419</v>
      </c>
      <c r="Z1107">
        <v>0</v>
      </c>
      <c r="AA1107" t="s">
        <v>64</v>
      </c>
      <c r="AB1107" s="2">
        <v>42362.96</v>
      </c>
      <c r="AC1107" s="2">
        <v>38425.96</v>
      </c>
      <c r="AD1107" s="2">
        <v>38290.46</v>
      </c>
      <c r="AE1107">
        <v>0</v>
      </c>
      <c r="AF1107">
        <v>0</v>
      </c>
      <c r="AG1107">
        <v>1</v>
      </c>
      <c r="AH1107">
        <v>2</v>
      </c>
      <c r="AI1107">
        <v>0</v>
      </c>
      <c r="AJ1107">
        <v>132.5</v>
      </c>
      <c r="AK1107">
        <v>0</v>
      </c>
      <c r="AL1107">
        <v>0</v>
      </c>
      <c r="AM1107" s="2">
        <v>5501906.5800000001</v>
      </c>
      <c r="AN1107" s="2">
        <v>2320696.36</v>
      </c>
      <c r="AO1107" s="2">
        <v>2896410.77</v>
      </c>
      <c r="AP1107" s="2">
        <v>1525911.23</v>
      </c>
      <c r="AQ1107" t="s">
        <v>65</v>
      </c>
      <c r="AR1107" s="2">
        <v>42362.96</v>
      </c>
      <c r="AS1107" s="2">
        <v>38425.96</v>
      </c>
      <c r="AT1107" s="2">
        <v>38290.46</v>
      </c>
      <c r="AU1107">
        <v>0</v>
      </c>
      <c r="AV1107">
        <v>0</v>
      </c>
      <c r="AW1107">
        <v>1</v>
      </c>
      <c r="AX1107">
        <v>2</v>
      </c>
      <c r="AY1107">
        <v>0</v>
      </c>
      <c r="AZ1107">
        <v>132.5</v>
      </c>
      <c r="BA1107">
        <v>0</v>
      </c>
      <c r="BB1107">
        <v>0</v>
      </c>
      <c r="BC1107" s="2">
        <v>5501906.5800000001</v>
      </c>
      <c r="BD1107" s="2">
        <v>2320696.36</v>
      </c>
      <c r="BE1107" s="2">
        <v>2896410.77</v>
      </c>
      <c r="BF1107" s="2">
        <v>1525911.23</v>
      </c>
    </row>
    <row r="1108" spans="1:58" x14ac:dyDescent="0.2">
      <c r="A1108" t="s">
        <v>58</v>
      </c>
      <c r="B1108" t="s">
        <v>59</v>
      </c>
      <c r="C1108">
        <v>1107</v>
      </c>
      <c r="D1108" t="s">
        <v>2245</v>
      </c>
      <c r="F1108" s="1" t="s">
        <v>2551</v>
      </c>
      <c r="G1108" t="s">
        <v>2552</v>
      </c>
      <c r="H1108" t="s">
        <v>62</v>
      </c>
      <c r="J1108" t="s">
        <v>1353</v>
      </c>
      <c r="K1108" t="s">
        <v>1601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 s="2">
        <v>1700</v>
      </c>
      <c r="X1108">
        <v>0</v>
      </c>
      <c r="Y1108" s="2">
        <v>1360</v>
      </c>
      <c r="Z1108">
        <v>0</v>
      </c>
      <c r="AA1108" t="s">
        <v>64</v>
      </c>
      <c r="AB1108" s="2">
        <v>42362.96</v>
      </c>
      <c r="AC1108" s="2">
        <v>38425.96</v>
      </c>
      <c r="AD1108" s="2">
        <v>38290.46</v>
      </c>
      <c r="AE1108">
        <v>0</v>
      </c>
      <c r="AF1108">
        <v>0</v>
      </c>
      <c r="AG1108">
        <v>1</v>
      </c>
      <c r="AH1108">
        <v>2</v>
      </c>
      <c r="AI1108">
        <v>0</v>
      </c>
      <c r="AJ1108">
        <v>132.5</v>
      </c>
      <c r="AK1108">
        <v>0</v>
      </c>
      <c r="AL1108">
        <v>0</v>
      </c>
      <c r="AM1108" s="2">
        <v>5501906.5800000001</v>
      </c>
      <c r="AN1108" s="2">
        <v>2320696.36</v>
      </c>
      <c r="AO1108" s="2">
        <v>2896410.77</v>
      </c>
      <c r="AP1108" s="2">
        <v>1525911.23</v>
      </c>
      <c r="AQ1108" t="s">
        <v>65</v>
      </c>
      <c r="AR1108" s="2">
        <v>42362.96</v>
      </c>
      <c r="AS1108" s="2">
        <v>38425.96</v>
      </c>
      <c r="AT1108" s="2">
        <v>38290.46</v>
      </c>
      <c r="AU1108">
        <v>0</v>
      </c>
      <c r="AV1108">
        <v>0</v>
      </c>
      <c r="AW1108">
        <v>1</v>
      </c>
      <c r="AX1108">
        <v>2</v>
      </c>
      <c r="AY1108">
        <v>0</v>
      </c>
      <c r="AZ1108">
        <v>132.5</v>
      </c>
      <c r="BA1108">
        <v>0</v>
      </c>
      <c r="BB1108">
        <v>0</v>
      </c>
      <c r="BC1108" s="2">
        <v>5501906.5800000001</v>
      </c>
      <c r="BD1108" s="2">
        <v>2320696.36</v>
      </c>
      <c r="BE1108" s="2">
        <v>2896410.77</v>
      </c>
      <c r="BF1108" s="2">
        <v>1525911.23</v>
      </c>
    </row>
    <row r="1109" spans="1:58" x14ac:dyDescent="0.2">
      <c r="A1109" t="s">
        <v>58</v>
      </c>
      <c r="B1109" t="s">
        <v>59</v>
      </c>
      <c r="C1109">
        <v>1108</v>
      </c>
      <c r="D1109" t="s">
        <v>2245</v>
      </c>
      <c r="F1109" s="1" t="s">
        <v>2553</v>
      </c>
      <c r="G1109" t="s">
        <v>2554</v>
      </c>
      <c r="H1109" t="s">
        <v>62</v>
      </c>
      <c r="J1109" t="s">
        <v>142</v>
      </c>
      <c r="K1109" t="s">
        <v>1878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 s="2">
        <v>1590</v>
      </c>
      <c r="X1109">
        <v>0</v>
      </c>
      <c r="Y1109" s="2">
        <v>1272</v>
      </c>
      <c r="Z1109">
        <v>0</v>
      </c>
      <c r="AA1109" t="s">
        <v>64</v>
      </c>
      <c r="AB1109" s="2">
        <v>42362.96</v>
      </c>
      <c r="AC1109" s="2">
        <v>38425.96</v>
      </c>
      <c r="AD1109" s="2">
        <v>38290.46</v>
      </c>
      <c r="AE1109">
        <v>0</v>
      </c>
      <c r="AF1109">
        <v>0</v>
      </c>
      <c r="AG1109">
        <v>1</v>
      </c>
      <c r="AH1109">
        <v>2</v>
      </c>
      <c r="AI1109">
        <v>0</v>
      </c>
      <c r="AJ1109">
        <v>132.5</v>
      </c>
      <c r="AK1109">
        <v>0</v>
      </c>
      <c r="AL1109">
        <v>0</v>
      </c>
      <c r="AM1109" s="2">
        <v>5501906.5800000001</v>
      </c>
      <c r="AN1109" s="2">
        <v>2320696.36</v>
      </c>
      <c r="AO1109" s="2">
        <v>2896410.77</v>
      </c>
      <c r="AP1109" s="2">
        <v>1525911.23</v>
      </c>
      <c r="AQ1109" t="s">
        <v>65</v>
      </c>
      <c r="AR1109" s="2">
        <v>42362.96</v>
      </c>
      <c r="AS1109" s="2">
        <v>38425.96</v>
      </c>
      <c r="AT1109" s="2">
        <v>38290.46</v>
      </c>
      <c r="AU1109">
        <v>0</v>
      </c>
      <c r="AV1109">
        <v>0</v>
      </c>
      <c r="AW1109">
        <v>1</v>
      </c>
      <c r="AX1109">
        <v>2</v>
      </c>
      <c r="AY1109">
        <v>0</v>
      </c>
      <c r="AZ1109">
        <v>132.5</v>
      </c>
      <c r="BA1109">
        <v>0</v>
      </c>
      <c r="BB1109">
        <v>0</v>
      </c>
      <c r="BC1109" s="2">
        <v>5501906.5800000001</v>
      </c>
      <c r="BD1109" s="2">
        <v>2320696.36</v>
      </c>
      <c r="BE1109" s="2">
        <v>2896410.77</v>
      </c>
      <c r="BF1109" s="2">
        <v>1525911.23</v>
      </c>
    </row>
    <row r="1110" spans="1:58" x14ac:dyDescent="0.2">
      <c r="A1110" t="s">
        <v>58</v>
      </c>
      <c r="B1110" t="s">
        <v>59</v>
      </c>
      <c r="C1110">
        <v>1109</v>
      </c>
      <c r="D1110" t="s">
        <v>2245</v>
      </c>
      <c r="F1110" s="1" t="s">
        <v>2555</v>
      </c>
      <c r="G1110" t="s">
        <v>2556</v>
      </c>
      <c r="H1110" t="s">
        <v>62</v>
      </c>
      <c r="J1110" t="s">
        <v>142</v>
      </c>
      <c r="K1110" t="s">
        <v>1878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750</v>
      </c>
      <c r="X1110">
        <v>0</v>
      </c>
      <c r="Y1110">
        <v>600</v>
      </c>
      <c r="Z1110">
        <v>0</v>
      </c>
      <c r="AA1110" t="s">
        <v>64</v>
      </c>
      <c r="AB1110" s="2">
        <v>42362.96</v>
      </c>
      <c r="AC1110" s="2">
        <v>38425.96</v>
      </c>
      <c r="AD1110" s="2">
        <v>38290.46</v>
      </c>
      <c r="AE1110">
        <v>0</v>
      </c>
      <c r="AF1110">
        <v>0</v>
      </c>
      <c r="AG1110">
        <v>1</v>
      </c>
      <c r="AH1110">
        <v>2</v>
      </c>
      <c r="AI1110">
        <v>0</v>
      </c>
      <c r="AJ1110">
        <v>132.5</v>
      </c>
      <c r="AK1110">
        <v>0</v>
      </c>
      <c r="AL1110">
        <v>0</v>
      </c>
      <c r="AM1110" s="2">
        <v>5501906.5800000001</v>
      </c>
      <c r="AN1110" s="2">
        <v>2320696.36</v>
      </c>
      <c r="AO1110" s="2">
        <v>2896410.77</v>
      </c>
      <c r="AP1110" s="2">
        <v>1525911.23</v>
      </c>
      <c r="AQ1110" t="s">
        <v>65</v>
      </c>
      <c r="AR1110" s="2">
        <v>42362.96</v>
      </c>
      <c r="AS1110" s="2">
        <v>38425.96</v>
      </c>
      <c r="AT1110" s="2">
        <v>38290.46</v>
      </c>
      <c r="AU1110">
        <v>0</v>
      </c>
      <c r="AV1110">
        <v>0</v>
      </c>
      <c r="AW1110">
        <v>1</v>
      </c>
      <c r="AX1110">
        <v>2</v>
      </c>
      <c r="AY1110">
        <v>0</v>
      </c>
      <c r="AZ1110">
        <v>132.5</v>
      </c>
      <c r="BA1110">
        <v>0</v>
      </c>
      <c r="BB1110">
        <v>0</v>
      </c>
      <c r="BC1110" s="2">
        <v>5501906.5800000001</v>
      </c>
      <c r="BD1110" s="2">
        <v>2320696.36</v>
      </c>
      <c r="BE1110" s="2">
        <v>2896410.77</v>
      </c>
      <c r="BF1110" s="2">
        <v>1525911.23</v>
      </c>
    </row>
    <row r="1111" spans="1:58" x14ac:dyDescent="0.2">
      <c r="A1111" t="s">
        <v>58</v>
      </c>
      <c r="B1111" t="s">
        <v>59</v>
      </c>
      <c r="C1111">
        <v>1110</v>
      </c>
      <c r="D1111" t="s">
        <v>2245</v>
      </c>
      <c r="F1111" s="1" t="s">
        <v>2557</v>
      </c>
      <c r="G1111" t="s">
        <v>2558</v>
      </c>
      <c r="H1111" t="s">
        <v>62</v>
      </c>
      <c r="J1111" t="s">
        <v>142</v>
      </c>
      <c r="K1111" t="s">
        <v>2415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 s="2">
        <v>10800</v>
      </c>
      <c r="X1111">
        <v>0</v>
      </c>
      <c r="Y1111" s="2">
        <v>8640</v>
      </c>
      <c r="Z1111">
        <v>0</v>
      </c>
      <c r="AA1111" t="s">
        <v>64</v>
      </c>
      <c r="AB1111" s="2">
        <v>42362.96</v>
      </c>
      <c r="AC1111" s="2">
        <v>38425.96</v>
      </c>
      <c r="AD1111" s="2">
        <v>38290.46</v>
      </c>
      <c r="AE1111">
        <v>0</v>
      </c>
      <c r="AF1111">
        <v>0</v>
      </c>
      <c r="AG1111">
        <v>1</v>
      </c>
      <c r="AH1111">
        <v>2</v>
      </c>
      <c r="AI1111">
        <v>0</v>
      </c>
      <c r="AJ1111">
        <v>132.5</v>
      </c>
      <c r="AK1111">
        <v>0</v>
      </c>
      <c r="AL1111">
        <v>0</v>
      </c>
      <c r="AM1111" s="2">
        <v>5501906.5800000001</v>
      </c>
      <c r="AN1111" s="2">
        <v>2320696.36</v>
      </c>
      <c r="AO1111" s="2">
        <v>2896410.77</v>
      </c>
      <c r="AP1111" s="2">
        <v>1525911.23</v>
      </c>
      <c r="AQ1111" t="s">
        <v>65</v>
      </c>
      <c r="AR1111" s="2">
        <v>42362.96</v>
      </c>
      <c r="AS1111" s="2">
        <v>38425.96</v>
      </c>
      <c r="AT1111" s="2">
        <v>38290.46</v>
      </c>
      <c r="AU1111">
        <v>0</v>
      </c>
      <c r="AV1111">
        <v>0</v>
      </c>
      <c r="AW1111">
        <v>1</v>
      </c>
      <c r="AX1111">
        <v>2</v>
      </c>
      <c r="AY1111">
        <v>0</v>
      </c>
      <c r="AZ1111">
        <v>132.5</v>
      </c>
      <c r="BA1111">
        <v>0</v>
      </c>
      <c r="BB1111">
        <v>0</v>
      </c>
      <c r="BC1111" s="2">
        <v>5501906.5800000001</v>
      </c>
      <c r="BD1111" s="2">
        <v>2320696.36</v>
      </c>
      <c r="BE1111" s="2">
        <v>2896410.77</v>
      </c>
      <c r="BF1111" s="2">
        <v>1525911.23</v>
      </c>
    </row>
    <row r="1112" spans="1:58" x14ac:dyDescent="0.2">
      <c r="A1112" t="s">
        <v>58</v>
      </c>
      <c r="B1112" t="s">
        <v>59</v>
      </c>
      <c r="C1112">
        <v>1111</v>
      </c>
      <c r="D1112" t="s">
        <v>2245</v>
      </c>
      <c r="F1112" s="1" t="s">
        <v>2559</v>
      </c>
      <c r="G1112" t="s">
        <v>2560</v>
      </c>
      <c r="H1112" t="s">
        <v>62</v>
      </c>
      <c r="J1112" t="s">
        <v>142</v>
      </c>
      <c r="K1112" t="s">
        <v>2523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 s="2">
        <v>5710</v>
      </c>
      <c r="X1112">
        <v>0</v>
      </c>
      <c r="Y1112" s="2">
        <v>3997</v>
      </c>
      <c r="Z1112">
        <v>0</v>
      </c>
      <c r="AA1112" t="s">
        <v>64</v>
      </c>
      <c r="AB1112" s="2">
        <v>42362.96</v>
      </c>
      <c r="AC1112" s="2">
        <v>38425.96</v>
      </c>
      <c r="AD1112" s="2">
        <v>38290.46</v>
      </c>
      <c r="AE1112">
        <v>0</v>
      </c>
      <c r="AF1112">
        <v>0</v>
      </c>
      <c r="AG1112">
        <v>1</v>
      </c>
      <c r="AH1112">
        <v>2</v>
      </c>
      <c r="AI1112">
        <v>0</v>
      </c>
      <c r="AJ1112">
        <v>132.5</v>
      </c>
      <c r="AK1112">
        <v>0</v>
      </c>
      <c r="AL1112">
        <v>0</v>
      </c>
      <c r="AM1112" s="2">
        <v>5501906.5800000001</v>
      </c>
      <c r="AN1112" s="2">
        <v>2320696.36</v>
      </c>
      <c r="AO1112" s="2">
        <v>2896410.77</v>
      </c>
      <c r="AP1112" s="2">
        <v>1525911.23</v>
      </c>
      <c r="AQ1112" t="s">
        <v>65</v>
      </c>
      <c r="AR1112" s="2">
        <v>42362.96</v>
      </c>
      <c r="AS1112" s="2">
        <v>38425.96</v>
      </c>
      <c r="AT1112" s="2">
        <v>38290.46</v>
      </c>
      <c r="AU1112">
        <v>0</v>
      </c>
      <c r="AV1112">
        <v>0</v>
      </c>
      <c r="AW1112">
        <v>1</v>
      </c>
      <c r="AX1112">
        <v>2</v>
      </c>
      <c r="AY1112">
        <v>0</v>
      </c>
      <c r="AZ1112">
        <v>132.5</v>
      </c>
      <c r="BA1112">
        <v>0</v>
      </c>
      <c r="BB1112">
        <v>0</v>
      </c>
      <c r="BC1112" s="2">
        <v>5501906.5800000001</v>
      </c>
      <c r="BD1112" s="2">
        <v>2320696.36</v>
      </c>
      <c r="BE1112" s="2">
        <v>2896410.77</v>
      </c>
      <c r="BF1112" s="2">
        <v>1525911.23</v>
      </c>
    </row>
    <row r="1113" spans="1:58" x14ac:dyDescent="0.2">
      <c r="A1113" t="s">
        <v>58</v>
      </c>
      <c r="B1113" t="s">
        <v>59</v>
      </c>
      <c r="C1113">
        <v>1112</v>
      </c>
      <c r="D1113" t="s">
        <v>2245</v>
      </c>
      <c r="F1113" s="1" t="s">
        <v>2561</v>
      </c>
      <c r="G1113" t="s">
        <v>2562</v>
      </c>
      <c r="H1113" t="s">
        <v>62</v>
      </c>
      <c r="J1113" t="s">
        <v>142</v>
      </c>
      <c r="K1113" t="s">
        <v>2415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 s="2">
        <v>10700</v>
      </c>
      <c r="X1113">
        <v>0</v>
      </c>
      <c r="Y1113" s="2">
        <v>8560</v>
      </c>
      <c r="Z1113">
        <v>0</v>
      </c>
      <c r="AA1113" t="s">
        <v>64</v>
      </c>
      <c r="AB1113" s="2">
        <v>42362.96</v>
      </c>
      <c r="AC1113" s="2">
        <v>38425.96</v>
      </c>
      <c r="AD1113" s="2">
        <v>38290.46</v>
      </c>
      <c r="AE1113">
        <v>0</v>
      </c>
      <c r="AF1113">
        <v>0</v>
      </c>
      <c r="AG1113">
        <v>1</v>
      </c>
      <c r="AH1113">
        <v>2</v>
      </c>
      <c r="AI1113">
        <v>0</v>
      </c>
      <c r="AJ1113">
        <v>132.5</v>
      </c>
      <c r="AK1113">
        <v>0</v>
      </c>
      <c r="AL1113">
        <v>0</v>
      </c>
      <c r="AM1113" s="2">
        <v>5501906.5800000001</v>
      </c>
      <c r="AN1113" s="2">
        <v>2320696.36</v>
      </c>
      <c r="AO1113" s="2">
        <v>2896410.77</v>
      </c>
      <c r="AP1113" s="2">
        <v>1525911.23</v>
      </c>
      <c r="AQ1113" t="s">
        <v>65</v>
      </c>
      <c r="AR1113" s="2">
        <v>42362.96</v>
      </c>
      <c r="AS1113" s="2">
        <v>38425.96</v>
      </c>
      <c r="AT1113" s="2">
        <v>38290.46</v>
      </c>
      <c r="AU1113">
        <v>0</v>
      </c>
      <c r="AV1113">
        <v>0</v>
      </c>
      <c r="AW1113">
        <v>1</v>
      </c>
      <c r="AX1113">
        <v>2</v>
      </c>
      <c r="AY1113">
        <v>0</v>
      </c>
      <c r="AZ1113">
        <v>132.5</v>
      </c>
      <c r="BA1113">
        <v>0</v>
      </c>
      <c r="BB1113">
        <v>0</v>
      </c>
      <c r="BC1113" s="2">
        <v>5501906.5800000001</v>
      </c>
      <c r="BD1113" s="2">
        <v>2320696.36</v>
      </c>
      <c r="BE1113" s="2">
        <v>2896410.77</v>
      </c>
      <c r="BF1113" s="2">
        <v>1525911.23</v>
      </c>
    </row>
    <row r="1114" spans="1:58" x14ac:dyDescent="0.2">
      <c r="A1114" t="s">
        <v>58</v>
      </c>
      <c r="B1114" t="s">
        <v>59</v>
      </c>
      <c r="C1114">
        <v>1113</v>
      </c>
      <c r="D1114" t="s">
        <v>2245</v>
      </c>
      <c r="F1114" s="1" t="s">
        <v>2563</v>
      </c>
      <c r="G1114" t="s">
        <v>2564</v>
      </c>
      <c r="H1114" t="s">
        <v>62</v>
      </c>
      <c r="J1114" t="s">
        <v>2238</v>
      </c>
      <c r="K1114" t="s">
        <v>1442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 s="2">
        <v>1700</v>
      </c>
      <c r="X1114">
        <v>0</v>
      </c>
      <c r="Y1114" s="2">
        <v>1360</v>
      </c>
      <c r="Z1114">
        <v>0</v>
      </c>
      <c r="AA1114" t="s">
        <v>64</v>
      </c>
      <c r="AB1114" s="2">
        <v>42362.96</v>
      </c>
      <c r="AC1114" s="2">
        <v>38425.96</v>
      </c>
      <c r="AD1114" s="2">
        <v>38290.46</v>
      </c>
      <c r="AE1114">
        <v>0</v>
      </c>
      <c r="AF1114">
        <v>0</v>
      </c>
      <c r="AG1114">
        <v>1</v>
      </c>
      <c r="AH1114">
        <v>2</v>
      </c>
      <c r="AI1114">
        <v>0</v>
      </c>
      <c r="AJ1114">
        <v>132.5</v>
      </c>
      <c r="AK1114">
        <v>0</v>
      </c>
      <c r="AL1114">
        <v>0</v>
      </c>
      <c r="AM1114" s="2">
        <v>5501906.5800000001</v>
      </c>
      <c r="AN1114" s="2">
        <v>2320696.36</v>
      </c>
      <c r="AO1114" s="2">
        <v>2896410.77</v>
      </c>
      <c r="AP1114" s="2">
        <v>1525911.23</v>
      </c>
      <c r="AQ1114" t="s">
        <v>65</v>
      </c>
      <c r="AR1114" s="2">
        <v>42362.96</v>
      </c>
      <c r="AS1114" s="2">
        <v>38425.96</v>
      </c>
      <c r="AT1114" s="2">
        <v>38290.46</v>
      </c>
      <c r="AU1114">
        <v>0</v>
      </c>
      <c r="AV1114">
        <v>0</v>
      </c>
      <c r="AW1114">
        <v>1</v>
      </c>
      <c r="AX1114">
        <v>2</v>
      </c>
      <c r="AY1114">
        <v>0</v>
      </c>
      <c r="AZ1114">
        <v>132.5</v>
      </c>
      <c r="BA1114">
        <v>0</v>
      </c>
      <c r="BB1114">
        <v>0</v>
      </c>
      <c r="BC1114" s="2">
        <v>5501906.5800000001</v>
      </c>
      <c r="BD1114" s="2">
        <v>2320696.36</v>
      </c>
      <c r="BE1114" s="2">
        <v>2896410.77</v>
      </c>
      <c r="BF1114" s="2">
        <v>1525911.23</v>
      </c>
    </row>
    <row r="1115" spans="1:58" x14ac:dyDescent="0.2">
      <c r="A1115" t="s">
        <v>58</v>
      </c>
      <c r="B1115" t="s">
        <v>59</v>
      </c>
      <c r="C1115">
        <v>1114</v>
      </c>
      <c r="D1115" t="s">
        <v>2245</v>
      </c>
      <c r="F1115" s="1" t="s">
        <v>2565</v>
      </c>
      <c r="G1115" t="s">
        <v>2566</v>
      </c>
      <c r="H1115" t="s">
        <v>62</v>
      </c>
      <c r="J1115" t="s">
        <v>105</v>
      </c>
      <c r="K1115" t="s">
        <v>2567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 s="2">
        <v>10900</v>
      </c>
      <c r="X1115">
        <v>0</v>
      </c>
      <c r="Y1115" s="2">
        <v>8720</v>
      </c>
      <c r="Z1115">
        <v>0</v>
      </c>
      <c r="AA1115" t="s">
        <v>64</v>
      </c>
      <c r="AB1115" s="2">
        <v>42362.96</v>
      </c>
      <c r="AC1115" s="2">
        <v>38425.96</v>
      </c>
      <c r="AD1115" s="2">
        <v>38290.46</v>
      </c>
      <c r="AE1115">
        <v>0</v>
      </c>
      <c r="AF1115">
        <v>0</v>
      </c>
      <c r="AG1115">
        <v>1</v>
      </c>
      <c r="AH1115">
        <v>2</v>
      </c>
      <c r="AI1115">
        <v>0</v>
      </c>
      <c r="AJ1115">
        <v>132.5</v>
      </c>
      <c r="AK1115">
        <v>0</v>
      </c>
      <c r="AL1115">
        <v>0</v>
      </c>
      <c r="AM1115" s="2">
        <v>5501906.5800000001</v>
      </c>
      <c r="AN1115" s="2">
        <v>2320696.36</v>
      </c>
      <c r="AO1115" s="2">
        <v>2896410.77</v>
      </c>
      <c r="AP1115" s="2">
        <v>1525911.23</v>
      </c>
      <c r="AQ1115" t="s">
        <v>65</v>
      </c>
      <c r="AR1115" s="2">
        <v>42362.96</v>
      </c>
      <c r="AS1115" s="2">
        <v>38425.96</v>
      </c>
      <c r="AT1115" s="2">
        <v>38290.46</v>
      </c>
      <c r="AU1115">
        <v>0</v>
      </c>
      <c r="AV1115">
        <v>0</v>
      </c>
      <c r="AW1115">
        <v>1</v>
      </c>
      <c r="AX1115">
        <v>2</v>
      </c>
      <c r="AY1115">
        <v>0</v>
      </c>
      <c r="AZ1115">
        <v>132.5</v>
      </c>
      <c r="BA1115">
        <v>0</v>
      </c>
      <c r="BB1115">
        <v>0</v>
      </c>
      <c r="BC1115" s="2">
        <v>5501906.5800000001</v>
      </c>
      <c r="BD1115" s="2">
        <v>2320696.36</v>
      </c>
      <c r="BE1115" s="2">
        <v>2896410.77</v>
      </c>
      <c r="BF1115" s="2">
        <v>1525911.23</v>
      </c>
    </row>
    <row r="1116" spans="1:58" x14ac:dyDescent="0.2">
      <c r="A1116" t="s">
        <v>58</v>
      </c>
      <c r="B1116" t="s">
        <v>59</v>
      </c>
      <c r="C1116">
        <v>1115</v>
      </c>
      <c r="D1116" t="s">
        <v>2245</v>
      </c>
      <c r="F1116" s="1" t="s">
        <v>2568</v>
      </c>
      <c r="G1116" t="s">
        <v>2569</v>
      </c>
      <c r="H1116" t="s">
        <v>62</v>
      </c>
      <c r="J1116" t="s">
        <v>105</v>
      </c>
      <c r="K1116" t="s">
        <v>2415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 s="2">
        <v>10700</v>
      </c>
      <c r="X1116">
        <v>0</v>
      </c>
      <c r="Y1116" s="2">
        <v>8560</v>
      </c>
      <c r="Z1116">
        <v>0</v>
      </c>
      <c r="AA1116" t="s">
        <v>64</v>
      </c>
      <c r="AB1116" s="2">
        <v>42362.96</v>
      </c>
      <c r="AC1116" s="2">
        <v>38425.96</v>
      </c>
      <c r="AD1116" s="2">
        <v>38290.46</v>
      </c>
      <c r="AE1116">
        <v>0</v>
      </c>
      <c r="AF1116">
        <v>0</v>
      </c>
      <c r="AG1116">
        <v>1</v>
      </c>
      <c r="AH1116">
        <v>2</v>
      </c>
      <c r="AI1116">
        <v>0</v>
      </c>
      <c r="AJ1116">
        <v>132.5</v>
      </c>
      <c r="AK1116">
        <v>0</v>
      </c>
      <c r="AL1116">
        <v>0</v>
      </c>
      <c r="AM1116" s="2">
        <v>5501906.5800000001</v>
      </c>
      <c r="AN1116" s="2">
        <v>2320696.36</v>
      </c>
      <c r="AO1116" s="2">
        <v>2896410.77</v>
      </c>
      <c r="AP1116" s="2">
        <v>1525911.23</v>
      </c>
      <c r="AQ1116" t="s">
        <v>65</v>
      </c>
      <c r="AR1116" s="2">
        <v>42362.96</v>
      </c>
      <c r="AS1116" s="2">
        <v>38425.96</v>
      </c>
      <c r="AT1116" s="2">
        <v>38290.46</v>
      </c>
      <c r="AU1116">
        <v>0</v>
      </c>
      <c r="AV1116">
        <v>0</v>
      </c>
      <c r="AW1116">
        <v>1</v>
      </c>
      <c r="AX1116">
        <v>2</v>
      </c>
      <c r="AY1116">
        <v>0</v>
      </c>
      <c r="AZ1116">
        <v>132.5</v>
      </c>
      <c r="BA1116">
        <v>0</v>
      </c>
      <c r="BB1116">
        <v>0</v>
      </c>
      <c r="BC1116" s="2">
        <v>5501906.5800000001</v>
      </c>
      <c r="BD1116" s="2">
        <v>2320696.36</v>
      </c>
      <c r="BE1116" s="2">
        <v>2896410.77</v>
      </c>
      <c r="BF1116" s="2">
        <v>1525911.23</v>
      </c>
    </row>
    <row r="1117" spans="1:58" x14ac:dyDescent="0.2">
      <c r="A1117" t="s">
        <v>58</v>
      </c>
      <c r="B1117" t="s">
        <v>59</v>
      </c>
      <c r="C1117">
        <v>1116</v>
      </c>
      <c r="D1117" t="s">
        <v>2245</v>
      </c>
      <c r="F1117" s="1" t="s">
        <v>2570</v>
      </c>
      <c r="G1117" t="s">
        <v>2571</v>
      </c>
      <c r="H1117" t="s">
        <v>62</v>
      </c>
      <c r="J1117" t="s">
        <v>105</v>
      </c>
      <c r="K1117" t="s">
        <v>2415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 s="2">
        <v>3200</v>
      </c>
      <c r="X1117">
        <v>0</v>
      </c>
      <c r="Y1117" s="2">
        <v>2560</v>
      </c>
      <c r="Z1117">
        <v>0</v>
      </c>
      <c r="AA1117" t="s">
        <v>64</v>
      </c>
      <c r="AB1117" s="2">
        <v>42362.96</v>
      </c>
      <c r="AC1117" s="2">
        <v>38425.96</v>
      </c>
      <c r="AD1117" s="2">
        <v>38290.46</v>
      </c>
      <c r="AE1117">
        <v>0</v>
      </c>
      <c r="AF1117">
        <v>0</v>
      </c>
      <c r="AG1117">
        <v>1</v>
      </c>
      <c r="AH1117">
        <v>2</v>
      </c>
      <c r="AI1117">
        <v>0</v>
      </c>
      <c r="AJ1117">
        <v>132.5</v>
      </c>
      <c r="AK1117">
        <v>0</v>
      </c>
      <c r="AL1117">
        <v>0</v>
      </c>
      <c r="AM1117" s="2">
        <v>5501906.5800000001</v>
      </c>
      <c r="AN1117" s="2">
        <v>2320696.36</v>
      </c>
      <c r="AO1117" s="2">
        <v>2896410.77</v>
      </c>
      <c r="AP1117" s="2">
        <v>1525911.23</v>
      </c>
      <c r="AQ1117" t="s">
        <v>65</v>
      </c>
      <c r="AR1117" s="2">
        <v>42362.96</v>
      </c>
      <c r="AS1117" s="2">
        <v>38425.96</v>
      </c>
      <c r="AT1117" s="2">
        <v>38290.46</v>
      </c>
      <c r="AU1117">
        <v>0</v>
      </c>
      <c r="AV1117">
        <v>0</v>
      </c>
      <c r="AW1117">
        <v>1</v>
      </c>
      <c r="AX1117">
        <v>2</v>
      </c>
      <c r="AY1117">
        <v>0</v>
      </c>
      <c r="AZ1117">
        <v>132.5</v>
      </c>
      <c r="BA1117">
        <v>0</v>
      </c>
      <c r="BB1117">
        <v>0</v>
      </c>
      <c r="BC1117" s="2">
        <v>5501906.5800000001</v>
      </c>
      <c r="BD1117" s="2">
        <v>2320696.36</v>
      </c>
      <c r="BE1117" s="2">
        <v>2896410.77</v>
      </c>
      <c r="BF1117" s="2">
        <v>1525911.23</v>
      </c>
    </row>
    <row r="1118" spans="1:58" x14ac:dyDescent="0.2">
      <c r="A1118" t="s">
        <v>58</v>
      </c>
      <c r="B1118" t="s">
        <v>59</v>
      </c>
      <c r="C1118">
        <v>1117</v>
      </c>
      <c r="D1118" t="s">
        <v>2245</v>
      </c>
      <c r="F1118" s="1" t="s">
        <v>2572</v>
      </c>
      <c r="G1118" t="s">
        <v>2569</v>
      </c>
      <c r="H1118" t="s">
        <v>62</v>
      </c>
      <c r="J1118" t="s">
        <v>105</v>
      </c>
      <c r="K1118" t="s">
        <v>2415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 s="2">
        <v>9000</v>
      </c>
      <c r="X1118">
        <v>0</v>
      </c>
      <c r="Y1118" s="2">
        <v>7200</v>
      </c>
      <c r="Z1118">
        <v>0</v>
      </c>
      <c r="AA1118" t="s">
        <v>64</v>
      </c>
      <c r="AB1118" s="2">
        <v>42362.96</v>
      </c>
      <c r="AC1118" s="2">
        <v>38425.96</v>
      </c>
      <c r="AD1118" s="2">
        <v>38290.46</v>
      </c>
      <c r="AE1118">
        <v>0</v>
      </c>
      <c r="AF1118">
        <v>0</v>
      </c>
      <c r="AG1118">
        <v>1</v>
      </c>
      <c r="AH1118">
        <v>2</v>
      </c>
      <c r="AI1118">
        <v>0</v>
      </c>
      <c r="AJ1118">
        <v>132.5</v>
      </c>
      <c r="AK1118">
        <v>0</v>
      </c>
      <c r="AL1118">
        <v>0</v>
      </c>
      <c r="AM1118" s="2">
        <v>5501906.5800000001</v>
      </c>
      <c r="AN1118" s="2">
        <v>2320696.36</v>
      </c>
      <c r="AO1118" s="2">
        <v>2896410.77</v>
      </c>
      <c r="AP1118" s="2">
        <v>1525911.23</v>
      </c>
      <c r="AQ1118" t="s">
        <v>65</v>
      </c>
      <c r="AR1118" s="2">
        <v>42362.96</v>
      </c>
      <c r="AS1118" s="2">
        <v>38425.96</v>
      </c>
      <c r="AT1118" s="2">
        <v>38290.46</v>
      </c>
      <c r="AU1118">
        <v>0</v>
      </c>
      <c r="AV1118">
        <v>0</v>
      </c>
      <c r="AW1118">
        <v>1</v>
      </c>
      <c r="AX1118">
        <v>2</v>
      </c>
      <c r="AY1118">
        <v>0</v>
      </c>
      <c r="AZ1118">
        <v>132.5</v>
      </c>
      <c r="BA1118">
        <v>0</v>
      </c>
      <c r="BB1118">
        <v>0</v>
      </c>
      <c r="BC1118" s="2">
        <v>5501906.5800000001</v>
      </c>
      <c r="BD1118" s="2">
        <v>2320696.36</v>
      </c>
      <c r="BE1118" s="2">
        <v>2896410.77</v>
      </c>
      <c r="BF1118" s="2">
        <v>1525911.23</v>
      </c>
    </row>
    <row r="1119" spans="1:58" x14ac:dyDescent="0.2">
      <c r="A1119" t="s">
        <v>58</v>
      </c>
      <c r="B1119" t="s">
        <v>59</v>
      </c>
      <c r="C1119">
        <v>1118</v>
      </c>
      <c r="D1119" t="s">
        <v>2245</v>
      </c>
      <c r="F1119" s="1" t="s">
        <v>2573</v>
      </c>
      <c r="G1119" t="s">
        <v>2571</v>
      </c>
      <c r="H1119" t="s">
        <v>62</v>
      </c>
      <c r="J1119" t="s">
        <v>105</v>
      </c>
      <c r="K1119" t="s">
        <v>2415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 s="2">
        <v>2600</v>
      </c>
      <c r="X1119">
        <v>0</v>
      </c>
      <c r="Y1119" s="2">
        <v>2080</v>
      </c>
      <c r="Z1119">
        <v>0</v>
      </c>
      <c r="AA1119" t="s">
        <v>64</v>
      </c>
      <c r="AB1119" s="2">
        <v>42362.96</v>
      </c>
      <c r="AC1119" s="2">
        <v>38425.96</v>
      </c>
      <c r="AD1119" s="2">
        <v>38290.46</v>
      </c>
      <c r="AE1119">
        <v>0</v>
      </c>
      <c r="AF1119">
        <v>0</v>
      </c>
      <c r="AG1119">
        <v>1</v>
      </c>
      <c r="AH1119">
        <v>2</v>
      </c>
      <c r="AI1119">
        <v>0</v>
      </c>
      <c r="AJ1119">
        <v>132.5</v>
      </c>
      <c r="AK1119">
        <v>0</v>
      </c>
      <c r="AL1119">
        <v>0</v>
      </c>
      <c r="AM1119" s="2">
        <v>5501906.5800000001</v>
      </c>
      <c r="AN1119" s="2">
        <v>2320696.36</v>
      </c>
      <c r="AO1119" s="2">
        <v>2896410.77</v>
      </c>
      <c r="AP1119" s="2">
        <v>1525911.23</v>
      </c>
      <c r="AQ1119" t="s">
        <v>65</v>
      </c>
      <c r="AR1119" s="2">
        <v>42362.96</v>
      </c>
      <c r="AS1119" s="2">
        <v>38425.96</v>
      </c>
      <c r="AT1119" s="2">
        <v>38290.46</v>
      </c>
      <c r="AU1119">
        <v>0</v>
      </c>
      <c r="AV1119">
        <v>0</v>
      </c>
      <c r="AW1119">
        <v>1</v>
      </c>
      <c r="AX1119">
        <v>2</v>
      </c>
      <c r="AY1119">
        <v>0</v>
      </c>
      <c r="AZ1119">
        <v>132.5</v>
      </c>
      <c r="BA1119">
        <v>0</v>
      </c>
      <c r="BB1119">
        <v>0</v>
      </c>
      <c r="BC1119" s="2">
        <v>5501906.5800000001</v>
      </c>
      <c r="BD1119" s="2">
        <v>2320696.36</v>
      </c>
      <c r="BE1119" s="2">
        <v>2896410.77</v>
      </c>
      <c r="BF1119" s="2">
        <v>1525911.23</v>
      </c>
    </row>
    <row r="1120" spans="1:58" x14ac:dyDescent="0.2">
      <c r="A1120" t="s">
        <v>58</v>
      </c>
      <c r="B1120" t="s">
        <v>59</v>
      </c>
      <c r="C1120">
        <v>1119</v>
      </c>
      <c r="D1120" t="s">
        <v>2245</v>
      </c>
      <c r="F1120" s="1" t="s">
        <v>2574</v>
      </c>
      <c r="G1120" t="s">
        <v>2575</v>
      </c>
      <c r="H1120" t="s">
        <v>62</v>
      </c>
      <c r="J1120" t="s">
        <v>105</v>
      </c>
      <c r="K1120" t="s">
        <v>2415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 s="2">
        <v>3400</v>
      </c>
      <c r="X1120">
        <v>0</v>
      </c>
      <c r="Y1120" s="2">
        <v>2720</v>
      </c>
      <c r="Z1120">
        <v>0</v>
      </c>
      <c r="AA1120" t="s">
        <v>64</v>
      </c>
      <c r="AB1120" s="2">
        <v>42362.96</v>
      </c>
      <c r="AC1120" s="2">
        <v>38425.96</v>
      </c>
      <c r="AD1120" s="2">
        <v>38290.46</v>
      </c>
      <c r="AE1120">
        <v>0</v>
      </c>
      <c r="AF1120">
        <v>0</v>
      </c>
      <c r="AG1120">
        <v>1</v>
      </c>
      <c r="AH1120">
        <v>2</v>
      </c>
      <c r="AI1120">
        <v>0</v>
      </c>
      <c r="AJ1120">
        <v>132.5</v>
      </c>
      <c r="AK1120">
        <v>0</v>
      </c>
      <c r="AL1120">
        <v>0</v>
      </c>
      <c r="AM1120" s="2">
        <v>5501906.5800000001</v>
      </c>
      <c r="AN1120" s="2">
        <v>2320696.36</v>
      </c>
      <c r="AO1120" s="2">
        <v>2896410.77</v>
      </c>
      <c r="AP1120" s="2">
        <v>1525911.23</v>
      </c>
      <c r="AQ1120" t="s">
        <v>65</v>
      </c>
      <c r="AR1120" s="2">
        <v>42362.96</v>
      </c>
      <c r="AS1120" s="2">
        <v>38425.96</v>
      </c>
      <c r="AT1120" s="2">
        <v>38290.46</v>
      </c>
      <c r="AU1120">
        <v>0</v>
      </c>
      <c r="AV1120">
        <v>0</v>
      </c>
      <c r="AW1120">
        <v>1</v>
      </c>
      <c r="AX1120">
        <v>2</v>
      </c>
      <c r="AY1120">
        <v>0</v>
      </c>
      <c r="AZ1120">
        <v>132.5</v>
      </c>
      <c r="BA1120">
        <v>0</v>
      </c>
      <c r="BB1120">
        <v>0</v>
      </c>
      <c r="BC1120" s="2">
        <v>5501906.5800000001</v>
      </c>
      <c r="BD1120" s="2">
        <v>2320696.36</v>
      </c>
      <c r="BE1120" s="2">
        <v>2896410.77</v>
      </c>
      <c r="BF1120" s="2">
        <v>1525911.23</v>
      </c>
    </row>
    <row r="1121" spans="1:58" x14ac:dyDescent="0.2">
      <c r="A1121" t="s">
        <v>58</v>
      </c>
      <c r="B1121" t="s">
        <v>59</v>
      </c>
      <c r="C1121">
        <v>1120</v>
      </c>
      <c r="D1121" t="s">
        <v>2245</v>
      </c>
      <c r="F1121" s="1" t="s">
        <v>2576</v>
      </c>
      <c r="G1121" t="s">
        <v>2562</v>
      </c>
      <c r="H1121" t="s">
        <v>62</v>
      </c>
      <c r="J1121" t="s">
        <v>105</v>
      </c>
      <c r="K1121" t="s">
        <v>2415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 s="2">
        <v>11000</v>
      </c>
      <c r="X1121">
        <v>0</v>
      </c>
      <c r="Y1121" s="2">
        <v>8800</v>
      </c>
      <c r="Z1121">
        <v>0</v>
      </c>
      <c r="AA1121" t="s">
        <v>64</v>
      </c>
      <c r="AB1121" s="2">
        <v>42362.96</v>
      </c>
      <c r="AC1121" s="2">
        <v>38425.96</v>
      </c>
      <c r="AD1121" s="2">
        <v>38290.46</v>
      </c>
      <c r="AE1121">
        <v>0</v>
      </c>
      <c r="AF1121">
        <v>0</v>
      </c>
      <c r="AG1121">
        <v>1</v>
      </c>
      <c r="AH1121">
        <v>2</v>
      </c>
      <c r="AI1121">
        <v>0</v>
      </c>
      <c r="AJ1121">
        <v>132.5</v>
      </c>
      <c r="AK1121">
        <v>0</v>
      </c>
      <c r="AL1121">
        <v>0</v>
      </c>
      <c r="AM1121" s="2">
        <v>5501906.5800000001</v>
      </c>
      <c r="AN1121" s="2">
        <v>2320696.36</v>
      </c>
      <c r="AO1121" s="2">
        <v>2896410.77</v>
      </c>
      <c r="AP1121" s="2">
        <v>1525911.23</v>
      </c>
      <c r="AQ1121" t="s">
        <v>65</v>
      </c>
      <c r="AR1121" s="2">
        <v>42362.96</v>
      </c>
      <c r="AS1121" s="2">
        <v>38425.96</v>
      </c>
      <c r="AT1121" s="2">
        <v>38290.46</v>
      </c>
      <c r="AU1121">
        <v>0</v>
      </c>
      <c r="AV1121">
        <v>0</v>
      </c>
      <c r="AW1121">
        <v>1</v>
      </c>
      <c r="AX1121">
        <v>2</v>
      </c>
      <c r="AY1121">
        <v>0</v>
      </c>
      <c r="AZ1121">
        <v>132.5</v>
      </c>
      <c r="BA1121">
        <v>0</v>
      </c>
      <c r="BB1121">
        <v>0</v>
      </c>
      <c r="BC1121" s="2">
        <v>5501906.5800000001</v>
      </c>
      <c r="BD1121" s="2">
        <v>2320696.36</v>
      </c>
      <c r="BE1121" s="2">
        <v>2896410.77</v>
      </c>
      <c r="BF1121" s="2">
        <v>1525911.23</v>
      </c>
    </row>
    <row r="1122" spans="1:58" x14ac:dyDescent="0.2">
      <c r="A1122" t="s">
        <v>58</v>
      </c>
      <c r="B1122" t="s">
        <v>59</v>
      </c>
      <c r="C1122">
        <v>1121</v>
      </c>
      <c r="D1122" t="s">
        <v>2245</v>
      </c>
      <c r="F1122" s="1" t="s">
        <v>2577</v>
      </c>
      <c r="G1122" t="s">
        <v>2578</v>
      </c>
      <c r="H1122" t="s">
        <v>62</v>
      </c>
      <c r="J1122" t="s">
        <v>105</v>
      </c>
      <c r="K1122" t="s">
        <v>2415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 s="2">
        <v>11000</v>
      </c>
      <c r="X1122">
        <v>0</v>
      </c>
      <c r="Y1122" s="2">
        <v>8800</v>
      </c>
      <c r="Z1122">
        <v>0</v>
      </c>
      <c r="AA1122" t="s">
        <v>64</v>
      </c>
      <c r="AB1122" s="2">
        <v>42362.96</v>
      </c>
      <c r="AC1122" s="2">
        <v>38425.96</v>
      </c>
      <c r="AD1122" s="2">
        <v>38290.46</v>
      </c>
      <c r="AE1122">
        <v>0</v>
      </c>
      <c r="AF1122">
        <v>0</v>
      </c>
      <c r="AG1122">
        <v>1</v>
      </c>
      <c r="AH1122">
        <v>2</v>
      </c>
      <c r="AI1122">
        <v>0</v>
      </c>
      <c r="AJ1122">
        <v>132.5</v>
      </c>
      <c r="AK1122">
        <v>0</v>
      </c>
      <c r="AL1122">
        <v>0</v>
      </c>
      <c r="AM1122" s="2">
        <v>5501906.5800000001</v>
      </c>
      <c r="AN1122" s="2">
        <v>2320696.36</v>
      </c>
      <c r="AO1122" s="2">
        <v>2896410.77</v>
      </c>
      <c r="AP1122" s="2">
        <v>1525911.23</v>
      </c>
      <c r="AQ1122" t="s">
        <v>65</v>
      </c>
      <c r="AR1122" s="2">
        <v>42362.96</v>
      </c>
      <c r="AS1122" s="2">
        <v>38425.96</v>
      </c>
      <c r="AT1122" s="2">
        <v>38290.46</v>
      </c>
      <c r="AU1122">
        <v>0</v>
      </c>
      <c r="AV1122">
        <v>0</v>
      </c>
      <c r="AW1122">
        <v>1</v>
      </c>
      <c r="AX1122">
        <v>2</v>
      </c>
      <c r="AY1122">
        <v>0</v>
      </c>
      <c r="AZ1122">
        <v>132.5</v>
      </c>
      <c r="BA1122">
        <v>0</v>
      </c>
      <c r="BB1122">
        <v>0</v>
      </c>
      <c r="BC1122" s="2">
        <v>5501906.5800000001</v>
      </c>
      <c r="BD1122" s="2">
        <v>2320696.36</v>
      </c>
      <c r="BE1122" s="2">
        <v>2896410.77</v>
      </c>
      <c r="BF1122" s="2">
        <v>1525911.23</v>
      </c>
    </row>
    <row r="1123" spans="1:58" x14ac:dyDescent="0.2">
      <c r="A1123" t="s">
        <v>58</v>
      </c>
      <c r="B1123" t="s">
        <v>59</v>
      </c>
      <c r="C1123">
        <v>1122</v>
      </c>
      <c r="D1123" t="s">
        <v>2245</v>
      </c>
      <c r="F1123" s="1" t="s">
        <v>2579</v>
      </c>
      <c r="G1123" t="s">
        <v>2580</v>
      </c>
      <c r="H1123" t="s">
        <v>62</v>
      </c>
      <c r="J1123" t="s">
        <v>105</v>
      </c>
      <c r="K1123" t="s">
        <v>2529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 s="2">
        <v>11700</v>
      </c>
      <c r="X1123">
        <v>0</v>
      </c>
      <c r="Y1123">
        <v>0</v>
      </c>
      <c r="Z1123">
        <v>0</v>
      </c>
      <c r="AA1123" t="s">
        <v>64</v>
      </c>
      <c r="AB1123" s="2">
        <v>42362.96</v>
      </c>
      <c r="AC1123" s="2">
        <v>38425.96</v>
      </c>
      <c r="AD1123" s="2">
        <v>38290.46</v>
      </c>
      <c r="AE1123">
        <v>0</v>
      </c>
      <c r="AF1123">
        <v>0</v>
      </c>
      <c r="AG1123">
        <v>1</v>
      </c>
      <c r="AH1123">
        <v>2</v>
      </c>
      <c r="AI1123">
        <v>0</v>
      </c>
      <c r="AJ1123">
        <v>132.5</v>
      </c>
      <c r="AK1123">
        <v>0</v>
      </c>
      <c r="AL1123">
        <v>0</v>
      </c>
      <c r="AM1123" s="2">
        <v>5501906.5800000001</v>
      </c>
      <c r="AN1123" s="2">
        <v>2320696.36</v>
      </c>
      <c r="AO1123" s="2">
        <v>2896410.77</v>
      </c>
      <c r="AP1123" s="2">
        <v>1525911.23</v>
      </c>
      <c r="AQ1123" t="s">
        <v>65</v>
      </c>
      <c r="AR1123" s="2">
        <v>42362.96</v>
      </c>
      <c r="AS1123" s="2">
        <v>38425.96</v>
      </c>
      <c r="AT1123" s="2">
        <v>38290.46</v>
      </c>
      <c r="AU1123">
        <v>0</v>
      </c>
      <c r="AV1123">
        <v>0</v>
      </c>
      <c r="AW1123">
        <v>1</v>
      </c>
      <c r="AX1123">
        <v>2</v>
      </c>
      <c r="AY1123">
        <v>0</v>
      </c>
      <c r="AZ1123">
        <v>132.5</v>
      </c>
      <c r="BA1123">
        <v>0</v>
      </c>
      <c r="BB1123">
        <v>0</v>
      </c>
      <c r="BC1123" s="2">
        <v>5501906.5800000001</v>
      </c>
      <c r="BD1123" s="2">
        <v>2320696.36</v>
      </c>
      <c r="BE1123" s="2">
        <v>2896410.77</v>
      </c>
      <c r="BF1123" s="2">
        <v>1525911.23</v>
      </c>
    </row>
    <row r="1124" spans="1:58" x14ac:dyDescent="0.2">
      <c r="A1124" t="s">
        <v>58</v>
      </c>
      <c r="B1124" t="s">
        <v>59</v>
      </c>
      <c r="C1124">
        <v>1123</v>
      </c>
      <c r="D1124" t="s">
        <v>2245</v>
      </c>
      <c r="F1124" s="1" t="s">
        <v>2581</v>
      </c>
      <c r="G1124" t="s">
        <v>2580</v>
      </c>
      <c r="H1124" t="s">
        <v>62</v>
      </c>
      <c r="J1124" t="s">
        <v>105</v>
      </c>
      <c r="K1124" t="s">
        <v>2529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 s="2">
        <v>11700</v>
      </c>
      <c r="X1124">
        <v>0</v>
      </c>
      <c r="Y1124" s="2">
        <v>9360</v>
      </c>
      <c r="Z1124">
        <v>0</v>
      </c>
      <c r="AA1124" t="s">
        <v>64</v>
      </c>
      <c r="AB1124" s="2">
        <v>42362.96</v>
      </c>
      <c r="AC1124" s="2">
        <v>38425.96</v>
      </c>
      <c r="AD1124" s="2">
        <v>38290.46</v>
      </c>
      <c r="AE1124">
        <v>0</v>
      </c>
      <c r="AF1124">
        <v>0</v>
      </c>
      <c r="AG1124">
        <v>1</v>
      </c>
      <c r="AH1124">
        <v>2</v>
      </c>
      <c r="AI1124">
        <v>0</v>
      </c>
      <c r="AJ1124">
        <v>132.5</v>
      </c>
      <c r="AK1124">
        <v>0</v>
      </c>
      <c r="AL1124">
        <v>0</v>
      </c>
      <c r="AM1124" s="2">
        <v>5501906.5800000001</v>
      </c>
      <c r="AN1124" s="2">
        <v>2320696.36</v>
      </c>
      <c r="AO1124" s="2">
        <v>2896410.77</v>
      </c>
      <c r="AP1124" s="2">
        <v>1525911.23</v>
      </c>
      <c r="AQ1124" t="s">
        <v>65</v>
      </c>
      <c r="AR1124" s="2">
        <v>42362.96</v>
      </c>
      <c r="AS1124" s="2">
        <v>38425.96</v>
      </c>
      <c r="AT1124" s="2">
        <v>38290.46</v>
      </c>
      <c r="AU1124">
        <v>0</v>
      </c>
      <c r="AV1124">
        <v>0</v>
      </c>
      <c r="AW1124">
        <v>1</v>
      </c>
      <c r="AX1124">
        <v>2</v>
      </c>
      <c r="AY1124">
        <v>0</v>
      </c>
      <c r="AZ1124">
        <v>132.5</v>
      </c>
      <c r="BA1124">
        <v>0</v>
      </c>
      <c r="BB1124">
        <v>0</v>
      </c>
      <c r="BC1124" s="2">
        <v>5501906.5800000001</v>
      </c>
      <c r="BD1124" s="2">
        <v>2320696.36</v>
      </c>
      <c r="BE1124" s="2">
        <v>2896410.77</v>
      </c>
      <c r="BF1124" s="2">
        <v>1525911.23</v>
      </c>
    </row>
    <row r="1125" spans="1:58" x14ac:dyDescent="0.2">
      <c r="A1125" t="s">
        <v>58</v>
      </c>
      <c r="B1125" t="s">
        <v>59</v>
      </c>
      <c r="C1125">
        <v>1124</v>
      </c>
      <c r="D1125" t="s">
        <v>2245</v>
      </c>
      <c r="F1125" s="1" t="s">
        <v>2582</v>
      </c>
      <c r="G1125" t="s">
        <v>2583</v>
      </c>
      <c r="H1125" t="s">
        <v>62</v>
      </c>
      <c r="J1125" t="s">
        <v>105</v>
      </c>
      <c r="K1125" t="s">
        <v>2529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 s="2">
        <v>11700</v>
      </c>
      <c r="X1125">
        <v>0</v>
      </c>
      <c r="Y1125" s="2">
        <v>9360</v>
      </c>
      <c r="Z1125">
        <v>0</v>
      </c>
      <c r="AA1125" t="s">
        <v>64</v>
      </c>
      <c r="AB1125" s="2">
        <v>42362.96</v>
      </c>
      <c r="AC1125" s="2">
        <v>38425.96</v>
      </c>
      <c r="AD1125" s="2">
        <v>38290.46</v>
      </c>
      <c r="AE1125">
        <v>0</v>
      </c>
      <c r="AF1125">
        <v>0</v>
      </c>
      <c r="AG1125">
        <v>1</v>
      </c>
      <c r="AH1125">
        <v>2</v>
      </c>
      <c r="AI1125">
        <v>0</v>
      </c>
      <c r="AJ1125">
        <v>132.5</v>
      </c>
      <c r="AK1125">
        <v>0</v>
      </c>
      <c r="AL1125">
        <v>0</v>
      </c>
      <c r="AM1125" s="2">
        <v>5501906.5800000001</v>
      </c>
      <c r="AN1125" s="2">
        <v>2320696.36</v>
      </c>
      <c r="AO1125" s="2">
        <v>2896410.77</v>
      </c>
      <c r="AP1125" s="2">
        <v>1525911.23</v>
      </c>
      <c r="AQ1125" t="s">
        <v>65</v>
      </c>
      <c r="AR1125" s="2">
        <v>42362.96</v>
      </c>
      <c r="AS1125" s="2">
        <v>38425.96</v>
      </c>
      <c r="AT1125" s="2">
        <v>38290.46</v>
      </c>
      <c r="AU1125">
        <v>0</v>
      </c>
      <c r="AV1125">
        <v>0</v>
      </c>
      <c r="AW1125">
        <v>1</v>
      </c>
      <c r="AX1125">
        <v>2</v>
      </c>
      <c r="AY1125">
        <v>0</v>
      </c>
      <c r="AZ1125">
        <v>132.5</v>
      </c>
      <c r="BA1125">
        <v>0</v>
      </c>
      <c r="BB1125">
        <v>0</v>
      </c>
      <c r="BC1125" s="2">
        <v>5501906.5800000001</v>
      </c>
      <c r="BD1125" s="2">
        <v>2320696.36</v>
      </c>
      <c r="BE1125" s="2">
        <v>2896410.77</v>
      </c>
      <c r="BF1125" s="2">
        <v>1525911.23</v>
      </c>
    </row>
    <row r="1126" spans="1:58" x14ac:dyDescent="0.2">
      <c r="A1126" t="s">
        <v>58</v>
      </c>
      <c r="B1126" t="s">
        <v>59</v>
      </c>
      <c r="C1126">
        <v>1125</v>
      </c>
      <c r="D1126" t="s">
        <v>2245</v>
      </c>
      <c r="F1126" s="1" t="s">
        <v>2584</v>
      </c>
      <c r="G1126" t="s">
        <v>2585</v>
      </c>
      <c r="H1126" t="s">
        <v>62</v>
      </c>
      <c r="J1126" t="s">
        <v>105</v>
      </c>
      <c r="K1126" t="s">
        <v>2529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 s="2">
        <v>5690</v>
      </c>
      <c r="X1126">
        <v>0</v>
      </c>
      <c r="Y1126" s="2">
        <v>4552</v>
      </c>
      <c r="Z1126">
        <v>0</v>
      </c>
      <c r="AA1126" t="s">
        <v>64</v>
      </c>
      <c r="AB1126" s="2">
        <v>42362.96</v>
      </c>
      <c r="AC1126" s="2">
        <v>38425.96</v>
      </c>
      <c r="AD1126" s="2">
        <v>38290.46</v>
      </c>
      <c r="AE1126">
        <v>0</v>
      </c>
      <c r="AF1126">
        <v>0</v>
      </c>
      <c r="AG1126">
        <v>1</v>
      </c>
      <c r="AH1126">
        <v>2</v>
      </c>
      <c r="AI1126">
        <v>0</v>
      </c>
      <c r="AJ1126">
        <v>132.5</v>
      </c>
      <c r="AK1126">
        <v>0</v>
      </c>
      <c r="AL1126">
        <v>0</v>
      </c>
      <c r="AM1126" s="2">
        <v>5501906.5800000001</v>
      </c>
      <c r="AN1126" s="2">
        <v>2320696.36</v>
      </c>
      <c r="AO1126" s="2">
        <v>2896410.77</v>
      </c>
      <c r="AP1126" s="2">
        <v>1525911.23</v>
      </c>
      <c r="AQ1126" t="s">
        <v>65</v>
      </c>
      <c r="AR1126" s="2">
        <v>42362.96</v>
      </c>
      <c r="AS1126" s="2">
        <v>38425.96</v>
      </c>
      <c r="AT1126" s="2">
        <v>38290.46</v>
      </c>
      <c r="AU1126">
        <v>0</v>
      </c>
      <c r="AV1126">
        <v>0</v>
      </c>
      <c r="AW1126">
        <v>1</v>
      </c>
      <c r="AX1126">
        <v>2</v>
      </c>
      <c r="AY1126">
        <v>0</v>
      </c>
      <c r="AZ1126">
        <v>132.5</v>
      </c>
      <c r="BA1126">
        <v>0</v>
      </c>
      <c r="BB1126">
        <v>0</v>
      </c>
      <c r="BC1126" s="2">
        <v>5501906.5800000001</v>
      </c>
      <c r="BD1126" s="2">
        <v>2320696.36</v>
      </c>
      <c r="BE1126" s="2">
        <v>2896410.77</v>
      </c>
      <c r="BF1126" s="2">
        <v>1525911.23</v>
      </c>
    </row>
    <row r="1127" spans="1:58" x14ac:dyDescent="0.2">
      <c r="A1127" t="s">
        <v>58</v>
      </c>
      <c r="B1127" t="s">
        <v>59</v>
      </c>
      <c r="C1127">
        <v>1126</v>
      </c>
      <c r="D1127" t="s">
        <v>2245</v>
      </c>
      <c r="F1127" s="1" t="s">
        <v>2586</v>
      </c>
      <c r="G1127" t="s">
        <v>2587</v>
      </c>
      <c r="H1127" t="s">
        <v>62</v>
      </c>
      <c r="J1127" t="s">
        <v>105</v>
      </c>
      <c r="K1127" t="s">
        <v>2529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 s="2">
        <v>7500</v>
      </c>
      <c r="X1127">
        <v>0</v>
      </c>
      <c r="Y1127" s="2">
        <v>6000</v>
      </c>
      <c r="Z1127">
        <v>0</v>
      </c>
      <c r="AA1127" t="s">
        <v>64</v>
      </c>
      <c r="AB1127" s="2">
        <v>42362.96</v>
      </c>
      <c r="AC1127" s="2">
        <v>38425.96</v>
      </c>
      <c r="AD1127" s="2">
        <v>38290.46</v>
      </c>
      <c r="AE1127">
        <v>0</v>
      </c>
      <c r="AF1127">
        <v>0</v>
      </c>
      <c r="AG1127">
        <v>1</v>
      </c>
      <c r="AH1127">
        <v>2</v>
      </c>
      <c r="AI1127">
        <v>0</v>
      </c>
      <c r="AJ1127">
        <v>132.5</v>
      </c>
      <c r="AK1127">
        <v>0</v>
      </c>
      <c r="AL1127">
        <v>0</v>
      </c>
      <c r="AM1127" s="2">
        <v>5501906.5800000001</v>
      </c>
      <c r="AN1127" s="2">
        <v>2320696.36</v>
      </c>
      <c r="AO1127" s="2">
        <v>2896410.77</v>
      </c>
      <c r="AP1127" s="2">
        <v>1525911.23</v>
      </c>
      <c r="AQ1127" t="s">
        <v>65</v>
      </c>
      <c r="AR1127" s="2">
        <v>42362.96</v>
      </c>
      <c r="AS1127" s="2">
        <v>38425.96</v>
      </c>
      <c r="AT1127" s="2">
        <v>38290.46</v>
      </c>
      <c r="AU1127">
        <v>0</v>
      </c>
      <c r="AV1127">
        <v>0</v>
      </c>
      <c r="AW1127">
        <v>1</v>
      </c>
      <c r="AX1127">
        <v>2</v>
      </c>
      <c r="AY1127">
        <v>0</v>
      </c>
      <c r="AZ1127">
        <v>132.5</v>
      </c>
      <c r="BA1127">
        <v>0</v>
      </c>
      <c r="BB1127">
        <v>0</v>
      </c>
      <c r="BC1127" s="2">
        <v>5501906.5800000001</v>
      </c>
      <c r="BD1127" s="2">
        <v>2320696.36</v>
      </c>
      <c r="BE1127" s="2">
        <v>2896410.77</v>
      </c>
      <c r="BF1127" s="2">
        <v>1525911.23</v>
      </c>
    </row>
    <row r="1128" spans="1:58" x14ac:dyDescent="0.2">
      <c r="A1128" t="s">
        <v>58</v>
      </c>
      <c r="B1128" t="s">
        <v>59</v>
      </c>
      <c r="C1128">
        <v>1127</v>
      </c>
      <c r="D1128" t="s">
        <v>2245</v>
      </c>
      <c r="F1128" s="1" t="s">
        <v>2588</v>
      </c>
      <c r="G1128" t="s">
        <v>2589</v>
      </c>
      <c r="H1128" t="s">
        <v>62</v>
      </c>
      <c r="J1128" t="s">
        <v>105</v>
      </c>
      <c r="K1128" t="s">
        <v>2529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 s="2">
        <v>7500</v>
      </c>
      <c r="X1128">
        <v>0</v>
      </c>
      <c r="Y1128" s="2">
        <v>6000</v>
      </c>
      <c r="Z1128">
        <v>0</v>
      </c>
      <c r="AA1128" t="s">
        <v>64</v>
      </c>
      <c r="AB1128" s="2">
        <v>42362.96</v>
      </c>
      <c r="AC1128" s="2">
        <v>38425.96</v>
      </c>
      <c r="AD1128" s="2">
        <v>38290.46</v>
      </c>
      <c r="AE1128">
        <v>0</v>
      </c>
      <c r="AF1128">
        <v>0</v>
      </c>
      <c r="AG1128">
        <v>1</v>
      </c>
      <c r="AH1128">
        <v>2</v>
      </c>
      <c r="AI1128">
        <v>0</v>
      </c>
      <c r="AJ1128">
        <v>132.5</v>
      </c>
      <c r="AK1128">
        <v>0</v>
      </c>
      <c r="AL1128">
        <v>0</v>
      </c>
      <c r="AM1128" s="2">
        <v>5501906.5800000001</v>
      </c>
      <c r="AN1128" s="2">
        <v>2320696.36</v>
      </c>
      <c r="AO1128" s="2">
        <v>2896410.77</v>
      </c>
      <c r="AP1128" s="2">
        <v>1525911.23</v>
      </c>
      <c r="AQ1128" t="s">
        <v>65</v>
      </c>
      <c r="AR1128" s="2">
        <v>42362.96</v>
      </c>
      <c r="AS1128" s="2">
        <v>38425.96</v>
      </c>
      <c r="AT1128" s="2">
        <v>38290.46</v>
      </c>
      <c r="AU1128">
        <v>0</v>
      </c>
      <c r="AV1128">
        <v>0</v>
      </c>
      <c r="AW1128">
        <v>1</v>
      </c>
      <c r="AX1128">
        <v>2</v>
      </c>
      <c r="AY1128">
        <v>0</v>
      </c>
      <c r="AZ1128">
        <v>132.5</v>
      </c>
      <c r="BA1128">
        <v>0</v>
      </c>
      <c r="BB1128">
        <v>0</v>
      </c>
      <c r="BC1128" s="2">
        <v>5501906.5800000001</v>
      </c>
      <c r="BD1128" s="2">
        <v>2320696.36</v>
      </c>
      <c r="BE1128" s="2">
        <v>2896410.77</v>
      </c>
      <c r="BF1128" s="2">
        <v>1525911.23</v>
      </c>
    </row>
    <row r="1129" spans="1:58" x14ac:dyDescent="0.2">
      <c r="A1129" t="s">
        <v>58</v>
      </c>
      <c r="B1129" t="s">
        <v>59</v>
      </c>
      <c r="C1129">
        <v>1128</v>
      </c>
      <c r="D1129" t="s">
        <v>2245</v>
      </c>
      <c r="F1129" s="1" t="s">
        <v>2590</v>
      </c>
      <c r="G1129" t="s">
        <v>2591</v>
      </c>
      <c r="H1129" t="s">
        <v>62</v>
      </c>
      <c r="J1129" t="s">
        <v>105</v>
      </c>
      <c r="K1129" t="s">
        <v>2415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 s="2">
        <v>10200</v>
      </c>
      <c r="X1129">
        <v>0</v>
      </c>
      <c r="Y1129" s="2">
        <v>8160</v>
      </c>
      <c r="Z1129">
        <v>0</v>
      </c>
      <c r="AA1129" t="s">
        <v>64</v>
      </c>
      <c r="AB1129" s="2">
        <v>42362.96</v>
      </c>
      <c r="AC1129" s="2">
        <v>38425.96</v>
      </c>
      <c r="AD1129" s="2">
        <v>38290.46</v>
      </c>
      <c r="AE1129">
        <v>0</v>
      </c>
      <c r="AF1129">
        <v>0</v>
      </c>
      <c r="AG1129">
        <v>1</v>
      </c>
      <c r="AH1129">
        <v>2</v>
      </c>
      <c r="AI1129">
        <v>0</v>
      </c>
      <c r="AJ1129">
        <v>132.5</v>
      </c>
      <c r="AK1129">
        <v>0</v>
      </c>
      <c r="AL1129">
        <v>0</v>
      </c>
      <c r="AM1129" s="2">
        <v>5501906.5800000001</v>
      </c>
      <c r="AN1129" s="2">
        <v>2320696.36</v>
      </c>
      <c r="AO1129" s="2">
        <v>2896410.77</v>
      </c>
      <c r="AP1129" s="2">
        <v>1525911.23</v>
      </c>
      <c r="AQ1129" t="s">
        <v>65</v>
      </c>
      <c r="AR1129" s="2">
        <v>42362.96</v>
      </c>
      <c r="AS1129" s="2">
        <v>38425.96</v>
      </c>
      <c r="AT1129" s="2">
        <v>38290.46</v>
      </c>
      <c r="AU1129">
        <v>0</v>
      </c>
      <c r="AV1129">
        <v>0</v>
      </c>
      <c r="AW1129">
        <v>1</v>
      </c>
      <c r="AX1129">
        <v>2</v>
      </c>
      <c r="AY1129">
        <v>0</v>
      </c>
      <c r="AZ1129">
        <v>132.5</v>
      </c>
      <c r="BA1129">
        <v>0</v>
      </c>
      <c r="BB1129">
        <v>0</v>
      </c>
      <c r="BC1129" s="2">
        <v>5501906.5800000001</v>
      </c>
      <c r="BD1129" s="2">
        <v>2320696.36</v>
      </c>
      <c r="BE1129" s="2">
        <v>2896410.77</v>
      </c>
      <c r="BF1129" s="2">
        <v>1525911.23</v>
      </c>
    </row>
    <row r="1130" spans="1:58" x14ac:dyDescent="0.2">
      <c r="A1130" t="s">
        <v>58</v>
      </c>
      <c r="B1130" t="s">
        <v>59</v>
      </c>
      <c r="C1130">
        <v>1129</v>
      </c>
      <c r="D1130" t="s">
        <v>2245</v>
      </c>
      <c r="F1130" s="1" t="s">
        <v>2592</v>
      </c>
      <c r="G1130" t="s">
        <v>2593</v>
      </c>
      <c r="H1130" t="s">
        <v>62</v>
      </c>
      <c r="J1130" t="s">
        <v>105</v>
      </c>
      <c r="K1130" t="s">
        <v>1878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830</v>
      </c>
      <c r="X1130">
        <v>0</v>
      </c>
      <c r="Y1130">
        <v>0</v>
      </c>
      <c r="Z1130">
        <v>0</v>
      </c>
      <c r="AA1130" t="s">
        <v>64</v>
      </c>
      <c r="AB1130" s="2">
        <v>42362.96</v>
      </c>
      <c r="AC1130" s="2">
        <v>38425.96</v>
      </c>
      <c r="AD1130" s="2">
        <v>38290.46</v>
      </c>
      <c r="AE1130">
        <v>0</v>
      </c>
      <c r="AF1130">
        <v>0</v>
      </c>
      <c r="AG1130">
        <v>1</v>
      </c>
      <c r="AH1130">
        <v>2</v>
      </c>
      <c r="AI1130">
        <v>0</v>
      </c>
      <c r="AJ1130">
        <v>132.5</v>
      </c>
      <c r="AK1130">
        <v>0</v>
      </c>
      <c r="AL1130">
        <v>0</v>
      </c>
      <c r="AM1130" s="2">
        <v>5501906.5800000001</v>
      </c>
      <c r="AN1130" s="2">
        <v>2320696.36</v>
      </c>
      <c r="AO1130" s="2">
        <v>2896410.77</v>
      </c>
      <c r="AP1130" s="2">
        <v>1525911.23</v>
      </c>
      <c r="AQ1130" t="s">
        <v>65</v>
      </c>
      <c r="AR1130" s="2">
        <v>42362.96</v>
      </c>
      <c r="AS1130" s="2">
        <v>38425.96</v>
      </c>
      <c r="AT1130" s="2">
        <v>38290.46</v>
      </c>
      <c r="AU1130">
        <v>0</v>
      </c>
      <c r="AV1130">
        <v>0</v>
      </c>
      <c r="AW1130">
        <v>1</v>
      </c>
      <c r="AX1130">
        <v>2</v>
      </c>
      <c r="AY1130">
        <v>0</v>
      </c>
      <c r="AZ1130">
        <v>132.5</v>
      </c>
      <c r="BA1130">
        <v>0</v>
      </c>
      <c r="BB1130">
        <v>0</v>
      </c>
      <c r="BC1130" s="2">
        <v>5501906.5800000001</v>
      </c>
      <c r="BD1130" s="2">
        <v>2320696.36</v>
      </c>
      <c r="BE1130" s="2">
        <v>2896410.77</v>
      </c>
      <c r="BF1130" s="2">
        <v>1525911.23</v>
      </c>
    </row>
    <row r="1131" spans="1:58" x14ac:dyDescent="0.2">
      <c r="A1131" t="s">
        <v>58</v>
      </c>
      <c r="B1131" t="s">
        <v>59</v>
      </c>
      <c r="C1131">
        <v>1130</v>
      </c>
      <c r="D1131" t="s">
        <v>2245</v>
      </c>
      <c r="F1131" s="1" t="s">
        <v>2594</v>
      </c>
      <c r="G1131" t="s">
        <v>2595</v>
      </c>
      <c r="H1131" t="s">
        <v>62</v>
      </c>
      <c r="J1131" t="s">
        <v>105</v>
      </c>
      <c r="K1131" t="s">
        <v>1878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590</v>
      </c>
      <c r="X1131">
        <v>0</v>
      </c>
      <c r="Y1131">
        <v>472</v>
      </c>
      <c r="Z1131">
        <v>0</v>
      </c>
      <c r="AA1131" t="s">
        <v>64</v>
      </c>
      <c r="AB1131" s="2">
        <v>42362.96</v>
      </c>
      <c r="AC1131" s="2">
        <v>38425.96</v>
      </c>
      <c r="AD1131" s="2">
        <v>38290.46</v>
      </c>
      <c r="AE1131">
        <v>0</v>
      </c>
      <c r="AF1131">
        <v>0</v>
      </c>
      <c r="AG1131">
        <v>1</v>
      </c>
      <c r="AH1131">
        <v>2</v>
      </c>
      <c r="AI1131">
        <v>0</v>
      </c>
      <c r="AJ1131">
        <v>132.5</v>
      </c>
      <c r="AK1131">
        <v>0</v>
      </c>
      <c r="AL1131">
        <v>0</v>
      </c>
      <c r="AM1131" s="2">
        <v>5501906.5800000001</v>
      </c>
      <c r="AN1131" s="2">
        <v>2320696.36</v>
      </c>
      <c r="AO1131" s="2">
        <v>2896410.77</v>
      </c>
      <c r="AP1131" s="2">
        <v>1525911.23</v>
      </c>
      <c r="AQ1131" t="s">
        <v>65</v>
      </c>
      <c r="AR1131" s="2">
        <v>42362.96</v>
      </c>
      <c r="AS1131" s="2">
        <v>38425.96</v>
      </c>
      <c r="AT1131" s="2">
        <v>38290.46</v>
      </c>
      <c r="AU1131">
        <v>0</v>
      </c>
      <c r="AV1131">
        <v>0</v>
      </c>
      <c r="AW1131">
        <v>1</v>
      </c>
      <c r="AX1131">
        <v>2</v>
      </c>
      <c r="AY1131">
        <v>0</v>
      </c>
      <c r="AZ1131">
        <v>132.5</v>
      </c>
      <c r="BA1131">
        <v>0</v>
      </c>
      <c r="BB1131">
        <v>0</v>
      </c>
      <c r="BC1131" s="2">
        <v>5501906.5800000001</v>
      </c>
      <c r="BD1131" s="2">
        <v>2320696.36</v>
      </c>
      <c r="BE1131" s="2">
        <v>2896410.77</v>
      </c>
      <c r="BF1131" s="2">
        <v>1525911.23</v>
      </c>
    </row>
    <row r="1132" spans="1:58" x14ac:dyDescent="0.2">
      <c r="A1132" t="s">
        <v>58</v>
      </c>
      <c r="B1132" t="s">
        <v>59</v>
      </c>
      <c r="C1132">
        <v>1131</v>
      </c>
      <c r="D1132" t="s">
        <v>2245</v>
      </c>
      <c r="F1132" s="1" t="s">
        <v>2596</v>
      </c>
      <c r="G1132" t="s">
        <v>2597</v>
      </c>
      <c r="H1132" t="s">
        <v>62</v>
      </c>
      <c r="J1132" t="s">
        <v>105</v>
      </c>
      <c r="K1132" t="s">
        <v>1878</v>
      </c>
      <c r="L1132">
        <v>1</v>
      </c>
      <c r="M1132">
        <v>1</v>
      </c>
      <c r="N1132">
        <v>1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510</v>
      </c>
      <c r="X1132">
        <v>510</v>
      </c>
      <c r="Y1132">
        <v>408</v>
      </c>
      <c r="Z1132">
        <v>408</v>
      </c>
      <c r="AA1132" t="s">
        <v>64</v>
      </c>
      <c r="AB1132" s="2">
        <v>42362.96</v>
      </c>
      <c r="AC1132" s="2">
        <v>38425.96</v>
      </c>
      <c r="AD1132" s="2">
        <v>38290.46</v>
      </c>
      <c r="AE1132">
        <v>0</v>
      </c>
      <c r="AF1132">
        <v>0</v>
      </c>
      <c r="AG1132">
        <v>1</v>
      </c>
      <c r="AH1132">
        <v>2</v>
      </c>
      <c r="AI1132">
        <v>0</v>
      </c>
      <c r="AJ1132">
        <v>132.5</v>
      </c>
      <c r="AK1132">
        <v>0</v>
      </c>
      <c r="AL1132">
        <v>0</v>
      </c>
      <c r="AM1132" s="2">
        <v>5501906.5800000001</v>
      </c>
      <c r="AN1132" s="2">
        <v>2320696.36</v>
      </c>
      <c r="AO1132" s="2">
        <v>2896410.77</v>
      </c>
      <c r="AP1132" s="2">
        <v>1525911.23</v>
      </c>
      <c r="AQ1132" t="s">
        <v>65</v>
      </c>
      <c r="AR1132" s="2">
        <v>42362.96</v>
      </c>
      <c r="AS1132" s="2">
        <v>38425.96</v>
      </c>
      <c r="AT1132" s="2">
        <v>38290.46</v>
      </c>
      <c r="AU1132">
        <v>0</v>
      </c>
      <c r="AV1132">
        <v>0</v>
      </c>
      <c r="AW1132">
        <v>1</v>
      </c>
      <c r="AX1132">
        <v>2</v>
      </c>
      <c r="AY1132">
        <v>0</v>
      </c>
      <c r="AZ1132">
        <v>132.5</v>
      </c>
      <c r="BA1132">
        <v>0</v>
      </c>
      <c r="BB1132">
        <v>0</v>
      </c>
      <c r="BC1132" s="2">
        <v>5501906.5800000001</v>
      </c>
      <c r="BD1132" s="2">
        <v>2320696.36</v>
      </c>
      <c r="BE1132" s="2">
        <v>2896410.77</v>
      </c>
      <c r="BF1132" s="2">
        <v>1525911.23</v>
      </c>
    </row>
    <row r="1133" spans="1:58" x14ac:dyDescent="0.2">
      <c r="A1133" t="s">
        <v>58</v>
      </c>
      <c r="B1133" t="s">
        <v>59</v>
      </c>
      <c r="C1133">
        <v>1132</v>
      </c>
      <c r="D1133" t="s">
        <v>2245</v>
      </c>
      <c r="F1133" s="1" t="s">
        <v>2598</v>
      </c>
      <c r="G1133" t="s">
        <v>2599</v>
      </c>
      <c r="H1133" t="s">
        <v>62</v>
      </c>
      <c r="J1133" t="s">
        <v>105</v>
      </c>
      <c r="K1133" t="s">
        <v>2415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 s="2">
        <v>2900</v>
      </c>
      <c r="X1133">
        <v>0</v>
      </c>
      <c r="Y1133" s="2">
        <v>2320</v>
      </c>
      <c r="Z1133">
        <v>0</v>
      </c>
      <c r="AA1133" t="s">
        <v>64</v>
      </c>
      <c r="AB1133" s="2">
        <v>42362.96</v>
      </c>
      <c r="AC1133" s="2">
        <v>38425.96</v>
      </c>
      <c r="AD1133" s="2">
        <v>38290.46</v>
      </c>
      <c r="AE1133">
        <v>0</v>
      </c>
      <c r="AF1133">
        <v>0</v>
      </c>
      <c r="AG1133">
        <v>1</v>
      </c>
      <c r="AH1133">
        <v>2</v>
      </c>
      <c r="AI1133">
        <v>0</v>
      </c>
      <c r="AJ1133">
        <v>132.5</v>
      </c>
      <c r="AK1133">
        <v>0</v>
      </c>
      <c r="AL1133">
        <v>0</v>
      </c>
      <c r="AM1133" s="2">
        <v>5501906.5800000001</v>
      </c>
      <c r="AN1133" s="2">
        <v>2320696.36</v>
      </c>
      <c r="AO1133" s="2">
        <v>2896410.77</v>
      </c>
      <c r="AP1133" s="2">
        <v>1525911.23</v>
      </c>
      <c r="AQ1133" t="s">
        <v>65</v>
      </c>
      <c r="AR1133" s="2">
        <v>42362.96</v>
      </c>
      <c r="AS1133" s="2">
        <v>38425.96</v>
      </c>
      <c r="AT1133" s="2">
        <v>38290.46</v>
      </c>
      <c r="AU1133">
        <v>0</v>
      </c>
      <c r="AV1133">
        <v>0</v>
      </c>
      <c r="AW1133">
        <v>1</v>
      </c>
      <c r="AX1133">
        <v>2</v>
      </c>
      <c r="AY1133">
        <v>0</v>
      </c>
      <c r="AZ1133">
        <v>132.5</v>
      </c>
      <c r="BA1133">
        <v>0</v>
      </c>
      <c r="BB1133">
        <v>0</v>
      </c>
      <c r="BC1133" s="2">
        <v>5501906.5800000001</v>
      </c>
      <c r="BD1133" s="2">
        <v>2320696.36</v>
      </c>
      <c r="BE1133" s="2">
        <v>2896410.77</v>
      </c>
      <c r="BF1133" s="2">
        <v>1525911.23</v>
      </c>
    </row>
    <row r="1134" spans="1:58" x14ac:dyDescent="0.2">
      <c r="A1134" t="s">
        <v>58</v>
      </c>
      <c r="B1134" t="s">
        <v>59</v>
      </c>
      <c r="C1134">
        <v>1133</v>
      </c>
      <c r="D1134" t="s">
        <v>2245</v>
      </c>
      <c r="F1134" s="1" t="s">
        <v>2600</v>
      </c>
      <c r="G1134" t="s">
        <v>2601</v>
      </c>
      <c r="H1134" t="s">
        <v>62</v>
      </c>
      <c r="J1134" t="s">
        <v>63</v>
      </c>
      <c r="K1134" t="s">
        <v>1601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80</v>
      </c>
      <c r="X1134">
        <v>0</v>
      </c>
      <c r="Y1134">
        <v>52</v>
      </c>
      <c r="Z1134">
        <v>0</v>
      </c>
      <c r="AA1134" t="s">
        <v>64</v>
      </c>
      <c r="AB1134" s="2">
        <v>42362.96</v>
      </c>
      <c r="AC1134" s="2">
        <v>38425.96</v>
      </c>
      <c r="AD1134" s="2">
        <v>38290.46</v>
      </c>
      <c r="AE1134">
        <v>0</v>
      </c>
      <c r="AF1134">
        <v>0</v>
      </c>
      <c r="AG1134">
        <v>1</v>
      </c>
      <c r="AH1134">
        <v>2</v>
      </c>
      <c r="AI1134">
        <v>0</v>
      </c>
      <c r="AJ1134">
        <v>132.5</v>
      </c>
      <c r="AK1134">
        <v>0</v>
      </c>
      <c r="AL1134">
        <v>0</v>
      </c>
      <c r="AM1134" s="2">
        <v>5501906.5800000001</v>
      </c>
      <c r="AN1134" s="2">
        <v>2320696.36</v>
      </c>
      <c r="AO1134" s="2">
        <v>2896410.77</v>
      </c>
      <c r="AP1134" s="2">
        <v>1525911.23</v>
      </c>
      <c r="AQ1134" t="s">
        <v>65</v>
      </c>
      <c r="AR1134" s="2">
        <v>42362.96</v>
      </c>
      <c r="AS1134" s="2">
        <v>38425.96</v>
      </c>
      <c r="AT1134" s="2">
        <v>38290.46</v>
      </c>
      <c r="AU1134">
        <v>0</v>
      </c>
      <c r="AV1134">
        <v>0</v>
      </c>
      <c r="AW1134">
        <v>1</v>
      </c>
      <c r="AX1134">
        <v>2</v>
      </c>
      <c r="AY1134">
        <v>0</v>
      </c>
      <c r="AZ1134">
        <v>132.5</v>
      </c>
      <c r="BA1134">
        <v>0</v>
      </c>
      <c r="BB1134">
        <v>0</v>
      </c>
      <c r="BC1134" s="2">
        <v>5501906.5800000001</v>
      </c>
      <c r="BD1134" s="2">
        <v>2320696.36</v>
      </c>
      <c r="BE1134" s="2">
        <v>2896410.77</v>
      </c>
      <c r="BF1134" s="2">
        <v>1525911.23</v>
      </c>
    </row>
    <row r="1135" spans="1:58" x14ac:dyDescent="0.2">
      <c r="A1135" t="s">
        <v>58</v>
      </c>
      <c r="B1135" t="s">
        <v>59</v>
      </c>
      <c r="C1135">
        <v>1134</v>
      </c>
      <c r="D1135" t="s">
        <v>2245</v>
      </c>
      <c r="F1135" s="1" t="s">
        <v>2602</v>
      </c>
      <c r="G1135" t="s">
        <v>2409</v>
      </c>
      <c r="H1135" t="s">
        <v>62</v>
      </c>
      <c r="J1135" t="s">
        <v>109</v>
      </c>
      <c r="K1135" t="s">
        <v>2397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 s="2">
        <v>7460</v>
      </c>
      <c r="X1135">
        <v>0</v>
      </c>
      <c r="Y1135">
        <v>0</v>
      </c>
      <c r="Z1135">
        <v>0</v>
      </c>
      <c r="AA1135" t="s">
        <v>64</v>
      </c>
      <c r="AB1135" s="2">
        <v>42362.96</v>
      </c>
      <c r="AC1135" s="2">
        <v>38425.96</v>
      </c>
      <c r="AD1135" s="2">
        <v>38290.46</v>
      </c>
      <c r="AE1135">
        <v>0</v>
      </c>
      <c r="AF1135">
        <v>0</v>
      </c>
      <c r="AG1135">
        <v>1</v>
      </c>
      <c r="AH1135">
        <v>2</v>
      </c>
      <c r="AI1135">
        <v>0</v>
      </c>
      <c r="AJ1135">
        <v>132.5</v>
      </c>
      <c r="AK1135">
        <v>0</v>
      </c>
      <c r="AL1135">
        <v>0</v>
      </c>
      <c r="AM1135" s="2">
        <v>5501906.5800000001</v>
      </c>
      <c r="AN1135" s="2">
        <v>2320696.36</v>
      </c>
      <c r="AO1135" s="2">
        <v>2896410.77</v>
      </c>
      <c r="AP1135" s="2">
        <v>1525911.23</v>
      </c>
      <c r="AQ1135" t="s">
        <v>65</v>
      </c>
      <c r="AR1135" s="2">
        <v>42362.96</v>
      </c>
      <c r="AS1135" s="2">
        <v>38425.96</v>
      </c>
      <c r="AT1135" s="2">
        <v>38290.46</v>
      </c>
      <c r="AU1135">
        <v>0</v>
      </c>
      <c r="AV1135">
        <v>0</v>
      </c>
      <c r="AW1135">
        <v>1</v>
      </c>
      <c r="AX1135">
        <v>2</v>
      </c>
      <c r="AY1135">
        <v>0</v>
      </c>
      <c r="AZ1135">
        <v>132.5</v>
      </c>
      <c r="BA1135">
        <v>0</v>
      </c>
      <c r="BB1135">
        <v>0</v>
      </c>
      <c r="BC1135" s="2">
        <v>5501906.5800000001</v>
      </c>
      <c r="BD1135" s="2">
        <v>2320696.36</v>
      </c>
      <c r="BE1135" s="2">
        <v>2896410.77</v>
      </c>
      <c r="BF1135" s="2">
        <v>1525911.23</v>
      </c>
    </row>
    <row r="1136" spans="1:58" x14ac:dyDescent="0.2">
      <c r="A1136" t="s">
        <v>58</v>
      </c>
      <c r="B1136" t="s">
        <v>59</v>
      </c>
      <c r="C1136">
        <v>1135</v>
      </c>
      <c r="D1136" t="s">
        <v>2245</v>
      </c>
      <c r="F1136" s="1" t="s">
        <v>2603</v>
      </c>
      <c r="G1136" t="s">
        <v>2396</v>
      </c>
      <c r="H1136" t="s">
        <v>62</v>
      </c>
      <c r="J1136" t="s">
        <v>109</v>
      </c>
      <c r="K1136" t="s">
        <v>2397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 s="2">
        <v>2840</v>
      </c>
      <c r="X1136">
        <v>0</v>
      </c>
      <c r="Y1136" s="2">
        <v>1846</v>
      </c>
      <c r="Z1136">
        <v>0</v>
      </c>
      <c r="AA1136" t="s">
        <v>64</v>
      </c>
      <c r="AB1136" s="2">
        <v>42362.96</v>
      </c>
      <c r="AC1136" s="2">
        <v>38425.96</v>
      </c>
      <c r="AD1136" s="2">
        <v>38290.46</v>
      </c>
      <c r="AE1136">
        <v>0</v>
      </c>
      <c r="AF1136">
        <v>0</v>
      </c>
      <c r="AG1136">
        <v>1</v>
      </c>
      <c r="AH1136">
        <v>2</v>
      </c>
      <c r="AI1136">
        <v>0</v>
      </c>
      <c r="AJ1136">
        <v>132.5</v>
      </c>
      <c r="AK1136">
        <v>0</v>
      </c>
      <c r="AL1136">
        <v>0</v>
      </c>
      <c r="AM1136" s="2">
        <v>5501906.5800000001</v>
      </c>
      <c r="AN1136" s="2">
        <v>2320696.36</v>
      </c>
      <c r="AO1136" s="2">
        <v>2896410.77</v>
      </c>
      <c r="AP1136" s="2">
        <v>1525911.23</v>
      </c>
      <c r="AQ1136" t="s">
        <v>65</v>
      </c>
      <c r="AR1136" s="2">
        <v>42362.96</v>
      </c>
      <c r="AS1136" s="2">
        <v>38425.96</v>
      </c>
      <c r="AT1136" s="2">
        <v>38290.46</v>
      </c>
      <c r="AU1136">
        <v>0</v>
      </c>
      <c r="AV1136">
        <v>0</v>
      </c>
      <c r="AW1136">
        <v>1</v>
      </c>
      <c r="AX1136">
        <v>2</v>
      </c>
      <c r="AY1136">
        <v>0</v>
      </c>
      <c r="AZ1136">
        <v>132.5</v>
      </c>
      <c r="BA1136">
        <v>0</v>
      </c>
      <c r="BB1136">
        <v>0</v>
      </c>
      <c r="BC1136" s="2">
        <v>5501906.5800000001</v>
      </c>
      <c r="BD1136" s="2">
        <v>2320696.36</v>
      </c>
      <c r="BE1136" s="2">
        <v>2896410.77</v>
      </c>
      <c r="BF1136" s="2">
        <v>1525911.23</v>
      </c>
    </row>
    <row r="1137" spans="1:58" x14ac:dyDescent="0.2">
      <c r="A1137" t="s">
        <v>58</v>
      </c>
      <c r="B1137" t="s">
        <v>59</v>
      </c>
      <c r="C1137">
        <v>1136</v>
      </c>
      <c r="D1137" t="s">
        <v>2245</v>
      </c>
      <c r="F1137" s="1" t="s">
        <v>2604</v>
      </c>
      <c r="G1137" t="s">
        <v>2605</v>
      </c>
      <c r="H1137" t="s">
        <v>62</v>
      </c>
      <c r="J1137" t="s">
        <v>109</v>
      </c>
      <c r="K1137" t="s">
        <v>2412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 s="2">
        <v>1400</v>
      </c>
      <c r="X1137">
        <v>0</v>
      </c>
      <c r="Y1137" s="2">
        <v>1120</v>
      </c>
      <c r="Z1137">
        <v>0</v>
      </c>
      <c r="AA1137" t="s">
        <v>64</v>
      </c>
      <c r="AB1137" s="2">
        <v>42362.96</v>
      </c>
      <c r="AC1137" s="2">
        <v>38425.96</v>
      </c>
      <c r="AD1137" s="2">
        <v>38290.46</v>
      </c>
      <c r="AE1137">
        <v>0</v>
      </c>
      <c r="AF1137">
        <v>0</v>
      </c>
      <c r="AG1137">
        <v>1</v>
      </c>
      <c r="AH1137">
        <v>2</v>
      </c>
      <c r="AI1137">
        <v>0</v>
      </c>
      <c r="AJ1137">
        <v>132.5</v>
      </c>
      <c r="AK1137">
        <v>0</v>
      </c>
      <c r="AL1137">
        <v>0</v>
      </c>
      <c r="AM1137" s="2">
        <v>5501906.5800000001</v>
      </c>
      <c r="AN1137" s="2">
        <v>2320696.36</v>
      </c>
      <c r="AO1137" s="2">
        <v>2896410.77</v>
      </c>
      <c r="AP1137" s="2">
        <v>1525911.23</v>
      </c>
      <c r="AQ1137" t="s">
        <v>65</v>
      </c>
      <c r="AR1137" s="2">
        <v>42362.96</v>
      </c>
      <c r="AS1137" s="2">
        <v>38425.96</v>
      </c>
      <c r="AT1137" s="2">
        <v>38290.46</v>
      </c>
      <c r="AU1137">
        <v>0</v>
      </c>
      <c r="AV1137">
        <v>0</v>
      </c>
      <c r="AW1137">
        <v>1</v>
      </c>
      <c r="AX1137">
        <v>2</v>
      </c>
      <c r="AY1137">
        <v>0</v>
      </c>
      <c r="AZ1137">
        <v>132.5</v>
      </c>
      <c r="BA1137">
        <v>0</v>
      </c>
      <c r="BB1137">
        <v>0</v>
      </c>
      <c r="BC1137" s="2">
        <v>5501906.5800000001</v>
      </c>
      <c r="BD1137" s="2">
        <v>2320696.36</v>
      </c>
      <c r="BE1137" s="2">
        <v>2896410.77</v>
      </c>
      <c r="BF1137" s="2">
        <v>1525911.23</v>
      </c>
    </row>
    <row r="1138" spans="1:58" x14ac:dyDescent="0.2">
      <c r="A1138" t="s">
        <v>58</v>
      </c>
      <c r="B1138" t="s">
        <v>59</v>
      </c>
      <c r="C1138">
        <v>1137</v>
      </c>
      <c r="D1138" t="s">
        <v>2245</v>
      </c>
      <c r="F1138" s="1" t="s">
        <v>2606</v>
      </c>
      <c r="G1138" t="s">
        <v>2607</v>
      </c>
      <c r="H1138" t="s">
        <v>62</v>
      </c>
      <c r="J1138" t="s">
        <v>228</v>
      </c>
      <c r="K1138" t="s">
        <v>2397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24</v>
      </c>
      <c r="X1138">
        <v>0</v>
      </c>
      <c r="Y1138">
        <v>15.6</v>
      </c>
      <c r="Z1138">
        <v>0</v>
      </c>
      <c r="AA1138" t="s">
        <v>64</v>
      </c>
      <c r="AB1138" s="2">
        <v>42362.96</v>
      </c>
      <c r="AC1138" s="2">
        <v>38425.96</v>
      </c>
      <c r="AD1138" s="2">
        <v>38290.46</v>
      </c>
      <c r="AE1138">
        <v>0</v>
      </c>
      <c r="AF1138">
        <v>0</v>
      </c>
      <c r="AG1138">
        <v>1</v>
      </c>
      <c r="AH1138">
        <v>2</v>
      </c>
      <c r="AI1138">
        <v>0</v>
      </c>
      <c r="AJ1138">
        <v>132.5</v>
      </c>
      <c r="AK1138">
        <v>0</v>
      </c>
      <c r="AL1138">
        <v>0</v>
      </c>
      <c r="AM1138" s="2">
        <v>5501906.5800000001</v>
      </c>
      <c r="AN1138" s="2">
        <v>2320696.36</v>
      </c>
      <c r="AO1138" s="2">
        <v>2896410.77</v>
      </c>
      <c r="AP1138" s="2">
        <v>1525911.23</v>
      </c>
      <c r="AQ1138" t="s">
        <v>65</v>
      </c>
      <c r="AR1138" s="2">
        <v>42362.96</v>
      </c>
      <c r="AS1138" s="2">
        <v>38425.96</v>
      </c>
      <c r="AT1138" s="2">
        <v>38290.46</v>
      </c>
      <c r="AU1138">
        <v>0</v>
      </c>
      <c r="AV1138">
        <v>0</v>
      </c>
      <c r="AW1138">
        <v>1</v>
      </c>
      <c r="AX1138">
        <v>2</v>
      </c>
      <c r="AY1138">
        <v>0</v>
      </c>
      <c r="AZ1138">
        <v>132.5</v>
      </c>
      <c r="BA1138">
        <v>0</v>
      </c>
      <c r="BB1138">
        <v>0</v>
      </c>
      <c r="BC1138" s="2">
        <v>5501906.5800000001</v>
      </c>
      <c r="BD1138" s="2">
        <v>2320696.36</v>
      </c>
      <c r="BE1138" s="2">
        <v>2896410.77</v>
      </c>
      <c r="BF1138" s="2">
        <v>1525911.23</v>
      </c>
    </row>
    <row r="1139" spans="1:58" x14ac:dyDescent="0.2">
      <c r="A1139" t="s">
        <v>58</v>
      </c>
      <c r="B1139" t="s">
        <v>59</v>
      </c>
      <c r="C1139">
        <v>1138</v>
      </c>
      <c r="D1139" t="s">
        <v>2245</v>
      </c>
      <c r="F1139" s="1" t="s">
        <v>2608</v>
      </c>
      <c r="G1139" t="s">
        <v>2609</v>
      </c>
      <c r="H1139" t="s">
        <v>172</v>
      </c>
      <c r="J1139" t="s">
        <v>228</v>
      </c>
      <c r="K1139" t="s">
        <v>2227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265</v>
      </c>
      <c r="X1139">
        <v>0</v>
      </c>
      <c r="Y1139">
        <v>185.5</v>
      </c>
      <c r="Z1139">
        <v>0</v>
      </c>
      <c r="AA1139" t="s">
        <v>64</v>
      </c>
      <c r="AB1139" s="2">
        <v>42362.96</v>
      </c>
      <c r="AC1139" s="2">
        <v>38425.96</v>
      </c>
      <c r="AD1139" s="2">
        <v>38290.46</v>
      </c>
      <c r="AE1139">
        <v>0</v>
      </c>
      <c r="AF1139">
        <v>0</v>
      </c>
      <c r="AG1139">
        <v>1</v>
      </c>
      <c r="AH1139">
        <v>2</v>
      </c>
      <c r="AI1139">
        <v>0</v>
      </c>
      <c r="AJ1139">
        <v>132.5</v>
      </c>
      <c r="AK1139">
        <v>0</v>
      </c>
      <c r="AL1139">
        <v>0</v>
      </c>
      <c r="AM1139" s="2">
        <v>5501906.5800000001</v>
      </c>
      <c r="AN1139" s="2">
        <v>2320696.36</v>
      </c>
      <c r="AO1139" s="2">
        <v>2896410.77</v>
      </c>
      <c r="AP1139" s="2">
        <v>1525911.23</v>
      </c>
      <c r="AQ1139" t="s">
        <v>65</v>
      </c>
      <c r="AR1139" s="2">
        <v>42362.96</v>
      </c>
      <c r="AS1139" s="2">
        <v>38425.96</v>
      </c>
      <c r="AT1139" s="2">
        <v>38290.46</v>
      </c>
      <c r="AU1139">
        <v>0</v>
      </c>
      <c r="AV1139">
        <v>0</v>
      </c>
      <c r="AW1139">
        <v>1</v>
      </c>
      <c r="AX1139">
        <v>2</v>
      </c>
      <c r="AY1139">
        <v>0</v>
      </c>
      <c r="AZ1139">
        <v>132.5</v>
      </c>
      <c r="BA1139">
        <v>0</v>
      </c>
      <c r="BB1139">
        <v>0</v>
      </c>
      <c r="BC1139" s="2">
        <v>5501906.5800000001</v>
      </c>
      <c r="BD1139" s="2">
        <v>2320696.36</v>
      </c>
      <c r="BE1139" s="2">
        <v>2896410.77</v>
      </c>
      <c r="BF1139" s="2">
        <v>1525911.23</v>
      </c>
    </row>
    <row r="1140" spans="1:58" x14ac:dyDescent="0.2">
      <c r="A1140" t="s">
        <v>58</v>
      </c>
      <c r="B1140" t="s">
        <v>59</v>
      </c>
      <c r="C1140">
        <v>1139</v>
      </c>
      <c r="D1140" t="s">
        <v>2245</v>
      </c>
      <c r="F1140" s="1" t="s">
        <v>2610</v>
      </c>
      <c r="G1140" t="s">
        <v>2611</v>
      </c>
      <c r="H1140" t="s">
        <v>62</v>
      </c>
      <c r="J1140" t="s">
        <v>336</v>
      </c>
      <c r="K1140" t="s">
        <v>2397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 s="2">
        <v>6810</v>
      </c>
      <c r="X1140">
        <v>0</v>
      </c>
      <c r="Y1140" s="2">
        <v>4971.3</v>
      </c>
      <c r="Z1140">
        <v>0</v>
      </c>
      <c r="AA1140" t="s">
        <v>64</v>
      </c>
      <c r="AB1140" s="2">
        <v>42362.96</v>
      </c>
      <c r="AC1140" s="2">
        <v>38425.96</v>
      </c>
      <c r="AD1140" s="2">
        <v>38290.46</v>
      </c>
      <c r="AE1140">
        <v>0</v>
      </c>
      <c r="AF1140">
        <v>0</v>
      </c>
      <c r="AG1140">
        <v>1</v>
      </c>
      <c r="AH1140">
        <v>2</v>
      </c>
      <c r="AI1140">
        <v>0</v>
      </c>
      <c r="AJ1140">
        <v>132.5</v>
      </c>
      <c r="AK1140">
        <v>0</v>
      </c>
      <c r="AL1140">
        <v>0</v>
      </c>
      <c r="AM1140" s="2">
        <v>5501906.5800000001</v>
      </c>
      <c r="AN1140" s="2">
        <v>2320696.36</v>
      </c>
      <c r="AO1140" s="2">
        <v>2896410.77</v>
      </c>
      <c r="AP1140" s="2">
        <v>1525911.23</v>
      </c>
      <c r="AQ1140" t="s">
        <v>65</v>
      </c>
      <c r="AR1140" s="2">
        <v>42362.96</v>
      </c>
      <c r="AS1140" s="2">
        <v>38425.96</v>
      </c>
      <c r="AT1140" s="2">
        <v>38290.46</v>
      </c>
      <c r="AU1140">
        <v>0</v>
      </c>
      <c r="AV1140">
        <v>0</v>
      </c>
      <c r="AW1140">
        <v>1</v>
      </c>
      <c r="AX1140">
        <v>2</v>
      </c>
      <c r="AY1140">
        <v>0</v>
      </c>
      <c r="AZ1140">
        <v>132.5</v>
      </c>
      <c r="BA1140">
        <v>0</v>
      </c>
      <c r="BB1140">
        <v>0</v>
      </c>
      <c r="BC1140" s="2">
        <v>5501906.5800000001</v>
      </c>
      <c r="BD1140" s="2">
        <v>2320696.36</v>
      </c>
      <c r="BE1140" s="2">
        <v>2896410.77</v>
      </c>
      <c r="BF1140" s="2">
        <v>1525911.23</v>
      </c>
    </row>
    <row r="1141" spans="1:58" x14ac:dyDescent="0.2">
      <c r="A1141" t="s">
        <v>58</v>
      </c>
      <c r="B1141" t="s">
        <v>59</v>
      </c>
      <c r="C1141">
        <v>1140</v>
      </c>
      <c r="D1141" t="s">
        <v>2245</v>
      </c>
      <c r="F1141" s="1" t="s">
        <v>2612</v>
      </c>
      <c r="G1141" t="s">
        <v>1488</v>
      </c>
      <c r="H1141" t="s">
        <v>94</v>
      </c>
      <c r="J1141" t="s">
        <v>102</v>
      </c>
      <c r="K1141" t="s">
        <v>1489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 s="2">
        <v>1250</v>
      </c>
      <c r="X1141">
        <v>0</v>
      </c>
      <c r="Y1141">
        <v>875.01</v>
      </c>
      <c r="Z1141">
        <v>0</v>
      </c>
      <c r="AA1141" t="s">
        <v>64</v>
      </c>
      <c r="AB1141" s="2">
        <v>42362.96</v>
      </c>
      <c r="AC1141" s="2">
        <v>38425.96</v>
      </c>
      <c r="AD1141" s="2">
        <v>38290.46</v>
      </c>
      <c r="AE1141">
        <v>0</v>
      </c>
      <c r="AF1141">
        <v>0</v>
      </c>
      <c r="AG1141">
        <v>1</v>
      </c>
      <c r="AH1141">
        <v>2</v>
      </c>
      <c r="AI1141">
        <v>0</v>
      </c>
      <c r="AJ1141">
        <v>132.5</v>
      </c>
      <c r="AK1141">
        <v>0</v>
      </c>
      <c r="AL1141">
        <v>0</v>
      </c>
      <c r="AM1141" s="2">
        <v>5501906.5800000001</v>
      </c>
      <c r="AN1141" s="2">
        <v>2320696.36</v>
      </c>
      <c r="AO1141" s="2">
        <v>2896410.77</v>
      </c>
      <c r="AP1141" s="2">
        <v>1525911.23</v>
      </c>
      <c r="AQ1141" t="s">
        <v>65</v>
      </c>
      <c r="AR1141" s="2">
        <v>42362.96</v>
      </c>
      <c r="AS1141" s="2">
        <v>38425.96</v>
      </c>
      <c r="AT1141" s="2">
        <v>38290.46</v>
      </c>
      <c r="AU1141">
        <v>0</v>
      </c>
      <c r="AV1141">
        <v>0</v>
      </c>
      <c r="AW1141">
        <v>1</v>
      </c>
      <c r="AX1141">
        <v>2</v>
      </c>
      <c r="AY1141">
        <v>0</v>
      </c>
      <c r="AZ1141">
        <v>132.5</v>
      </c>
      <c r="BA1141">
        <v>0</v>
      </c>
      <c r="BB1141">
        <v>0</v>
      </c>
      <c r="BC1141" s="2">
        <v>5501906.5800000001</v>
      </c>
      <c r="BD1141" s="2">
        <v>2320696.36</v>
      </c>
      <c r="BE1141" s="2">
        <v>2896410.77</v>
      </c>
      <c r="BF1141" s="2">
        <v>1525911.23</v>
      </c>
    </row>
    <row r="1142" spans="1:58" x14ac:dyDescent="0.2">
      <c r="A1142" t="s">
        <v>58</v>
      </c>
      <c r="B1142" t="s">
        <v>59</v>
      </c>
      <c r="C1142">
        <v>1141</v>
      </c>
      <c r="D1142" t="s">
        <v>2245</v>
      </c>
      <c r="F1142" s="1" t="s">
        <v>2613</v>
      </c>
      <c r="G1142" t="s">
        <v>810</v>
      </c>
      <c r="H1142" t="s">
        <v>94</v>
      </c>
      <c r="J1142" t="s">
        <v>2614</v>
      </c>
      <c r="K1142" t="s">
        <v>812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290</v>
      </c>
      <c r="X1142">
        <v>0</v>
      </c>
      <c r="Y1142">
        <v>286.23</v>
      </c>
      <c r="Z1142">
        <v>0</v>
      </c>
      <c r="AA1142" t="s">
        <v>64</v>
      </c>
      <c r="AB1142" s="2">
        <v>42362.96</v>
      </c>
      <c r="AC1142" s="2">
        <v>38425.96</v>
      </c>
      <c r="AD1142" s="2">
        <v>38290.46</v>
      </c>
      <c r="AE1142">
        <v>0</v>
      </c>
      <c r="AF1142">
        <v>0</v>
      </c>
      <c r="AG1142">
        <v>1</v>
      </c>
      <c r="AH1142">
        <v>2</v>
      </c>
      <c r="AI1142">
        <v>0</v>
      </c>
      <c r="AJ1142">
        <v>132.5</v>
      </c>
      <c r="AK1142">
        <v>0</v>
      </c>
      <c r="AL1142">
        <v>0</v>
      </c>
      <c r="AM1142" s="2">
        <v>5501906.5800000001</v>
      </c>
      <c r="AN1142" s="2">
        <v>2320696.36</v>
      </c>
      <c r="AO1142" s="2">
        <v>2896410.77</v>
      </c>
      <c r="AP1142" s="2">
        <v>1525911.23</v>
      </c>
      <c r="AQ1142" t="s">
        <v>65</v>
      </c>
      <c r="AR1142" s="2">
        <v>42362.96</v>
      </c>
      <c r="AS1142" s="2">
        <v>38425.96</v>
      </c>
      <c r="AT1142" s="2">
        <v>38290.46</v>
      </c>
      <c r="AU1142">
        <v>0</v>
      </c>
      <c r="AV1142">
        <v>0</v>
      </c>
      <c r="AW1142">
        <v>1</v>
      </c>
      <c r="AX1142">
        <v>2</v>
      </c>
      <c r="AY1142">
        <v>0</v>
      </c>
      <c r="AZ1142">
        <v>132.5</v>
      </c>
      <c r="BA1142">
        <v>0</v>
      </c>
      <c r="BB1142">
        <v>0</v>
      </c>
      <c r="BC1142" s="2">
        <v>5501906.5800000001</v>
      </c>
      <c r="BD1142" s="2">
        <v>2320696.36</v>
      </c>
      <c r="BE1142" s="2">
        <v>2896410.77</v>
      </c>
      <c r="BF1142" s="2">
        <v>1525911.23</v>
      </c>
    </row>
    <row r="1143" spans="1:58" x14ac:dyDescent="0.2">
      <c r="A1143" t="s">
        <v>58</v>
      </c>
      <c r="B1143" t="s">
        <v>59</v>
      </c>
      <c r="C1143">
        <v>1142</v>
      </c>
      <c r="D1143" t="s">
        <v>2245</v>
      </c>
      <c r="F1143" s="1" t="s">
        <v>2615</v>
      </c>
      <c r="G1143" t="s">
        <v>718</v>
      </c>
      <c r="H1143" t="s">
        <v>138</v>
      </c>
      <c r="J1143" t="s">
        <v>2616</v>
      </c>
      <c r="K1143" t="s">
        <v>719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840</v>
      </c>
      <c r="X1143">
        <v>0</v>
      </c>
      <c r="Y1143">
        <v>588</v>
      </c>
      <c r="Z1143">
        <v>0</v>
      </c>
      <c r="AA1143" t="s">
        <v>64</v>
      </c>
      <c r="AB1143" s="2">
        <v>42362.96</v>
      </c>
      <c r="AC1143" s="2">
        <v>38425.96</v>
      </c>
      <c r="AD1143" s="2">
        <v>38290.46</v>
      </c>
      <c r="AE1143">
        <v>0</v>
      </c>
      <c r="AF1143">
        <v>0</v>
      </c>
      <c r="AG1143">
        <v>1</v>
      </c>
      <c r="AH1143">
        <v>2</v>
      </c>
      <c r="AI1143">
        <v>0</v>
      </c>
      <c r="AJ1143">
        <v>132.5</v>
      </c>
      <c r="AK1143">
        <v>0</v>
      </c>
      <c r="AL1143">
        <v>0</v>
      </c>
      <c r="AM1143" s="2">
        <v>5501906.5800000001</v>
      </c>
      <c r="AN1143" s="2">
        <v>2320696.36</v>
      </c>
      <c r="AO1143" s="2">
        <v>2896410.77</v>
      </c>
      <c r="AP1143" s="2">
        <v>1525911.23</v>
      </c>
      <c r="AQ1143" t="s">
        <v>65</v>
      </c>
      <c r="AR1143" s="2">
        <v>42362.96</v>
      </c>
      <c r="AS1143" s="2">
        <v>38425.96</v>
      </c>
      <c r="AT1143" s="2">
        <v>38290.46</v>
      </c>
      <c r="AU1143">
        <v>0</v>
      </c>
      <c r="AV1143">
        <v>0</v>
      </c>
      <c r="AW1143">
        <v>1</v>
      </c>
      <c r="AX1143">
        <v>2</v>
      </c>
      <c r="AY1143">
        <v>0</v>
      </c>
      <c r="AZ1143">
        <v>132.5</v>
      </c>
      <c r="BA1143">
        <v>0</v>
      </c>
      <c r="BB1143">
        <v>0</v>
      </c>
      <c r="BC1143" s="2">
        <v>5501906.5800000001</v>
      </c>
      <c r="BD1143" s="2">
        <v>2320696.36</v>
      </c>
      <c r="BE1143" s="2">
        <v>2896410.77</v>
      </c>
      <c r="BF1143" s="2">
        <v>1525911.23</v>
      </c>
    </row>
    <row r="1144" spans="1:58" x14ac:dyDescent="0.2">
      <c r="A1144" t="s">
        <v>58</v>
      </c>
      <c r="B1144" t="s">
        <v>59</v>
      </c>
      <c r="C1144">
        <v>1143</v>
      </c>
      <c r="D1144" t="s">
        <v>2245</v>
      </c>
      <c r="F1144" s="1" t="s">
        <v>2617</v>
      </c>
      <c r="G1144" t="s">
        <v>2351</v>
      </c>
      <c r="H1144" t="s">
        <v>138</v>
      </c>
      <c r="J1144" t="s">
        <v>99</v>
      </c>
      <c r="K1144" t="s">
        <v>2352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520</v>
      </c>
      <c r="X1144">
        <v>0</v>
      </c>
      <c r="Y1144">
        <v>350.91</v>
      </c>
      <c r="Z1144">
        <v>0</v>
      </c>
      <c r="AA1144" t="s">
        <v>64</v>
      </c>
      <c r="AB1144" s="2">
        <v>42362.96</v>
      </c>
      <c r="AC1144" s="2">
        <v>38425.96</v>
      </c>
      <c r="AD1144" s="2">
        <v>38290.46</v>
      </c>
      <c r="AE1144">
        <v>0</v>
      </c>
      <c r="AF1144">
        <v>0</v>
      </c>
      <c r="AG1144">
        <v>1</v>
      </c>
      <c r="AH1144">
        <v>2</v>
      </c>
      <c r="AI1144">
        <v>0</v>
      </c>
      <c r="AJ1144">
        <v>132.5</v>
      </c>
      <c r="AK1144">
        <v>0</v>
      </c>
      <c r="AL1144">
        <v>0</v>
      </c>
      <c r="AM1144" s="2">
        <v>5501906.5800000001</v>
      </c>
      <c r="AN1144" s="2">
        <v>2320696.36</v>
      </c>
      <c r="AO1144" s="2">
        <v>2896410.77</v>
      </c>
      <c r="AP1144" s="2">
        <v>1525911.23</v>
      </c>
      <c r="AQ1144" t="s">
        <v>65</v>
      </c>
      <c r="AR1144" s="2">
        <v>42362.96</v>
      </c>
      <c r="AS1144" s="2">
        <v>38425.96</v>
      </c>
      <c r="AT1144" s="2">
        <v>38290.46</v>
      </c>
      <c r="AU1144">
        <v>0</v>
      </c>
      <c r="AV1144">
        <v>0</v>
      </c>
      <c r="AW1144">
        <v>1</v>
      </c>
      <c r="AX1144">
        <v>2</v>
      </c>
      <c r="AY1144">
        <v>0</v>
      </c>
      <c r="AZ1144">
        <v>132.5</v>
      </c>
      <c r="BA1144">
        <v>0</v>
      </c>
      <c r="BB1144">
        <v>0</v>
      </c>
      <c r="BC1144" s="2">
        <v>5501906.5800000001</v>
      </c>
      <c r="BD1144" s="2">
        <v>2320696.36</v>
      </c>
      <c r="BE1144" s="2">
        <v>2896410.77</v>
      </c>
      <c r="BF1144" s="2">
        <v>1525911.23</v>
      </c>
    </row>
    <row r="1145" spans="1:58" x14ac:dyDescent="0.2">
      <c r="A1145" t="s">
        <v>58</v>
      </c>
      <c r="B1145" t="s">
        <v>59</v>
      </c>
      <c r="C1145">
        <v>1144</v>
      </c>
      <c r="D1145" t="s">
        <v>2245</v>
      </c>
      <c r="F1145" s="1" t="s">
        <v>2618</v>
      </c>
      <c r="G1145" t="s">
        <v>1726</v>
      </c>
      <c r="H1145" t="s">
        <v>138</v>
      </c>
      <c r="J1145" t="s">
        <v>109</v>
      </c>
      <c r="K1145" t="s">
        <v>1727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 s="2">
        <v>1380</v>
      </c>
      <c r="X1145">
        <v>0</v>
      </c>
      <c r="Y1145">
        <v>917</v>
      </c>
      <c r="Z1145">
        <v>0</v>
      </c>
      <c r="AA1145" t="s">
        <v>64</v>
      </c>
      <c r="AB1145" s="2">
        <v>42362.96</v>
      </c>
      <c r="AC1145" s="2">
        <v>38425.96</v>
      </c>
      <c r="AD1145" s="2">
        <v>38290.46</v>
      </c>
      <c r="AE1145">
        <v>0</v>
      </c>
      <c r="AF1145">
        <v>0</v>
      </c>
      <c r="AG1145">
        <v>1</v>
      </c>
      <c r="AH1145">
        <v>2</v>
      </c>
      <c r="AI1145">
        <v>0</v>
      </c>
      <c r="AJ1145">
        <v>132.5</v>
      </c>
      <c r="AK1145">
        <v>0</v>
      </c>
      <c r="AL1145">
        <v>0</v>
      </c>
      <c r="AM1145" s="2">
        <v>5501906.5800000001</v>
      </c>
      <c r="AN1145" s="2">
        <v>2320696.36</v>
      </c>
      <c r="AO1145" s="2">
        <v>2896410.77</v>
      </c>
      <c r="AP1145" s="2">
        <v>1525911.23</v>
      </c>
      <c r="AQ1145" t="s">
        <v>65</v>
      </c>
      <c r="AR1145" s="2">
        <v>42362.96</v>
      </c>
      <c r="AS1145" s="2">
        <v>38425.96</v>
      </c>
      <c r="AT1145" s="2">
        <v>38290.46</v>
      </c>
      <c r="AU1145">
        <v>0</v>
      </c>
      <c r="AV1145">
        <v>0</v>
      </c>
      <c r="AW1145">
        <v>1</v>
      </c>
      <c r="AX1145">
        <v>2</v>
      </c>
      <c r="AY1145">
        <v>0</v>
      </c>
      <c r="AZ1145">
        <v>132.5</v>
      </c>
      <c r="BA1145">
        <v>0</v>
      </c>
      <c r="BB1145">
        <v>0</v>
      </c>
      <c r="BC1145" s="2">
        <v>5501906.5800000001</v>
      </c>
      <c r="BD1145" s="2">
        <v>2320696.36</v>
      </c>
      <c r="BE1145" s="2">
        <v>2896410.77</v>
      </c>
      <c r="BF1145" s="2">
        <v>1525911.23</v>
      </c>
    </row>
    <row r="1146" spans="1:58" x14ac:dyDescent="0.2">
      <c r="A1146" t="s">
        <v>58</v>
      </c>
      <c r="B1146" t="s">
        <v>59</v>
      </c>
      <c r="C1146">
        <v>1145</v>
      </c>
      <c r="D1146" t="s">
        <v>2245</v>
      </c>
      <c r="F1146" s="1" t="s">
        <v>2619</v>
      </c>
      <c r="G1146" t="s">
        <v>1726</v>
      </c>
      <c r="H1146" t="s">
        <v>138</v>
      </c>
      <c r="J1146" t="s">
        <v>142</v>
      </c>
      <c r="K1146" t="s">
        <v>1727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 s="2">
        <v>1910</v>
      </c>
      <c r="X1146">
        <v>0</v>
      </c>
      <c r="Y1146" s="2">
        <v>1337</v>
      </c>
      <c r="Z1146">
        <v>0</v>
      </c>
      <c r="AA1146" t="s">
        <v>64</v>
      </c>
      <c r="AB1146" s="2">
        <v>42362.96</v>
      </c>
      <c r="AC1146" s="2">
        <v>38425.96</v>
      </c>
      <c r="AD1146" s="2">
        <v>38290.46</v>
      </c>
      <c r="AE1146">
        <v>0</v>
      </c>
      <c r="AF1146">
        <v>0</v>
      </c>
      <c r="AG1146">
        <v>1</v>
      </c>
      <c r="AH1146">
        <v>2</v>
      </c>
      <c r="AI1146">
        <v>0</v>
      </c>
      <c r="AJ1146">
        <v>132.5</v>
      </c>
      <c r="AK1146">
        <v>0</v>
      </c>
      <c r="AL1146">
        <v>0</v>
      </c>
      <c r="AM1146" s="2">
        <v>5501906.5800000001</v>
      </c>
      <c r="AN1146" s="2">
        <v>2320696.36</v>
      </c>
      <c r="AO1146" s="2">
        <v>2896410.77</v>
      </c>
      <c r="AP1146" s="2">
        <v>1525911.23</v>
      </c>
      <c r="AQ1146" t="s">
        <v>65</v>
      </c>
      <c r="AR1146" s="2">
        <v>42362.96</v>
      </c>
      <c r="AS1146" s="2">
        <v>38425.96</v>
      </c>
      <c r="AT1146" s="2">
        <v>38290.46</v>
      </c>
      <c r="AU1146">
        <v>0</v>
      </c>
      <c r="AV1146">
        <v>0</v>
      </c>
      <c r="AW1146">
        <v>1</v>
      </c>
      <c r="AX1146">
        <v>2</v>
      </c>
      <c r="AY1146">
        <v>0</v>
      </c>
      <c r="AZ1146">
        <v>132.5</v>
      </c>
      <c r="BA1146">
        <v>0</v>
      </c>
      <c r="BB1146">
        <v>0</v>
      </c>
      <c r="BC1146" s="2">
        <v>5501906.5800000001</v>
      </c>
      <c r="BD1146" s="2">
        <v>2320696.36</v>
      </c>
      <c r="BE1146" s="2">
        <v>2896410.77</v>
      </c>
      <c r="BF1146" s="2">
        <v>1525911.23</v>
      </c>
    </row>
    <row r="1147" spans="1:58" x14ac:dyDescent="0.2">
      <c r="A1147" t="s">
        <v>58</v>
      </c>
      <c r="B1147" t="s">
        <v>59</v>
      </c>
      <c r="C1147">
        <v>1146</v>
      </c>
      <c r="D1147" t="s">
        <v>2245</v>
      </c>
      <c r="F1147" s="1" t="s">
        <v>2620</v>
      </c>
      <c r="G1147" t="s">
        <v>2621</v>
      </c>
      <c r="H1147" t="s">
        <v>122</v>
      </c>
      <c r="J1147" t="s">
        <v>196</v>
      </c>
      <c r="K1147" t="s">
        <v>2622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42</v>
      </c>
      <c r="X1147">
        <v>0</v>
      </c>
      <c r="Y1147">
        <v>29.4</v>
      </c>
      <c r="Z1147">
        <v>0</v>
      </c>
      <c r="AA1147" t="s">
        <v>64</v>
      </c>
      <c r="AB1147" s="2">
        <v>42362.96</v>
      </c>
      <c r="AC1147" s="2">
        <v>38425.96</v>
      </c>
      <c r="AD1147" s="2">
        <v>38290.46</v>
      </c>
      <c r="AE1147">
        <v>0</v>
      </c>
      <c r="AF1147">
        <v>0</v>
      </c>
      <c r="AG1147">
        <v>1</v>
      </c>
      <c r="AH1147">
        <v>2</v>
      </c>
      <c r="AI1147">
        <v>0</v>
      </c>
      <c r="AJ1147">
        <v>132.5</v>
      </c>
      <c r="AK1147">
        <v>0</v>
      </c>
      <c r="AL1147">
        <v>0</v>
      </c>
      <c r="AM1147" s="2">
        <v>5501906.5800000001</v>
      </c>
      <c r="AN1147" s="2">
        <v>2320696.36</v>
      </c>
      <c r="AO1147" s="2">
        <v>2896410.77</v>
      </c>
      <c r="AP1147" s="2">
        <v>1525911.23</v>
      </c>
      <c r="AQ1147" t="s">
        <v>65</v>
      </c>
      <c r="AR1147" s="2">
        <v>42362.96</v>
      </c>
      <c r="AS1147" s="2">
        <v>38425.96</v>
      </c>
      <c r="AT1147" s="2">
        <v>38290.46</v>
      </c>
      <c r="AU1147">
        <v>0</v>
      </c>
      <c r="AV1147">
        <v>0</v>
      </c>
      <c r="AW1147">
        <v>1</v>
      </c>
      <c r="AX1147">
        <v>2</v>
      </c>
      <c r="AY1147">
        <v>0</v>
      </c>
      <c r="AZ1147">
        <v>132.5</v>
      </c>
      <c r="BA1147">
        <v>0</v>
      </c>
      <c r="BB1147">
        <v>0</v>
      </c>
      <c r="BC1147" s="2">
        <v>5501906.5800000001</v>
      </c>
      <c r="BD1147" s="2">
        <v>2320696.36</v>
      </c>
      <c r="BE1147" s="2">
        <v>2896410.77</v>
      </c>
      <c r="BF1147" s="2">
        <v>1525911.23</v>
      </c>
    </row>
    <row r="1148" spans="1:58" x14ac:dyDescent="0.2">
      <c r="A1148" t="s">
        <v>58</v>
      </c>
      <c r="B1148" t="s">
        <v>59</v>
      </c>
      <c r="C1148">
        <v>1147</v>
      </c>
      <c r="D1148" t="s">
        <v>2245</v>
      </c>
      <c r="F1148" s="1" t="s">
        <v>2623</v>
      </c>
      <c r="G1148" t="s">
        <v>2624</v>
      </c>
      <c r="H1148" t="s">
        <v>122</v>
      </c>
      <c r="J1148" t="s">
        <v>415</v>
      </c>
      <c r="K1148" t="s">
        <v>2625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700</v>
      </c>
      <c r="X1148">
        <v>0</v>
      </c>
      <c r="Y1148">
        <v>490</v>
      </c>
      <c r="Z1148">
        <v>0</v>
      </c>
      <c r="AA1148" t="s">
        <v>64</v>
      </c>
      <c r="AB1148" s="2">
        <v>42362.96</v>
      </c>
      <c r="AC1148" s="2">
        <v>38425.96</v>
      </c>
      <c r="AD1148" s="2">
        <v>38290.46</v>
      </c>
      <c r="AE1148">
        <v>0</v>
      </c>
      <c r="AF1148">
        <v>0</v>
      </c>
      <c r="AG1148">
        <v>1</v>
      </c>
      <c r="AH1148">
        <v>2</v>
      </c>
      <c r="AI1148">
        <v>0</v>
      </c>
      <c r="AJ1148">
        <v>132.5</v>
      </c>
      <c r="AK1148">
        <v>0</v>
      </c>
      <c r="AL1148">
        <v>0</v>
      </c>
      <c r="AM1148" s="2">
        <v>5501906.5800000001</v>
      </c>
      <c r="AN1148" s="2">
        <v>2320696.36</v>
      </c>
      <c r="AO1148" s="2">
        <v>2896410.77</v>
      </c>
      <c r="AP1148" s="2">
        <v>1525911.23</v>
      </c>
      <c r="AQ1148" t="s">
        <v>65</v>
      </c>
      <c r="AR1148" s="2">
        <v>42362.96</v>
      </c>
      <c r="AS1148" s="2">
        <v>38425.96</v>
      </c>
      <c r="AT1148" s="2">
        <v>38290.46</v>
      </c>
      <c r="AU1148">
        <v>0</v>
      </c>
      <c r="AV1148">
        <v>0</v>
      </c>
      <c r="AW1148">
        <v>1</v>
      </c>
      <c r="AX1148">
        <v>2</v>
      </c>
      <c r="AY1148">
        <v>0</v>
      </c>
      <c r="AZ1148">
        <v>132.5</v>
      </c>
      <c r="BA1148">
        <v>0</v>
      </c>
      <c r="BB1148">
        <v>0</v>
      </c>
      <c r="BC1148" s="2">
        <v>5501906.5800000001</v>
      </c>
      <c r="BD1148" s="2">
        <v>2320696.36</v>
      </c>
      <c r="BE1148" s="2">
        <v>2896410.77</v>
      </c>
      <c r="BF1148" s="2">
        <v>1525911.23</v>
      </c>
    </row>
    <row r="1149" spans="1:58" x14ac:dyDescent="0.2">
      <c r="A1149" t="s">
        <v>58</v>
      </c>
      <c r="B1149" t="s">
        <v>59</v>
      </c>
      <c r="C1149">
        <v>1148</v>
      </c>
      <c r="D1149" t="s">
        <v>2245</v>
      </c>
      <c r="F1149" s="1" t="s">
        <v>2626</v>
      </c>
      <c r="G1149" t="s">
        <v>2627</v>
      </c>
      <c r="H1149" t="s">
        <v>122</v>
      </c>
      <c r="J1149" t="s">
        <v>2628</v>
      </c>
      <c r="K1149" t="s">
        <v>2629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100</v>
      </c>
      <c r="X1149">
        <v>0</v>
      </c>
      <c r="Y1149">
        <v>70</v>
      </c>
      <c r="Z1149">
        <v>0</v>
      </c>
      <c r="AA1149" t="s">
        <v>64</v>
      </c>
      <c r="AB1149" s="2">
        <v>42362.96</v>
      </c>
      <c r="AC1149" s="2">
        <v>38425.96</v>
      </c>
      <c r="AD1149" s="2">
        <v>38290.46</v>
      </c>
      <c r="AE1149">
        <v>0</v>
      </c>
      <c r="AF1149">
        <v>0</v>
      </c>
      <c r="AG1149">
        <v>1</v>
      </c>
      <c r="AH1149">
        <v>2</v>
      </c>
      <c r="AI1149">
        <v>0</v>
      </c>
      <c r="AJ1149">
        <v>132.5</v>
      </c>
      <c r="AK1149">
        <v>0</v>
      </c>
      <c r="AL1149">
        <v>0</v>
      </c>
      <c r="AM1149" s="2">
        <v>5501906.5800000001</v>
      </c>
      <c r="AN1149" s="2">
        <v>2320696.36</v>
      </c>
      <c r="AO1149" s="2">
        <v>2896410.77</v>
      </c>
      <c r="AP1149" s="2">
        <v>1525911.23</v>
      </c>
      <c r="AQ1149" t="s">
        <v>65</v>
      </c>
      <c r="AR1149" s="2">
        <v>42362.96</v>
      </c>
      <c r="AS1149" s="2">
        <v>38425.96</v>
      </c>
      <c r="AT1149" s="2">
        <v>38290.46</v>
      </c>
      <c r="AU1149">
        <v>0</v>
      </c>
      <c r="AV1149">
        <v>0</v>
      </c>
      <c r="AW1149">
        <v>1</v>
      </c>
      <c r="AX1149">
        <v>2</v>
      </c>
      <c r="AY1149">
        <v>0</v>
      </c>
      <c r="AZ1149">
        <v>132.5</v>
      </c>
      <c r="BA1149">
        <v>0</v>
      </c>
      <c r="BB1149">
        <v>0</v>
      </c>
      <c r="BC1149" s="2">
        <v>5501906.5800000001</v>
      </c>
      <c r="BD1149" s="2">
        <v>2320696.36</v>
      </c>
      <c r="BE1149" s="2">
        <v>2896410.77</v>
      </c>
      <c r="BF1149" s="2">
        <v>1525911.23</v>
      </c>
    </row>
    <row r="1150" spans="1:58" x14ac:dyDescent="0.2">
      <c r="A1150" t="s">
        <v>58</v>
      </c>
      <c r="B1150" t="s">
        <v>59</v>
      </c>
      <c r="C1150">
        <v>1149</v>
      </c>
      <c r="D1150" t="s">
        <v>2245</v>
      </c>
      <c r="F1150" s="1" t="s">
        <v>2630</v>
      </c>
      <c r="G1150" t="s">
        <v>2631</v>
      </c>
      <c r="H1150" t="s">
        <v>122</v>
      </c>
      <c r="J1150" t="s">
        <v>224</v>
      </c>
      <c r="K1150" t="s">
        <v>1820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 s="2">
        <v>1020</v>
      </c>
      <c r="X1150">
        <v>0</v>
      </c>
      <c r="Y1150">
        <v>714</v>
      </c>
      <c r="Z1150">
        <v>0</v>
      </c>
      <c r="AA1150" t="s">
        <v>64</v>
      </c>
      <c r="AB1150" s="2">
        <v>42362.96</v>
      </c>
      <c r="AC1150" s="2">
        <v>38425.96</v>
      </c>
      <c r="AD1150" s="2">
        <v>38290.46</v>
      </c>
      <c r="AE1150">
        <v>0</v>
      </c>
      <c r="AF1150">
        <v>0</v>
      </c>
      <c r="AG1150">
        <v>1</v>
      </c>
      <c r="AH1150">
        <v>2</v>
      </c>
      <c r="AI1150">
        <v>0</v>
      </c>
      <c r="AJ1150">
        <v>132.5</v>
      </c>
      <c r="AK1150">
        <v>0</v>
      </c>
      <c r="AL1150">
        <v>0</v>
      </c>
      <c r="AM1150" s="2">
        <v>5501906.5800000001</v>
      </c>
      <c r="AN1150" s="2">
        <v>2320696.36</v>
      </c>
      <c r="AO1150" s="2">
        <v>2896410.77</v>
      </c>
      <c r="AP1150" s="2">
        <v>1525911.23</v>
      </c>
      <c r="AQ1150" t="s">
        <v>65</v>
      </c>
      <c r="AR1150" s="2">
        <v>42362.96</v>
      </c>
      <c r="AS1150" s="2">
        <v>38425.96</v>
      </c>
      <c r="AT1150" s="2">
        <v>38290.46</v>
      </c>
      <c r="AU1150">
        <v>0</v>
      </c>
      <c r="AV1150">
        <v>0</v>
      </c>
      <c r="AW1150">
        <v>1</v>
      </c>
      <c r="AX1150">
        <v>2</v>
      </c>
      <c r="AY1150">
        <v>0</v>
      </c>
      <c r="AZ1150">
        <v>132.5</v>
      </c>
      <c r="BA1150">
        <v>0</v>
      </c>
      <c r="BB1150">
        <v>0</v>
      </c>
      <c r="BC1150" s="2">
        <v>5501906.5800000001</v>
      </c>
      <c r="BD1150" s="2">
        <v>2320696.36</v>
      </c>
      <c r="BE1150" s="2">
        <v>2896410.77</v>
      </c>
      <c r="BF1150" s="2">
        <v>1525911.23</v>
      </c>
    </row>
    <row r="1151" spans="1:58" x14ac:dyDescent="0.2">
      <c r="A1151" t="s">
        <v>58</v>
      </c>
      <c r="B1151" t="s">
        <v>59</v>
      </c>
      <c r="C1151">
        <v>1150</v>
      </c>
      <c r="D1151" t="s">
        <v>2245</v>
      </c>
      <c r="F1151" s="1" t="s">
        <v>2632</v>
      </c>
      <c r="G1151" t="s">
        <v>1488</v>
      </c>
      <c r="H1151" t="s">
        <v>94</v>
      </c>
      <c r="J1151" t="s">
        <v>2633</v>
      </c>
      <c r="K1151" t="s">
        <v>1489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835</v>
      </c>
      <c r="X1151">
        <v>0</v>
      </c>
      <c r="Y1151">
        <v>584.5</v>
      </c>
      <c r="Z1151">
        <v>0</v>
      </c>
      <c r="AA1151" t="s">
        <v>64</v>
      </c>
      <c r="AB1151" s="2">
        <v>42362.96</v>
      </c>
      <c r="AC1151" s="2">
        <v>38425.96</v>
      </c>
      <c r="AD1151" s="2">
        <v>38290.46</v>
      </c>
      <c r="AE1151">
        <v>0</v>
      </c>
      <c r="AF1151">
        <v>0</v>
      </c>
      <c r="AG1151">
        <v>1</v>
      </c>
      <c r="AH1151">
        <v>2</v>
      </c>
      <c r="AI1151">
        <v>0</v>
      </c>
      <c r="AJ1151">
        <v>132.5</v>
      </c>
      <c r="AK1151">
        <v>0</v>
      </c>
      <c r="AL1151">
        <v>0</v>
      </c>
      <c r="AM1151" s="2">
        <v>5501906.5800000001</v>
      </c>
      <c r="AN1151" s="2">
        <v>2320696.36</v>
      </c>
      <c r="AO1151" s="2">
        <v>2896410.77</v>
      </c>
      <c r="AP1151" s="2">
        <v>1525911.23</v>
      </c>
      <c r="AQ1151" t="s">
        <v>65</v>
      </c>
      <c r="AR1151" s="2">
        <v>42362.96</v>
      </c>
      <c r="AS1151" s="2">
        <v>38425.96</v>
      </c>
      <c r="AT1151" s="2">
        <v>38290.46</v>
      </c>
      <c r="AU1151">
        <v>0</v>
      </c>
      <c r="AV1151">
        <v>0</v>
      </c>
      <c r="AW1151">
        <v>1</v>
      </c>
      <c r="AX1151">
        <v>2</v>
      </c>
      <c r="AY1151">
        <v>0</v>
      </c>
      <c r="AZ1151">
        <v>132.5</v>
      </c>
      <c r="BA1151">
        <v>0</v>
      </c>
      <c r="BB1151">
        <v>0</v>
      </c>
      <c r="BC1151" s="2">
        <v>5501906.5800000001</v>
      </c>
      <c r="BD1151" s="2">
        <v>2320696.36</v>
      </c>
      <c r="BE1151" s="2">
        <v>2896410.77</v>
      </c>
      <c r="BF1151" s="2">
        <v>1525911.23</v>
      </c>
    </row>
    <row r="1152" spans="1:58" x14ac:dyDescent="0.2">
      <c r="A1152" t="s">
        <v>58</v>
      </c>
      <c r="B1152" t="s">
        <v>59</v>
      </c>
      <c r="C1152">
        <v>1151</v>
      </c>
      <c r="D1152" t="s">
        <v>2245</v>
      </c>
      <c r="F1152" s="1" t="s">
        <v>2634</v>
      </c>
      <c r="G1152" t="s">
        <v>2635</v>
      </c>
      <c r="H1152" t="s">
        <v>122</v>
      </c>
      <c r="J1152" t="s">
        <v>130</v>
      </c>
      <c r="K1152" t="s">
        <v>2636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640</v>
      </c>
      <c r="X1152">
        <v>0</v>
      </c>
      <c r="Y1152">
        <v>448</v>
      </c>
      <c r="Z1152">
        <v>0</v>
      </c>
      <c r="AA1152" t="s">
        <v>64</v>
      </c>
      <c r="AB1152" s="2">
        <v>42362.96</v>
      </c>
      <c r="AC1152" s="2">
        <v>38425.96</v>
      </c>
      <c r="AD1152" s="2">
        <v>38290.46</v>
      </c>
      <c r="AE1152">
        <v>0</v>
      </c>
      <c r="AF1152">
        <v>0</v>
      </c>
      <c r="AG1152">
        <v>1</v>
      </c>
      <c r="AH1152">
        <v>2</v>
      </c>
      <c r="AI1152">
        <v>0</v>
      </c>
      <c r="AJ1152">
        <v>132.5</v>
      </c>
      <c r="AK1152">
        <v>0</v>
      </c>
      <c r="AL1152">
        <v>0</v>
      </c>
      <c r="AM1152" s="2">
        <v>5501906.5800000001</v>
      </c>
      <c r="AN1152" s="2">
        <v>2320696.36</v>
      </c>
      <c r="AO1152" s="2">
        <v>2896410.77</v>
      </c>
      <c r="AP1152" s="2">
        <v>1525911.23</v>
      </c>
      <c r="AQ1152" t="s">
        <v>65</v>
      </c>
      <c r="AR1152" s="2">
        <v>42362.96</v>
      </c>
      <c r="AS1152" s="2">
        <v>38425.96</v>
      </c>
      <c r="AT1152" s="2">
        <v>38290.46</v>
      </c>
      <c r="AU1152">
        <v>0</v>
      </c>
      <c r="AV1152">
        <v>0</v>
      </c>
      <c r="AW1152">
        <v>1</v>
      </c>
      <c r="AX1152">
        <v>2</v>
      </c>
      <c r="AY1152">
        <v>0</v>
      </c>
      <c r="AZ1152">
        <v>132.5</v>
      </c>
      <c r="BA1152">
        <v>0</v>
      </c>
      <c r="BB1152">
        <v>0</v>
      </c>
      <c r="BC1152" s="2">
        <v>5501906.5800000001</v>
      </c>
      <c r="BD1152" s="2">
        <v>2320696.36</v>
      </c>
      <c r="BE1152" s="2">
        <v>2896410.77</v>
      </c>
      <c r="BF1152" s="2">
        <v>1525911.23</v>
      </c>
    </row>
    <row r="1153" spans="1:58" x14ac:dyDescent="0.2">
      <c r="A1153" t="s">
        <v>58</v>
      </c>
      <c r="B1153" t="s">
        <v>59</v>
      </c>
      <c r="C1153">
        <v>1152</v>
      </c>
      <c r="D1153" t="s">
        <v>2245</v>
      </c>
      <c r="F1153" s="1" t="s">
        <v>2637</v>
      </c>
      <c r="G1153" t="s">
        <v>2638</v>
      </c>
      <c r="H1153" t="s">
        <v>172</v>
      </c>
      <c r="J1153" t="s">
        <v>130</v>
      </c>
      <c r="K1153" t="s">
        <v>2639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670</v>
      </c>
      <c r="X1153">
        <v>0</v>
      </c>
      <c r="Y1153">
        <v>469</v>
      </c>
      <c r="Z1153">
        <v>0</v>
      </c>
      <c r="AA1153" t="s">
        <v>64</v>
      </c>
      <c r="AB1153" s="2">
        <v>42362.96</v>
      </c>
      <c r="AC1153" s="2">
        <v>38425.96</v>
      </c>
      <c r="AD1153" s="2">
        <v>38290.46</v>
      </c>
      <c r="AE1153">
        <v>0</v>
      </c>
      <c r="AF1153">
        <v>0</v>
      </c>
      <c r="AG1153">
        <v>1</v>
      </c>
      <c r="AH1153">
        <v>2</v>
      </c>
      <c r="AI1153">
        <v>0</v>
      </c>
      <c r="AJ1153">
        <v>132.5</v>
      </c>
      <c r="AK1153">
        <v>0</v>
      </c>
      <c r="AL1153">
        <v>0</v>
      </c>
      <c r="AM1153" s="2">
        <v>5501906.5800000001</v>
      </c>
      <c r="AN1153" s="2">
        <v>2320696.36</v>
      </c>
      <c r="AO1153" s="2">
        <v>2896410.77</v>
      </c>
      <c r="AP1153" s="2">
        <v>1525911.23</v>
      </c>
      <c r="AQ1153" t="s">
        <v>65</v>
      </c>
      <c r="AR1153" s="2">
        <v>42362.96</v>
      </c>
      <c r="AS1153" s="2">
        <v>38425.96</v>
      </c>
      <c r="AT1153" s="2">
        <v>38290.46</v>
      </c>
      <c r="AU1153">
        <v>0</v>
      </c>
      <c r="AV1153">
        <v>0</v>
      </c>
      <c r="AW1153">
        <v>1</v>
      </c>
      <c r="AX1153">
        <v>2</v>
      </c>
      <c r="AY1153">
        <v>0</v>
      </c>
      <c r="AZ1153">
        <v>132.5</v>
      </c>
      <c r="BA1153">
        <v>0</v>
      </c>
      <c r="BB1153">
        <v>0</v>
      </c>
      <c r="BC1153" s="2">
        <v>5501906.5800000001</v>
      </c>
      <c r="BD1153" s="2">
        <v>2320696.36</v>
      </c>
      <c r="BE1153" s="2">
        <v>2896410.77</v>
      </c>
      <c r="BF1153" s="2">
        <v>1525911.23</v>
      </c>
    </row>
    <row r="1154" spans="1:58" x14ac:dyDescent="0.2">
      <c r="A1154" t="s">
        <v>58</v>
      </c>
      <c r="B1154" t="s">
        <v>59</v>
      </c>
      <c r="C1154">
        <v>1153</v>
      </c>
      <c r="D1154" t="s">
        <v>2245</v>
      </c>
      <c r="F1154" s="1" t="s">
        <v>2640</v>
      </c>
      <c r="G1154" t="s">
        <v>731</v>
      </c>
      <c r="H1154" t="s">
        <v>138</v>
      </c>
      <c r="J1154" t="s">
        <v>177</v>
      </c>
      <c r="K1154" t="s">
        <v>732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34</v>
      </c>
      <c r="X1154">
        <v>0</v>
      </c>
      <c r="Y1154">
        <v>21</v>
      </c>
      <c r="Z1154">
        <v>0</v>
      </c>
      <c r="AA1154" t="s">
        <v>64</v>
      </c>
      <c r="AB1154" s="2">
        <v>42362.96</v>
      </c>
      <c r="AC1154" s="2">
        <v>38425.96</v>
      </c>
      <c r="AD1154" s="2">
        <v>38290.46</v>
      </c>
      <c r="AE1154">
        <v>0</v>
      </c>
      <c r="AF1154">
        <v>0</v>
      </c>
      <c r="AG1154">
        <v>1</v>
      </c>
      <c r="AH1154">
        <v>2</v>
      </c>
      <c r="AI1154">
        <v>0</v>
      </c>
      <c r="AJ1154">
        <v>132.5</v>
      </c>
      <c r="AK1154">
        <v>0</v>
      </c>
      <c r="AL1154">
        <v>0</v>
      </c>
      <c r="AM1154" s="2">
        <v>5501906.5800000001</v>
      </c>
      <c r="AN1154" s="2">
        <v>2320696.36</v>
      </c>
      <c r="AO1154" s="2">
        <v>2896410.77</v>
      </c>
      <c r="AP1154" s="2">
        <v>1525911.23</v>
      </c>
      <c r="AQ1154" t="s">
        <v>65</v>
      </c>
      <c r="AR1154" s="2">
        <v>42362.96</v>
      </c>
      <c r="AS1154" s="2">
        <v>38425.96</v>
      </c>
      <c r="AT1154" s="2">
        <v>38290.46</v>
      </c>
      <c r="AU1154">
        <v>0</v>
      </c>
      <c r="AV1154">
        <v>0</v>
      </c>
      <c r="AW1154">
        <v>1</v>
      </c>
      <c r="AX1154">
        <v>2</v>
      </c>
      <c r="AY1154">
        <v>0</v>
      </c>
      <c r="AZ1154">
        <v>132.5</v>
      </c>
      <c r="BA1154">
        <v>0</v>
      </c>
      <c r="BB1154">
        <v>0</v>
      </c>
      <c r="BC1154" s="2">
        <v>5501906.5800000001</v>
      </c>
      <c r="BD1154" s="2">
        <v>2320696.36</v>
      </c>
      <c r="BE1154" s="2">
        <v>2896410.77</v>
      </c>
      <c r="BF1154" s="2">
        <v>1525911.23</v>
      </c>
    </row>
    <row r="1155" spans="1:58" x14ac:dyDescent="0.2">
      <c r="A1155" t="s">
        <v>58</v>
      </c>
      <c r="B1155" t="s">
        <v>59</v>
      </c>
      <c r="C1155">
        <v>1154</v>
      </c>
      <c r="D1155" t="s">
        <v>2245</v>
      </c>
      <c r="F1155" s="1" t="s">
        <v>2641</v>
      </c>
      <c r="G1155" t="s">
        <v>911</v>
      </c>
      <c r="H1155" t="s">
        <v>122</v>
      </c>
      <c r="J1155" t="s">
        <v>196</v>
      </c>
      <c r="K1155" t="s">
        <v>2642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97</v>
      </c>
      <c r="X1155">
        <v>0</v>
      </c>
      <c r="Y1155">
        <v>67.900000000000006</v>
      </c>
      <c r="Z1155">
        <v>0</v>
      </c>
      <c r="AA1155" t="s">
        <v>64</v>
      </c>
      <c r="AB1155" s="2">
        <v>42362.96</v>
      </c>
      <c r="AC1155" s="2">
        <v>38425.96</v>
      </c>
      <c r="AD1155" s="2">
        <v>38290.46</v>
      </c>
      <c r="AE1155">
        <v>0</v>
      </c>
      <c r="AF1155">
        <v>0</v>
      </c>
      <c r="AG1155">
        <v>1</v>
      </c>
      <c r="AH1155">
        <v>2</v>
      </c>
      <c r="AI1155">
        <v>0</v>
      </c>
      <c r="AJ1155">
        <v>132.5</v>
      </c>
      <c r="AK1155">
        <v>0</v>
      </c>
      <c r="AL1155">
        <v>0</v>
      </c>
      <c r="AM1155" s="2">
        <v>5501906.5800000001</v>
      </c>
      <c r="AN1155" s="2">
        <v>2320696.36</v>
      </c>
      <c r="AO1155" s="2">
        <v>2896410.77</v>
      </c>
      <c r="AP1155" s="2">
        <v>1525911.23</v>
      </c>
      <c r="AQ1155" t="s">
        <v>65</v>
      </c>
      <c r="AR1155" s="2">
        <v>42362.96</v>
      </c>
      <c r="AS1155" s="2">
        <v>38425.96</v>
      </c>
      <c r="AT1155" s="2">
        <v>38290.46</v>
      </c>
      <c r="AU1155">
        <v>0</v>
      </c>
      <c r="AV1155">
        <v>0</v>
      </c>
      <c r="AW1155">
        <v>1</v>
      </c>
      <c r="AX1155">
        <v>2</v>
      </c>
      <c r="AY1155">
        <v>0</v>
      </c>
      <c r="AZ1155">
        <v>132.5</v>
      </c>
      <c r="BA1155">
        <v>0</v>
      </c>
      <c r="BB1155">
        <v>0</v>
      </c>
      <c r="BC1155" s="2">
        <v>5501906.5800000001</v>
      </c>
      <c r="BD1155" s="2">
        <v>2320696.36</v>
      </c>
      <c r="BE1155" s="2">
        <v>2896410.77</v>
      </c>
      <c r="BF1155" s="2">
        <v>1525911.23</v>
      </c>
    </row>
    <row r="1156" spans="1:58" x14ac:dyDescent="0.2">
      <c r="A1156" t="s">
        <v>58</v>
      </c>
      <c r="B1156" t="s">
        <v>59</v>
      </c>
      <c r="C1156">
        <v>1155</v>
      </c>
      <c r="D1156" t="s">
        <v>2245</v>
      </c>
      <c r="F1156" s="1" t="s">
        <v>2643</v>
      </c>
      <c r="G1156" t="s">
        <v>2376</v>
      </c>
      <c r="H1156" t="s">
        <v>122</v>
      </c>
      <c r="J1156" t="s">
        <v>105</v>
      </c>
      <c r="K1156" t="s">
        <v>2377</v>
      </c>
      <c r="L1156">
        <v>16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92</v>
      </c>
      <c r="X1156">
        <v>0</v>
      </c>
      <c r="Y1156">
        <v>64.400000000000006</v>
      </c>
      <c r="Z1156">
        <v>0</v>
      </c>
      <c r="AA1156" t="s">
        <v>64</v>
      </c>
      <c r="AB1156" s="2">
        <v>42362.96</v>
      </c>
      <c r="AC1156" s="2">
        <v>38425.96</v>
      </c>
      <c r="AD1156" s="2">
        <v>38290.46</v>
      </c>
      <c r="AE1156">
        <v>0</v>
      </c>
      <c r="AF1156">
        <v>0</v>
      </c>
      <c r="AG1156">
        <v>1</v>
      </c>
      <c r="AH1156">
        <v>2</v>
      </c>
      <c r="AI1156">
        <v>0</v>
      </c>
      <c r="AJ1156">
        <v>132.5</v>
      </c>
      <c r="AK1156">
        <v>0</v>
      </c>
      <c r="AL1156">
        <v>0</v>
      </c>
      <c r="AM1156" s="2">
        <v>5501906.5800000001</v>
      </c>
      <c r="AN1156" s="2">
        <v>2320696.36</v>
      </c>
      <c r="AO1156" s="2">
        <v>2896410.77</v>
      </c>
      <c r="AP1156" s="2">
        <v>1525911.23</v>
      </c>
      <c r="AQ1156" t="s">
        <v>65</v>
      </c>
      <c r="AR1156" s="2">
        <v>42362.96</v>
      </c>
      <c r="AS1156" s="2">
        <v>38425.96</v>
      </c>
      <c r="AT1156" s="2">
        <v>38290.46</v>
      </c>
      <c r="AU1156">
        <v>0</v>
      </c>
      <c r="AV1156">
        <v>0</v>
      </c>
      <c r="AW1156">
        <v>1</v>
      </c>
      <c r="AX1156">
        <v>2</v>
      </c>
      <c r="AY1156">
        <v>0</v>
      </c>
      <c r="AZ1156">
        <v>132.5</v>
      </c>
      <c r="BA1156">
        <v>0</v>
      </c>
      <c r="BB1156">
        <v>0</v>
      </c>
      <c r="BC1156" s="2">
        <v>5501906.5800000001</v>
      </c>
      <c r="BD1156" s="2">
        <v>2320696.36</v>
      </c>
      <c r="BE1156" s="2">
        <v>2896410.77</v>
      </c>
      <c r="BF1156" s="2">
        <v>1525911.23</v>
      </c>
    </row>
    <row r="1157" spans="1:58" x14ac:dyDescent="0.2">
      <c r="A1157" t="s">
        <v>58</v>
      </c>
      <c r="B1157" t="s">
        <v>59</v>
      </c>
      <c r="C1157">
        <v>1156</v>
      </c>
      <c r="D1157" t="s">
        <v>2245</v>
      </c>
      <c r="F1157" s="1" t="s">
        <v>2644</v>
      </c>
      <c r="G1157" t="s">
        <v>527</v>
      </c>
      <c r="H1157" t="s">
        <v>122</v>
      </c>
      <c r="J1157" t="s">
        <v>105</v>
      </c>
      <c r="K1157" t="s">
        <v>2645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93</v>
      </c>
      <c r="X1157">
        <v>0</v>
      </c>
      <c r="Y1157">
        <v>0</v>
      </c>
      <c r="Z1157">
        <v>0</v>
      </c>
      <c r="AA1157" t="s">
        <v>64</v>
      </c>
      <c r="AB1157" s="2">
        <v>42362.96</v>
      </c>
      <c r="AC1157" s="2">
        <v>38425.96</v>
      </c>
      <c r="AD1157" s="2">
        <v>38290.46</v>
      </c>
      <c r="AE1157">
        <v>0</v>
      </c>
      <c r="AF1157">
        <v>0</v>
      </c>
      <c r="AG1157">
        <v>1</v>
      </c>
      <c r="AH1157">
        <v>2</v>
      </c>
      <c r="AI1157">
        <v>0</v>
      </c>
      <c r="AJ1157">
        <v>132.5</v>
      </c>
      <c r="AK1157">
        <v>0</v>
      </c>
      <c r="AL1157">
        <v>0</v>
      </c>
      <c r="AM1157" s="2">
        <v>5501906.5800000001</v>
      </c>
      <c r="AN1157" s="2">
        <v>2320696.36</v>
      </c>
      <c r="AO1157" s="2">
        <v>2896410.77</v>
      </c>
      <c r="AP1157" s="2">
        <v>1525911.23</v>
      </c>
      <c r="AQ1157" t="s">
        <v>65</v>
      </c>
      <c r="AR1157" s="2">
        <v>42362.96</v>
      </c>
      <c r="AS1157" s="2">
        <v>38425.96</v>
      </c>
      <c r="AT1157" s="2">
        <v>38290.46</v>
      </c>
      <c r="AU1157">
        <v>0</v>
      </c>
      <c r="AV1157">
        <v>0</v>
      </c>
      <c r="AW1157">
        <v>1</v>
      </c>
      <c r="AX1157">
        <v>2</v>
      </c>
      <c r="AY1157">
        <v>0</v>
      </c>
      <c r="AZ1157">
        <v>132.5</v>
      </c>
      <c r="BA1157">
        <v>0</v>
      </c>
      <c r="BB1157">
        <v>0</v>
      </c>
      <c r="BC1157" s="2">
        <v>5501906.5800000001</v>
      </c>
      <c r="BD1157" s="2">
        <v>2320696.36</v>
      </c>
      <c r="BE1157" s="2">
        <v>2896410.77</v>
      </c>
      <c r="BF1157" s="2">
        <v>1525911.23</v>
      </c>
    </row>
    <row r="1158" spans="1:58" x14ac:dyDescent="0.2">
      <c r="A1158" t="s">
        <v>58</v>
      </c>
      <c r="B1158" t="s">
        <v>59</v>
      </c>
      <c r="C1158">
        <v>1157</v>
      </c>
      <c r="D1158" t="s">
        <v>2245</v>
      </c>
      <c r="F1158" s="1" t="s">
        <v>2646</v>
      </c>
      <c r="G1158" t="s">
        <v>2647</v>
      </c>
      <c r="H1158" t="s">
        <v>122</v>
      </c>
      <c r="J1158" t="s">
        <v>259</v>
      </c>
      <c r="K1158" t="s">
        <v>2648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120</v>
      </c>
      <c r="X1158">
        <v>0</v>
      </c>
      <c r="Y1158">
        <v>84</v>
      </c>
      <c r="Z1158">
        <v>0</v>
      </c>
      <c r="AA1158" t="s">
        <v>64</v>
      </c>
      <c r="AB1158" s="2">
        <v>42362.96</v>
      </c>
      <c r="AC1158" s="2">
        <v>38425.96</v>
      </c>
      <c r="AD1158" s="2">
        <v>38290.46</v>
      </c>
      <c r="AE1158">
        <v>0</v>
      </c>
      <c r="AF1158">
        <v>0</v>
      </c>
      <c r="AG1158">
        <v>1</v>
      </c>
      <c r="AH1158">
        <v>2</v>
      </c>
      <c r="AI1158">
        <v>0</v>
      </c>
      <c r="AJ1158">
        <v>132.5</v>
      </c>
      <c r="AK1158">
        <v>0</v>
      </c>
      <c r="AL1158">
        <v>0</v>
      </c>
      <c r="AM1158" s="2">
        <v>5501906.5800000001</v>
      </c>
      <c r="AN1158" s="2">
        <v>2320696.36</v>
      </c>
      <c r="AO1158" s="2">
        <v>2896410.77</v>
      </c>
      <c r="AP1158" s="2">
        <v>1525911.23</v>
      </c>
      <c r="AQ1158" t="s">
        <v>65</v>
      </c>
      <c r="AR1158" s="2">
        <v>42362.96</v>
      </c>
      <c r="AS1158" s="2">
        <v>38425.96</v>
      </c>
      <c r="AT1158" s="2">
        <v>38290.46</v>
      </c>
      <c r="AU1158">
        <v>0</v>
      </c>
      <c r="AV1158">
        <v>0</v>
      </c>
      <c r="AW1158">
        <v>1</v>
      </c>
      <c r="AX1158">
        <v>2</v>
      </c>
      <c r="AY1158">
        <v>0</v>
      </c>
      <c r="AZ1158">
        <v>132.5</v>
      </c>
      <c r="BA1158">
        <v>0</v>
      </c>
      <c r="BB1158">
        <v>0</v>
      </c>
      <c r="BC1158" s="2">
        <v>5501906.5800000001</v>
      </c>
      <c r="BD1158" s="2">
        <v>2320696.36</v>
      </c>
      <c r="BE1158" s="2">
        <v>2896410.77</v>
      </c>
      <c r="BF1158" s="2">
        <v>1525911.23</v>
      </c>
    </row>
    <row r="1159" spans="1:58" x14ac:dyDescent="0.2">
      <c r="A1159" t="s">
        <v>58</v>
      </c>
      <c r="B1159" t="s">
        <v>59</v>
      </c>
      <c r="C1159">
        <v>1158</v>
      </c>
      <c r="D1159" t="s">
        <v>2245</v>
      </c>
      <c r="F1159" s="1" t="s">
        <v>2649</v>
      </c>
      <c r="G1159" t="s">
        <v>2650</v>
      </c>
      <c r="H1159" t="s">
        <v>138</v>
      </c>
      <c r="J1159" t="s">
        <v>945</v>
      </c>
      <c r="K1159" t="s">
        <v>2651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7</v>
      </c>
      <c r="X1159">
        <v>0</v>
      </c>
      <c r="Y1159">
        <v>0</v>
      </c>
      <c r="Z1159">
        <v>0</v>
      </c>
      <c r="AA1159" t="s">
        <v>64</v>
      </c>
      <c r="AB1159" s="2">
        <v>42362.96</v>
      </c>
      <c r="AC1159" s="2">
        <v>38425.96</v>
      </c>
      <c r="AD1159" s="2">
        <v>38290.46</v>
      </c>
      <c r="AE1159">
        <v>0</v>
      </c>
      <c r="AF1159">
        <v>0</v>
      </c>
      <c r="AG1159">
        <v>1</v>
      </c>
      <c r="AH1159">
        <v>2</v>
      </c>
      <c r="AI1159">
        <v>0</v>
      </c>
      <c r="AJ1159">
        <v>132.5</v>
      </c>
      <c r="AK1159">
        <v>0</v>
      </c>
      <c r="AL1159">
        <v>0</v>
      </c>
      <c r="AM1159" s="2">
        <v>5501906.5800000001</v>
      </c>
      <c r="AN1159" s="2">
        <v>2320696.36</v>
      </c>
      <c r="AO1159" s="2">
        <v>2896410.77</v>
      </c>
      <c r="AP1159" s="2">
        <v>1525911.23</v>
      </c>
      <c r="AQ1159" t="s">
        <v>65</v>
      </c>
      <c r="AR1159" s="2">
        <v>42362.96</v>
      </c>
      <c r="AS1159" s="2">
        <v>38425.96</v>
      </c>
      <c r="AT1159" s="2">
        <v>38290.46</v>
      </c>
      <c r="AU1159">
        <v>0</v>
      </c>
      <c r="AV1159">
        <v>0</v>
      </c>
      <c r="AW1159">
        <v>1</v>
      </c>
      <c r="AX1159">
        <v>2</v>
      </c>
      <c r="AY1159">
        <v>0</v>
      </c>
      <c r="AZ1159">
        <v>132.5</v>
      </c>
      <c r="BA1159">
        <v>0</v>
      </c>
      <c r="BB1159">
        <v>0</v>
      </c>
      <c r="BC1159" s="2">
        <v>5501906.5800000001</v>
      </c>
      <c r="BD1159" s="2">
        <v>2320696.36</v>
      </c>
      <c r="BE1159" s="2">
        <v>2896410.77</v>
      </c>
      <c r="BF1159" s="2">
        <v>1525911.23</v>
      </c>
    </row>
    <row r="1160" spans="1:58" x14ac:dyDescent="0.2">
      <c r="A1160" t="s">
        <v>58</v>
      </c>
      <c r="B1160" t="s">
        <v>59</v>
      </c>
      <c r="C1160">
        <v>1159</v>
      </c>
      <c r="D1160" t="s">
        <v>2245</v>
      </c>
      <c r="F1160" s="1" t="s">
        <v>2652</v>
      </c>
      <c r="G1160" t="s">
        <v>2653</v>
      </c>
      <c r="H1160" t="s">
        <v>172</v>
      </c>
      <c r="J1160" t="s">
        <v>2654</v>
      </c>
      <c r="K1160" t="s">
        <v>2655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25</v>
      </c>
      <c r="X1160">
        <v>0</v>
      </c>
      <c r="Y1160">
        <v>18.690000000000001</v>
      </c>
      <c r="Z1160">
        <v>0</v>
      </c>
      <c r="AA1160" t="s">
        <v>64</v>
      </c>
      <c r="AB1160" s="2">
        <v>42362.96</v>
      </c>
      <c r="AC1160" s="2">
        <v>38425.96</v>
      </c>
      <c r="AD1160" s="2">
        <v>38290.46</v>
      </c>
      <c r="AE1160">
        <v>0</v>
      </c>
      <c r="AF1160">
        <v>0</v>
      </c>
      <c r="AG1160">
        <v>1</v>
      </c>
      <c r="AH1160">
        <v>2</v>
      </c>
      <c r="AI1160">
        <v>0</v>
      </c>
      <c r="AJ1160">
        <v>132.5</v>
      </c>
      <c r="AK1160">
        <v>0</v>
      </c>
      <c r="AL1160">
        <v>0</v>
      </c>
      <c r="AM1160" s="2">
        <v>5501906.5800000001</v>
      </c>
      <c r="AN1160" s="2">
        <v>2320696.36</v>
      </c>
      <c r="AO1160" s="2">
        <v>2896410.77</v>
      </c>
      <c r="AP1160" s="2">
        <v>1525911.23</v>
      </c>
      <c r="AQ1160" t="s">
        <v>65</v>
      </c>
      <c r="AR1160" s="2">
        <v>42362.96</v>
      </c>
      <c r="AS1160" s="2">
        <v>38425.96</v>
      </c>
      <c r="AT1160" s="2">
        <v>38290.46</v>
      </c>
      <c r="AU1160">
        <v>0</v>
      </c>
      <c r="AV1160">
        <v>0</v>
      </c>
      <c r="AW1160">
        <v>1</v>
      </c>
      <c r="AX1160">
        <v>2</v>
      </c>
      <c r="AY1160">
        <v>0</v>
      </c>
      <c r="AZ1160">
        <v>132.5</v>
      </c>
      <c r="BA1160">
        <v>0</v>
      </c>
      <c r="BB1160">
        <v>0</v>
      </c>
      <c r="BC1160" s="2">
        <v>5501906.5800000001</v>
      </c>
      <c r="BD1160" s="2">
        <v>2320696.36</v>
      </c>
      <c r="BE1160" s="2">
        <v>2896410.77</v>
      </c>
      <c r="BF1160" s="2">
        <v>1525911.23</v>
      </c>
    </row>
    <row r="1161" spans="1:58" x14ac:dyDescent="0.2">
      <c r="A1161" t="s">
        <v>58</v>
      </c>
      <c r="B1161" t="s">
        <v>59</v>
      </c>
      <c r="C1161">
        <v>1160</v>
      </c>
      <c r="D1161" t="s">
        <v>2245</v>
      </c>
      <c r="F1161" s="1" t="s">
        <v>2656</v>
      </c>
      <c r="G1161" t="s">
        <v>1557</v>
      </c>
      <c r="H1161" t="s">
        <v>172</v>
      </c>
      <c r="J1161" t="s">
        <v>177</v>
      </c>
      <c r="K1161" t="s">
        <v>2657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 s="2">
        <v>2380</v>
      </c>
      <c r="X1161">
        <v>0</v>
      </c>
      <c r="Y1161" s="2">
        <v>1666</v>
      </c>
      <c r="Z1161">
        <v>0</v>
      </c>
      <c r="AA1161" t="s">
        <v>64</v>
      </c>
      <c r="AB1161" s="2">
        <v>42362.96</v>
      </c>
      <c r="AC1161" s="2">
        <v>38425.96</v>
      </c>
      <c r="AD1161" s="2">
        <v>38290.46</v>
      </c>
      <c r="AE1161">
        <v>0</v>
      </c>
      <c r="AF1161">
        <v>0</v>
      </c>
      <c r="AG1161">
        <v>1</v>
      </c>
      <c r="AH1161">
        <v>2</v>
      </c>
      <c r="AI1161">
        <v>0</v>
      </c>
      <c r="AJ1161">
        <v>132.5</v>
      </c>
      <c r="AK1161">
        <v>0</v>
      </c>
      <c r="AL1161">
        <v>0</v>
      </c>
      <c r="AM1161" s="2">
        <v>5501906.5800000001</v>
      </c>
      <c r="AN1161" s="2">
        <v>2320696.36</v>
      </c>
      <c r="AO1161" s="2">
        <v>2896410.77</v>
      </c>
      <c r="AP1161" s="2">
        <v>1525911.23</v>
      </c>
      <c r="AQ1161" t="s">
        <v>65</v>
      </c>
      <c r="AR1161" s="2">
        <v>42362.96</v>
      </c>
      <c r="AS1161" s="2">
        <v>38425.96</v>
      </c>
      <c r="AT1161" s="2">
        <v>38290.46</v>
      </c>
      <c r="AU1161">
        <v>0</v>
      </c>
      <c r="AV1161">
        <v>0</v>
      </c>
      <c r="AW1161">
        <v>1</v>
      </c>
      <c r="AX1161">
        <v>2</v>
      </c>
      <c r="AY1161">
        <v>0</v>
      </c>
      <c r="AZ1161">
        <v>132.5</v>
      </c>
      <c r="BA1161">
        <v>0</v>
      </c>
      <c r="BB1161">
        <v>0</v>
      </c>
      <c r="BC1161" s="2">
        <v>5501906.5800000001</v>
      </c>
      <c r="BD1161" s="2">
        <v>2320696.36</v>
      </c>
      <c r="BE1161" s="2">
        <v>2896410.77</v>
      </c>
      <c r="BF1161" s="2">
        <v>1525911.23</v>
      </c>
    </row>
    <row r="1162" spans="1:58" x14ac:dyDescent="0.2">
      <c r="A1162" t="s">
        <v>58</v>
      </c>
      <c r="B1162" t="s">
        <v>59</v>
      </c>
      <c r="C1162">
        <v>1161</v>
      </c>
      <c r="D1162" t="s">
        <v>2245</v>
      </c>
      <c r="F1162" s="1" t="s">
        <v>2658</v>
      </c>
      <c r="G1162" t="s">
        <v>151</v>
      </c>
      <c r="H1162" t="s">
        <v>138</v>
      </c>
      <c r="J1162" t="s">
        <v>105</v>
      </c>
      <c r="K1162" t="s">
        <v>2659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140</v>
      </c>
      <c r="X1162">
        <v>0</v>
      </c>
      <c r="Y1162">
        <v>98.72</v>
      </c>
      <c r="Z1162">
        <v>0</v>
      </c>
      <c r="AA1162" t="s">
        <v>64</v>
      </c>
      <c r="AB1162" s="2">
        <v>42362.96</v>
      </c>
      <c r="AC1162" s="2">
        <v>38425.96</v>
      </c>
      <c r="AD1162" s="2">
        <v>38290.46</v>
      </c>
      <c r="AE1162">
        <v>0</v>
      </c>
      <c r="AF1162">
        <v>0</v>
      </c>
      <c r="AG1162">
        <v>1</v>
      </c>
      <c r="AH1162">
        <v>2</v>
      </c>
      <c r="AI1162">
        <v>0</v>
      </c>
      <c r="AJ1162">
        <v>132.5</v>
      </c>
      <c r="AK1162">
        <v>0</v>
      </c>
      <c r="AL1162">
        <v>0</v>
      </c>
      <c r="AM1162" s="2">
        <v>5501906.5800000001</v>
      </c>
      <c r="AN1162" s="2">
        <v>2320696.36</v>
      </c>
      <c r="AO1162" s="2">
        <v>2896410.77</v>
      </c>
      <c r="AP1162" s="2">
        <v>1525911.23</v>
      </c>
      <c r="AQ1162" t="s">
        <v>65</v>
      </c>
      <c r="AR1162" s="2">
        <v>42362.96</v>
      </c>
      <c r="AS1162" s="2">
        <v>38425.96</v>
      </c>
      <c r="AT1162" s="2">
        <v>38290.46</v>
      </c>
      <c r="AU1162">
        <v>0</v>
      </c>
      <c r="AV1162">
        <v>0</v>
      </c>
      <c r="AW1162">
        <v>1</v>
      </c>
      <c r="AX1162">
        <v>2</v>
      </c>
      <c r="AY1162">
        <v>0</v>
      </c>
      <c r="AZ1162">
        <v>132.5</v>
      </c>
      <c r="BA1162">
        <v>0</v>
      </c>
      <c r="BB1162">
        <v>0</v>
      </c>
      <c r="BC1162" s="2">
        <v>5501906.5800000001</v>
      </c>
      <c r="BD1162" s="2">
        <v>2320696.36</v>
      </c>
      <c r="BE1162" s="2">
        <v>2896410.77</v>
      </c>
      <c r="BF1162" s="2">
        <v>1525911.23</v>
      </c>
    </row>
    <row r="1163" spans="1:58" x14ac:dyDescent="0.2">
      <c r="A1163" t="s">
        <v>58</v>
      </c>
      <c r="B1163" t="s">
        <v>59</v>
      </c>
      <c r="C1163">
        <v>1162</v>
      </c>
      <c r="D1163" t="s">
        <v>2245</v>
      </c>
      <c r="F1163" s="1" t="s">
        <v>2660</v>
      </c>
      <c r="G1163" t="s">
        <v>93</v>
      </c>
      <c r="H1163" t="s">
        <v>94</v>
      </c>
      <c r="J1163" t="s">
        <v>2383</v>
      </c>
      <c r="K1163" t="s">
        <v>96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61</v>
      </c>
      <c r="X1163">
        <v>0</v>
      </c>
      <c r="Y1163">
        <v>41</v>
      </c>
      <c r="Z1163">
        <v>0</v>
      </c>
      <c r="AA1163" t="s">
        <v>64</v>
      </c>
      <c r="AB1163" s="2">
        <v>42362.96</v>
      </c>
      <c r="AC1163" s="2">
        <v>38425.96</v>
      </c>
      <c r="AD1163" s="2">
        <v>38290.46</v>
      </c>
      <c r="AE1163">
        <v>0</v>
      </c>
      <c r="AF1163">
        <v>0</v>
      </c>
      <c r="AG1163">
        <v>1</v>
      </c>
      <c r="AH1163">
        <v>2</v>
      </c>
      <c r="AI1163">
        <v>0</v>
      </c>
      <c r="AJ1163">
        <v>132.5</v>
      </c>
      <c r="AK1163">
        <v>0</v>
      </c>
      <c r="AL1163">
        <v>0</v>
      </c>
      <c r="AM1163" s="2">
        <v>5501906.5800000001</v>
      </c>
      <c r="AN1163" s="2">
        <v>2320696.36</v>
      </c>
      <c r="AO1163" s="2">
        <v>2896410.77</v>
      </c>
      <c r="AP1163" s="2">
        <v>1525911.23</v>
      </c>
      <c r="AQ1163" t="s">
        <v>65</v>
      </c>
      <c r="AR1163" s="2">
        <v>42362.96</v>
      </c>
      <c r="AS1163" s="2">
        <v>38425.96</v>
      </c>
      <c r="AT1163" s="2">
        <v>38290.46</v>
      </c>
      <c r="AU1163">
        <v>0</v>
      </c>
      <c r="AV1163">
        <v>0</v>
      </c>
      <c r="AW1163">
        <v>1</v>
      </c>
      <c r="AX1163">
        <v>2</v>
      </c>
      <c r="AY1163">
        <v>0</v>
      </c>
      <c r="AZ1163">
        <v>132.5</v>
      </c>
      <c r="BA1163">
        <v>0</v>
      </c>
      <c r="BB1163">
        <v>0</v>
      </c>
      <c r="BC1163" s="2">
        <v>5501906.5800000001</v>
      </c>
      <c r="BD1163" s="2">
        <v>2320696.36</v>
      </c>
      <c r="BE1163" s="2">
        <v>2896410.77</v>
      </c>
      <c r="BF1163" s="2">
        <v>1525911.23</v>
      </c>
    </row>
    <row r="1164" spans="1:58" x14ac:dyDescent="0.2">
      <c r="A1164" t="s">
        <v>58</v>
      </c>
      <c r="B1164" t="s">
        <v>59</v>
      </c>
      <c r="C1164">
        <v>1163</v>
      </c>
      <c r="D1164" t="s">
        <v>2245</v>
      </c>
      <c r="F1164" s="1" t="s">
        <v>2661</v>
      </c>
      <c r="G1164" t="s">
        <v>2662</v>
      </c>
      <c r="H1164" t="s">
        <v>172</v>
      </c>
      <c r="J1164" t="s">
        <v>95</v>
      </c>
      <c r="K1164" t="s">
        <v>2663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 s="2">
        <v>1990</v>
      </c>
      <c r="X1164">
        <v>0</v>
      </c>
      <c r="Y1164" s="2">
        <v>1452.7</v>
      </c>
      <c r="Z1164">
        <v>0</v>
      </c>
      <c r="AA1164" t="s">
        <v>64</v>
      </c>
      <c r="AB1164" s="2">
        <v>42362.96</v>
      </c>
      <c r="AC1164" s="2">
        <v>38425.96</v>
      </c>
      <c r="AD1164" s="2">
        <v>38290.46</v>
      </c>
      <c r="AE1164">
        <v>0</v>
      </c>
      <c r="AF1164">
        <v>0</v>
      </c>
      <c r="AG1164">
        <v>1</v>
      </c>
      <c r="AH1164">
        <v>2</v>
      </c>
      <c r="AI1164">
        <v>0</v>
      </c>
      <c r="AJ1164">
        <v>132.5</v>
      </c>
      <c r="AK1164">
        <v>0</v>
      </c>
      <c r="AL1164">
        <v>0</v>
      </c>
      <c r="AM1164" s="2">
        <v>5501906.5800000001</v>
      </c>
      <c r="AN1164" s="2">
        <v>2320696.36</v>
      </c>
      <c r="AO1164" s="2">
        <v>2896410.77</v>
      </c>
      <c r="AP1164" s="2">
        <v>1525911.23</v>
      </c>
      <c r="AQ1164" t="s">
        <v>65</v>
      </c>
      <c r="AR1164" s="2">
        <v>42362.96</v>
      </c>
      <c r="AS1164" s="2">
        <v>38425.96</v>
      </c>
      <c r="AT1164" s="2">
        <v>38290.46</v>
      </c>
      <c r="AU1164">
        <v>0</v>
      </c>
      <c r="AV1164">
        <v>0</v>
      </c>
      <c r="AW1164">
        <v>1</v>
      </c>
      <c r="AX1164">
        <v>2</v>
      </c>
      <c r="AY1164">
        <v>0</v>
      </c>
      <c r="AZ1164">
        <v>132.5</v>
      </c>
      <c r="BA1164">
        <v>0</v>
      </c>
      <c r="BB1164">
        <v>0</v>
      </c>
      <c r="BC1164" s="2">
        <v>5501906.5800000001</v>
      </c>
      <c r="BD1164" s="2">
        <v>2320696.36</v>
      </c>
      <c r="BE1164" s="2">
        <v>2896410.77</v>
      </c>
      <c r="BF1164" s="2">
        <v>1525911.23</v>
      </c>
    </row>
    <row r="1165" spans="1:58" x14ac:dyDescent="0.2">
      <c r="A1165" t="s">
        <v>58</v>
      </c>
      <c r="B1165" t="s">
        <v>59</v>
      </c>
      <c r="C1165">
        <v>1164</v>
      </c>
      <c r="D1165" t="s">
        <v>2245</v>
      </c>
      <c r="F1165" s="1" t="s">
        <v>2664</v>
      </c>
      <c r="G1165" t="s">
        <v>2665</v>
      </c>
      <c r="H1165" t="s">
        <v>172</v>
      </c>
      <c r="J1165" t="s">
        <v>95</v>
      </c>
      <c r="K1165" t="s">
        <v>2666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45</v>
      </c>
      <c r="X1165">
        <v>0</v>
      </c>
      <c r="Y1165">
        <v>28.15</v>
      </c>
      <c r="Z1165">
        <v>0</v>
      </c>
      <c r="AA1165" t="s">
        <v>64</v>
      </c>
      <c r="AB1165" s="2">
        <v>42362.96</v>
      </c>
      <c r="AC1165" s="2">
        <v>38425.96</v>
      </c>
      <c r="AD1165" s="2">
        <v>38290.46</v>
      </c>
      <c r="AE1165">
        <v>0</v>
      </c>
      <c r="AF1165">
        <v>0</v>
      </c>
      <c r="AG1165">
        <v>1</v>
      </c>
      <c r="AH1165">
        <v>2</v>
      </c>
      <c r="AI1165">
        <v>0</v>
      </c>
      <c r="AJ1165">
        <v>132.5</v>
      </c>
      <c r="AK1165">
        <v>0</v>
      </c>
      <c r="AL1165">
        <v>0</v>
      </c>
      <c r="AM1165" s="2">
        <v>5501906.5800000001</v>
      </c>
      <c r="AN1165" s="2">
        <v>2320696.36</v>
      </c>
      <c r="AO1165" s="2">
        <v>2896410.77</v>
      </c>
      <c r="AP1165" s="2">
        <v>1525911.23</v>
      </c>
      <c r="AQ1165" t="s">
        <v>65</v>
      </c>
      <c r="AR1165" s="2">
        <v>42362.96</v>
      </c>
      <c r="AS1165" s="2">
        <v>38425.96</v>
      </c>
      <c r="AT1165" s="2">
        <v>38290.46</v>
      </c>
      <c r="AU1165">
        <v>0</v>
      </c>
      <c r="AV1165">
        <v>0</v>
      </c>
      <c r="AW1165">
        <v>1</v>
      </c>
      <c r="AX1165">
        <v>2</v>
      </c>
      <c r="AY1165">
        <v>0</v>
      </c>
      <c r="AZ1165">
        <v>132.5</v>
      </c>
      <c r="BA1165">
        <v>0</v>
      </c>
      <c r="BB1165">
        <v>0</v>
      </c>
      <c r="BC1165" s="2">
        <v>5501906.5800000001</v>
      </c>
      <c r="BD1165" s="2">
        <v>2320696.36</v>
      </c>
      <c r="BE1165" s="2">
        <v>2896410.77</v>
      </c>
      <c r="BF1165" s="2">
        <v>1525911.23</v>
      </c>
    </row>
    <row r="1166" spans="1:58" x14ac:dyDescent="0.2">
      <c r="A1166" t="s">
        <v>58</v>
      </c>
      <c r="B1166" t="s">
        <v>59</v>
      </c>
      <c r="C1166">
        <v>1165</v>
      </c>
      <c r="D1166" t="s">
        <v>2245</v>
      </c>
      <c r="F1166" s="1" t="s">
        <v>2667</v>
      </c>
      <c r="G1166" t="s">
        <v>2665</v>
      </c>
      <c r="H1166" t="s">
        <v>172</v>
      </c>
      <c r="J1166" t="s">
        <v>95</v>
      </c>
      <c r="K1166" t="s">
        <v>2666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40</v>
      </c>
      <c r="X1166">
        <v>0</v>
      </c>
      <c r="Y1166">
        <v>25.98</v>
      </c>
      <c r="Z1166">
        <v>0</v>
      </c>
      <c r="AA1166" t="s">
        <v>64</v>
      </c>
      <c r="AB1166" s="2">
        <v>42362.96</v>
      </c>
      <c r="AC1166" s="2">
        <v>38425.96</v>
      </c>
      <c r="AD1166" s="2">
        <v>38290.46</v>
      </c>
      <c r="AE1166">
        <v>0</v>
      </c>
      <c r="AF1166">
        <v>0</v>
      </c>
      <c r="AG1166">
        <v>1</v>
      </c>
      <c r="AH1166">
        <v>2</v>
      </c>
      <c r="AI1166">
        <v>0</v>
      </c>
      <c r="AJ1166">
        <v>132.5</v>
      </c>
      <c r="AK1166">
        <v>0</v>
      </c>
      <c r="AL1166">
        <v>0</v>
      </c>
      <c r="AM1166" s="2">
        <v>5501906.5800000001</v>
      </c>
      <c r="AN1166" s="2">
        <v>2320696.36</v>
      </c>
      <c r="AO1166" s="2">
        <v>2896410.77</v>
      </c>
      <c r="AP1166" s="2">
        <v>1525911.23</v>
      </c>
      <c r="AQ1166" t="s">
        <v>65</v>
      </c>
      <c r="AR1166" s="2">
        <v>42362.96</v>
      </c>
      <c r="AS1166" s="2">
        <v>38425.96</v>
      </c>
      <c r="AT1166" s="2">
        <v>38290.46</v>
      </c>
      <c r="AU1166">
        <v>0</v>
      </c>
      <c r="AV1166">
        <v>0</v>
      </c>
      <c r="AW1166">
        <v>1</v>
      </c>
      <c r="AX1166">
        <v>2</v>
      </c>
      <c r="AY1166">
        <v>0</v>
      </c>
      <c r="AZ1166">
        <v>132.5</v>
      </c>
      <c r="BA1166">
        <v>0</v>
      </c>
      <c r="BB1166">
        <v>0</v>
      </c>
      <c r="BC1166" s="2">
        <v>5501906.5800000001</v>
      </c>
      <c r="BD1166" s="2">
        <v>2320696.36</v>
      </c>
      <c r="BE1166" s="2">
        <v>2896410.77</v>
      </c>
      <c r="BF1166" s="2">
        <v>1525911.23</v>
      </c>
    </row>
    <row r="1167" spans="1:58" x14ac:dyDescent="0.2">
      <c r="A1167" t="s">
        <v>58</v>
      </c>
      <c r="B1167" t="s">
        <v>59</v>
      </c>
      <c r="C1167">
        <v>1166</v>
      </c>
      <c r="D1167" t="s">
        <v>2245</v>
      </c>
      <c r="F1167" s="1" t="s">
        <v>2668</v>
      </c>
      <c r="G1167" t="s">
        <v>2669</v>
      </c>
      <c r="H1167" t="s">
        <v>172</v>
      </c>
      <c r="J1167" t="s">
        <v>95</v>
      </c>
      <c r="K1167" t="s">
        <v>2670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70</v>
      </c>
      <c r="X1167">
        <v>0</v>
      </c>
      <c r="Y1167">
        <v>49</v>
      </c>
      <c r="Z1167">
        <v>0</v>
      </c>
      <c r="AA1167" t="s">
        <v>64</v>
      </c>
      <c r="AB1167" s="2">
        <v>42362.96</v>
      </c>
      <c r="AC1167" s="2">
        <v>38425.96</v>
      </c>
      <c r="AD1167" s="2">
        <v>38290.46</v>
      </c>
      <c r="AE1167">
        <v>0</v>
      </c>
      <c r="AF1167">
        <v>0</v>
      </c>
      <c r="AG1167">
        <v>1</v>
      </c>
      <c r="AH1167">
        <v>2</v>
      </c>
      <c r="AI1167">
        <v>0</v>
      </c>
      <c r="AJ1167">
        <v>132.5</v>
      </c>
      <c r="AK1167">
        <v>0</v>
      </c>
      <c r="AL1167">
        <v>0</v>
      </c>
      <c r="AM1167" s="2">
        <v>5501906.5800000001</v>
      </c>
      <c r="AN1167" s="2">
        <v>2320696.36</v>
      </c>
      <c r="AO1167" s="2">
        <v>2896410.77</v>
      </c>
      <c r="AP1167" s="2">
        <v>1525911.23</v>
      </c>
      <c r="AQ1167" t="s">
        <v>65</v>
      </c>
      <c r="AR1167" s="2">
        <v>42362.96</v>
      </c>
      <c r="AS1167" s="2">
        <v>38425.96</v>
      </c>
      <c r="AT1167" s="2">
        <v>38290.46</v>
      </c>
      <c r="AU1167">
        <v>0</v>
      </c>
      <c r="AV1167">
        <v>0</v>
      </c>
      <c r="AW1167">
        <v>1</v>
      </c>
      <c r="AX1167">
        <v>2</v>
      </c>
      <c r="AY1167">
        <v>0</v>
      </c>
      <c r="AZ1167">
        <v>132.5</v>
      </c>
      <c r="BA1167">
        <v>0</v>
      </c>
      <c r="BB1167">
        <v>0</v>
      </c>
      <c r="BC1167" s="2">
        <v>5501906.5800000001</v>
      </c>
      <c r="BD1167" s="2">
        <v>2320696.36</v>
      </c>
      <c r="BE1167" s="2">
        <v>2896410.77</v>
      </c>
      <c r="BF1167" s="2">
        <v>1525911.23</v>
      </c>
    </row>
    <row r="1168" spans="1:58" x14ac:dyDescent="0.2">
      <c r="A1168" t="s">
        <v>58</v>
      </c>
      <c r="B1168" t="s">
        <v>59</v>
      </c>
      <c r="C1168">
        <v>1167</v>
      </c>
      <c r="D1168" t="s">
        <v>2245</v>
      </c>
      <c r="F1168" s="1" t="s">
        <v>2671</v>
      </c>
      <c r="G1168" t="s">
        <v>2669</v>
      </c>
      <c r="H1168" t="s">
        <v>172</v>
      </c>
      <c r="J1168" t="s">
        <v>95</v>
      </c>
      <c r="K1168" t="s">
        <v>2670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70</v>
      </c>
      <c r="X1168">
        <v>0</v>
      </c>
      <c r="Y1168">
        <v>49</v>
      </c>
      <c r="Z1168">
        <v>0</v>
      </c>
      <c r="AA1168" t="s">
        <v>64</v>
      </c>
      <c r="AB1168" s="2">
        <v>42362.96</v>
      </c>
      <c r="AC1168" s="2">
        <v>38425.96</v>
      </c>
      <c r="AD1168" s="2">
        <v>38290.46</v>
      </c>
      <c r="AE1168">
        <v>0</v>
      </c>
      <c r="AF1168">
        <v>0</v>
      </c>
      <c r="AG1168">
        <v>1</v>
      </c>
      <c r="AH1168">
        <v>2</v>
      </c>
      <c r="AI1168">
        <v>0</v>
      </c>
      <c r="AJ1168">
        <v>132.5</v>
      </c>
      <c r="AK1168">
        <v>0</v>
      </c>
      <c r="AL1168">
        <v>0</v>
      </c>
      <c r="AM1168" s="2">
        <v>5501906.5800000001</v>
      </c>
      <c r="AN1168" s="2">
        <v>2320696.36</v>
      </c>
      <c r="AO1168" s="2">
        <v>2896410.77</v>
      </c>
      <c r="AP1168" s="2">
        <v>1525911.23</v>
      </c>
      <c r="AQ1168" t="s">
        <v>65</v>
      </c>
      <c r="AR1168" s="2">
        <v>42362.96</v>
      </c>
      <c r="AS1168" s="2">
        <v>38425.96</v>
      </c>
      <c r="AT1168" s="2">
        <v>38290.46</v>
      </c>
      <c r="AU1168">
        <v>0</v>
      </c>
      <c r="AV1168">
        <v>0</v>
      </c>
      <c r="AW1168">
        <v>1</v>
      </c>
      <c r="AX1168">
        <v>2</v>
      </c>
      <c r="AY1168">
        <v>0</v>
      </c>
      <c r="AZ1168">
        <v>132.5</v>
      </c>
      <c r="BA1168">
        <v>0</v>
      </c>
      <c r="BB1168">
        <v>0</v>
      </c>
      <c r="BC1168" s="2">
        <v>5501906.5800000001</v>
      </c>
      <c r="BD1168" s="2">
        <v>2320696.36</v>
      </c>
      <c r="BE1168" s="2">
        <v>2896410.77</v>
      </c>
      <c r="BF1168" s="2">
        <v>1525911.23</v>
      </c>
    </row>
    <row r="1169" spans="1:58" x14ac:dyDescent="0.2">
      <c r="A1169" t="s">
        <v>58</v>
      </c>
      <c r="B1169" t="s">
        <v>59</v>
      </c>
      <c r="C1169">
        <v>1168</v>
      </c>
      <c r="D1169" t="s">
        <v>2245</v>
      </c>
      <c r="F1169" s="1" t="s">
        <v>2672</v>
      </c>
      <c r="G1169" t="s">
        <v>2653</v>
      </c>
      <c r="H1169" t="s">
        <v>172</v>
      </c>
      <c r="J1169" t="s">
        <v>95</v>
      </c>
      <c r="K1169" t="s">
        <v>2655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40</v>
      </c>
      <c r="X1169">
        <v>0</v>
      </c>
      <c r="Y1169">
        <v>24.82</v>
      </c>
      <c r="Z1169">
        <v>0</v>
      </c>
      <c r="AA1169" t="s">
        <v>64</v>
      </c>
      <c r="AB1169" s="2">
        <v>42362.96</v>
      </c>
      <c r="AC1169" s="2">
        <v>38425.96</v>
      </c>
      <c r="AD1169" s="2">
        <v>38290.46</v>
      </c>
      <c r="AE1169">
        <v>0</v>
      </c>
      <c r="AF1169">
        <v>0</v>
      </c>
      <c r="AG1169">
        <v>1</v>
      </c>
      <c r="AH1169">
        <v>2</v>
      </c>
      <c r="AI1169">
        <v>0</v>
      </c>
      <c r="AJ1169">
        <v>132.5</v>
      </c>
      <c r="AK1169">
        <v>0</v>
      </c>
      <c r="AL1169">
        <v>0</v>
      </c>
      <c r="AM1169" s="2">
        <v>5501906.5800000001</v>
      </c>
      <c r="AN1169" s="2">
        <v>2320696.36</v>
      </c>
      <c r="AO1169" s="2">
        <v>2896410.77</v>
      </c>
      <c r="AP1169" s="2">
        <v>1525911.23</v>
      </c>
      <c r="AQ1169" t="s">
        <v>65</v>
      </c>
      <c r="AR1169" s="2">
        <v>42362.96</v>
      </c>
      <c r="AS1169" s="2">
        <v>38425.96</v>
      </c>
      <c r="AT1169" s="2">
        <v>38290.46</v>
      </c>
      <c r="AU1169">
        <v>0</v>
      </c>
      <c r="AV1169">
        <v>0</v>
      </c>
      <c r="AW1169">
        <v>1</v>
      </c>
      <c r="AX1169">
        <v>2</v>
      </c>
      <c r="AY1169">
        <v>0</v>
      </c>
      <c r="AZ1169">
        <v>132.5</v>
      </c>
      <c r="BA1169">
        <v>0</v>
      </c>
      <c r="BB1169">
        <v>0</v>
      </c>
      <c r="BC1169" s="2">
        <v>5501906.5800000001</v>
      </c>
      <c r="BD1169" s="2">
        <v>2320696.36</v>
      </c>
      <c r="BE1169" s="2">
        <v>2896410.77</v>
      </c>
      <c r="BF1169" s="2">
        <v>1525911.23</v>
      </c>
    </row>
    <row r="1170" spans="1:58" x14ac:dyDescent="0.2">
      <c r="A1170" t="s">
        <v>58</v>
      </c>
      <c r="B1170" t="s">
        <v>59</v>
      </c>
      <c r="C1170">
        <v>1169</v>
      </c>
      <c r="D1170" t="s">
        <v>2245</v>
      </c>
      <c r="F1170" s="1" t="s">
        <v>2673</v>
      </c>
      <c r="G1170" t="s">
        <v>2653</v>
      </c>
      <c r="H1170" t="s">
        <v>172</v>
      </c>
      <c r="J1170" t="s">
        <v>95</v>
      </c>
      <c r="K1170" t="s">
        <v>2655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36</v>
      </c>
      <c r="X1170">
        <v>0</v>
      </c>
      <c r="Y1170">
        <v>24.41</v>
      </c>
      <c r="Z1170">
        <v>0</v>
      </c>
      <c r="AA1170" t="s">
        <v>64</v>
      </c>
      <c r="AB1170" s="2">
        <v>42362.96</v>
      </c>
      <c r="AC1170" s="2">
        <v>38425.96</v>
      </c>
      <c r="AD1170" s="2">
        <v>38290.46</v>
      </c>
      <c r="AE1170">
        <v>0</v>
      </c>
      <c r="AF1170">
        <v>0</v>
      </c>
      <c r="AG1170">
        <v>1</v>
      </c>
      <c r="AH1170">
        <v>2</v>
      </c>
      <c r="AI1170">
        <v>0</v>
      </c>
      <c r="AJ1170">
        <v>132.5</v>
      </c>
      <c r="AK1170">
        <v>0</v>
      </c>
      <c r="AL1170">
        <v>0</v>
      </c>
      <c r="AM1170" s="2">
        <v>5501906.5800000001</v>
      </c>
      <c r="AN1170" s="2">
        <v>2320696.36</v>
      </c>
      <c r="AO1170" s="2">
        <v>2896410.77</v>
      </c>
      <c r="AP1170" s="2">
        <v>1525911.23</v>
      </c>
      <c r="AQ1170" t="s">
        <v>65</v>
      </c>
      <c r="AR1170" s="2">
        <v>42362.96</v>
      </c>
      <c r="AS1170" s="2">
        <v>38425.96</v>
      </c>
      <c r="AT1170" s="2">
        <v>38290.46</v>
      </c>
      <c r="AU1170">
        <v>0</v>
      </c>
      <c r="AV1170">
        <v>0</v>
      </c>
      <c r="AW1170">
        <v>1</v>
      </c>
      <c r="AX1170">
        <v>2</v>
      </c>
      <c r="AY1170">
        <v>0</v>
      </c>
      <c r="AZ1170">
        <v>132.5</v>
      </c>
      <c r="BA1170">
        <v>0</v>
      </c>
      <c r="BB1170">
        <v>0</v>
      </c>
      <c r="BC1170" s="2">
        <v>5501906.5800000001</v>
      </c>
      <c r="BD1170" s="2">
        <v>2320696.36</v>
      </c>
      <c r="BE1170" s="2">
        <v>2896410.77</v>
      </c>
      <c r="BF1170" s="2">
        <v>1525911.23</v>
      </c>
    </row>
    <row r="1171" spans="1:58" x14ac:dyDescent="0.2">
      <c r="A1171" t="s">
        <v>58</v>
      </c>
      <c r="B1171" t="s">
        <v>59</v>
      </c>
      <c r="C1171">
        <v>1170</v>
      </c>
      <c r="D1171" t="s">
        <v>2245</v>
      </c>
      <c r="F1171" s="1" t="s">
        <v>2674</v>
      </c>
      <c r="G1171" t="s">
        <v>1982</v>
      </c>
      <c r="H1171" t="s">
        <v>138</v>
      </c>
      <c r="J1171" t="s">
        <v>130</v>
      </c>
      <c r="K1171" t="s">
        <v>1983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845</v>
      </c>
      <c r="X1171">
        <v>0</v>
      </c>
      <c r="Y1171">
        <v>591.5</v>
      </c>
      <c r="Z1171">
        <v>0</v>
      </c>
      <c r="AA1171" t="s">
        <v>64</v>
      </c>
      <c r="AB1171" s="2">
        <v>42362.96</v>
      </c>
      <c r="AC1171" s="2">
        <v>38425.96</v>
      </c>
      <c r="AD1171" s="2">
        <v>38290.46</v>
      </c>
      <c r="AE1171">
        <v>0</v>
      </c>
      <c r="AF1171">
        <v>0</v>
      </c>
      <c r="AG1171">
        <v>1</v>
      </c>
      <c r="AH1171">
        <v>2</v>
      </c>
      <c r="AI1171">
        <v>0</v>
      </c>
      <c r="AJ1171">
        <v>132.5</v>
      </c>
      <c r="AK1171">
        <v>0</v>
      </c>
      <c r="AL1171">
        <v>0</v>
      </c>
      <c r="AM1171" s="2">
        <v>5501906.5800000001</v>
      </c>
      <c r="AN1171" s="2">
        <v>2320696.36</v>
      </c>
      <c r="AO1171" s="2">
        <v>2896410.77</v>
      </c>
      <c r="AP1171" s="2">
        <v>1525911.23</v>
      </c>
      <c r="AQ1171" t="s">
        <v>65</v>
      </c>
      <c r="AR1171" s="2">
        <v>42362.96</v>
      </c>
      <c r="AS1171" s="2">
        <v>38425.96</v>
      </c>
      <c r="AT1171" s="2">
        <v>38290.46</v>
      </c>
      <c r="AU1171">
        <v>0</v>
      </c>
      <c r="AV1171">
        <v>0</v>
      </c>
      <c r="AW1171">
        <v>1</v>
      </c>
      <c r="AX1171">
        <v>2</v>
      </c>
      <c r="AY1171">
        <v>0</v>
      </c>
      <c r="AZ1171">
        <v>132.5</v>
      </c>
      <c r="BA1171">
        <v>0</v>
      </c>
      <c r="BB1171">
        <v>0</v>
      </c>
      <c r="BC1171" s="2">
        <v>5501906.5800000001</v>
      </c>
      <c r="BD1171" s="2">
        <v>2320696.36</v>
      </c>
      <c r="BE1171" s="2">
        <v>2896410.77</v>
      </c>
      <c r="BF1171" s="2">
        <v>1525911.23</v>
      </c>
    </row>
    <row r="1172" spans="1:58" x14ac:dyDescent="0.2">
      <c r="A1172" t="s">
        <v>58</v>
      </c>
      <c r="B1172" t="s">
        <v>59</v>
      </c>
      <c r="C1172">
        <v>1171</v>
      </c>
      <c r="D1172" t="s">
        <v>2245</v>
      </c>
      <c r="F1172" s="1" t="s">
        <v>2675</v>
      </c>
      <c r="G1172" t="s">
        <v>1982</v>
      </c>
      <c r="H1172" t="s">
        <v>138</v>
      </c>
      <c r="J1172" t="s">
        <v>130</v>
      </c>
      <c r="K1172" t="s">
        <v>1983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805</v>
      </c>
      <c r="X1172">
        <v>0</v>
      </c>
      <c r="Y1172">
        <v>563.5</v>
      </c>
      <c r="Z1172">
        <v>0</v>
      </c>
      <c r="AA1172" t="s">
        <v>64</v>
      </c>
      <c r="AB1172" s="2">
        <v>42362.96</v>
      </c>
      <c r="AC1172" s="2">
        <v>38425.96</v>
      </c>
      <c r="AD1172" s="2">
        <v>38290.46</v>
      </c>
      <c r="AE1172">
        <v>0</v>
      </c>
      <c r="AF1172">
        <v>0</v>
      </c>
      <c r="AG1172">
        <v>1</v>
      </c>
      <c r="AH1172">
        <v>2</v>
      </c>
      <c r="AI1172">
        <v>0</v>
      </c>
      <c r="AJ1172">
        <v>132.5</v>
      </c>
      <c r="AK1172">
        <v>0</v>
      </c>
      <c r="AL1172">
        <v>0</v>
      </c>
      <c r="AM1172" s="2">
        <v>5501906.5800000001</v>
      </c>
      <c r="AN1172" s="2">
        <v>2320696.36</v>
      </c>
      <c r="AO1172" s="2">
        <v>2896410.77</v>
      </c>
      <c r="AP1172" s="2">
        <v>1525911.23</v>
      </c>
      <c r="AQ1172" t="s">
        <v>65</v>
      </c>
      <c r="AR1172" s="2">
        <v>42362.96</v>
      </c>
      <c r="AS1172" s="2">
        <v>38425.96</v>
      </c>
      <c r="AT1172" s="2">
        <v>38290.46</v>
      </c>
      <c r="AU1172">
        <v>0</v>
      </c>
      <c r="AV1172">
        <v>0</v>
      </c>
      <c r="AW1172">
        <v>1</v>
      </c>
      <c r="AX1172">
        <v>2</v>
      </c>
      <c r="AY1172">
        <v>0</v>
      </c>
      <c r="AZ1172">
        <v>132.5</v>
      </c>
      <c r="BA1172">
        <v>0</v>
      </c>
      <c r="BB1172">
        <v>0</v>
      </c>
      <c r="BC1172" s="2">
        <v>5501906.5800000001</v>
      </c>
      <c r="BD1172" s="2">
        <v>2320696.36</v>
      </c>
      <c r="BE1172" s="2">
        <v>2896410.77</v>
      </c>
      <c r="BF1172" s="2">
        <v>1525911.23</v>
      </c>
    </row>
    <row r="1173" spans="1:58" x14ac:dyDescent="0.2">
      <c r="A1173" t="s">
        <v>58</v>
      </c>
      <c r="B1173" t="s">
        <v>59</v>
      </c>
      <c r="C1173">
        <v>1172</v>
      </c>
      <c r="D1173" t="s">
        <v>2245</v>
      </c>
      <c r="F1173" s="1" t="s">
        <v>2676</v>
      </c>
      <c r="G1173" t="s">
        <v>98</v>
      </c>
      <c r="H1173" t="s">
        <v>94</v>
      </c>
      <c r="J1173" t="s">
        <v>2677</v>
      </c>
      <c r="K1173" t="s">
        <v>100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150</v>
      </c>
      <c r="X1173">
        <v>0</v>
      </c>
      <c r="Y1173">
        <v>105</v>
      </c>
      <c r="Z1173">
        <v>0</v>
      </c>
      <c r="AA1173" t="s">
        <v>64</v>
      </c>
      <c r="AB1173" s="2">
        <v>42362.96</v>
      </c>
      <c r="AC1173" s="2">
        <v>38425.96</v>
      </c>
      <c r="AD1173" s="2">
        <v>38290.46</v>
      </c>
      <c r="AE1173">
        <v>0</v>
      </c>
      <c r="AF1173">
        <v>0</v>
      </c>
      <c r="AG1173">
        <v>1</v>
      </c>
      <c r="AH1173">
        <v>2</v>
      </c>
      <c r="AI1173">
        <v>0</v>
      </c>
      <c r="AJ1173">
        <v>132.5</v>
      </c>
      <c r="AK1173">
        <v>0</v>
      </c>
      <c r="AL1173">
        <v>0</v>
      </c>
      <c r="AM1173" s="2">
        <v>5501906.5800000001</v>
      </c>
      <c r="AN1173" s="2">
        <v>2320696.36</v>
      </c>
      <c r="AO1173" s="2">
        <v>2896410.77</v>
      </c>
      <c r="AP1173" s="2">
        <v>1525911.23</v>
      </c>
      <c r="AQ1173" t="s">
        <v>65</v>
      </c>
      <c r="AR1173" s="2">
        <v>42362.96</v>
      </c>
      <c r="AS1173" s="2">
        <v>38425.96</v>
      </c>
      <c r="AT1173" s="2">
        <v>38290.46</v>
      </c>
      <c r="AU1173">
        <v>0</v>
      </c>
      <c r="AV1173">
        <v>0</v>
      </c>
      <c r="AW1173">
        <v>1</v>
      </c>
      <c r="AX1173">
        <v>2</v>
      </c>
      <c r="AY1173">
        <v>0</v>
      </c>
      <c r="AZ1173">
        <v>132.5</v>
      </c>
      <c r="BA1173">
        <v>0</v>
      </c>
      <c r="BB1173">
        <v>0</v>
      </c>
      <c r="BC1173" s="2">
        <v>5501906.5800000001</v>
      </c>
      <c r="BD1173" s="2">
        <v>2320696.36</v>
      </c>
      <c r="BE1173" s="2">
        <v>2896410.77</v>
      </c>
      <c r="BF1173" s="2">
        <v>1525911.23</v>
      </c>
    </row>
    <row r="1174" spans="1:58" x14ac:dyDescent="0.2">
      <c r="A1174" t="s">
        <v>58</v>
      </c>
      <c r="B1174" t="s">
        <v>59</v>
      </c>
      <c r="C1174">
        <v>1173</v>
      </c>
      <c r="D1174" t="s">
        <v>2245</v>
      </c>
      <c r="F1174" s="1" t="s">
        <v>2678</v>
      </c>
      <c r="G1174" t="s">
        <v>2679</v>
      </c>
      <c r="H1174" t="s">
        <v>122</v>
      </c>
      <c r="J1174" t="s">
        <v>105</v>
      </c>
      <c r="K1174" t="s">
        <v>2680</v>
      </c>
      <c r="L1174">
        <v>0</v>
      </c>
      <c r="M1174">
        <v>1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1</v>
      </c>
      <c r="U1174">
        <v>0</v>
      </c>
      <c r="V1174">
        <v>0</v>
      </c>
      <c r="W1174" s="2">
        <v>1610</v>
      </c>
      <c r="X1174" s="2">
        <v>1610</v>
      </c>
      <c r="Y1174" s="2">
        <v>1127</v>
      </c>
      <c r="Z1174" s="2">
        <v>1127</v>
      </c>
      <c r="AA1174" t="s">
        <v>64</v>
      </c>
      <c r="AB1174" s="2">
        <v>42362.96</v>
      </c>
      <c r="AC1174" s="2">
        <v>38425.96</v>
      </c>
      <c r="AD1174" s="2">
        <v>38290.46</v>
      </c>
      <c r="AE1174">
        <v>0</v>
      </c>
      <c r="AF1174">
        <v>0</v>
      </c>
      <c r="AG1174">
        <v>1</v>
      </c>
      <c r="AH1174">
        <v>2</v>
      </c>
      <c r="AI1174">
        <v>0</v>
      </c>
      <c r="AJ1174">
        <v>132.5</v>
      </c>
      <c r="AK1174">
        <v>0</v>
      </c>
      <c r="AL1174">
        <v>0</v>
      </c>
      <c r="AM1174" s="2">
        <v>5501906.5800000001</v>
      </c>
      <c r="AN1174" s="2">
        <v>2320696.36</v>
      </c>
      <c r="AO1174" s="2">
        <v>2896410.77</v>
      </c>
      <c r="AP1174" s="2">
        <v>1525911.23</v>
      </c>
      <c r="AQ1174" t="s">
        <v>65</v>
      </c>
      <c r="AR1174" s="2">
        <v>42362.96</v>
      </c>
      <c r="AS1174" s="2">
        <v>38425.96</v>
      </c>
      <c r="AT1174" s="2">
        <v>38290.46</v>
      </c>
      <c r="AU1174">
        <v>0</v>
      </c>
      <c r="AV1174">
        <v>0</v>
      </c>
      <c r="AW1174">
        <v>1</v>
      </c>
      <c r="AX1174">
        <v>2</v>
      </c>
      <c r="AY1174">
        <v>0</v>
      </c>
      <c r="AZ1174">
        <v>132.5</v>
      </c>
      <c r="BA1174">
        <v>0</v>
      </c>
      <c r="BB1174">
        <v>0</v>
      </c>
      <c r="BC1174" s="2">
        <v>5501906.5800000001</v>
      </c>
      <c r="BD1174" s="2">
        <v>2320696.36</v>
      </c>
      <c r="BE1174" s="2">
        <v>2896410.77</v>
      </c>
      <c r="BF1174" s="2">
        <v>1525911.23</v>
      </c>
    </row>
    <row r="1175" spans="1:58" x14ac:dyDescent="0.2">
      <c r="A1175" t="s">
        <v>58</v>
      </c>
      <c r="B1175" t="s">
        <v>59</v>
      </c>
      <c r="C1175">
        <v>1174</v>
      </c>
      <c r="D1175" t="s">
        <v>2245</v>
      </c>
      <c r="F1175" s="1" t="s">
        <v>2681</v>
      </c>
      <c r="G1175" t="s">
        <v>2682</v>
      </c>
      <c r="H1175" t="s">
        <v>94</v>
      </c>
      <c r="J1175" t="s">
        <v>177</v>
      </c>
      <c r="K1175" t="s">
        <v>2683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230</v>
      </c>
      <c r="X1175">
        <v>0</v>
      </c>
      <c r="Y1175">
        <v>160.61000000000001</v>
      </c>
      <c r="Z1175">
        <v>0</v>
      </c>
      <c r="AA1175" t="s">
        <v>64</v>
      </c>
      <c r="AB1175" s="2">
        <v>42362.96</v>
      </c>
      <c r="AC1175" s="2">
        <v>38425.96</v>
      </c>
      <c r="AD1175" s="2">
        <v>38290.46</v>
      </c>
      <c r="AE1175">
        <v>0</v>
      </c>
      <c r="AF1175">
        <v>0</v>
      </c>
      <c r="AG1175">
        <v>1</v>
      </c>
      <c r="AH1175">
        <v>2</v>
      </c>
      <c r="AI1175">
        <v>0</v>
      </c>
      <c r="AJ1175">
        <v>132.5</v>
      </c>
      <c r="AK1175">
        <v>0</v>
      </c>
      <c r="AL1175">
        <v>0</v>
      </c>
      <c r="AM1175" s="2">
        <v>5501906.5800000001</v>
      </c>
      <c r="AN1175" s="2">
        <v>2320696.36</v>
      </c>
      <c r="AO1175" s="2">
        <v>2896410.77</v>
      </c>
      <c r="AP1175" s="2">
        <v>1525911.23</v>
      </c>
      <c r="AQ1175" t="s">
        <v>65</v>
      </c>
      <c r="AR1175" s="2">
        <v>42362.96</v>
      </c>
      <c r="AS1175" s="2">
        <v>38425.96</v>
      </c>
      <c r="AT1175" s="2">
        <v>38290.46</v>
      </c>
      <c r="AU1175">
        <v>0</v>
      </c>
      <c r="AV1175">
        <v>0</v>
      </c>
      <c r="AW1175">
        <v>1</v>
      </c>
      <c r="AX1175">
        <v>2</v>
      </c>
      <c r="AY1175">
        <v>0</v>
      </c>
      <c r="AZ1175">
        <v>132.5</v>
      </c>
      <c r="BA1175">
        <v>0</v>
      </c>
      <c r="BB1175">
        <v>0</v>
      </c>
      <c r="BC1175" s="2">
        <v>5501906.5800000001</v>
      </c>
      <c r="BD1175" s="2">
        <v>2320696.36</v>
      </c>
      <c r="BE1175" s="2">
        <v>2896410.77</v>
      </c>
      <c r="BF1175" s="2">
        <v>1525911.23</v>
      </c>
    </row>
    <row r="1176" spans="1:58" x14ac:dyDescent="0.2">
      <c r="A1176" t="s">
        <v>58</v>
      </c>
      <c r="B1176" t="s">
        <v>59</v>
      </c>
      <c r="C1176">
        <v>1175</v>
      </c>
      <c r="D1176" t="s">
        <v>2245</v>
      </c>
      <c r="F1176" s="1" t="s">
        <v>2684</v>
      </c>
      <c r="G1176" t="s">
        <v>2685</v>
      </c>
      <c r="H1176" t="s">
        <v>172</v>
      </c>
      <c r="J1176" t="s">
        <v>95</v>
      </c>
      <c r="K1176" t="s">
        <v>2686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820</v>
      </c>
      <c r="X1176">
        <v>0</v>
      </c>
      <c r="Y1176">
        <v>518</v>
      </c>
      <c r="Z1176">
        <v>0</v>
      </c>
      <c r="AA1176" t="s">
        <v>64</v>
      </c>
      <c r="AB1176" s="2">
        <v>42362.96</v>
      </c>
      <c r="AC1176" s="2">
        <v>38425.96</v>
      </c>
      <c r="AD1176" s="2">
        <v>38290.46</v>
      </c>
      <c r="AE1176">
        <v>0</v>
      </c>
      <c r="AF1176">
        <v>0</v>
      </c>
      <c r="AG1176">
        <v>1</v>
      </c>
      <c r="AH1176">
        <v>2</v>
      </c>
      <c r="AI1176">
        <v>0</v>
      </c>
      <c r="AJ1176">
        <v>132.5</v>
      </c>
      <c r="AK1176">
        <v>0</v>
      </c>
      <c r="AL1176">
        <v>0</v>
      </c>
      <c r="AM1176" s="2">
        <v>5501906.5800000001</v>
      </c>
      <c r="AN1176" s="2">
        <v>2320696.36</v>
      </c>
      <c r="AO1176" s="2">
        <v>2896410.77</v>
      </c>
      <c r="AP1176" s="2">
        <v>1525911.23</v>
      </c>
      <c r="AQ1176" t="s">
        <v>65</v>
      </c>
      <c r="AR1176" s="2">
        <v>42362.96</v>
      </c>
      <c r="AS1176" s="2">
        <v>38425.96</v>
      </c>
      <c r="AT1176" s="2">
        <v>38290.46</v>
      </c>
      <c r="AU1176">
        <v>0</v>
      </c>
      <c r="AV1176">
        <v>0</v>
      </c>
      <c r="AW1176">
        <v>1</v>
      </c>
      <c r="AX1176">
        <v>2</v>
      </c>
      <c r="AY1176">
        <v>0</v>
      </c>
      <c r="AZ1176">
        <v>132.5</v>
      </c>
      <c r="BA1176">
        <v>0</v>
      </c>
      <c r="BB1176">
        <v>0</v>
      </c>
      <c r="BC1176" s="2">
        <v>5501906.5800000001</v>
      </c>
      <c r="BD1176" s="2">
        <v>2320696.36</v>
      </c>
      <c r="BE1176" s="2">
        <v>2896410.77</v>
      </c>
      <c r="BF1176" s="2">
        <v>1525911.23</v>
      </c>
    </row>
    <row r="1177" spans="1:58" x14ac:dyDescent="0.2">
      <c r="A1177" t="s">
        <v>58</v>
      </c>
      <c r="B1177" t="s">
        <v>59</v>
      </c>
      <c r="C1177">
        <v>1176</v>
      </c>
      <c r="D1177" t="s">
        <v>2245</v>
      </c>
      <c r="F1177" s="1" t="s">
        <v>2687</v>
      </c>
      <c r="G1177" t="s">
        <v>205</v>
      </c>
      <c r="H1177" t="s">
        <v>122</v>
      </c>
      <c r="J1177" t="s">
        <v>130</v>
      </c>
      <c r="K1177" t="s">
        <v>207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28</v>
      </c>
      <c r="X1177">
        <v>0</v>
      </c>
      <c r="Y1177">
        <v>19.55</v>
      </c>
      <c r="Z1177">
        <v>0</v>
      </c>
      <c r="AA1177" t="s">
        <v>64</v>
      </c>
      <c r="AB1177" s="2">
        <v>42362.96</v>
      </c>
      <c r="AC1177" s="2">
        <v>38425.96</v>
      </c>
      <c r="AD1177" s="2">
        <v>38290.46</v>
      </c>
      <c r="AE1177">
        <v>0</v>
      </c>
      <c r="AF1177">
        <v>0</v>
      </c>
      <c r="AG1177">
        <v>1</v>
      </c>
      <c r="AH1177">
        <v>2</v>
      </c>
      <c r="AI1177">
        <v>0</v>
      </c>
      <c r="AJ1177">
        <v>132.5</v>
      </c>
      <c r="AK1177">
        <v>0</v>
      </c>
      <c r="AL1177">
        <v>0</v>
      </c>
      <c r="AM1177" s="2">
        <v>5501906.5800000001</v>
      </c>
      <c r="AN1177" s="2">
        <v>2320696.36</v>
      </c>
      <c r="AO1177" s="2">
        <v>2896410.77</v>
      </c>
      <c r="AP1177" s="2">
        <v>1525911.23</v>
      </c>
      <c r="AQ1177" t="s">
        <v>65</v>
      </c>
      <c r="AR1177" s="2">
        <v>42362.96</v>
      </c>
      <c r="AS1177" s="2">
        <v>38425.96</v>
      </c>
      <c r="AT1177" s="2">
        <v>38290.46</v>
      </c>
      <c r="AU1177">
        <v>0</v>
      </c>
      <c r="AV1177">
        <v>0</v>
      </c>
      <c r="AW1177">
        <v>1</v>
      </c>
      <c r="AX1177">
        <v>2</v>
      </c>
      <c r="AY1177">
        <v>0</v>
      </c>
      <c r="AZ1177">
        <v>132.5</v>
      </c>
      <c r="BA1177">
        <v>0</v>
      </c>
      <c r="BB1177">
        <v>0</v>
      </c>
      <c r="BC1177" s="2">
        <v>5501906.5800000001</v>
      </c>
      <c r="BD1177" s="2">
        <v>2320696.36</v>
      </c>
      <c r="BE1177" s="2">
        <v>2896410.77</v>
      </c>
      <c r="BF1177" s="2">
        <v>1525911.23</v>
      </c>
    </row>
    <row r="1178" spans="1:58" x14ac:dyDescent="0.2">
      <c r="A1178" t="s">
        <v>58</v>
      </c>
      <c r="B1178" t="s">
        <v>59</v>
      </c>
      <c r="C1178">
        <v>1177</v>
      </c>
      <c r="D1178" t="s">
        <v>2245</v>
      </c>
      <c r="F1178" s="1" t="s">
        <v>2688</v>
      </c>
      <c r="G1178" t="s">
        <v>2689</v>
      </c>
      <c r="H1178" t="s">
        <v>122</v>
      </c>
      <c r="J1178" t="s">
        <v>109</v>
      </c>
      <c r="K1178" t="s">
        <v>2690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 s="2">
        <v>2280</v>
      </c>
      <c r="X1178">
        <v>0</v>
      </c>
      <c r="Y1178" s="2">
        <v>1596</v>
      </c>
      <c r="Z1178">
        <v>0</v>
      </c>
      <c r="AA1178" t="s">
        <v>64</v>
      </c>
      <c r="AB1178" s="2">
        <v>42362.96</v>
      </c>
      <c r="AC1178" s="2">
        <v>38425.96</v>
      </c>
      <c r="AD1178" s="2">
        <v>38290.46</v>
      </c>
      <c r="AE1178">
        <v>0</v>
      </c>
      <c r="AF1178">
        <v>0</v>
      </c>
      <c r="AG1178">
        <v>1</v>
      </c>
      <c r="AH1178">
        <v>2</v>
      </c>
      <c r="AI1178">
        <v>0</v>
      </c>
      <c r="AJ1178">
        <v>132.5</v>
      </c>
      <c r="AK1178">
        <v>0</v>
      </c>
      <c r="AL1178">
        <v>0</v>
      </c>
      <c r="AM1178" s="2">
        <v>5501906.5800000001</v>
      </c>
      <c r="AN1178" s="2">
        <v>2320696.36</v>
      </c>
      <c r="AO1178" s="2">
        <v>2896410.77</v>
      </c>
      <c r="AP1178" s="2">
        <v>1525911.23</v>
      </c>
      <c r="AQ1178" t="s">
        <v>65</v>
      </c>
      <c r="AR1178" s="2">
        <v>42362.96</v>
      </c>
      <c r="AS1178" s="2">
        <v>38425.96</v>
      </c>
      <c r="AT1178" s="2">
        <v>38290.46</v>
      </c>
      <c r="AU1178">
        <v>0</v>
      </c>
      <c r="AV1178">
        <v>0</v>
      </c>
      <c r="AW1178">
        <v>1</v>
      </c>
      <c r="AX1178">
        <v>2</v>
      </c>
      <c r="AY1178">
        <v>0</v>
      </c>
      <c r="AZ1178">
        <v>132.5</v>
      </c>
      <c r="BA1178">
        <v>0</v>
      </c>
      <c r="BB1178">
        <v>0</v>
      </c>
      <c r="BC1178" s="2">
        <v>5501906.5800000001</v>
      </c>
      <c r="BD1178" s="2">
        <v>2320696.36</v>
      </c>
      <c r="BE1178" s="2">
        <v>2896410.77</v>
      </c>
      <c r="BF1178" s="2">
        <v>1525911.23</v>
      </c>
    </row>
    <row r="1179" spans="1:58" x14ac:dyDescent="0.2">
      <c r="A1179" t="s">
        <v>58</v>
      </c>
      <c r="B1179" t="s">
        <v>59</v>
      </c>
      <c r="C1179">
        <v>1178</v>
      </c>
      <c r="D1179" t="s">
        <v>2245</v>
      </c>
      <c r="F1179" s="1" t="s">
        <v>2691</v>
      </c>
      <c r="G1179" t="s">
        <v>2692</v>
      </c>
      <c r="H1179" t="s">
        <v>122</v>
      </c>
      <c r="J1179" t="s">
        <v>2340</v>
      </c>
      <c r="K1179" t="s">
        <v>2693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 s="2">
        <v>2040</v>
      </c>
      <c r="X1179">
        <v>0</v>
      </c>
      <c r="Y1179" s="2">
        <v>1428</v>
      </c>
      <c r="Z1179">
        <v>0</v>
      </c>
      <c r="AA1179" t="s">
        <v>64</v>
      </c>
      <c r="AB1179" s="2">
        <v>42362.96</v>
      </c>
      <c r="AC1179" s="2">
        <v>38425.96</v>
      </c>
      <c r="AD1179" s="2">
        <v>38290.46</v>
      </c>
      <c r="AE1179">
        <v>0</v>
      </c>
      <c r="AF1179">
        <v>0</v>
      </c>
      <c r="AG1179">
        <v>1</v>
      </c>
      <c r="AH1179">
        <v>2</v>
      </c>
      <c r="AI1179">
        <v>0</v>
      </c>
      <c r="AJ1179">
        <v>132.5</v>
      </c>
      <c r="AK1179">
        <v>0</v>
      </c>
      <c r="AL1179">
        <v>0</v>
      </c>
      <c r="AM1179" s="2">
        <v>5501906.5800000001</v>
      </c>
      <c r="AN1179" s="2">
        <v>2320696.36</v>
      </c>
      <c r="AO1179" s="2">
        <v>2896410.77</v>
      </c>
      <c r="AP1179" s="2">
        <v>1525911.23</v>
      </c>
      <c r="AQ1179" t="s">
        <v>65</v>
      </c>
      <c r="AR1179" s="2">
        <v>42362.96</v>
      </c>
      <c r="AS1179" s="2">
        <v>38425.96</v>
      </c>
      <c r="AT1179" s="2">
        <v>38290.46</v>
      </c>
      <c r="AU1179">
        <v>0</v>
      </c>
      <c r="AV1179">
        <v>0</v>
      </c>
      <c r="AW1179">
        <v>1</v>
      </c>
      <c r="AX1179">
        <v>2</v>
      </c>
      <c r="AY1179">
        <v>0</v>
      </c>
      <c r="AZ1179">
        <v>132.5</v>
      </c>
      <c r="BA1179">
        <v>0</v>
      </c>
      <c r="BB1179">
        <v>0</v>
      </c>
      <c r="BC1179" s="2">
        <v>5501906.5800000001</v>
      </c>
      <c r="BD1179" s="2">
        <v>2320696.36</v>
      </c>
      <c r="BE1179" s="2">
        <v>2896410.77</v>
      </c>
      <c r="BF1179" s="2">
        <v>1525911.23</v>
      </c>
    </row>
    <row r="1180" spans="1:58" x14ac:dyDescent="0.2">
      <c r="A1180" t="s">
        <v>58</v>
      </c>
      <c r="B1180" t="s">
        <v>59</v>
      </c>
      <c r="C1180">
        <v>1179</v>
      </c>
      <c r="D1180" t="s">
        <v>2245</v>
      </c>
      <c r="F1180" s="1" t="s">
        <v>2694</v>
      </c>
      <c r="G1180" t="s">
        <v>2695</v>
      </c>
      <c r="H1180" t="s">
        <v>122</v>
      </c>
      <c r="J1180" t="s">
        <v>95</v>
      </c>
      <c r="K1180" t="s">
        <v>2696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120</v>
      </c>
      <c r="X1180">
        <v>0</v>
      </c>
      <c r="Y1180">
        <v>84</v>
      </c>
      <c r="Z1180">
        <v>0</v>
      </c>
      <c r="AA1180" t="s">
        <v>64</v>
      </c>
      <c r="AB1180" s="2">
        <v>42362.96</v>
      </c>
      <c r="AC1180" s="2">
        <v>38425.96</v>
      </c>
      <c r="AD1180" s="2">
        <v>38290.46</v>
      </c>
      <c r="AE1180">
        <v>0</v>
      </c>
      <c r="AF1180">
        <v>0</v>
      </c>
      <c r="AG1180">
        <v>1</v>
      </c>
      <c r="AH1180">
        <v>2</v>
      </c>
      <c r="AI1180">
        <v>0</v>
      </c>
      <c r="AJ1180">
        <v>132.5</v>
      </c>
      <c r="AK1180">
        <v>0</v>
      </c>
      <c r="AL1180">
        <v>0</v>
      </c>
      <c r="AM1180" s="2">
        <v>5501906.5800000001</v>
      </c>
      <c r="AN1180" s="2">
        <v>2320696.36</v>
      </c>
      <c r="AO1180" s="2">
        <v>2896410.77</v>
      </c>
      <c r="AP1180" s="2">
        <v>1525911.23</v>
      </c>
      <c r="AQ1180" t="s">
        <v>65</v>
      </c>
      <c r="AR1180" s="2">
        <v>42362.96</v>
      </c>
      <c r="AS1180" s="2">
        <v>38425.96</v>
      </c>
      <c r="AT1180" s="2">
        <v>38290.46</v>
      </c>
      <c r="AU1180">
        <v>0</v>
      </c>
      <c r="AV1180">
        <v>0</v>
      </c>
      <c r="AW1180">
        <v>1</v>
      </c>
      <c r="AX1180">
        <v>2</v>
      </c>
      <c r="AY1180">
        <v>0</v>
      </c>
      <c r="AZ1180">
        <v>132.5</v>
      </c>
      <c r="BA1180">
        <v>0</v>
      </c>
      <c r="BB1180">
        <v>0</v>
      </c>
      <c r="BC1180" s="2">
        <v>5501906.5800000001</v>
      </c>
      <c r="BD1180" s="2">
        <v>2320696.36</v>
      </c>
      <c r="BE1180" s="2">
        <v>2896410.77</v>
      </c>
      <c r="BF1180" s="2">
        <v>1525911.23</v>
      </c>
    </row>
    <row r="1181" spans="1:58" x14ac:dyDescent="0.2">
      <c r="A1181" t="s">
        <v>58</v>
      </c>
      <c r="B1181" t="s">
        <v>59</v>
      </c>
      <c r="C1181">
        <v>1180</v>
      </c>
      <c r="D1181" t="s">
        <v>2245</v>
      </c>
      <c r="F1181" s="1" t="s">
        <v>2697</v>
      </c>
      <c r="G1181" t="s">
        <v>2698</v>
      </c>
      <c r="H1181" t="s">
        <v>122</v>
      </c>
      <c r="J1181" t="s">
        <v>105</v>
      </c>
      <c r="K1181" t="s">
        <v>2699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73</v>
      </c>
      <c r="X1181">
        <v>0</v>
      </c>
      <c r="Y1181">
        <v>51.1</v>
      </c>
      <c r="Z1181">
        <v>0</v>
      </c>
      <c r="AA1181" t="s">
        <v>64</v>
      </c>
      <c r="AB1181" s="2">
        <v>42362.96</v>
      </c>
      <c r="AC1181" s="2">
        <v>38425.96</v>
      </c>
      <c r="AD1181" s="2">
        <v>38290.46</v>
      </c>
      <c r="AE1181">
        <v>0</v>
      </c>
      <c r="AF1181">
        <v>0</v>
      </c>
      <c r="AG1181">
        <v>1</v>
      </c>
      <c r="AH1181">
        <v>2</v>
      </c>
      <c r="AI1181">
        <v>0</v>
      </c>
      <c r="AJ1181">
        <v>132.5</v>
      </c>
      <c r="AK1181">
        <v>0</v>
      </c>
      <c r="AL1181">
        <v>0</v>
      </c>
      <c r="AM1181" s="2">
        <v>5501906.5800000001</v>
      </c>
      <c r="AN1181" s="2">
        <v>2320696.36</v>
      </c>
      <c r="AO1181" s="2">
        <v>2896410.77</v>
      </c>
      <c r="AP1181" s="2">
        <v>1525911.23</v>
      </c>
      <c r="AQ1181" t="s">
        <v>65</v>
      </c>
      <c r="AR1181" s="2">
        <v>42362.96</v>
      </c>
      <c r="AS1181" s="2">
        <v>38425.96</v>
      </c>
      <c r="AT1181" s="2">
        <v>38290.46</v>
      </c>
      <c r="AU1181">
        <v>0</v>
      </c>
      <c r="AV1181">
        <v>0</v>
      </c>
      <c r="AW1181">
        <v>1</v>
      </c>
      <c r="AX1181">
        <v>2</v>
      </c>
      <c r="AY1181">
        <v>0</v>
      </c>
      <c r="AZ1181">
        <v>132.5</v>
      </c>
      <c r="BA1181">
        <v>0</v>
      </c>
      <c r="BB1181">
        <v>0</v>
      </c>
      <c r="BC1181" s="2">
        <v>5501906.5800000001</v>
      </c>
      <c r="BD1181" s="2">
        <v>2320696.36</v>
      </c>
      <c r="BE1181" s="2">
        <v>2896410.77</v>
      </c>
      <c r="BF1181" s="2">
        <v>1525911.23</v>
      </c>
    </row>
    <row r="1182" spans="1:58" x14ac:dyDescent="0.2">
      <c r="A1182" t="s">
        <v>58</v>
      </c>
      <c r="B1182" t="s">
        <v>59</v>
      </c>
      <c r="C1182">
        <v>1181</v>
      </c>
      <c r="D1182" t="s">
        <v>2245</v>
      </c>
      <c r="F1182" s="1" t="s">
        <v>2700</v>
      </c>
      <c r="G1182" t="s">
        <v>2701</v>
      </c>
      <c r="H1182" t="s">
        <v>172</v>
      </c>
      <c r="J1182" t="s">
        <v>95</v>
      </c>
      <c r="K1182" t="s">
        <v>2702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170</v>
      </c>
      <c r="X1182">
        <v>0</v>
      </c>
      <c r="Y1182">
        <v>124.1</v>
      </c>
      <c r="Z1182">
        <v>0</v>
      </c>
      <c r="AA1182" t="s">
        <v>64</v>
      </c>
      <c r="AB1182" s="2">
        <v>42362.96</v>
      </c>
      <c r="AC1182" s="2">
        <v>38425.96</v>
      </c>
      <c r="AD1182" s="2">
        <v>38290.46</v>
      </c>
      <c r="AE1182">
        <v>0</v>
      </c>
      <c r="AF1182">
        <v>0</v>
      </c>
      <c r="AG1182">
        <v>1</v>
      </c>
      <c r="AH1182">
        <v>2</v>
      </c>
      <c r="AI1182">
        <v>0</v>
      </c>
      <c r="AJ1182">
        <v>132.5</v>
      </c>
      <c r="AK1182">
        <v>0</v>
      </c>
      <c r="AL1182">
        <v>0</v>
      </c>
      <c r="AM1182" s="2">
        <v>5501906.5800000001</v>
      </c>
      <c r="AN1182" s="2">
        <v>2320696.36</v>
      </c>
      <c r="AO1182" s="2">
        <v>2896410.77</v>
      </c>
      <c r="AP1182" s="2">
        <v>1525911.23</v>
      </c>
      <c r="AQ1182" t="s">
        <v>65</v>
      </c>
      <c r="AR1182" s="2">
        <v>42362.96</v>
      </c>
      <c r="AS1182" s="2">
        <v>38425.96</v>
      </c>
      <c r="AT1182" s="2">
        <v>38290.46</v>
      </c>
      <c r="AU1182">
        <v>0</v>
      </c>
      <c r="AV1182">
        <v>0</v>
      </c>
      <c r="AW1182">
        <v>1</v>
      </c>
      <c r="AX1182">
        <v>2</v>
      </c>
      <c r="AY1182">
        <v>0</v>
      </c>
      <c r="AZ1182">
        <v>132.5</v>
      </c>
      <c r="BA1182">
        <v>0</v>
      </c>
      <c r="BB1182">
        <v>0</v>
      </c>
      <c r="BC1182" s="2">
        <v>5501906.5800000001</v>
      </c>
      <c r="BD1182" s="2">
        <v>2320696.36</v>
      </c>
      <c r="BE1182" s="2">
        <v>2896410.77</v>
      </c>
      <c r="BF1182" s="2">
        <v>1525911.23</v>
      </c>
    </row>
    <row r="1183" spans="1:58" x14ac:dyDescent="0.2">
      <c r="A1183" t="s">
        <v>58</v>
      </c>
      <c r="B1183" t="s">
        <v>59</v>
      </c>
      <c r="C1183">
        <v>1182</v>
      </c>
      <c r="D1183" t="s">
        <v>2245</v>
      </c>
      <c r="F1183" s="1" t="s">
        <v>2703</v>
      </c>
      <c r="G1183" t="s">
        <v>2704</v>
      </c>
      <c r="H1183" t="s">
        <v>138</v>
      </c>
      <c r="J1183" t="s">
        <v>177</v>
      </c>
      <c r="K1183" t="s">
        <v>2705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380</v>
      </c>
      <c r="X1183">
        <v>0</v>
      </c>
      <c r="Y1183">
        <v>0</v>
      </c>
      <c r="Z1183">
        <v>0</v>
      </c>
      <c r="AA1183" t="s">
        <v>64</v>
      </c>
      <c r="AB1183" s="2">
        <v>42362.96</v>
      </c>
      <c r="AC1183" s="2">
        <v>38425.96</v>
      </c>
      <c r="AD1183" s="2">
        <v>38290.46</v>
      </c>
      <c r="AE1183">
        <v>0</v>
      </c>
      <c r="AF1183">
        <v>0</v>
      </c>
      <c r="AG1183">
        <v>1</v>
      </c>
      <c r="AH1183">
        <v>2</v>
      </c>
      <c r="AI1183">
        <v>0</v>
      </c>
      <c r="AJ1183">
        <v>132.5</v>
      </c>
      <c r="AK1183">
        <v>0</v>
      </c>
      <c r="AL1183">
        <v>0</v>
      </c>
      <c r="AM1183" s="2">
        <v>5501906.5800000001</v>
      </c>
      <c r="AN1183" s="2">
        <v>2320696.36</v>
      </c>
      <c r="AO1183" s="2">
        <v>2896410.77</v>
      </c>
      <c r="AP1183" s="2">
        <v>1525911.23</v>
      </c>
      <c r="AQ1183" t="s">
        <v>65</v>
      </c>
      <c r="AR1183" s="2">
        <v>42362.96</v>
      </c>
      <c r="AS1183" s="2">
        <v>38425.96</v>
      </c>
      <c r="AT1183" s="2">
        <v>38290.46</v>
      </c>
      <c r="AU1183">
        <v>0</v>
      </c>
      <c r="AV1183">
        <v>0</v>
      </c>
      <c r="AW1183">
        <v>1</v>
      </c>
      <c r="AX1183">
        <v>2</v>
      </c>
      <c r="AY1183">
        <v>0</v>
      </c>
      <c r="AZ1183">
        <v>132.5</v>
      </c>
      <c r="BA1183">
        <v>0</v>
      </c>
      <c r="BB1183">
        <v>0</v>
      </c>
      <c r="BC1183" s="2">
        <v>5501906.5800000001</v>
      </c>
      <c r="BD1183" s="2">
        <v>2320696.36</v>
      </c>
      <c r="BE1183" s="2">
        <v>2896410.77</v>
      </c>
      <c r="BF1183" s="2">
        <v>1525911.23</v>
      </c>
    </row>
    <row r="1184" spans="1:58" x14ac:dyDescent="0.2">
      <c r="A1184" t="s">
        <v>58</v>
      </c>
      <c r="B1184" t="s">
        <v>59</v>
      </c>
      <c r="C1184">
        <v>1183</v>
      </c>
      <c r="D1184" t="s">
        <v>2245</v>
      </c>
      <c r="F1184" s="1" t="s">
        <v>2706</v>
      </c>
      <c r="G1184" t="s">
        <v>2707</v>
      </c>
      <c r="H1184" t="s">
        <v>122</v>
      </c>
      <c r="J1184" t="s">
        <v>95</v>
      </c>
      <c r="K1184" t="s">
        <v>2708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125</v>
      </c>
      <c r="X1184">
        <v>0</v>
      </c>
      <c r="Y1184">
        <v>87.5</v>
      </c>
      <c r="Z1184">
        <v>0</v>
      </c>
      <c r="AA1184" t="s">
        <v>64</v>
      </c>
      <c r="AB1184" s="2">
        <v>42362.96</v>
      </c>
      <c r="AC1184" s="2">
        <v>38425.96</v>
      </c>
      <c r="AD1184" s="2">
        <v>38290.46</v>
      </c>
      <c r="AE1184">
        <v>0</v>
      </c>
      <c r="AF1184">
        <v>0</v>
      </c>
      <c r="AG1184">
        <v>1</v>
      </c>
      <c r="AH1184">
        <v>2</v>
      </c>
      <c r="AI1184">
        <v>0</v>
      </c>
      <c r="AJ1184">
        <v>132.5</v>
      </c>
      <c r="AK1184">
        <v>0</v>
      </c>
      <c r="AL1184">
        <v>0</v>
      </c>
      <c r="AM1184" s="2">
        <v>5501906.5800000001</v>
      </c>
      <c r="AN1184" s="2">
        <v>2320696.36</v>
      </c>
      <c r="AO1184" s="2">
        <v>2896410.77</v>
      </c>
      <c r="AP1184" s="2">
        <v>1525911.23</v>
      </c>
      <c r="AQ1184" t="s">
        <v>65</v>
      </c>
      <c r="AR1184" s="2">
        <v>42362.96</v>
      </c>
      <c r="AS1184" s="2">
        <v>38425.96</v>
      </c>
      <c r="AT1184" s="2">
        <v>38290.46</v>
      </c>
      <c r="AU1184">
        <v>0</v>
      </c>
      <c r="AV1184">
        <v>0</v>
      </c>
      <c r="AW1184">
        <v>1</v>
      </c>
      <c r="AX1184">
        <v>2</v>
      </c>
      <c r="AY1184">
        <v>0</v>
      </c>
      <c r="AZ1184">
        <v>132.5</v>
      </c>
      <c r="BA1184">
        <v>0</v>
      </c>
      <c r="BB1184">
        <v>0</v>
      </c>
      <c r="BC1184" s="2">
        <v>5501906.5800000001</v>
      </c>
      <c r="BD1184" s="2">
        <v>2320696.36</v>
      </c>
      <c r="BE1184" s="2">
        <v>2896410.77</v>
      </c>
      <c r="BF1184" s="2">
        <v>1525911.23</v>
      </c>
    </row>
    <row r="1185" spans="1:58" x14ac:dyDescent="0.2">
      <c r="A1185" t="s">
        <v>58</v>
      </c>
      <c r="B1185" t="s">
        <v>59</v>
      </c>
      <c r="C1185">
        <v>1184</v>
      </c>
      <c r="D1185" t="s">
        <v>2245</v>
      </c>
      <c r="F1185" s="1" t="s">
        <v>2709</v>
      </c>
      <c r="G1185" t="s">
        <v>2710</v>
      </c>
      <c r="H1185" t="s">
        <v>122</v>
      </c>
      <c r="J1185" t="s">
        <v>142</v>
      </c>
      <c r="K1185" t="s">
        <v>2711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145</v>
      </c>
      <c r="X1185">
        <v>0</v>
      </c>
      <c r="Y1185">
        <v>105.85</v>
      </c>
      <c r="Z1185">
        <v>0</v>
      </c>
      <c r="AA1185" t="s">
        <v>64</v>
      </c>
      <c r="AB1185" s="2">
        <v>42362.96</v>
      </c>
      <c r="AC1185" s="2">
        <v>38425.96</v>
      </c>
      <c r="AD1185" s="2">
        <v>38290.46</v>
      </c>
      <c r="AE1185">
        <v>0</v>
      </c>
      <c r="AF1185">
        <v>0</v>
      </c>
      <c r="AG1185">
        <v>1</v>
      </c>
      <c r="AH1185">
        <v>2</v>
      </c>
      <c r="AI1185">
        <v>0</v>
      </c>
      <c r="AJ1185">
        <v>132.5</v>
      </c>
      <c r="AK1185">
        <v>0</v>
      </c>
      <c r="AL1185">
        <v>0</v>
      </c>
      <c r="AM1185" s="2">
        <v>5501906.5800000001</v>
      </c>
      <c r="AN1185" s="2">
        <v>2320696.36</v>
      </c>
      <c r="AO1185" s="2">
        <v>2896410.77</v>
      </c>
      <c r="AP1185" s="2">
        <v>1525911.23</v>
      </c>
      <c r="AQ1185" t="s">
        <v>65</v>
      </c>
      <c r="AR1185" s="2">
        <v>42362.96</v>
      </c>
      <c r="AS1185" s="2">
        <v>38425.96</v>
      </c>
      <c r="AT1185" s="2">
        <v>38290.46</v>
      </c>
      <c r="AU1185">
        <v>0</v>
      </c>
      <c r="AV1185">
        <v>0</v>
      </c>
      <c r="AW1185">
        <v>1</v>
      </c>
      <c r="AX1185">
        <v>2</v>
      </c>
      <c r="AY1185">
        <v>0</v>
      </c>
      <c r="AZ1185">
        <v>132.5</v>
      </c>
      <c r="BA1185">
        <v>0</v>
      </c>
      <c r="BB1185">
        <v>0</v>
      </c>
      <c r="BC1185" s="2">
        <v>5501906.5800000001</v>
      </c>
      <c r="BD1185" s="2">
        <v>2320696.36</v>
      </c>
      <c r="BE1185" s="2">
        <v>2896410.77</v>
      </c>
      <c r="BF1185" s="2">
        <v>1525911.23</v>
      </c>
    </row>
    <row r="1186" spans="1:58" x14ac:dyDescent="0.2">
      <c r="A1186" t="s">
        <v>58</v>
      </c>
      <c r="B1186" t="s">
        <v>59</v>
      </c>
      <c r="C1186">
        <v>1185</v>
      </c>
      <c r="D1186" t="s">
        <v>2245</v>
      </c>
      <c r="F1186" s="1" t="s">
        <v>2712</v>
      </c>
      <c r="G1186" t="s">
        <v>1456</v>
      </c>
      <c r="H1186" t="s">
        <v>122</v>
      </c>
      <c r="J1186" t="s">
        <v>945</v>
      </c>
      <c r="K1186" t="s">
        <v>2713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935</v>
      </c>
      <c r="X1186">
        <v>0</v>
      </c>
      <c r="Y1186">
        <v>462</v>
      </c>
      <c r="Z1186">
        <v>0</v>
      </c>
      <c r="AA1186" t="s">
        <v>64</v>
      </c>
      <c r="AB1186" s="2">
        <v>42362.96</v>
      </c>
      <c r="AC1186" s="2">
        <v>38425.96</v>
      </c>
      <c r="AD1186" s="2">
        <v>38290.46</v>
      </c>
      <c r="AE1186">
        <v>0</v>
      </c>
      <c r="AF1186">
        <v>0</v>
      </c>
      <c r="AG1186">
        <v>1</v>
      </c>
      <c r="AH1186">
        <v>2</v>
      </c>
      <c r="AI1186">
        <v>0</v>
      </c>
      <c r="AJ1186">
        <v>132.5</v>
      </c>
      <c r="AK1186">
        <v>0</v>
      </c>
      <c r="AL1186">
        <v>0</v>
      </c>
      <c r="AM1186" s="2">
        <v>5501906.5800000001</v>
      </c>
      <c r="AN1186" s="2">
        <v>2320696.36</v>
      </c>
      <c r="AO1186" s="2">
        <v>2896410.77</v>
      </c>
      <c r="AP1186" s="2">
        <v>1525911.23</v>
      </c>
      <c r="AQ1186" t="s">
        <v>65</v>
      </c>
      <c r="AR1186" s="2">
        <v>42362.96</v>
      </c>
      <c r="AS1186" s="2">
        <v>38425.96</v>
      </c>
      <c r="AT1186" s="2">
        <v>38290.46</v>
      </c>
      <c r="AU1186">
        <v>0</v>
      </c>
      <c r="AV1186">
        <v>0</v>
      </c>
      <c r="AW1186">
        <v>1</v>
      </c>
      <c r="AX1186">
        <v>2</v>
      </c>
      <c r="AY1186">
        <v>0</v>
      </c>
      <c r="AZ1186">
        <v>132.5</v>
      </c>
      <c r="BA1186">
        <v>0</v>
      </c>
      <c r="BB1186">
        <v>0</v>
      </c>
      <c r="BC1186" s="2">
        <v>5501906.5800000001</v>
      </c>
      <c r="BD1186" s="2">
        <v>2320696.36</v>
      </c>
      <c r="BE1186" s="2">
        <v>2896410.77</v>
      </c>
      <c r="BF1186" s="2">
        <v>1525911.23</v>
      </c>
    </row>
    <row r="1187" spans="1:58" x14ac:dyDescent="0.2">
      <c r="A1187" t="s">
        <v>58</v>
      </c>
      <c r="B1187" t="s">
        <v>59</v>
      </c>
      <c r="C1187">
        <v>1186</v>
      </c>
      <c r="D1187" t="s">
        <v>2245</v>
      </c>
      <c r="F1187" s="1" t="s">
        <v>2714</v>
      </c>
      <c r="G1187" t="s">
        <v>2715</v>
      </c>
      <c r="H1187" t="s">
        <v>172</v>
      </c>
      <c r="J1187" t="s">
        <v>95</v>
      </c>
      <c r="K1187" t="s">
        <v>2716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 s="2">
        <v>1580</v>
      </c>
      <c r="X1187">
        <v>0</v>
      </c>
      <c r="Y1187" s="2">
        <v>1106</v>
      </c>
      <c r="Z1187">
        <v>0</v>
      </c>
      <c r="AA1187" t="s">
        <v>64</v>
      </c>
      <c r="AB1187" s="2">
        <v>42362.96</v>
      </c>
      <c r="AC1187" s="2">
        <v>38425.96</v>
      </c>
      <c r="AD1187" s="2">
        <v>38290.46</v>
      </c>
      <c r="AE1187">
        <v>0</v>
      </c>
      <c r="AF1187">
        <v>0</v>
      </c>
      <c r="AG1187">
        <v>1</v>
      </c>
      <c r="AH1187">
        <v>2</v>
      </c>
      <c r="AI1187">
        <v>0</v>
      </c>
      <c r="AJ1187">
        <v>132.5</v>
      </c>
      <c r="AK1187">
        <v>0</v>
      </c>
      <c r="AL1187">
        <v>0</v>
      </c>
      <c r="AM1187" s="2">
        <v>5501906.5800000001</v>
      </c>
      <c r="AN1187" s="2">
        <v>2320696.36</v>
      </c>
      <c r="AO1187" s="2">
        <v>2896410.77</v>
      </c>
      <c r="AP1187" s="2">
        <v>1525911.23</v>
      </c>
      <c r="AQ1187" t="s">
        <v>65</v>
      </c>
      <c r="AR1187" s="2">
        <v>42362.96</v>
      </c>
      <c r="AS1187" s="2">
        <v>38425.96</v>
      </c>
      <c r="AT1187" s="2">
        <v>38290.46</v>
      </c>
      <c r="AU1187">
        <v>0</v>
      </c>
      <c r="AV1187">
        <v>0</v>
      </c>
      <c r="AW1187">
        <v>1</v>
      </c>
      <c r="AX1187">
        <v>2</v>
      </c>
      <c r="AY1187">
        <v>0</v>
      </c>
      <c r="AZ1187">
        <v>132.5</v>
      </c>
      <c r="BA1187">
        <v>0</v>
      </c>
      <c r="BB1187">
        <v>0</v>
      </c>
      <c r="BC1187" s="2">
        <v>5501906.5800000001</v>
      </c>
      <c r="BD1187" s="2">
        <v>2320696.36</v>
      </c>
      <c r="BE1187" s="2">
        <v>2896410.77</v>
      </c>
      <c r="BF1187" s="2">
        <v>1525911.23</v>
      </c>
    </row>
    <row r="1188" spans="1:58" x14ac:dyDescent="0.2">
      <c r="A1188" t="s">
        <v>58</v>
      </c>
      <c r="B1188" t="s">
        <v>59</v>
      </c>
      <c r="C1188">
        <v>1187</v>
      </c>
      <c r="D1188" t="s">
        <v>2245</v>
      </c>
      <c r="F1188" s="1" t="s">
        <v>2717</v>
      </c>
      <c r="G1188" t="s">
        <v>2715</v>
      </c>
      <c r="H1188" t="s">
        <v>172</v>
      </c>
      <c r="J1188" t="s">
        <v>95</v>
      </c>
      <c r="K1188" t="s">
        <v>2716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 s="2">
        <v>1580</v>
      </c>
      <c r="X1188">
        <v>0</v>
      </c>
      <c r="Y1188" s="2">
        <v>1106</v>
      </c>
      <c r="Z1188">
        <v>0</v>
      </c>
      <c r="AA1188" t="s">
        <v>64</v>
      </c>
      <c r="AB1188" s="2">
        <v>42362.96</v>
      </c>
      <c r="AC1188" s="2">
        <v>38425.96</v>
      </c>
      <c r="AD1188" s="2">
        <v>38290.46</v>
      </c>
      <c r="AE1188">
        <v>0</v>
      </c>
      <c r="AF1188">
        <v>0</v>
      </c>
      <c r="AG1188">
        <v>1</v>
      </c>
      <c r="AH1188">
        <v>2</v>
      </c>
      <c r="AI1188">
        <v>0</v>
      </c>
      <c r="AJ1188">
        <v>132.5</v>
      </c>
      <c r="AK1188">
        <v>0</v>
      </c>
      <c r="AL1188">
        <v>0</v>
      </c>
      <c r="AM1188" s="2">
        <v>5501906.5800000001</v>
      </c>
      <c r="AN1188" s="2">
        <v>2320696.36</v>
      </c>
      <c r="AO1188" s="2">
        <v>2896410.77</v>
      </c>
      <c r="AP1188" s="2">
        <v>1525911.23</v>
      </c>
      <c r="AQ1188" t="s">
        <v>65</v>
      </c>
      <c r="AR1188" s="2">
        <v>42362.96</v>
      </c>
      <c r="AS1188" s="2">
        <v>38425.96</v>
      </c>
      <c r="AT1188" s="2">
        <v>38290.46</v>
      </c>
      <c r="AU1188">
        <v>0</v>
      </c>
      <c r="AV1188">
        <v>0</v>
      </c>
      <c r="AW1188">
        <v>1</v>
      </c>
      <c r="AX1188">
        <v>2</v>
      </c>
      <c r="AY1188">
        <v>0</v>
      </c>
      <c r="AZ1188">
        <v>132.5</v>
      </c>
      <c r="BA1188">
        <v>0</v>
      </c>
      <c r="BB1188">
        <v>0</v>
      </c>
      <c r="BC1188" s="2">
        <v>5501906.5800000001</v>
      </c>
      <c r="BD1188" s="2">
        <v>2320696.36</v>
      </c>
      <c r="BE1188" s="2">
        <v>2896410.77</v>
      </c>
      <c r="BF1188" s="2">
        <v>1525911.23</v>
      </c>
    </row>
    <row r="1189" spans="1:58" x14ac:dyDescent="0.2">
      <c r="A1189" t="s">
        <v>58</v>
      </c>
      <c r="B1189" t="s">
        <v>59</v>
      </c>
      <c r="C1189">
        <v>1188</v>
      </c>
      <c r="D1189" t="s">
        <v>2245</v>
      </c>
      <c r="F1189" s="1" t="s">
        <v>2718</v>
      </c>
      <c r="G1189" t="s">
        <v>2719</v>
      </c>
      <c r="H1189" t="s">
        <v>122</v>
      </c>
      <c r="J1189" t="s">
        <v>945</v>
      </c>
      <c r="K1189" t="s">
        <v>2720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585</v>
      </c>
      <c r="X1189">
        <v>0</v>
      </c>
      <c r="Y1189">
        <v>409.5</v>
      </c>
      <c r="Z1189">
        <v>0</v>
      </c>
      <c r="AA1189" t="s">
        <v>64</v>
      </c>
      <c r="AB1189" s="2">
        <v>42362.96</v>
      </c>
      <c r="AC1189" s="2">
        <v>38425.96</v>
      </c>
      <c r="AD1189" s="2">
        <v>38290.46</v>
      </c>
      <c r="AE1189">
        <v>0</v>
      </c>
      <c r="AF1189">
        <v>0</v>
      </c>
      <c r="AG1189">
        <v>1</v>
      </c>
      <c r="AH1189">
        <v>2</v>
      </c>
      <c r="AI1189">
        <v>0</v>
      </c>
      <c r="AJ1189">
        <v>132.5</v>
      </c>
      <c r="AK1189">
        <v>0</v>
      </c>
      <c r="AL1189">
        <v>0</v>
      </c>
      <c r="AM1189" s="2">
        <v>5501906.5800000001</v>
      </c>
      <c r="AN1189" s="2">
        <v>2320696.36</v>
      </c>
      <c r="AO1189" s="2">
        <v>2896410.77</v>
      </c>
      <c r="AP1189" s="2">
        <v>1525911.23</v>
      </c>
      <c r="AQ1189" t="s">
        <v>65</v>
      </c>
      <c r="AR1189" s="2">
        <v>42362.96</v>
      </c>
      <c r="AS1189" s="2">
        <v>38425.96</v>
      </c>
      <c r="AT1189" s="2">
        <v>38290.46</v>
      </c>
      <c r="AU1189">
        <v>0</v>
      </c>
      <c r="AV1189">
        <v>0</v>
      </c>
      <c r="AW1189">
        <v>1</v>
      </c>
      <c r="AX1189">
        <v>2</v>
      </c>
      <c r="AY1189">
        <v>0</v>
      </c>
      <c r="AZ1189">
        <v>132.5</v>
      </c>
      <c r="BA1189">
        <v>0</v>
      </c>
      <c r="BB1189">
        <v>0</v>
      </c>
      <c r="BC1189" s="2">
        <v>5501906.5800000001</v>
      </c>
      <c r="BD1189" s="2">
        <v>2320696.36</v>
      </c>
      <c r="BE1189" s="2">
        <v>2896410.77</v>
      </c>
      <c r="BF1189" s="2">
        <v>1525911.23</v>
      </c>
    </row>
    <row r="1190" spans="1:58" x14ac:dyDescent="0.2">
      <c r="A1190" t="s">
        <v>58</v>
      </c>
      <c r="B1190" t="s">
        <v>59</v>
      </c>
      <c r="C1190">
        <v>1189</v>
      </c>
      <c r="D1190" t="s">
        <v>2245</v>
      </c>
      <c r="F1190" s="1" t="s">
        <v>2721</v>
      </c>
      <c r="G1190" t="s">
        <v>235</v>
      </c>
      <c r="H1190" t="s">
        <v>138</v>
      </c>
      <c r="J1190" t="s">
        <v>155</v>
      </c>
      <c r="K1190" t="s">
        <v>236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44</v>
      </c>
      <c r="X1190">
        <v>0</v>
      </c>
      <c r="Y1190">
        <v>30.8</v>
      </c>
      <c r="Z1190">
        <v>0</v>
      </c>
      <c r="AA1190" t="s">
        <v>64</v>
      </c>
      <c r="AB1190" s="2">
        <v>42362.96</v>
      </c>
      <c r="AC1190" s="2">
        <v>38425.96</v>
      </c>
      <c r="AD1190" s="2">
        <v>38290.46</v>
      </c>
      <c r="AE1190">
        <v>0</v>
      </c>
      <c r="AF1190">
        <v>0</v>
      </c>
      <c r="AG1190">
        <v>1</v>
      </c>
      <c r="AH1190">
        <v>2</v>
      </c>
      <c r="AI1190">
        <v>0</v>
      </c>
      <c r="AJ1190">
        <v>132.5</v>
      </c>
      <c r="AK1190">
        <v>0</v>
      </c>
      <c r="AL1190">
        <v>0</v>
      </c>
      <c r="AM1190" s="2">
        <v>5501906.5800000001</v>
      </c>
      <c r="AN1190" s="2">
        <v>2320696.36</v>
      </c>
      <c r="AO1190" s="2">
        <v>2896410.77</v>
      </c>
      <c r="AP1190" s="2">
        <v>1525911.23</v>
      </c>
      <c r="AQ1190" t="s">
        <v>65</v>
      </c>
      <c r="AR1190" s="2">
        <v>42362.96</v>
      </c>
      <c r="AS1190" s="2">
        <v>38425.96</v>
      </c>
      <c r="AT1190" s="2">
        <v>38290.46</v>
      </c>
      <c r="AU1190">
        <v>0</v>
      </c>
      <c r="AV1190">
        <v>0</v>
      </c>
      <c r="AW1190">
        <v>1</v>
      </c>
      <c r="AX1190">
        <v>2</v>
      </c>
      <c r="AY1190">
        <v>0</v>
      </c>
      <c r="AZ1190">
        <v>132.5</v>
      </c>
      <c r="BA1190">
        <v>0</v>
      </c>
      <c r="BB1190">
        <v>0</v>
      </c>
      <c r="BC1190" s="2">
        <v>5501906.5800000001</v>
      </c>
      <c r="BD1190" s="2">
        <v>2320696.36</v>
      </c>
      <c r="BE1190" s="2">
        <v>2896410.77</v>
      </c>
      <c r="BF1190" s="2">
        <v>1525911.23</v>
      </c>
    </row>
    <row r="1191" spans="1:58" x14ac:dyDescent="0.2">
      <c r="A1191" t="s">
        <v>58</v>
      </c>
      <c r="B1191" t="s">
        <v>59</v>
      </c>
      <c r="C1191">
        <v>1190</v>
      </c>
      <c r="D1191" t="s">
        <v>2245</v>
      </c>
      <c r="F1191" s="1" t="s">
        <v>2722</v>
      </c>
      <c r="G1191" t="s">
        <v>235</v>
      </c>
      <c r="H1191" t="s">
        <v>138</v>
      </c>
      <c r="J1191" t="s">
        <v>155</v>
      </c>
      <c r="K1191" t="s">
        <v>236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44</v>
      </c>
      <c r="X1191">
        <v>0</v>
      </c>
      <c r="Y1191">
        <v>0</v>
      </c>
      <c r="Z1191">
        <v>0</v>
      </c>
      <c r="AA1191" t="s">
        <v>64</v>
      </c>
      <c r="AB1191" s="2">
        <v>42362.96</v>
      </c>
      <c r="AC1191" s="2">
        <v>38425.96</v>
      </c>
      <c r="AD1191" s="2">
        <v>38290.46</v>
      </c>
      <c r="AE1191">
        <v>0</v>
      </c>
      <c r="AF1191">
        <v>0</v>
      </c>
      <c r="AG1191">
        <v>1</v>
      </c>
      <c r="AH1191">
        <v>2</v>
      </c>
      <c r="AI1191">
        <v>0</v>
      </c>
      <c r="AJ1191">
        <v>132.5</v>
      </c>
      <c r="AK1191">
        <v>0</v>
      </c>
      <c r="AL1191">
        <v>0</v>
      </c>
      <c r="AM1191" s="2">
        <v>5501906.5800000001</v>
      </c>
      <c r="AN1191" s="2">
        <v>2320696.36</v>
      </c>
      <c r="AO1191" s="2">
        <v>2896410.77</v>
      </c>
      <c r="AP1191" s="2">
        <v>1525911.23</v>
      </c>
      <c r="AQ1191" t="s">
        <v>65</v>
      </c>
      <c r="AR1191" s="2">
        <v>42362.96</v>
      </c>
      <c r="AS1191" s="2">
        <v>38425.96</v>
      </c>
      <c r="AT1191" s="2">
        <v>38290.46</v>
      </c>
      <c r="AU1191">
        <v>0</v>
      </c>
      <c r="AV1191">
        <v>0</v>
      </c>
      <c r="AW1191">
        <v>1</v>
      </c>
      <c r="AX1191">
        <v>2</v>
      </c>
      <c r="AY1191">
        <v>0</v>
      </c>
      <c r="AZ1191">
        <v>132.5</v>
      </c>
      <c r="BA1191">
        <v>0</v>
      </c>
      <c r="BB1191">
        <v>0</v>
      </c>
      <c r="BC1191" s="2">
        <v>5501906.5800000001</v>
      </c>
      <c r="BD1191" s="2">
        <v>2320696.36</v>
      </c>
      <c r="BE1191" s="2">
        <v>2896410.77</v>
      </c>
      <c r="BF1191" s="2">
        <v>1525911.23</v>
      </c>
    </row>
    <row r="1192" spans="1:58" x14ac:dyDescent="0.2">
      <c r="A1192" t="s">
        <v>58</v>
      </c>
      <c r="B1192" t="s">
        <v>59</v>
      </c>
      <c r="C1192">
        <v>1191</v>
      </c>
      <c r="D1192" t="s">
        <v>2245</v>
      </c>
      <c r="F1192" s="1" t="s">
        <v>2723</v>
      </c>
      <c r="G1192" t="s">
        <v>2724</v>
      </c>
      <c r="H1192" t="s">
        <v>122</v>
      </c>
      <c r="J1192" t="s">
        <v>95</v>
      </c>
      <c r="K1192" t="s">
        <v>2725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 s="2">
        <v>1000</v>
      </c>
      <c r="X1192">
        <v>0</v>
      </c>
      <c r="Y1192">
        <v>700</v>
      </c>
      <c r="Z1192">
        <v>0</v>
      </c>
      <c r="AA1192" t="s">
        <v>64</v>
      </c>
      <c r="AB1192" s="2">
        <v>42362.96</v>
      </c>
      <c r="AC1192" s="2">
        <v>38425.96</v>
      </c>
      <c r="AD1192" s="2">
        <v>38290.46</v>
      </c>
      <c r="AE1192">
        <v>0</v>
      </c>
      <c r="AF1192">
        <v>0</v>
      </c>
      <c r="AG1192">
        <v>1</v>
      </c>
      <c r="AH1192">
        <v>2</v>
      </c>
      <c r="AI1192">
        <v>0</v>
      </c>
      <c r="AJ1192">
        <v>132.5</v>
      </c>
      <c r="AK1192">
        <v>0</v>
      </c>
      <c r="AL1192">
        <v>0</v>
      </c>
      <c r="AM1192" s="2">
        <v>5501906.5800000001</v>
      </c>
      <c r="AN1192" s="2">
        <v>2320696.36</v>
      </c>
      <c r="AO1192" s="2">
        <v>2896410.77</v>
      </c>
      <c r="AP1192" s="2">
        <v>1525911.23</v>
      </c>
      <c r="AQ1192" t="s">
        <v>65</v>
      </c>
      <c r="AR1192" s="2">
        <v>42362.96</v>
      </c>
      <c r="AS1192" s="2">
        <v>38425.96</v>
      </c>
      <c r="AT1192" s="2">
        <v>38290.46</v>
      </c>
      <c r="AU1192">
        <v>0</v>
      </c>
      <c r="AV1192">
        <v>0</v>
      </c>
      <c r="AW1192">
        <v>1</v>
      </c>
      <c r="AX1192">
        <v>2</v>
      </c>
      <c r="AY1192">
        <v>0</v>
      </c>
      <c r="AZ1192">
        <v>132.5</v>
      </c>
      <c r="BA1192">
        <v>0</v>
      </c>
      <c r="BB1192">
        <v>0</v>
      </c>
      <c r="BC1192" s="2">
        <v>5501906.5800000001</v>
      </c>
      <c r="BD1192" s="2">
        <v>2320696.36</v>
      </c>
      <c r="BE1192" s="2">
        <v>2896410.77</v>
      </c>
      <c r="BF1192" s="2">
        <v>1525911.23</v>
      </c>
    </row>
    <row r="1193" spans="1:58" x14ac:dyDescent="0.2">
      <c r="A1193" t="s">
        <v>58</v>
      </c>
      <c r="B1193" t="s">
        <v>59</v>
      </c>
      <c r="C1193">
        <v>1192</v>
      </c>
      <c r="D1193" t="s">
        <v>2245</v>
      </c>
      <c r="F1193" s="1" t="s">
        <v>2726</v>
      </c>
      <c r="G1193" t="s">
        <v>2727</v>
      </c>
      <c r="H1193" t="s">
        <v>172</v>
      </c>
      <c r="J1193" t="s">
        <v>109</v>
      </c>
      <c r="K1193" t="s">
        <v>2728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36</v>
      </c>
      <c r="X1193">
        <v>0</v>
      </c>
      <c r="Y1193">
        <v>0</v>
      </c>
      <c r="Z1193">
        <v>0</v>
      </c>
      <c r="AA1193" t="s">
        <v>64</v>
      </c>
      <c r="AB1193" s="2">
        <v>42362.96</v>
      </c>
      <c r="AC1193" s="2">
        <v>38425.96</v>
      </c>
      <c r="AD1193" s="2">
        <v>38290.46</v>
      </c>
      <c r="AE1193">
        <v>0</v>
      </c>
      <c r="AF1193">
        <v>0</v>
      </c>
      <c r="AG1193">
        <v>1</v>
      </c>
      <c r="AH1193">
        <v>2</v>
      </c>
      <c r="AI1193">
        <v>0</v>
      </c>
      <c r="AJ1193">
        <v>132.5</v>
      </c>
      <c r="AK1193">
        <v>0</v>
      </c>
      <c r="AL1193">
        <v>0</v>
      </c>
      <c r="AM1193" s="2">
        <v>5501906.5800000001</v>
      </c>
      <c r="AN1193" s="2">
        <v>2320696.36</v>
      </c>
      <c r="AO1193" s="2">
        <v>2896410.77</v>
      </c>
      <c r="AP1193" s="2">
        <v>1525911.23</v>
      </c>
      <c r="AQ1193" t="s">
        <v>65</v>
      </c>
      <c r="AR1193" s="2">
        <v>42362.96</v>
      </c>
      <c r="AS1193" s="2">
        <v>38425.96</v>
      </c>
      <c r="AT1193" s="2">
        <v>38290.46</v>
      </c>
      <c r="AU1193">
        <v>0</v>
      </c>
      <c r="AV1193">
        <v>0</v>
      </c>
      <c r="AW1193">
        <v>1</v>
      </c>
      <c r="AX1193">
        <v>2</v>
      </c>
      <c r="AY1193">
        <v>0</v>
      </c>
      <c r="AZ1193">
        <v>132.5</v>
      </c>
      <c r="BA1193">
        <v>0</v>
      </c>
      <c r="BB1193">
        <v>0</v>
      </c>
      <c r="BC1193" s="2">
        <v>5501906.5800000001</v>
      </c>
      <c r="BD1193" s="2">
        <v>2320696.36</v>
      </c>
      <c r="BE1193" s="2">
        <v>2896410.77</v>
      </c>
      <c r="BF1193" s="2">
        <v>1525911.23</v>
      </c>
    </row>
    <row r="1194" spans="1:58" x14ac:dyDescent="0.2">
      <c r="A1194" t="s">
        <v>58</v>
      </c>
      <c r="B1194" t="s">
        <v>59</v>
      </c>
      <c r="C1194">
        <v>1193</v>
      </c>
      <c r="D1194" t="s">
        <v>2245</v>
      </c>
      <c r="F1194" s="1" t="s">
        <v>2729</v>
      </c>
      <c r="G1194" t="s">
        <v>2730</v>
      </c>
      <c r="H1194" t="s">
        <v>138</v>
      </c>
      <c r="J1194" t="s">
        <v>105</v>
      </c>
      <c r="K1194" t="s">
        <v>2731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485</v>
      </c>
      <c r="X1194">
        <v>0</v>
      </c>
      <c r="Y1194">
        <v>339.5</v>
      </c>
      <c r="Z1194">
        <v>0</v>
      </c>
      <c r="AA1194" t="s">
        <v>64</v>
      </c>
      <c r="AB1194" s="2">
        <v>42362.96</v>
      </c>
      <c r="AC1194" s="2">
        <v>38425.96</v>
      </c>
      <c r="AD1194" s="2">
        <v>38290.46</v>
      </c>
      <c r="AE1194">
        <v>0</v>
      </c>
      <c r="AF1194">
        <v>0</v>
      </c>
      <c r="AG1194">
        <v>1</v>
      </c>
      <c r="AH1194">
        <v>2</v>
      </c>
      <c r="AI1194">
        <v>0</v>
      </c>
      <c r="AJ1194">
        <v>132.5</v>
      </c>
      <c r="AK1194">
        <v>0</v>
      </c>
      <c r="AL1194">
        <v>0</v>
      </c>
      <c r="AM1194" s="2">
        <v>5501906.5800000001</v>
      </c>
      <c r="AN1194" s="2">
        <v>2320696.36</v>
      </c>
      <c r="AO1194" s="2">
        <v>2896410.77</v>
      </c>
      <c r="AP1194" s="2">
        <v>1525911.23</v>
      </c>
      <c r="AQ1194" t="s">
        <v>65</v>
      </c>
      <c r="AR1194" s="2">
        <v>42362.96</v>
      </c>
      <c r="AS1194" s="2">
        <v>38425.96</v>
      </c>
      <c r="AT1194" s="2">
        <v>38290.46</v>
      </c>
      <c r="AU1194">
        <v>0</v>
      </c>
      <c r="AV1194">
        <v>0</v>
      </c>
      <c r="AW1194">
        <v>1</v>
      </c>
      <c r="AX1194">
        <v>2</v>
      </c>
      <c r="AY1194">
        <v>0</v>
      </c>
      <c r="AZ1194">
        <v>132.5</v>
      </c>
      <c r="BA1194">
        <v>0</v>
      </c>
      <c r="BB1194">
        <v>0</v>
      </c>
      <c r="BC1194" s="2">
        <v>5501906.5800000001</v>
      </c>
      <c r="BD1194" s="2">
        <v>2320696.36</v>
      </c>
      <c r="BE1194" s="2">
        <v>2896410.77</v>
      </c>
      <c r="BF1194" s="2">
        <v>1525911.23</v>
      </c>
    </row>
    <row r="1195" spans="1:58" x14ac:dyDescent="0.2">
      <c r="A1195" t="s">
        <v>58</v>
      </c>
      <c r="B1195" t="s">
        <v>59</v>
      </c>
      <c r="C1195">
        <v>1194</v>
      </c>
      <c r="D1195" t="s">
        <v>2245</v>
      </c>
      <c r="F1195" s="1" t="s">
        <v>2732</v>
      </c>
      <c r="G1195" t="s">
        <v>2733</v>
      </c>
      <c r="H1195" t="s">
        <v>122</v>
      </c>
      <c r="J1195" t="s">
        <v>105</v>
      </c>
      <c r="K1195" t="s">
        <v>2734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230</v>
      </c>
      <c r="X1195">
        <v>0</v>
      </c>
      <c r="Y1195">
        <v>161</v>
      </c>
      <c r="Z1195">
        <v>0</v>
      </c>
      <c r="AA1195" t="s">
        <v>64</v>
      </c>
      <c r="AB1195" s="2">
        <v>42362.96</v>
      </c>
      <c r="AC1195" s="2">
        <v>38425.96</v>
      </c>
      <c r="AD1195" s="2">
        <v>38290.46</v>
      </c>
      <c r="AE1195">
        <v>0</v>
      </c>
      <c r="AF1195">
        <v>0</v>
      </c>
      <c r="AG1195">
        <v>1</v>
      </c>
      <c r="AH1195">
        <v>2</v>
      </c>
      <c r="AI1195">
        <v>0</v>
      </c>
      <c r="AJ1195">
        <v>132.5</v>
      </c>
      <c r="AK1195">
        <v>0</v>
      </c>
      <c r="AL1195">
        <v>0</v>
      </c>
      <c r="AM1195" s="2">
        <v>5501906.5800000001</v>
      </c>
      <c r="AN1195" s="2">
        <v>2320696.36</v>
      </c>
      <c r="AO1195" s="2">
        <v>2896410.77</v>
      </c>
      <c r="AP1195" s="2">
        <v>1525911.23</v>
      </c>
      <c r="AQ1195" t="s">
        <v>65</v>
      </c>
      <c r="AR1195" s="2">
        <v>42362.96</v>
      </c>
      <c r="AS1195" s="2">
        <v>38425.96</v>
      </c>
      <c r="AT1195" s="2">
        <v>38290.46</v>
      </c>
      <c r="AU1195">
        <v>0</v>
      </c>
      <c r="AV1195">
        <v>0</v>
      </c>
      <c r="AW1195">
        <v>1</v>
      </c>
      <c r="AX1195">
        <v>2</v>
      </c>
      <c r="AY1195">
        <v>0</v>
      </c>
      <c r="AZ1195">
        <v>132.5</v>
      </c>
      <c r="BA1195">
        <v>0</v>
      </c>
      <c r="BB1195">
        <v>0</v>
      </c>
      <c r="BC1195" s="2">
        <v>5501906.5800000001</v>
      </c>
      <c r="BD1195" s="2">
        <v>2320696.36</v>
      </c>
      <c r="BE1195" s="2">
        <v>2896410.77</v>
      </c>
      <c r="BF1195" s="2">
        <v>1525911.23</v>
      </c>
    </row>
    <row r="1196" spans="1:58" x14ac:dyDescent="0.2">
      <c r="A1196" t="s">
        <v>58</v>
      </c>
      <c r="B1196" t="s">
        <v>59</v>
      </c>
      <c r="C1196">
        <v>1195</v>
      </c>
      <c r="D1196" t="s">
        <v>2245</v>
      </c>
      <c r="F1196" s="1" t="s">
        <v>2735</v>
      </c>
      <c r="G1196" t="s">
        <v>1988</v>
      </c>
      <c r="H1196" t="s">
        <v>138</v>
      </c>
      <c r="J1196" t="s">
        <v>95</v>
      </c>
      <c r="K1196" t="s">
        <v>1989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 s="2">
        <v>2370</v>
      </c>
      <c r="X1196">
        <v>0</v>
      </c>
      <c r="Y1196" s="2">
        <v>1730.1</v>
      </c>
      <c r="Z1196">
        <v>0</v>
      </c>
      <c r="AA1196" t="s">
        <v>64</v>
      </c>
      <c r="AB1196" s="2">
        <v>42362.96</v>
      </c>
      <c r="AC1196" s="2">
        <v>38425.96</v>
      </c>
      <c r="AD1196" s="2">
        <v>38290.46</v>
      </c>
      <c r="AE1196">
        <v>0</v>
      </c>
      <c r="AF1196">
        <v>0</v>
      </c>
      <c r="AG1196">
        <v>1</v>
      </c>
      <c r="AH1196">
        <v>2</v>
      </c>
      <c r="AI1196">
        <v>0</v>
      </c>
      <c r="AJ1196">
        <v>132.5</v>
      </c>
      <c r="AK1196">
        <v>0</v>
      </c>
      <c r="AL1196">
        <v>0</v>
      </c>
      <c r="AM1196" s="2">
        <v>5501906.5800000001</v>
      </c>
      <c r="AN1196" s="2">
        <v>2320696.36</v>
      </c>
      <c r="AO1196" s="2">
        <v>2896410.77</v>
      </c>
      <c r="AP1196" s="2">
        <v>1525911.23</v>
      </c>
      <c r="AQ1196" t="s">
        <v>65</v>
      </c>
      <c r="AR1196" s="2">
        <v>42362.96</v>
      </c>
      <c r="AS1196" s="2">
        <v>38425.96</v>
      </c>
      <c r="AT1196" s="2">
        <v>38290.46</v>
      </c>
      <c r="AU1196">
        <v>0</v>
      </c>
      <c r="AV1196">
        <v>0</v>
      </c>
      <c r="AW1196">
        <v>1</v>
      </c>
      <c r="AX1196">
        <v>2</v>
      </c>
      <c r="AY1196">
        <v>0</v>
      </c>
      <c r="AZ1196">
        <v>132.5</v>
      </c>
      <c r="BA1196">
        <v>0</v>
      </c>
      <c r="BB1196">
        <v>0</v>
      </c>
      <c r="BC1196" s="2">
        <v>5501906.5800000001</v>
      </c>
      <c r="BD1196" s="2">
        <v>2320696.36</v>
      </c>
      <c r="BE1196" s="2">
        <v>2896410.77</v>
      </c>
      <c r="BF1196" s="2">
        <v>1525911.23</v>
      </c>
    </row>
    <row r="1197" spans="1:58" x14ac:dyDescent="0.2">
      <c r="A1197" t="s">
        <v>58</v>
      </c>
      <c r="B1197" t="s">
        <v>59</v>
      </c>
      <c r="C1197">
        <v>1196</v>
      </c>
      <c r="D1197" t="s">
        <v>2245</v>
      </c>
      <c r="F1197" s="1" t="s">
        <v>2736</v>
      </c>
      <c r="G1197" t="s">
        <v>332</v>
      </c>
      <c r="H1197" t="s">
        <v>172</v>
      </c>
      <c r="J1197" t="s">
        <v>95</v>
      </c>
      <c r="K1197" t="s">
        <v>333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510</v>
      </c>
      <c r="X1197">
        <v>0</v>
      </c>
      <c r="Y1197">
        <v>357</v>
      </c>
      <c r="Z1197">
        <v>0</v>
      </c>
      <c r="AA1197" t="s">
        <v>64</v>
      </c>
      <c r="AB1197" s="2">
        <v>42362.96</v>
      </c>
      <c r="AC1197" s="2">
        <v>38425.96</v>
      </c>
      <c r="AD1197" s="2">
        <v>38290.46</v>
      </c>
      <c r="AE1197">
        <v>0</v>
      </c>
      <c r="AF1197">
        <v>0</v>
      </c>
      <c r="AG1197">
        <v>1</v>
      </c>
      <c r="AH1197">
        <v>2</v>
      </c>
      <c r="AI1197">
        <v>0</v>
      </c>
      <c r="AJ1197">
        <v>132.5</v>
      </c>
      <c r="AK1197">
        <v>0</v>
      </c>
      <c r="AL1197">
        <v>0</v>
      </c>
      <c r="AM1197" s="2">
        <v>5501906.5800000001</v>
      </c>
      <c r="AN1197" s="2">
        <v>2320696.36</v>
      </c>
      <c r="AO1197" s="2">
        <v>2896410.77</v>
      </c>
      <c r="AP1197" s="2">
        <v>1525911.23</v>
      </c>
      <c r="AQ1197" t="s">
        <v>65</v>
      </c>
      <c r="AR1197" s="2">
        <v>42362.96</v>
      </c>
      <c r="AS1197" s="2">
        <v>38425.96</v>
      </c>
      <c r="AT1197" s="2">
        <v>38290.46</v>
      </c>
      <c r="AU1197">
        <v>0</v>
      </c>
      <c r="AV1197">
        <v>0</v>
      </c>
      <c r="AW1197">
        <v>1</v>
      </c>
      <c r="AX1197">
        <v>2</v>
      </c>
      <c r="AY1197">
        <v>0</v>
      </c>
      <c r="AZ1197">
        <v>132.5</v>
      </c>
      <c r="BA1197">
        <v>0</v>
      </c>
      <c r="BB1197">
        <v>0</v>
      </c>
      <c r="BC1197" s="2">
        <v>5501906.5800000001</v>
      </c>
      <c r="BD1197" s="2">
        <v>2320696.36</v>
      </c>
      <c r="BE1197" s="2">
        <v>2896410.77</v>
      </c>
      <c r="BF1197" s="2">
        <v>1525911.23</v>
      </c>
    </row>
    <row r="1198" spans="1:58" x14ac:dyDescent="0.2">
      <c r="A1198" t="s">
        <v>58</v>
      </c>
      <c r="B1198" t="s">
        <v>59</v>
      </c>
      <c r="C1198">
        <v>1197</v>
      </c>
      <c r="D1198" t="s">
        <v>2245</v>
      </c>
      <c r="F1198" s="1" t="s">
        <v>2737</v>
      </c>
      <c r="G1198" t="s">
        <v>332</v>
      </c>
      <c r="H1198" t="s">
        <v>172</v>
      </c>
      <c r="J1198" t="s">
        <v>95</v>
      </c>
      <c r="K1198" t="s">
        <v>333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540</v>
      </c>
      <c r="X1198">
        <v>0</v>
      </c>
      <c r="Y1198">
        <v>386.1</v>
      </c>
      <c r="Z1198">
        <v>0</v>
      </c>
      <c r="AA1198" t="s">
        <v>64</v>
      </c>
      <c r="AB1198" s="2">
        <v>42362.96</v>
      </c>
      <c r="AC1198" s="2">
        <v>38425.96</v>
      </c>
      <c r="AD1198" s="2">
        <v>38290.46</v>
      </c>
      <c r="AE1198">
        <v>0</v>
      </c>
      <c r="AF1198">
        <v>0</v>
      </c>
      <c r="AG1198">
        <v>1</v>
      </c>
      <c r="AH1198">
        <v>2</v>
      </c>
      <c r="AI1198">
        <v>0</v>
      </c>
      <c r="AJ1198">
        <v>132.5</v>
      </c>
      <c r="AK1198">
        <v>0</v>
      </c>
      <c r="AL1198">
        <v>0</v>
      </c>
      <c r="AM1198" s="2">
        <v>5501906.5800000001</v>
      </c>
      <c r="AN1198" s="2">
        <v>2320696.36</v>
      </c>
      <c r="AO1198" s="2">
        <v>2896410.77</v>
      </c>
      <c r="AP1198" s="2">
        <v>1525911.23</v>
      </c>
      <c r="AQ1198" t="s">
        <v>65</v>
      </c>
      <c r="AR1198" s="2">
        <v>42362.96</v>
      </c>
      <c r="AS1198" s="2">
        <v>38425.96</v>
      </c>
      <c r="AT1198" s="2">
        <v>38290.46</v>
      </c>
      <c r="AU1198">
        <v>0</v>
      </c>
      <c r="AV1198">
        <v>0</v>
      </c>
      <c r="AW1198">
        <v>1</v>
      </c>
      <c r="AX1198">
        <v>2</v>
      </c>
      <c r="AY1198">
        <v>0</v>
      </c>
      <c r="AZ1198">
        <v>132.5</v>
      </c>
      <c r="BA1198">
        <v>0</v>
      </c>
      <c r="BB1198">
        <v>0</v>
      </c>
      <c r="BC1198" s="2">
        <v>5501906.5800000001</v>
      </c>
      <c r="BD1198" s="2">
        <v>2320696.36</v>
      </c>
      <c r="BE1198" s="2">
        <v>2896410.77</v>
      </c>
      <c r="BF1198" s="2">
        <v>1525911.23</v>
      </c>
    </row>
    <row r="1199" spans="1:58" x14ac:dyDescent="0.2">
      <c r="A1199" t="s">
        <v>58</v>
      </c>
      <c r="B1199" t="s">
        <v>59</v>
      </c>
      <c r="C1199">
        <v>1198</v>
      </c>
      <c r="D1199" t="s">
        <v>2245</v>
      </c>
      <c r="F1199" s="1" t="s">
        <v>2738</v>
      </c>
      <c r="G1199" t="s">
        <v>2739</v>
      </c>
      <c r="H1199" t="s">
        <v>172</v>
      </c>
      <c r="J1199" t="s">
        <v>948</v>
      </c>
      <c r="K1199" t="s">
        <v>2740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4</v>
      </c>
      <c r="X1199">
        <v>0</v>
      </c>
      <c r="Y1199">
        <v>2.94</v>
      </c>
      <c r="Z1199">
        <v>0</v>
      </c>
      <c r="AA1199" t="s">
        <v>64</v>
      </c>
      <c r="AB1199" s="2">
        <v>42362.96</v>
      </c>
      <c r="AC1199" s="2">
        <v>38425.96</v>
      </c>
      <c r="AD1199" s="2">
        <v>38290.46</v>
      </c>
      <c r="AE1199">
        <v>0</v>
      </c>
      <c r="AF1199">
        <v>0</v>
      </c>
      <c r="AG1199">
        <v>1</v>
      </c>
      <c r="AH1199">
        <v>2</v>
      </c>
      <c r="AI1199">
        <v>0</v>
      </c>
      <c r="AJ1199">
        <v>132.5</v>
      </c>
      <c r="AK1199">
        <v>0</v>
      </c>
      <c r="AL1199">
        <v>0</v>
      </c>
      <c r="AM1199" s="2">
        <v>5501906.5800000001</v>
      </c>
      <c r="AN1199" s="2">
        <v>2320696.36</v>
      </c>
      <c r="AO1199" s="2">
        <v>2896410.77</v>
      </c>
      <c r="AP1199" s="2">
        <v>1525911.23</v>
      </c>
      <c r="AQ1199" t="s">
        <v>65</v>
      </c>
      <c r="AR1199" s="2">
        <v>42362.96</v>
      </c>
      <c r="AS1199" s="2">
        <v>38425.96</v>
      </c>
      <c r="AT1199" s="2">
        <v>38290.46</v>
      </c>
      <c r="AU1199">
        <v>0</v>
      </c>
      <c r="AV1199">
        <v>0</v>
      </c>
      <c r="AW1199">
        <v>1</v>
      </c>
      <c r="AX1199">
        <v>2</v>
      </c>
      <c r="AY1199">
        <v>0</v>
      </c>
      <c r="AZ1199">
        <v>132.5</v>
      </c>
      <c r="BA1199">
        <v>0</v>
      </c>
      <c r="BB1199">
        <v>0</v>
      </c>
      <c r="BC1199" s="2">
        <v>5501906.5800000001</v>
      </c>
      <c r="BD1199" s="2">
        <v>2320696.36</v>
      </c>
      <c r="BE1199" s="2">
        <v>2896410.77</v>
      </c>
      <c r="BF1199" s="2">
        <v>1525911.23</v>
      </c>
    </row>
    <row r="1200" spans="1:58" x14ac:dyDescent="0.2">
      <c r="A1200" t="s">
        <v>58</v>
      </c>
      <c r="B1200" t="s">
        <v>59</v>
      </c>
      <c r="C1200">
        <v>1199</v>
      </c>
      <c r="D1200" t="s">
        <v>2245</v>
      </c>
      <c r="F1200" s="1" t="s">
        <v>2741</v>
      </c>
      <c r="G1200" t="s">
        <v>2742</v>
      </c>
      <c r="H1200" t="s">
        <v>138</v>
      </c>
      <c r="J1200" t="s">
        <v>259</v>
      </c>
      <c r="K1200" t="s">
        <v>2743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 s="2">
        <v>1880</v>
      </c>
      <c r="X1200">
        <v>0</v>
      </c>
      <c r="Y1200" s="2">
        <v>1316</v>
      </c>
      <c r="Z1200">
        <v>0</v>
      </c>
      <c r="AA1200" t="s">
        <v>64</v>
      </c>
      <c r="AB1200" s="2">
        <v>42362.96</v>
      </c>
      <c r="AC1200" s="2">
        <v>38425.96</v>
      </c>
      <c r="AD1200" s="2">
        <v>38290.46</v>
      </c>
      <c r="AE1200">
        <v>0</v>
      </c>
      <c r="AF1200">
        <v>0</v>
      </c>
      <c r="AG1200">
        <v>1</v>
      </c>
      <c r="AH1200">
        <v>2</v>
      </c>
      <c r="AI1200">
        <v>0</v>
      </c>
      <c r="AJ1200">
        <v>132.5</v>
      </c>
      <c r="AK1200">
        <v>0</v>
      </c>
      <c r="AL1200">
        <v>0</v>
      </c>
      <c r="AM1200" s="2">
        <v>5501906.5800000001</v>
      </c>
      <c r="AN1200" s="2">
        <v>2320696.36</v>
      </c>
      <c r="AO1200" s="2">
        <v>2896410.77</v>
      </c>
      <c r="AP1200" s="2">
        <v>1525911.23</v>
      </c>
      <c r="AQ1200" t="s">
        <v>65</v>
      </c>
      <c r="AR1200" s="2">
        <v>42362.96</v>
      </c>
      <c r="AS1200" s="2">
        <v>38425.96</v>
      </c>
      <c r="AT1200" s="2">
        <v>38290.46</v>
      </c>
      <c r="AU1200">
        <v>0</v>
      </c>
      <c r="AV1200">
        <v>0</v>
      </c>
      <c r="AW1200">
        <v>1</v>
      </c>
      <c r="AX1200">
        <v>2</v>
      </c>
      <c r="AY1200">
        <v>0</v>
      </c>
      <c r="AZ1200">
        <v>132.5</v>
      </c>
      <c r="BA1200">
        <v>0</v>
      </c>
      <c r="BB1200">
        <v>0</v>
      </c>
      <c r="BC1200" s="2">
        <v>5501906.5800000001</v>
      </c>
      <c r="BD1200" s="2">
        <v>2320696.36</v>
      </c>
      <c r="BE1200" s="2">
        <v>2896410.77</v>
      </c>
      <c r="BF1200" s="2">
        <v>1525911.23</v>
      </c>
    </row>
    <row r="1201" spans="1:58" x14ac:dyDescent="0.2">
      <c r="A1201" t="s">
        <v>58</v>
      </c>
      <c r="B1201" t="s">
        <v>59</v>
      </c>
      <c r="C1201">
        <v>1200</v>
      </c>
      <c r="D1201" t="s">
        <v>2245</v>
      </c>
      <c r="F1201" s="1" t="s">
        <v>2744</v>
      </c>
      <c r="G1201" t="s">
        <v>1427</v>
      </c>
      <c r="H1201" t="s">
        <v>122</v>
      </c>
      <c r="J1201" t="s">
        <v>102</v>
      </c>
      <c r="K1201" t="s">
        <v>1428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 s="2">
        <v>7760</v>
      </c>
      <c r="X1201">
        <v>0</v>
      </c>
      <c r="Y1201" s="2">
        <v>5664.8</v>
      </c>
      <c r="Z1201">
        <v>0</v>
      </c>
      <c r="AA1201" t="s">
        <v>64</v>
      </c>
      <c r="AB1201" s="2">
        <v>42362.96</v>
      </c>
      <c r="AC1201" s="2">
        <v>38425.96</v>
      </c>
      <c r="AD1201" s="2">
        <v>38290.46</v>
      </c>
      <c r="AE1201">
        <v>0</v>
      </c>
      <c r="AF1201">
        <v>0</v>
      </c>
      <c r="AG1201">
        <v>1</v>
      </c>
      <c r="AH1201">
        <v>2</v>
      </c>
      <c r="AI1201">
        <v>0</v>
      </c>
      <c r="AJ1201">
        <v>132.5</v>
      </c>
      <c r="AK1201">
        <v>0</v>
      </c>
      <c r="AL1201">
        <v>0</v>
      </c>
      <c r="AM1201" s="2">
        <v>5501906.5800000001</v>
      </c>
      <c r="AN1201" s="2">
        <v>2320696.36</v>
      </c>
      <c r="AO1201" s="2">
        <v>2896410.77</v>
      </c>
      <c r="AP1201" s="2">
        <v>1525911.23</v>
      </c>
      <c r="AQ1201" t="s">
        <v>65</v>
      </c>
      <c r="AR1201" s="2">
        <v>42362.96</v>
      </c>
      <c r="AS1201" s="2">
        <v>38425.96</v>
      </c>
      <c r="AT1201" s="2">
        <v>38290.46</v>
      </c>
      <c r="AU1201">
        <v>0</v>
      </c>
      <c r="AV1201">
        <v>0</v>
      </c>
      <c r="AW1201">
        <v>1</v>
      </c>
      <c r="AX1201">
        <v>2</v>
      </c>
      <c r="AY1201">
        <v>0</v>
      </c>
      <c r="AZ1201">
        <v>132.5</v>
      </c>
      <c r="BA1201">
        <v>0</v>
      </c>
      <c r="BB1201">
        <v>0</v>
      </c>
      <c r="BC1201" s="2">
        <v>5501906.5800000001</v>
      </c>
      <c r="BD1201" s="2">
        <v>2320696.36</v>
      </c>
      <c r="BE1201" s="2">
        <v>2896410.77</v>
      </c>
      <c r="BF1201" s="2">
        <v>1525911.23</v>
      </c>
    </row>
    <row r="1202" spans="1:58" x14ac:dyDescent="0.2">
      <c r="A1202" t="s">
        <v>58</v>
      </c>
      <c r="B1202" t="s">
        <v>59</v>
      </c>
      <c r="C1202">
        <v>1201</v>
      </c>
      <c r="D1202" t="s">
        <v>2245</v>
      </c>
      <c r="F1202" s="1" t="s">
        <v>2745</v>
      </c>
      <c r="G1202" t="s">
        <v>1975</v>
      </c>
      <c r="H1202" t="s">
        <v>122</v>
      </c>
      <c r="J1202" t="s">
        <v>130</v>
      </c>
      <c r="K1202" t="s">
        <v>1976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 s="2">
        <v>1060</v>
      </c>
      <c r="X1202">
        <v>0</v>
      </c>
      <c r="Y1202">
        <v>742</v>
      </c>
      <c r="Z1202">
        <v>0</v>
      </c>
      <c r="AA1202" t="s">
        <v>64</v>
      </c>
      <c r="AB1202" s="2">
        <v>42362.96</v>
      </c>
      <c r="AC1202" s="2">
        <v>38425.96</v>
      </c>
      <c r="AD1202" s="2">
        <v>38290.46</v>
      </c>
      <c r="AE1202">
        <v>0</v>
      </c>
      <c r="AF1202">
        <v>0</v>
      </c>
      <c r="AG1202">
        <v>1</v>
      </c>
      <c r="AH1202">
        <v>2</v>
      </c>
      <c r="AI1202">
        <v>0</v>
      </c>
      <c r="AJ1202">
        <v>132.5</v>
      </c>
      <c r="AK1202">
        <v>0</v>
      </c>
      <c r="AL1202">
        <v>0</v>
      </c>
      <c r="AM1202" s="2">
        <v>5501906.5800000001</v>
      </c>
      <c r="AN1202" s="2">
        <v>2320696.36</v>
      </c>
      <c r="AO1202" s="2">
        <v>2896410.77</v>
      </c>
      <c r="AP1202" s="2">
        <v>1525911.23</v>
      </c>
      <c r="AQ1202" t="s">
        <v>65</v>
      </c>
      <c r="AR1202" s="2">
        <v>42362.96</v>
      </c>
      <c r="AS1202" s="2">
        <v>38425.96</v>
      </c>
      <c r="AT1202" s="2">
        <v>38290.46</v>
      </c>
      <c r="AU1202">
        <v>0</v>
      </c>
      <c r="AV1202">
        <v>0</v>
      </c>
      <c r="AW1202">
        <v>1</v>
      </c>
      <c r="AX1202">
        <v>2</v>
      </c>
      <c r="AY1202">
        <v>0</v>
      </c>
      <c r="AZ1202">
        <v>132.5</v>
      </c>
      <c r="BA1202">
        <v>0</v>
      </c>
      <c r="BB1202">
        <v>0</v>
      </c>
      <c r="BC1202" s="2">
        <v>5501906.5800000001</v>
      </c>
      <c r="BD1202" s="2">
        <v>2320696.36</v>
      </c>
      <c r="BE1202" s="2">
        <v>2896410.77</v>
      </c>
      <c r="BF1202" s="2">
        <v>1525911.23</v>
      </c>
    </row>
    <row r="1203" spans="1:58" x14ac:dyDescent="0.2">
      <c r="A1203" t="s">
        <v>58</v>
      </c>
      <c r="B1203" t="s">
        <v>59</v>
      </c>
      <c r="C1203">
        <v>1202</v>
      </c>
      <c r="D1203" t="s">
        <v>2245</v>
      </c>
      <c r="F1203" s="1" t="s">
        <v>2746</v>
      </c>
      <c r="G1203" t="s">
        <v>2747</v>
      </c>
      <c r="H1203" t="s">
        <v>122</v>
      </c>
      <c r="J1203" t="s">
        <v>109</v>
      </c>
      <c r="K1203" t="s">
        <v>2748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 s="2">
        <v>2300</v>
      </c>
      <c r="X1203">
        <v>0</v>
      </c>
      <c r="Y1203" s="2">
        <v>1610</v>
      </c>
      <c r="Z1203">
        <v>0</v>
      </c>
      <c r="AA1203" t="s">
        <v>64</v>
      </c>
      <c r="AB1203" s="2">
        <v>42362.96</v>
      </c>
      <c r="AC1203" s="2">
        <v>38425.96</v>
      </c>
      <c r="AD1203" s="2">
        <v>38290.46</v>
      </c>
      <c r="AE1203">
        <v>0</v>
      </c>
      <c r="AF1203">
        <v>0</v>
      </c>
      <c r="AG1203">
        <v>1</v>
      </c>
      <c r="AH1203">
        <v>2</v>
      </c>
      <c r="AI1203">
        <v>0</v>
      </c>
      <c r="AJ1203">
        <v>132.5</v>
      </c>
      <c r="AK1203">
        <v>0</v>
      </c>
      <c r="AL1203">
        <v>0</v>
      </c>
      <c r="AM1203" s="2">
        <v>5501906.5800000001</v>
      </c>
      <c r="AN1203" s="2">
        <v>2320696.36</v>
      </c>
      <c r="AO1203" s="2">
        <v>2896410.77</v>
      </c>
      <c r="AP1203" s="2">
        <v>1525911.23</v>
      </c>
      <c r="AQ1203" t="s">
        <v>65</v>
      </c>
      <c r="AR1203" s="2">
        <v>42362.96</v>
      </c>
      <c r="AS1203" s="2">
        <v>38425.96</v>
      </c>
      <c r="AT1203" s="2">
        <v>38290.46</v>
      </c>
      <c r="AU1203">
        <v>0</v>
      </c>
      <c r="AV1203">
        <v>0</v>
      </c>
      <c r="AW1203">
        <v>1</v>
      </c>
      <c r="AX1203">
        <v>2</v>
      </c>
      <c r="AY1203">
        <v>0</v>
      </c>
      <c r="AZ1203">
        <v>132.5</v>
      </c>
      <c r="BA1203">
        <v>0</v>
      </c>
      <c r="BB1203">
        <v>0</v>
      </c>
      <c r="BC1203" s="2">
        <v>5501906.5800000001</v>
      </c>
      <c r="BD1203" s="2">
        <v>2320696.36</v>
      </c>
      <c r="BE1203" s="2">
        <v>2896410.77</v>
      </c>
      <c r="BF1203" s="2">
        <v>1525911.23</v>
      </c>
    </row>
    <row r="1204" spans="1:58" x14ac:dyDescent="0.2">
      <c r="A1204" t="s">
        <v>58</v>
      </c>
      <c r="B1204" t="s">
        <v>59</v>
      </c>
      <c r="C1204">
        <v>1203</v>
      </c>
      <c r="D1204" t="s">
        <v>2245</v>
      </c>
      <c r="F1204" s="1" t="s">
        <v>2749</v>
      </c>
      <c r="G1204" t="s">
        <v>2750</v>
      </c>
      <c r="H1204" t="s">
        <v>122</v>
      </c>
      <c r="J1204" t="s">
        <v>228</v>
      </c>
      <c r="K1204" t="s">
        <v>456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40</v>
      </c>
      <c r="X1204">
        <v>0</v>
      </c>
      <c r="Y1204">
        <v>27.62</v>
      </c>
      <c r="Z1204">
        <v>0</v>
      </c>
      <c r="AA1204" t="s">
        <v>64</v>
      </c>
      <c r="AB1204" s="2">
        <v>42362.96</v>
      </c>
      <c r="AC1204" s="2">
        <v>38425.96</v>
      </c>
      <c r="AD1204" s="2">
        <v>38290.46</v>
      </c>
      <c r="AE1204">
        <v>0</v>
      </c>
      <c r="AF1204">
        <v>0</v>
      </c>
      <c r="AG1204">
        <v>1</v>
      </c>
      <c r="AH1204">
        <v>2</v>
      </c>
      <c r="AI1204">
        <v>0</v>
      </c>
      <c r="AJ1204">
        <v>132.5</v>
      </c>
      <c r="AK1204">
        <v>0</v>
      </c>
      <c r="AL1204">
        <v>0</v>
      </c>
      <c r="AM1204" s="2">
        <v>5501906.5800000001</v>
      </c>
      <c r="AN1204" s="2">
        <v>2320696.36</v>
      </c>
      <c r="AO1204" s="2">
        <v>2896410.77</v>
      </c>
      <c r="AP1204" s="2">
        <v>1525911.23</v>
      </c>
      <c r="AQ1204" t="s">
        <v>65</v>
      </c>
      <c r="AR1204" s="2">
        <v>42362.96</v>
      </c>
      <c r="AS1204" s="2">
        <v>38425.96</v>
      </c>
      <c r="AT1204" s="2">
        <v>38290.46</v>
      </c>
      <c r="AU1204">
        <v>0</v>
      </c>
      <c r="AV1204">
        <v>0</v>
      </c>
      <c r="AW1204">
        <v>1</v>
      </c>
      <c r="AX1204">
        <v>2</v>
      </c>
      <c r="AY1204">
        <v>0</v>
      </c>
      <c r="AZ1204">
        <v>132.5</v>
      </c>
      <c r="BA1204">
        <v>0</v>
      </c>
      <c r="BB1204">
        <v>0</v>
      </c>
      <c r="BC1204" s="2">
        <v>5501906.5800000001</v>
      </c>
      <c r="BD1204" s="2">
        <v>2320696.36</v>
      </c>
      <c r="BE1204" s="2">
        <v>2896410.77</v>
      </c>
      <c r="BF1204" s="2">
        <v>1525911.23</v>
      </c>
    </row>
    <row r="1205" spans="1:58" x14ac:dyDescent="0.2">
      <c r="A1205" t="s">
        <v>58</v>
      </c>
      <c r="B1205" t="s">
        <v>59</v>
      </c>
      <c r="C1205">
        <v>1204</v>
      </c>
      <c r="D1205" t="s">
        <v>2245</v>
      </c>
      <c r="F1205" s="1" t="s">
        <v>2751</v>
      </c>
      <c r="G1205" t="s">
        <v>2752</v>
      </c>
      <c r="H1205" t="s">
        <v>122</v>
      </c>
      <c r="J1205" t="s">
        <v>2753</v>
      </c>
      <c r="K1205" t="s">
        <v>2754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 s="2">
        <v>9120</v>
      </c>
      <c r="X1205">
        <v>0</v>
      </c>
      <c r="Y1205">
        <v>0</v>
      </c>
      <c r="Z1205">
        <v>0</v>
      </c>
      <c r="AA1205" t="s">
        <v>64</v>
      </c>
      <c r="AB1205" s="2">
        <v>42362.96</v>
      </c>
      <c r="AC1205" s="2">
        <v>38425.96</v>
      </c>
      <c r="AD1205" s="2">
        <v>38290.46</v>
      </c>
      <c r="AE1205">
        <v>0</v>
      </c>
      <c r="AF1205">
        <v>0</v>
      </c>
      <c r="AG1205">
        <v>1</v>
      </c>
      <c r="AH1205">
        <v>2</v>
      </c>
      <c r="AI1205">
        <v>0</v>
      </c>
      <c r="AJ1205">
        <v>132.5</v>
      </c>
      <c r="AK1205">
        <v>0</v>
      </c>
      <c r="AL1205">
        <v>0</v>
      </c>
      <c r="AM1205" s="2">
        <v>5501906.5800000001</v>
      </c>
      <c r="AN1205" s="2">
        <v>2320696.36</v>
      </c>
      <c r="AO1205" s="2">
        <v>2896410.77</v>
      </c>
      <c r="AP1205" s="2">
        <v>1525911.23</v>
      </c>
      <c r="AQ1205" t="s">
        <v>65</v>
      </c>
      <c r="AR1205" s="2">
        <v>42362.96</v>
      </c>
      <c r="AS1205" s="2">
        <v>38425.96</v>
      </c>
      <c r="AT1205" s="2">
        <v>38290.46</v>
      </c>
      <c r="AU1205">
        <v>0</v>
      </c>
      <c r="AV1205">
        <v>0</v>
      </c>
      <c r="AW1205">
        <v>1</v>
      </c>
      <c r="AX1205">
        <v>2</v>
      </c>
      <c r="AY1205">
        <v>0</v>
      </c>
      <c r="AZ1205">
        <v>132.5</v>
      </c>
      <c r="BA1205">
        <v>0</v>
      </c>
      <c r="BB1205">
        <v>0</v>
      </c>
      <c r="BC1205" s="2">
        <v>5501906.5800000001</v>
      </c>
      <c r="BD1205" s="2">
        <v>2320696.36</v>
      </c>
      <c r="BE1205" s="2">
        <v>2896410.77</v>
      </c>
      <c r="BF1205" s="2">
        <v>1525911.23</v>
      </c>
    </row>
    <row r="1206" spans="1:58" x14ac:dyDescent="0.2">
      <c r="A1206" t="s">
        <v>58</v>
      </c>
      <c r="B1206" t="s">
        <v>59</v>
      </c>
      <c r="C1206">
        <v>1205</v>
      </c>
      <c r="D1206" t="s">
        <v>2245</v>
      </c>
      <c r="F1206" s="1" t="s">
        <v>2755</v>
      </c>
      <c r="G1206" t="s">
        <v>2752</v>
      </c>
      <c r="H1206" t="s">
        <v>122</v>
      </c>
      <c r="J1206" t="s">
        <v>439</v>
      </c>
      <c r="K1206" t="s">
        <v>2754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 s="2">
        <v>9120</v>
      </c>
      <c r="X1206">
        <v>0</v>
      </c>
      <c r="Y1206" s="2">
        <v>6657.6</v>
      </c>
      <c r="Z1206">
        <v>0</v>
      </c>
      <c r="AA1206" t="s">
        <v>64</v>
      </c>
      <c r="AB1206" s="2">
        <v>42362.96</v>
      </c>
      <c r="AC1206" s="2">
        <v>38425.96</v>
      </c>
      <c r="AD1206" s="2">
        <v>38290.46</v>
      </c>
      <c r="AE1206">
        <v>0</v>
      </c>
      <c r="AF1206">
        <v>0</v>
      </c>
      <c r="AG1206">
        <v>1</v>
      </c>
      <c r="AH1206">
        <v>2</v>
      </c>
      <c r="AI1206">
        <v>0</v>
      </c>
      <c r="AJ1206">
        <v>132.5</v>
      </c>
      <c r="AK1206">
        <v>0</v>
      </c>
      <c r="AL1206">
        <v>0</v>
      </c>
      <c r="AM1206" s="2">
        <v>5501906.5800000001</v>
      </c>
      <c r="AN1206" s="2">
        <v>2320696.36</v>
      </c>
      <c r="AO1206" s="2">
        <v>2896410.77</v>
      </c>
      <c r="AP1206" s="2">
        <v>1525911.23</v>
      </c>
      <c r="AQ1206" t="s">
        <v>65</v>
      </c>
      <c r="AR1206" s="2">
        <v>42362.96</v>
      </c>
      <c r="AS1206" s="2">
        <v>38425.96</v>
      </c>
      <c r="AT1206" s="2">
        <v>38290.46</v>
      </c>
      <c r="AU1206">
        <v>0</v>
      </c>
      <c r="AV1206">
        <v>0</v>
      </c>
      <c r="AW1206">
        <v>1</v>
      </c>
      <c r="AX1206">
        <v>2</v>
      </c>
      <c r="AY1206">
        <v>0</v>
      </c>
      <c r="AZ1206">
        <v>132.5</v>
      </c>
      <c r="BA1206">
        <v>0</v>
      </c>
      <c r="BB1206">
        <v>0</v>
      </c>
      <c r="BC1206" s="2">
        <v>5501906.5800000001</v>
      </c>
      <c r="BD1206" s="2">
        <v>2320696.36</v>
      </c>
      <c r="BE1206" s="2">
        <v>2896410.77</v>
      </c>
      <c r="BF1206" s="2">
        <v>1525911.23</v>
      </c>
    </row>
    <row r="1207" spans="1:58" x14ac:dyDescent="0.2">
      <c r="A1207" t="s">
        <v>58</v>
      </c>
      <c r="B1207" t="s">
        <v>59</v>
      </c>
      <c r="C1207">
        <v>1206</v>
      </c>
      <c r="D1207" t="s">
        <v>2245</v>
      </c>
      <c r="F1207" s="1" t="s">
        <v>2756</v>
      </c>
      <c r="G1207" t="s">
        <v>133</v>
      </c>
      <c r="H1207" t="s">
        <v>122</v>
      </c>
      <c r="J1207" t="s">
        <v>177</v>
      </c>
      <c r="K1207" t="s">
        <v>143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125</v>
      </c>
      <c r="X1207">
        <v>0</v>
      </c>
      <c r="Y1207">
        <v>0</v>
      </c>
      <c r="Z1207">
        <v>0</v>
      </c>
      <c r="AA1207" t="s">
        <v>64</v>
      </c>
      <c r="AB1207" s="2">
        <v>42362.96</v>
      </c>
      <c r="AC1207" s="2">
        <v>38425.96</v>
      </c>
      <c r="AD1207" s="2">
        <v>38290.46</v>
      </c>
      <c r="AE1207">
        <v>0</v>
      </c>
      <c r="AF1207">
        <v>0</v>
      </c>
      <c r="AG1207">
        <v>1</v>
      </c>
      <c r="AH1207">
        <v>2</v>
      </c>
      <c r="AI1207">
        <v>0</v>
      </c>
      <c r="AJ1207">
        <v>132.5</v>
      </c>
      <c r="AK1207">
        <v>0</v>
      </c>
      <c r="AL1207">
        <v>0</v>
      </c>
      <c r="AM1207" s="2">
        <v>5501906.5800000001</v>
      </c>
      <c r="AN1207" s="2">
        <v>2320696.36</v>
      </c>
      <c r="AO1207" s="2">
        <v>2896410.77</v>
      </c>
      <c r="AP1207" s="2">
        <v>1525911.23</v>
      </c>
      <c r="AQ1207" t="s">
        <v>65</v>
      </c>
      <c r="AR1207" s="2">
        <v>42362.96</v>
      </c>
      <c r="AS1207" s="2">
        <v>38425.96</v>
      </c>
      <c r="AT1207" s="2">
        <v>38290.46</v>
      </c>
      <c r="AU1207">
        <v>0</v>
      </c>
      <c r="AV1207">
        <v>0</v>
      </c>
      <c r="AW1207">
        <v>1</v>
      </c>
      <c r="AX1207">
        <v>2</v>
      </c>
      <c r="AY1207">
        <v>0</v>
      </c>
      <c r="AZ1207">
        <v>132.5</v>
      </c>
      <c r="BA1207">
        <v>0</v>
      </c>
      <c r="BB1207">
        <v>0</v>
      </c>
      <c r="BC1207" s="2">
        <v>5501906.5800000001</v>
      </c>
      <c r="BD1207" s="2">
        <v>2320696.36</v>
      </c>
      <c r="BE1207" s="2">
        <v>2896410.77</v>
      </c>
      <c r="BF1207" s="2">
        <v>1525911.23</v>
      </c>
    </row>
    <row r="1208" spans="1:58" x14ac:dyDescent="0.2">
      <c r="A1208" t="s">
        <v>58</v>
      </c>
      <c r="B1208" t="s">
        <v>59</v>
      </c>
      <c r="C1208">
        <v>1207</v>
      </c>
      <c r="D1208" t="s">
        <v>2245</v>
      </c>
      <c r="F1208" s="1" t="s">
        <v>2757</v>
      </c>
      <c r="G1208" t="s">
        <v>133</v>
      </c>
      <c r="H1208" t="s">
        <v>122</v>
      </c>
      <c r="J1208" t="s">
        <v>105</v>
      </c>
      <c r="K1208" t="s">
        <v>143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125</v>
      </c>
      <c r="X1208">
        <v>0</v>
      </c>
      <c r="Y1208">
        <v>0</v>
      </c>
      <c r="Z1208">
        <v>0</v>
      </c>
      <c r="AA1208" t="s">
        <v>64</v>
      </c>
      <c r="AB1208" s="2">
        <v>42362.96</v>
      </c>
      <c r="AC1208" s="2">
        <v>38425.96</v>
      </c>
      <c r="AD1208" s="2">
        <v>38290.46</v>
      </c>
      <c r="AE1208">
        <v>0</v>
      </c>
      <c r="AF1208">
        <v>0</v>
      </c>
      <c r="AG1208">
        <v>1</v>
      </c>
      <c r="AH1208">
        <v>2</v>
      </c>
      <c r="AI1208">
        <v>0</v>
      </c>
      <c r="AJ1208">
        <v>132.5</v>
      </c>
      <c r="AK1208">
        <v>0</v>
      </c>
      <c r="AL1208">
        <v>0</v>
      </c>
      <c r="AM1208" s="2">
        <v>5501906.5800000001</v>
      </c>
      <c r="AN1208" s="2">
        <v>2320696.36</v>
      </c>
      <c r="AO1208" s="2">
        <v>2896410.77</v>
      </c>
      <c r="AP1208" s="2">
        <v>1525911.23</v>
      </c>
      <c r="AQ1208" t="s">
        <v>65</v>
      </c>
      <c r="AR1208" s="2">
        <v>42362.96</v>
      </c>
      <c r="AS1208" s="2">
        <v>38425.96</v>
      </c>
      <c r="AT1208" s="2">
        <v>38290.46</v>
      </c>
      <c r="AU1208">
        <v>0</v>
      </c>
      <c r="AV1208">
        <v>0</v>
      </c>
      <c r="AW1208">
        <v>1</v>
      </c>
      <c r="AX1208">
        <v>2</v>
      </c>
      <c r="AY1208">
        <v>0</v>
      </c>
      <c r="AZ1208">
        <v>132.5</v>
      </c>
      <c r="BA1208">
        <v>0</v>
      </c>
      <c r="BB1208">
        <v>0</v>
      </c>
      <c r="BC1208" s="2">
        <v>5501906.5800000001</v>
      </c>
      <c r="BD1208" s="2">
        <v>2320696.36</v>
      </c>
      <c r="BE1208" s="2">
        <v>2896410.77</v>
      </c>
      <c r="BF1208" s="2">
        <v>1525911.23</v>
      </c>
    </row>
    <row r="1209" spans="1:58" x14ac:dyDescent="0.2">
      <c r="A1209" t="s">
        <v>58</v>
      </c>
      <c r="B1209" t="s">
        <v>59</v>
      </c>
      <c r="C1209">
        <v>1208</v>
      </c>
      <c r="D1209" t="s">
        <v>2245</v>
      </c>
      <c r="F1209" s="1" t="s">
        <v>2758</v>
      </c>
      <c r="G1209" t="s">
        <v>1488</v>
      </c>
      <c r="H1209" t="s">
        <v>94</v>
      </c>
      <c r="J1209" t="s">
        <v>102</v>
      </c>
      <c r="K1209" t="s">
        <v>1489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935</v>
      </c>
      <c r="X1209">
        <v>0</v>
      </c>
      <c r="Y1209">
        <v>654.5</v>
      </c>
      <c r="Z1209">
        <v>0</v>
      </c>
      <c r="AA1209" t="s">
        <v>64</v>
      </c>
      <c r="AB1209" s="2">
        <v>42362.96</v>
      </c>
      <c r="AC1209" s="2">
        <v>38425.96</v>
      </c>
      <c r="AD1209" s="2">
        <v>38290.46</v>
      </c>
      <c r="AE1209">
        <v>0</v>
      </c>
      <c r="AF1209">
        <v>0</v>
      </c>
      <c r="AG1209">
        <v>1</v>
      </c>
      <c r="AH1209">
        <v>2</v>
      </c>
      <c r="AI1209">
        <v>0</v>
      </c>
      <c r="AJ1209">
        <v>132.5</v>
      </c>
      <c r="AK1209">
        <v>0</v>
      </c>
      <c r="AL1209">
        <v>0</v>
      </c>
      <c r="AM1209" s="2">
        <v>5501906.5800000001</v>
      </c>
      <c r="AN1209" s="2">
        <v>2320696.36</v>
      </c>
      <c r="AO1209" s="2">
        <v>2896410.77</v>
      </c>
      <c r="AP1209" s="2">
        <v>1525911.23</v>
      </c>
      <c r="AQ1209" t="s">
        <v>65</v>
      </c>
      <c r="AR1209" s="2">
        <v>42362.96</v>
      </c>
      <c r="AS1209" s="2">
        <v>38425.96</v>
      </c>
      <c r="AT1209" s="2">
        <v>38290.46</v>
      </c>
      <c r="AU1209">
        <v>0</v>
      </c>
      <c r="AV1209">
        <v>0</v>
      </c>
      <c r="AW1209">
        <v>1</v>
      </c>
      <c r="AX1209">
        <v>2</v>
      </c>
      <c r="AY1209">
        <v>0</v>
      </c>
      <c r="AZ1209">
        <v>132.5</v>
      </c>
      <c r="BA1209">
        <v>0</v>
      </c>
      <c r="BB1209">
        <v>0</v>
      </c>
      <c r="BC1209" s="2">
        <v>5501906.5800000001</v>
      </c>
      <c r="BD1209" s="2">
        <v>2320696.36</v>
      </c>
      <c r="BE1209" s="2">
        <v>2896410.77</v>
      </c>
      <c r="BF1209" s="2">
        <v>1525911.23</v>
      </c>
    </row>
    <row r="1210" spans="1:58" x14ac:dyDescent="0.2">
      <c r="A1210" t="s">
        <v>58</v>
      </c>
      <c r="B1210" t="s">
        <v>59</v>
      </c>
      <c r="C1210">
        <v>1209</v>
      </c>
      <c r="D1210" t="s">
        <v>2245</v>
      </c>
      <c r="F1210" s="1" t="s">
        <v>2759</v>
      </c>
      <c r="G1210" t="s">
        <v>2760</v>
      </c>
      <c r="H1210" t="s">
        <v>122</v>
      </c>
      <c r="J1210" t="s">
        <v>177</v>
      </c>
      <c r="K1210" t="s">
        <v>2761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925</v>
      </c>
      <c r="X1210">
        <v>0</v>
      </c>
      <c r="Y1210">
        <v>0</v>
      </c>
      <c r="Z1210">
        <v>0</v>
      </c>
      <c r="AA1210" t="s">
        <v>64</v>
      </c>
      <c r="AB1210" s="2">
        <v>42362.96</v>
      </c>
      <c r="AC1210" s="2">
        <v>38425.96</v>
      </c>
      <c r="AD1210" s="2">
        <v>38290.46</v>
      </c>
      <c r="AE1210">
        <v>0</v>
      </c>
      <c r="AF1210">
        <v>0</v>
      </c>
      <c r="AG1210">
        <v>1</v>
      </c>
      <c r="AH1210">
        <v>2</v>
      </c>
      <c r="AI1210">
        <v>0</v>
      </c>
      <c r="AJ1210">
        <v>132.5</v>
      </c>
      <c r="AK1210">
        <v>0</v>
      </c>
      <c r="AL1210">
        <v>0</v>
      </c>
      <c r="AM1210" s="2">
        <v>5501906.5800000001</v>
      </c>
      <c r="AN1210" s="2">
        <v>2320696.36</v>
      </c>
      <c r="AO1210" s="2">
        <v>2896410.77</v>
      </c>
      <c r="AP1210" s="2">
        <v>1525911.23</v>
      </c>
      <c r="AQ1210" t="s">
        <v>65</v>
      </c>
      <c r="AR1210" s="2">
        <v>42362.96</v>
      </c>
      <c r="AS1210" s="2">
        <v>38425.96</v>
      </c>
      <c r="AT1210" s="2">
        <v>38290.46</v>
      </c>
      <c r="AU1210">
        <v>0</v>
      </c>
      <c r="AV1210">
        <v>0</v>
      </c>
      <c r="AW1210">
        <v>1</v>
      </c>
      <c r="AX1210">
        <v>2</v>
      </c>
      <c r="AY1210">
        <v>0</v>
      </c>
      <c r="AZ1210">
        <v>132.5</v>
      </c>
      <c r="BA1210">
        <v>0</v>
      </c>
      <c r="BB1210">
        <v>0</v>
      </c>
      <c r="BC1210" s="2">
        <v>5501906.5800000001</v>
      </c>
      <c r="BD1210" s="2">
        <v>2320696.36</v>
      </c>
      <c r="BE1210" s="2">
        <v>2896410.77</v>
      </c>
      <c r="BF1210" s="2">
        <v>1525911.23</v>
      </c>
    </row>
    <row r="1211" spans="1:58" x14ac:dyDescent="0.2">
      <c r="A1211" t="s">
        <v>58</v>
      </c>
      <c r="B1211" t="s">
        <v>59</v>
      </c>
      <c r="C1211">
        <v>1210</v>
      </c>
      <c r="D1211" t="s">
        <v>2245</v>
      </c>
      <c r="F1211" s="1" t="s">
        <v>2762</v>
      </c>
      <c r="G1211" t="s">
        <v>2763</v>
      </c>
      <c r="H1211" t="s">
        <v>122</v>
      </c>
      <c r="J1211" t="s">
        <v>95</v>
      </c>
      <c r="K1211" t="s">
        <v>2764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 s="2">
        <v>1290</v>
      </c>
      <c r="X1211">
        <v>0</v>
      </c>
      <c r="Y1211">
        <v>0</v>
      </c>
      <c r="Z1211">
        <v>0</v>
      </c>
      <c r="AA1211" t="s">
        <v>64</v>
      </c>
      <c r="AB1211" s="2">
        <v>42362.96</v>
      </c>
      <c r="AC1211" s="2">
        <v>38425.96</v>
      </c>
      <c r="AD1211" s="2">
        <v>38290.46</v>
      </c>
      <c r="AE1211">
        <v>0</v>
      </c>
      <c r="AF1211">
        <v>0</v>
      </c>
      <c r="AG1211">
        <v>1</v>
      </c>
      <c r="AH1211">
        <v>2</v>
      </c>
      <c r="AI1211">
        <v>0</v>
      </c>
      <c r="AJ1211">
        <v>132.5</v>
      </c>
      <c r="AK1211">
        <v>0</v>
      </c>
      <c r="AL1211">
        <v>0</v>
      </c>
      <c r="AM1211" s="2">
        <v>5501906.5800000001</v>
      </c>
      <c r="AN1211" s="2">
        <v>2320696.36</v>
      </c>
      <c r="AO1211" s="2">
        <v>2896410.77</v>
      </c>
      <c r="AP1211" s="2">
        <v>1525911.23</v>
      </c>
      <c r="AQ1211" t="s">
        <v>65</v>
      </c>
      <c r="AR1211" s="2">
        <v>42362.96</v>
      </c>
      <c r="AS1211" s="2">
        <v>38425.96</v>
      </c>
      <c r="AT1211" s="2">
        <v>38290.46</v>
      </c>
      <c r="AU1211">
        <v>0</v>
      </c>
      <c r="AV1211">
        <v>0</v>
      </c>
      <c r="AW1211">
        <v>1</v>
      </c>
      <c r="AX1211">
        <v>2</v>
      </c>
      <c r="AY1211">
        <v>0</v>
      </c>
      <c r="AZ1211">
        <v>132.5</v>
      </c>
      <c r="BA1211">
        <v>0</v>
      </c>
      <c r="BB1211">
        <v>0</v>
      </c>
      <c r="BC1211" s="2">
        <v>5501906.5800000001</v>
      </c>
      <c r="BD1211" s="2">
        <v>2320696.36</v>
      </c>
      <c r="BE1211" s="2">
        <v>2896410.77</v>
      </c>
      <c r="BF1211" s="2">
        <v>1525911.23</v>
      </c>
    </row>
    <row r="1212" spans="1:58" x14ac:dyDescent="0.2">
      <c r="A1212" t="s">
        <v>58</v>
      </c>
      <c r="B1212" t="s">
        <v>59</v>
      </c>
      <c r="C1212">
        <v>1211</v>
      </c>
      <c r="D1212" t="s">
        <v>2245</v>
      </c>
      <c r="F1212" s="1" t="s">
        <v>2765</v>
      </c>
      <c r="G1212" t="s">
        <v>2766</v>
      </c>
      <c r="H1212" t="s">
        <v>172</v>
      </c>
      <c r="J1212" t="s">
        <v>2767</v>
      </c>
      <c r="K1212" t="s">
        <v>2768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43</v>
      </c>
      <c r="X1212">
        <v>0</v>
      </c>
      <c r="Y1212">
        <v>30.1</v>
      </c>
      <c r="Z1212">
        <v>0</v>
      </c>
      <c r="AA1212" t="s">
        <v>64</v>
      </c>
      <c r="AB1212" s="2">
        <v>42362.96</v>
      </c>
      <c r="AC1212" s="2">
        <v>38425.96</v>
      </c>
      <c r="AD1212" s="2">
        <v>38290.46</v>
      </c>
      <c r="AE1212">
        <v>0</v>
      </c>
      <c r="AF1212">
        <v>0</v>
      </c>
      <c r="AG1212">
        <v>1</v>
      </c>
      <c r="AH1212">
        <v>2</v>
      </c>
      <c r="AI1212">
        <v>0</v>
      </c>
      <c r="AJ1212">
        <v>132.5</v>
      </c>
      <c r="AK1212">
        <v>0</v>
      </c>
      <c r="AL1212">
        <v>0</v>
      </c>
      <c r="AM1212" s="2">
        <v>5501906.5800000001</v>
      </c>
      <c r="AN1212" s="2">
        <v>2320696.36</v>
      </c>
      <c r="AO1212" s="2">
        <v>2896410.77</v>
      </c>
      <c r="AP1212" s="2">
        <v>1525911.23</v>
      </c>
      <c r="AQ1212" t="s">
        <v>65</v>
      </c>
      <c r="AR1212" s="2">
        <v>42362.96</v>
      </c>
      <c r="AS1212" s="2">
        <v>38425.96</v>
      </c>
      <c r="AT1212" s="2">
        <v>38290.46</v>
      </c>
      <c r="AU1212">
        <v>0</v>
      </c>
      <c r="AV1212">
        <v>0</v>
      </c>
      <c r="AW1212">
        <v>1</v>
      </c>
      <c r="AX1212">
        <v>2</v>
      </c>
      <c r="AY1212">
        <v>0</v>
      </c>
      <c r="AZ1212">
        <v>132.5</v>
      </c>
      <c r="BA1212">
        <v>0</v>
      </c>
      <c r="BB1212">
        <v>0</v>
      </c>
      <c r="BC1212" s="2">
        <v>5501906.5800000001</v>
      </c>
      <c r="BD1212" s="2">
        <v>2320696.36</v>
      </c>
      <c r="BE1212" s="2">
        <v>2896410.77</v>
      </c>
      <c r="BF1212" s="2">
        <v>1525911.23</v>
      </c>
    </row>
    <row r="1213" spans="1:58" x14ac:dyDescent="0.2">
      <c r="A1213" t="s">
        <v>58</v>
      </c>
      <c r="B1213" t="s">
        <v>59</v>
      </c>
      <c r="C1213">
        <v>1212</v>
      </c>
      <c r="D1213" t="s">
        <v>2245</v>
      </c>
      <c r="F1213" s="1" t="s">
        <v>2769</v>
      </c>
      <c r="G1213" t="s">
        <v>2770</v>
      </c>
      <c r="H1213" t="s">
        <v>122</v>
      </c>
      <c r="J1213" t="s">
        <v>142</v>
      </c>
      <c r="K1213" t="s">
        <v>2771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125</v>
      </c>
      <c r="X1213">
        <v>0</v>
      </c>
      <c r="Y1213">
        <v>94.68</v>
      </c>
      <c r="Z1213">
        <v>0</v>
      </c>
      <c r="AA1213" t="s">
        <v>64</v>
      </c>
      <c r="AB1213" s="2">
        <v>42362.96</v>
      </c>
      <c r="AC1213" s="2">
        <v>38425.96</v>
      </c>
      <c r="AD1213" s="2">
        <v>38290.46</v>
      </c>
      <c r="AE1213">
        <v>0</v>
      </c>
      <c r="AF1213">
        <v>0</v>
      </c>
      <c r="AG1213">
        <v>1</v>
      </c>
      <c r="AH1213">
        <v>2</v>
      </c>
      <c r="AI1213">
        <v>0</v>
      </c>
      <c r="AJ1213">
        <v>132.5</v>
      </c>
      <c r="AK1213">
        <v>0</v>
      </c>
      <c r="AL1213">
        <v>0</v>
      </c>
      <c r="AM1213" s="2">
        <v>5501906.5800000001</v>
      </c>
      <c r="AN1213" s="2">
        <v>2320696.36</v>
      </c>
      <c r="AO1213" s="2">
        <v>2896410.77</v>
      </c>
      <c r="AP1213" s="2">
        <v>1525911.23</v>
      </c>
      <c r="AQ1213" t="s">
        <v>65</v>
      </c>
      <c r="AR1213" s="2">
        <v>42362.96</v>
      </c>
      <c r="AS1213" s="2">
        <v>38425.96</v>
      </c>
      <c r="AT1213" s="2">
        <v>38290.46</v>
      </c>
      <c r="AU1213">
        <v>0</v>
      </c>
      <c r="AV1213">
        <v>0</v>
      </c>
      <c r="AW1213">
        <v>1</v>
      </c>
      <c r="AX1213">
        <v>2</v>
      </c>
      <c r="AY1213">
        <v>0</v>
      </c>
      <c r="AZ1213">
        <v>132.5</v>
      </c>
      <c r="BA1213">
        <v>0</v>
      </c>
      <c r="BB1213">
        <v>0</v>
      </c>
      <c r="BC1213" s="2">
        <v>5501906.5800000001</v>
      </c>
      <c r="BD1213" s="2">
        <v>2320696.36</v>
      </c>
      <c r="BE1213" s="2">
        <v>2896410.77</v>
      </c>
      <c r="BF1213" s="2">
        <v>1525911.23</v>
      </c>
    </row>
    <row r="1214" spans="1:58" x14ac:dyDescent="0.2">
      <c r="A1214" t="s">
        <v>58</v>
      </c>
      <c r="B1214" t="s">
        <v>59</v>
      </c>
      <c r="C1214">
        <v>1213</v>
      </c>
      <c r="D1214" t="s">
        <v>2245</v>
      </c>
      <c r="F1214" s="1" t="s">
        <v>2772</v>
      </c>
      <c r="G1214" t="s">
        <v>2773</v>
      </c>
      <c r="H1214" t="s">
        <v>122</v>
      </c>
      <c r="J1214" t="s">
        <v>142</v>
      </c>
      <c r="K1214" t="s">
        <v>2774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84</v>
      </c>
      <c r="X1214">
        <v>0</v>
      </c>
      <c r="Y1214">
        <v>58.78</v>
      </c>
      <c r="Z1214">
        <v>0</v>
      </c>
      <c r="AA1214" t="s">
        <v>64</v>
      </c>
      <c r="AB1214" s="2">
        <v>42362.96</v>
      </c>
      <c r="AC1214" s="2">
        <v>38425.96</v>
      </c>
      <c r="AD1214" s="2">
        <v>38290.46</v>
      </c>
      <c r="AE1214">
        <v>0</v>
      </c>
      <c r="AF1214">
        <v>0</v>
      </c>
      <c r="AG1214">
        <v>1</v>
      </c>
      <c r="AH1214">
        <v>2</v>
      </c>
      <c r="AI1214">
        <v>0</v>
      </c>
      <c r="AJ1214">
        <v>132.5</v>
      </c>
      <c r="AK1214">
        <v>0</v>
      </c>
      <c r="AL1214">
        <v>0</v>
      </c>
      <c r="AM1214" s="2">
        <v>5501906.5800000001</v>
      </c>
      <c r="AN1214" s="2">
        <v>2320696.36</v>
      </c>
      <c r="AO1214" s="2">
        <v>2896410.77</v>
      </c>
      <c r="AP1214" s="2">
        <v>1525911.23</v>
      </c>
      <c r="AQ1214" t="s">
        <v>65</v>
      </c>
      <c r="AR1214" s="2">
        <v>42362.96</v>
      </c>
      <c r="AS1214" s="2">
        <v>38425.96</v>
      </c>
      <c r="AT1214" s="2">
        <v>38290.46</v>
      </c>
      <c r="AU1214">
        <v>0</v>
      </c>
      <c r="AV1214">
        <v>0</v>
      </c>
      <c r="AW1214">
        <v>1</v>
      </c>
      <c r="AX1214">
        <v>2</v>
      </c>
      <c r="AY1214">
        <v>0</v>
      </c>
      <c r="AZ1214">
        <v>132.5</v>
      </c>
      <c r="BA1214">
        <v>0</v>
      </c>
      <c r="BB1214">
        <v>0</v>
      </c>
      <c r="BC1214" s="2">
        <v>5501906.5800000001</v>
      </c>
      <c r="BD1214" s="2">
        <v>2320696.36</v>
      </c>
      <c r="BE1214" s="2">
        <v>2896410.77</v>
      </c>
      <c r="BF1214" s="2">
        <v>1525911.23</v>
      </c>
    </row>
    <row r="1215" spans="1:58" x14ac:dyDescent="0.2">
      <c r="A1215" t="s">
        <v>58</v>
      </c>
      <c r="B1215" t="s">
        <v>59</v>
      </c>
      <c r="C1215">
        <v>1214</v>
      </c>
      <c r="D1215" t="s">
        <v>2245</v>
      </c>
      <c r="F1215" s="1" t="s">
        <v>2775</v>
      </c>
      <c r="G1215" t="s">
        <v>2776</v>
      </c>
      <c r="H1215" t="s">
        <v>138</v>
      </c>
      <c r="J1215" t="s">
        <v>95</v>
      </c>
      <c r="K1215" t="s">
        <v>2777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615</v>
      </c>
      <c r="X1215">
        <v>0</v>
      </c>
      <c r="Y1215">
        <v>0</v>
      </c>
      <c r="Z1215">
        <v>0</v>
      </c>
      <c r="AA1215" t="s">
        <v>64</v>
      </c>
      <c r="AB1215" s="2">
        <v>42362.96</v>
      </c>
      <c r="AC1215" s="2">
        <v>38425.96</v>
      </c>
      <c r="AD1215" s="2">
        <v>38290.46</v>
      </c>
      <c r="AE1215">
        <v>0</v>
      </c>
      <c r="AF1215">
        <v>0</v>
      </c>
      <c r="AG1215">
        <v>1</v>
      </c>
      <c r="AH1215">
        <v>2</v>
      </c>
      <c r="AI1215">
        <v>0</v>
      </c>
      <c r="AJ1215">
        <v>132.5</v>
      </c>
      <c r="AK1215">
        <v>0</v>
      </c>
      <c r="AL1215">
        <v>0</v>
      </c>
      <c r="AM1215" s="2">
        <v>5501906.5800000001</v>
      </c>
      <c r="AN1215" s="2">
        <v>2320696.36</v>
      </c>
      <c r="AO1215" s="2">
        <v>2896410.77</v>
      </c>
      <c r="AP1215" s="2">
        <v>1525911.23</v>
      </c>
      <c r="AQ1215" t="s">
        <v>65</v>
      </c>
      <c r="AR1215" s="2">
        <v>42362.96</v>
      </c>
      <c r="AS1215" s="2">
        <v>38425.96</v>
      </c>
      <c r="AT1215" s="2">
        <v>38290.46</v>
      </c>
      <c r="AU1215">
        <v>0</v>
      </c>
      <c r="AV1215">
        <v>0</v>
      </c>
      <c r="AW1215">
        <v>1</v>
      </c>
      <c r="AX1215">
        <v>2</v>
      </c>
      <c r="AY1215">
        <v>0</v>
      </c>
      <c r="AZ1215">
        <v>132.5</v>
      </c>
      <c r="BA1215">
        <v>0</v>
      </c>
      <c r="BB1215">
        <v>0</v>
      </c>
      <c r="BC1215" s="2">
        <v>5501906.5800000001</v>
      </c>
      <c r="BD1215" s="2">
        <v>2320696.36</v>
      </c>
      <c r="BE1215" s="2">
        <v>2896410.77</v>
      </c>
      <c r="BF1215" s="2">
        <v>1525911.23</v>
      </c>
    </row>
    <row r="1216" spans="1:58" x14ac:dyDescent="0.2">
      <c r="A1216" t="s">
        <v>58</v>
      </c>
      <c r="B1216" t="s">
        <v>59</v>
      </c>
      <c r="C1216">
        <v>1215</v>
      </c>
      <c r="D1216" t="s">
        <v>2245</v>
      </c>
      <c r="F1216" s="1" t="s">
        <v>2778</v>
      </c>
      <c r="G1216" t="s">
        <v>2779</v>
      </c>
      <c r="H1216" t="s">
        <v>122</v>
      </c>
      <c r="J1216" t="s">
        <v>130</v>
      </c>
      <c r="K1216" t="s">
        <v>2780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 s="2">
        <v>1340</v>
      </c>
      <c r="X1216">
        <v>0</v>
      </c>
      <c r="Y1216">
        <v>938</v>
      </c>
      <c r="Z1216">
        <v>0</v>
      </c>
      <c r="AA1216" t="s">
        <v>64</v>
      </c>
      <c r="AB1216" s="2">
        <v>42362.96</v>
      </c>
      <c r="AC1216" s="2">
        <v>38425.96</v>
      </c>
      <c r="AD1216" s="2">
        <v>38290.46</v>
      </c>
      <c r="AE1216">
        <v>0</v>
      </c>
      <c r="AF1216">
        <v>0</v>
      </c>
      <c r="AG1216">
        <v>1</v>
      </c>
      <c r="AH1216">
        <v>2</v>
      </c>
      <c r="AI1216">
        <v>0</v>
      </c>
      <c r="AJ1216">
        <v>132.5</v>
      </c>
      <c r="AK1216">
        <v>0</v>
      </c>
      <c r="AL1216">
        <v>0</v>
      </c>
      <c r="AM1216" s="2">
        <v>5501906.5800000001</v>
      </c>
      <c r="AN1216" s="2">
        <v>2320696.36</v>
      </c>
      <c r="AO1216" s="2">
        <v>2896410.77</v>
      </c>
      <c r="AP1216" s="2">
        <v>1525911.23</v>
      </c>
      <c r="AQ1216" t="s">
        <v>65</v>
      </c>
      <c r="AR1216" s="2">
        <v>42362.96</v>
      </c>
      <c r="AS1216" s="2">
        <v>38425.96</v>
      </c>
      <c r="AT1216" s="2">
        <v>38290.46</v>
      </c>
      <c r="AU1216">
        <v>0</v>
      </c>
      <c r="AV1216">
        <v>0</v>
      </c>
      <c r="AW1216">
        <v>1</v>
      </c>
      <c r="AX1216">
        <v>2</v>
      </c>
      <c r="AY1216">
        <v>0</v>
      </c>
      <c r="AZ1216">
        <v>132.5</v>
      </c>
      <c r="BA1216">
        <v>0</v>
      </c>
      <c r="BB1216">
        <v>0</v>
      </c>
      <c r="BC1216" s="2">
        <v>5501906.5800000001</v>
      </c>
      <c r="BD1216" s="2">
        <v>2320696.36</v>
      </c>
      <c r="BE1216" s="2">
        <v>2896410.77</v>
      </c>
      <c r="BF1216" s="2">
        <v>1525911.23</v>
      </c>
    </row>
    <row r="1217" spans="1:58" x14ac:dyDescent="0.2">
      <c r="A1217" t="s">
        <v>58</v>
      </c>
      <c r="B1217" t="s">
        <v>59</v>
      </c>
      <c r="C1217">
        <v>1216</v>
      </c>
      <c r="D1217" t="s">
        <v>2245</v>
      </c>
      <c r="F1217" s="1" t="s">
        <v>2781</v>
      </c>
      <c r="G1217" t="s">
        <v>2782</v>
      </c>
      <c r="H1217" t="s">
        <v>172</v>
      </c>
      <c r="J1217" t="s">
        <v>2753</v>
      </c>
      <c r="K1217" t="s">
        <v>2783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 s="2">
        <v>2410</v>
      </c>
      <c r="X1217">
        <v>0</v>
      </c>
      <c r="Y1217" s="2">
        <v>1687</v>
      </c>
      <c r="Z1217">
        <v>0</v>
      </c>
      <c r="AA1217" t="s">
        <v>64</v>
      </c>
      <c r="AB1217" s="2">
        <v>42362.96</v>
      </c>
      <c r="AC1217" s="2">
        <v>38425.96</v>
      </c>
      <c r="AD1217" s="2">
        <v>38290.46</v>
      </c>
      <c r="AE1217">
        <v>0</v>
      </c>
      <c r="AF1217">
        <v>0</v>
      </c>
      <c r="AG1217">
        <v>1</v>
      </c>
      <c r="AH1217">
        <v>2</v>
      </c>
      <c r="AI1217">
        <v>0</v>
      </c>
      <c r="AJ1217">
        <v>132.5</v>
      </c>
      <c r="AK1217">
        <v>0</v>
      </c>
      <c r="AL1217">
        <v>0</v>
      </c>
      <c r="AM1217" s="2">
        <v>5501906.5800000001</v>
      </c>
      <c r="AN1217" s="2">
        <v>2320696.36</v>
      </c>
      <c r="AO1217" s="2">
        <v>2896410.77</v>
      </c>
      <c r="AP1217" s="2">
        <v>1525911.23</v>
      </c>
      <c r="AQ1217" t="s">
        <v>65</v>
      </c>
      <c r="AR1217" s="2">
        <v>42362.96</v>
      </c>
      <c r="AS1217" s="2">
        <v>38425.96</v>
      </c>
      <c r="AT1217" s="2">
        <v>38290.46</v>
      </c>
      <c r="AU1217">
        <v>0</v>
      </c>
      <c r="AV1217">
        <v>0</v>
      </c>
      <c r="AW1217">
        <v>1</v>
      </c>
      <c r="AX1217">
        <v>2</v>
      </c>
      <c r="AY1217">
        <v>0</v>
      </c>
      <c r="AZ1217">
        <v>132.5</v>
      </c>
      <c r="BA1217">
        <v>0</v>
      </c>
      <c r="BB1217">
        <v>0</v>
      </c>
      <c r="BC1217" s="2">
        <v>5501906.5800000001</v>
      </c>
      <c r="BD1217" s="2">
        <v>2320696.36</v>
      </c>
      <c r="BE1217" s="2">
        <v>2896410.77</v>
      </c>
      <c r="BF1217" s="2">
        <v>1525911.23</v>
      </c>
    </row>
    <row r="1218" spans="1:58" x14ac:dyDescent="0.2">
      <c r="A1218" t="s">
        <v>58</v>
      </c>
      <c r="B1218" t="s">
        <v>59</v>
      </c>
      <c r="C1218">
        <v>1217</v>
      </c>
      <c r="D1218" t="s">
        <v>2245</v>
      </c>
      <c r="F1218" s="1" t="s">
        <v>2784</v>
      </c>
      <c r="G1218" t="s">
        <v>2785</v>
      </c>
      <c r="H1218" t="s">
        <v>172</v>
      </c>
      <c r="J1218" t="s">
        <v>422</v>
      </c>
      <c r="K1218" t="s">
        <v>2786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 s="2">
        <v>2410</v>
      </c>
      <c r="X1218">
        <v>0</v>
      </c>
      <c r="Y1218">
        <v>0</v>
      </c>
      <c r="Z1218">
        <v>0</v>
      </c>
      <c r="AA1218" t="s">
        <v>64</v>
      </c>
      <c r="AB1218" s="2">
        <v>42362.96</v>
      </c>
      <c r="AC1218" s="2">
        <v>38425.96</v>
      </c>
      <c r="AD1218" s="2">
        <v>38290.46</v>
      </c>
      <c r="AE1218">
        <v>0</v>
      </c>
      <c r="AF1218">
        <v>0</v>
      </c>
      <c r="AG1218">
        <v>1</v>
      </c>
      <c r="AH1218">
        <v>2</v>
      </c>
      <c r="AI1218">
        <v>0</v>
      </c>
      <c r="AJ1218">
        <v>132.5</v>
      </c>
      <c r="AK1218">
        <v>0</v>
      </c>
      <c r="AL1218">
        <v>0</v>
      </c>
      <c r="AM1218" s="2">
        <v>5501906.5800000001</v>
      </c>
      <c r="AN1218" s="2">
        <v>2320696.36</v>
      </c>
      <c r="AO1218" s="2">
        <v>2896410.77</v>
      </c>
      <c r="AP1218" s="2">
        <v>1525911.23</v>
      </c>
      <c r="AQ1218" t="s">
        <v>65</v>
      </c>
      <c r="AR1218" s="2">
        <v>42362.96</v>
      </c>
      <c r="AS1218" s="2">
        <v>38425.96</v>
      </c>
      <c r="AT1218" s="2">
        <v>38290.46</v>
      </c>
      <c r="AU1218">
        <v>0</v>
      </c>
      <c r="AV1218">
        <v>0</v>
      </c>
      <c r="AW1218">
        <v>1</v>
      </c>
      <c r="AX1218">
        <v>2</v>
      </c>
      <c r="AY1218">
        <v>0</v>
      </c>
      <c r="AZ1218">
        <v>132.5</v>
      </c>
      <c r="BA1218">
        <v>0</v>
      </c>
      <c r="BB1218">
        <v>0</v>
      </c>
      <c r="BC1218" s="2">
        <v>5501906.5800000001</v>
      </c>
      <c r="BD1218" s="2">
        <v>2320696.36</v>
      </c>
      <c r="BE1218" s="2">
        <v>2896410.77</v>
      </c>
      <c r="BF1218" s="2">
        <v>1525911.23</v>
      </c>
    </row>
    <row r="1219" spans="1:58" x14ac:dyDescent="0.2">
      <c r="A1219" t="s">
        <v>58</v>
      </c>
      <c r="B1219" t="s">
        <v>59</v>
      </c>
      <c r="C1219">
        <v>1218</v>
      </c>
      <c r="D1219" t="s">
        <v>2245</v>
      </c>
      <c r="F1219" s="1" t="s">
        <v>2787</v>
      </c>
      <c r="G1219" t="s">
        <v>2788</v>
      </c>
      <c r="H1219" t="s">
        <v>172</v>
      </c>
      <c r="J1219" t="s">
        <v>336</v>
      </c>
      <c r="K1219" t="s">
        <v>2789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225</v>
      </c>
      <c r="X1219">
        <v>0</v>
      </c>
      <c r="Y1219">
        <v>155.52000000000001</v>
      </c>
      <c r="Z1219">
        <v>0</v>
      </c>
      <c r="AA1219" t="s">
        <v>64</v>
      </c>
      <c r="AB1219" s="2">
        <v>42362.96</v>
      </c>
      <c r="AC1219" s="2">
        <v>38425.96</v>
      </c>
      <c r="AD1219" s="2">
        <v>38290.46</v>
      </c>
      <c r="AE1219">
        <v>0</v>
      </c>
      <c r="AF1219">
        <v>0</v>
      </c>
      <c r="AG1219">
        <v>1</v>
      </c>
      <c r="AH1219">
        <v>2</v>
      </c>
      <c r="AI1219">
        <v>0</v>
      </c>
      <c r="AJ1219">
        <v>132.5</v>
      </c>
      <c r="AK1219">
        <v>0</v>
      </c>
      <c r="AL1219">
        <v>0</v>
      </c>
      <c r="AM1219" s="2">
        <v>5501906.5800000001</v>
      </c>
      <c r="AN1219" s="2">
        <v>2320696.36</v>
      </c>
      <c r="AO1219" s="2">
        <v>2896410.77</v>
      </c>
      <c r="AP1219" s="2">
        <v>1525911.23</v>
      </c>
      <c r="AQ1219" t="s">
        <v>65</v>
      </c>
      <c r="AR1219" s="2">
        <v>42362.96</v>
      </c>
      <c r="AS1219" s="2">
        <v>38425.96</v>
      </c>
      <c r="AT1219" s="2">
        <v>38290.46</v>
      </c>
      <c r="AU1219">
        <v>0</v>
      </c>
      <c r="AV1219">
        <v>0</v>
      </c>
      <c r="AW1219">
        <v>1</v>
      </c>
      <c r="AX1219">
        <v>2</v>
      </c>
      <c r="AY1219">
        <v>0</v>
      </c>
      <c r="AZ1219">
        <v>132.5</v>
      </c>
      <c r="BA1219">
        <v>0</v>
      </c>
      <c r="BB1219">
        <v>0</v>
      </c>
      <c r="BC1219" s="2">
        <v>5501906.5800000001</v>
      </c>
      <c r="BD1219" s="2">
        <v>2320696.36</v>
      </c>
      <c r="BE1219" s="2">
        <v>2896410.77</v>
      </c>
      <c r="BF1219" s="2">
        <v>1525911.23</v>
      </c>
    </row>
    <row r="1220" spans="1:58" x14ac:dyDescent="0.2">
      <c r="A1220" t="s">
        <v>58</v>
      </c>
      <c r="B1220" t="s">
        <v>59</v>
      </c>
      <c r="C1220">
        <v>1219</v>
      </c>
      <c r="D1220" t="s">
        <v>2245</v>
      </c>
      <c r="F1220" s="1" t="s">
        <v>2790</v>
      </c>
      <c r="G1220" t="s">
        <v>2631</v>
      </c>
      <c r="H1220" t="s">
        <v>122</v>
      </c>
      <c r="J1220" t="s">
        <v>2791</v>
      </c>
      <c r="K1220" t="s">
        <v>1820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 s="2">
        <v>1630</v>
      </c>
      <c r="X1220">
        <v>0</v>
      </c>
      <c r="Y1220" s="2">
        <v>1141</v>
      </c>
      <c r="Z1220">
        <v>0</v>
      </c>
      <c r="AA1220" t="s">
        <v>64</v>
      </c>
      <c r="AB1220" s="2">
        <v>42362.96</v>
      </c>
      <c r="AC1220" s="2">
        <v>38425.96</v>
      </c>
      <c r="AD1220" s="2">
        <v>38290.46</v>
      </c>
      <c r="AE1220">
        <v>0</v>
      </c>
      <c r="AF1220">
        <v>0</v>
      </c>
      <c r="AG1220">
        <v>1</v>
      </c>
      <c r="AH1220">
        <v>2</v>
      </c>
      <c r="AI1220">
        <v>0</v>
      </c>
      <c r="AJ1220">
        <v>132.5</v>
      </c>
      <c r="AK1220">
        <v>0</v>
      </c>
      <c r="AL1220">
        <v>0</v>
      </c>
      <c r="AM1220" s="2">
        <v>5501906.5800000001</v>
      </c>
      <c r="AN1220" s="2">
        <v>2320696.36</v>
      </c>
      <c r="AO1220" s="2">
        <v>2896410.77</v>
      </c>
      <c r="AP1220" s="2">
        <v>1525911.23</v>
      </c>
      <c r="AQ1220" t="s">
        <v>65</v>
      </c>
      <c r="AR1220" s="2">
        <v>42362.96</v>
      </c>
      <c r="AS1220" s="2">
        <v>38425.96</v>
      </c>
      <c r="AT1220" s="2">
        <v>38290.46</v>
      </c>
      <c r="AU1220">
        <v>0</v>
      </c>
      <c r="AV1220">
        <v>0</v>
      </c>
      <c r="AW1220">
        <v>1</v>
      </c>
      <c r="AX1220">
        <v>2</v>
      </c>
      <c r="AY1220">
        <v>0</v>
      </c>
      <c r="AZ1220">
        <v>132.5</v>
      </c>
      <c r="BA1220">
        <v>0</v>
      </c>
      <c r="BB1220">
        <v>0</v>
      </c>
      <c r="BC1220" s="2">
        <v>5501906.5800000001</v>
      </c>
      <c r="BD1220" s="2">
        <v>2320696.36</v>
      </c>
      <c r="BE1220" s="2">
        <v>2896410.77</v>
      </c>
      <c r="BF1220" s="2">
        <v>1525911.23</v>
      </c>
    </row>
    <row r="1221" spans="1:58" x14ac:dyDescent="0.2">
      <c r="A1221" t="s">
        <v>58</v>
      </c>
      <c r="B1221" t="s">
        <v>59</v>
      </c>
      <c r="C1221">
        <v>1220</v>
      </c>
      <c r="D1221" t="s">
        <v>2245</v>
      </c>
      <c r="F1221" s="1" t="s">
        <v>2792</v>
      </c>
      <c r="G1221" t="s">
        <v>1975</v>
      </c>
      <c r="H1221" t="s">
        <v>122</v>
      </c>
      <c r="J1221" t="s">
        <v>130</v>
      </c>
      <c r="K1221" t="s">
        <v>1976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 s="2">
        <v>3990</v>
      </c>
      <c r="X1221">
        <v>0</v>
      </c>
      <c r="Y1221" s="2">
        <v>2793</v>
      </c>
      <c r="Z1221">
        <v>0</v>
      </c>
      <c r="AA1221" t="s">
        <v>64</v>
      </c>
      <c r="AB1221" s="2">
        <v>42362.96</v>
      </c>
      <c r="AC1221" s="2">
        <v>38425.96</v>
      </c>
      <c r="AD1221" s="2">
        <v>38290.46</v>
      </c>
      <c r="AE1221">
        <v>0</v>
      </c>
      <c r="AF1221">
        <v>0</v>
      </c>
      <c r="AG1221">
        <v>1</v>
      </c>
      <c r="AH1221">
        <v>2</v>
      </c>
      <c r="AI1221">
        <v>0</v>
      </c>
      <c r="AJ1221">
        <v>132.5</v>
      </c>
      <c r="AK1221">
        <v>0</v>
      </c>
      <c r="AL1221">
        <v>0</v>
      </c>
      <c r="AM1221" s="2">
        <v>5501906.5800000001</v>
      </c>
      <c r="AN1221" s="2">
        <v>2320696.36</v>
      </c>
      <c r="AO1221" s="2">
        <v>2896410.77</v>
      </c>
      <c r="AP1221" s="2">
        <v>1525911.23</v>
      </c>
      <c r="AQ1221" t="s">
        <v>65</v>
      </c>
      <c r="AR1221" s="2">
        <v>42362.96</v>
      </c>
      <c r="AS1221" s="2">
        <v>38425.96</v>
      </c>
      <c r="AT1221" s="2">
        <v>38290.46</v>
      </c>
      <c r="AU1221">
        <v>0</v>
      </c>
      <c r="AV1221">
        <v>0</v>
      </c>
      <c r="AW1221">
        <v>1</v>
      </c>
      <c r="AX1221">
        <v>2</v>
      </c>
      <c r="AY1221">
        <v>0</v>
      </c>
      <c r="AZ1221">
        <v>132.5</v>
      </c>
      <c r="BA1221">
        <v>0</v>
      </c>
      <c r="BB1221">
        <v>0</v>
      </c>
      <c r="BC1221" s="2">
        <v>5501906.5800000001</v>
      </c>
      <c r="BD1221" s="2">
        <v>2320696.36</v>
      </c>
      <c r="BE1221" s="2">
        <v>2896410.77</v>
      </c>
      <c r="BF1221" s="2">
        <v>1525911.23</v>
      </c>
    </row>
    <row r="1222" spans="1:58" x14ac:dyDescent="0.2">
      <c r="A1222" t="s">
        <v>58</v>
      </c>
      <c r="B1222" t="s">
        <v>59</v>
      </c>
      <c r="C1222">
        <v>1221</v>
      </c>
      <c r="D1222" t="s">
        <v>2245</v>
      </c>
      <c r="F1222" s="1" t="s">
        <v>2793</v>
      </c>
      <c r="G1222" t="s">
        <v>2794</v>
      </c>
      <c r="H1222" t="s">
        <v>172</v>
      </c>
      <c r="J1222" t="s">
        <v>2753</v>
      </c>
      <c r="K1222" t="s">
        <v>2795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875</v>
      </c>
      <c r="X1222">
        <v>0</v>
      </c>
      <c r="Y1222">
        <v>612.5</v>
      </c>
      <c r="Z1222">
        <v>0</v>
      </c>
      <c r="AA1222" t="s">
        <v>64</v>
      </c>
      <c r="AB1222" s="2">
        <v>42362.96</v>
      </c>
      <c r="AC1222" s="2">
        <v>38425.96</v>
      </c>
      <c r="AD1222" s="2">
        <v>38290.46</v>
      </c>
      <c r="AE1222">
        <v>0</v>
      </c>
      <c r="AF1222">
        <v>0</v>
      </c>
      <c r="AG1222">
        <v>1</v>
      </c>
      <c r="AH1222">
        <v>2</v>
      </c>
      <c r="AI1222">
        <v>0</v>
      </c>
      <c r="AJ1222">
        <v>132.5</v>
      </c>
      <c r="AK1222">
        <v>0</v>
      </c>
      <c r="AL1222">
        <v>0</v>
      </c>
      <c r="AM1222" s="2">
        <v>5501906.5800000001</v>
      </c>
      <c r="AN1222" s="2">
        <v>2320696.36</v>
      </c>
      <c r="AO1222" s="2">
        <v>2896410.77</v>
      </c>
      <c r="AP1222" s="2">
        <v>1525911.23</v>
      </c>
      <c r="AQ1222" t="s">
        <v>65</v>
      </c>
      <c r="AR1222" s="2">
        <v>42362.96</v>
      </c>
      <c r="AS1222" s="2">
        <v>38425.96</v>
      </c>
      <c r="AT1222" s="2">
        <v>38290.46</v>
      </c>
      <c r="AU1222">
        <v>0</v>
      </c>
      <c r="AV1222">
        <v>0</v>
      </c>
      <c r="AW1222">
        <v>1</v>
      </c>
      <c r="AX1222">
        <v>2</v>
      </c>
      <c r="AY1222">
        <v>0</v>
      </c>
      <c r="AZ1222">
        <v>132.5</v>
      </c>
      <c r="BA1222">
        <v>0</v>
      </c>
      <c r="BB1222">
        <v>0</v>
      </c>
      <c r="BC1222" s="2">
        <v>5501906.5800000001</v>
      </c>
      <c r="BD1222" s="2">
        <v>2320696.36</v>
      </c>
      <c r="BE1222" s="2">
        <v>2896410.77</v>
      </c>
      <c r="BF1222" s="2">
        <v>1525911.23</v>
      </c>
    </row>
    <row r="1223" spans="1:58" x14ac:dyDescent="0.2">
      <c r="A1223" t="s">
        <v>58</v>
      </c>
      <c r="B1223" t="s">
        <v>59</v>
      </c>
      <c r="C1223">
        <v>1222</v>
      </c>
      <c r="D1223" t="s">
        <v>2245</v>
      </c>
      <c r="F1223" s="1" t="s">
        <v>2796</v>
      </c>
      <c r="G1223" t="s">
        <v>2797</v>
      </c>
      <c r="H1223" t="s">
        <v>138</v>
      </c>
      <c r="J1223" t="s">
        <v>109</v>
      </c>
      <c r="K1223" t="s">
        <v>2798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34</v>
      </c>
      <c r="X1223">
        <v>0</v>
      </c>
      <c r="Y1223">
        <v>23.8</v>
      </c>
      <c r="Z1223">
        <v>0</v>
      </c>
      <c r="AA1223" t="s">
        <v>64</v>
      </c>
      <c r="AB1223" s="2">
        <v>42362.96</v>
      </c>
      <c r="AC1223" s="2">
        <v>38425.96</v>
      </c>
      <c r="AD1223" s="2">
        <v>38290.46</v>
      </c>
      <c r="AE1223">
        <v>0</v>
      </c>
      <c r="AF1223">
        <v>0</v>
      </c>
      <c r="AG1223">
        <v>1</v>
      </c>
      <c r="AH1223">
        <v>2</v>
      </c>
      <c r="AI1223">
        <v>0</v>
      </c>
      <c r="AJ1223">
        <v>132.5</v>
      </c>
      <c r="AK1223">
        <v>0</v>
      </c>
      <c r="AL1223">
        <v>0</v>
      </c>
      <c r="AM1223" s="2">
        <v>5501906.5800000001</v>
      </c>
      <c r="AN1223" s="2">
        <v>2320696.36</v>
      </c>
      <c r="AO1223" s="2">
        <v>2896410.77</v>
      </c>
      <c r="AP1223" s="2">
        <v>1525911.23</v>
      </c>
      <c r="AQ1223" t="s">
        <v>65</v>
      </c>
      <c r="AR1223" s="2">
        <v>42362.96</v>
      </c>
      <c r="AS1223" s="2">
        <v>38425.96</v>
      </c>
      <c r="AT1223" s="2">
        <v>38290.46</v>
      </c>
      <c r="AU1223">
        <v>0</v>
      </c>
      <c r="AV1223">
        <v>0</v>
      </c>
      <c r="AW1223">
        <v>1</v>
      </c>
      <c r="AX1223">
        <v>2</v>
      </c>
      <c r="AY1223">
        <v>0</v>
      </c>
      <c r="AZ1223">
        <v>132.5</v>
      </c>
      <c r="BA1223">
        <v>0</v>
      </c>
      <c r="BB1223">
        <v>0</v>
      </c>
      <c r="BC1223" s="2">
        <v>5501906.5800000001</v>
      </c>
      <c r="BD1223" s="2">
        <v>2320696.36</v>
      </c>
      <c r="BE1223" s="2">
        <v>2896410.77</v>
      </c>
      <c r="BF1223" s="2">
        <v>1525911.23</v>
      </c>
    </row>
    <row r="1224" spans="1:58" x14ac:dyDescent="0.2">
      <c r="A1224" t="s">
        <v>58</v>
      </c>
      <c r="B1224" t="s">
        <v>59</v>
      </c>
      <c r="C1224">
        <v>1223</v>
      </c>
      <c r="D1224" t="s">
        <v>2245</v>
      </c>
      <c r="F1224" s="1" t="s">
        <v>2799</v>
      </c>
      <c r="G1224" t="s">
        <v>1827</v>
      </c>
      <c r="H1224" t="s">
        <v>122</v>
      </c>
      <c r="J1224" t="s">
        <v>259</v>
      </c>
      <c r="K1224" t="s">
        <v>1828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51</v>
      </c>
      <c r="X1224">
        <v>0</v>
      </c>
      <c r="Y1224">
        <v>35.700000000000003</v>
      </c>
      <c r="Z1224">
        <v>0</v>
      </c>
      <c r="AA1224" t="s">
        <v>64</v>
      </c>
      <c r="AB1224" s="2">
        <v>42362.96</v>
      </c>
      <c r="AC1224" s="2">
        <v>38425.96</v>
      </c>
      <c r="AD1224" s="2">
        <v>38290.46</v>
      </c>
      <c r="AE1224">
        <v>0</v>
      </c>
      <c r="AF1224">
        <v>0</v>
      </c>
      <c r="AG1224">
        <v>1</v>
      </c>
      <c r="AH1224">
        <v>2</v>
      </c>
      <c r="AI1224">
        <v>0</v>
      </c>
      <c r="AJ1224">
        <v>132.5</v>
      </c>
      <c r="AK1224">
        <v>0</v>
      </c>
      <c r="AL1224">
        <v>0</v>
      </c>
      <c r="AM1224" s="2">
        <v>5501906.5800000001</v>
      </c>
      <c r="AN1224" s="2">
        <v>2320696.36</v>
      </c>
      <c r="AO1224" s="2">
        <v>2896410.77</v>
      </c>
      <c r="AP1224" s="2">
        <v>1525911.23</v>
      </c>
      <c r="AQ1224" t="s">
        <v>65</v>
      </c>
      <c r="AR1224" s="2">
        <v>42362.96</v>
      </c>
      <c r="AS1224" s="2">
        <v>38425.96</v>
      </c>
      <c r="AT1224" s="2">
        <v>38290.46</v>
      </c>
      <c r="AU1224">
        <v>0</v>
      </c>
      <c r="AV1224">
        <v>0</v>
      </c>
      <c r="AW1224">
        <v>1</v>
      </c>
      <c r="AX1224">
        <v>2</v>
      </c>
      <c r="AY1224">
        <v>0</v>
      </c>
      <c r="AZ1224">
        <v>132.5</v>
      </c>
      <c r="BA1224">
        <v>0</v>
      </c>
      <c r="BB1224">
        <v>0</v>
      </c>
      <c r="BC1224" s="2">
        <v>5501906.5800000001</v>
      </c>
      <c r="BD1224" s="2">
        <v>2320696.36</v>
      </c>
      <c r="BE1224" s="2">
        <v>2896410.77</v>
      </c>
      <c r="BF1224" s="2">
        <v>1525911.23</v>
      </c>
    </row>
    <row r="1225" spans="1:58" x14ac:dyDescent="0.2">
      <c r="A1225" t="s">
        <v>58</v>
      </c>
      <c r="B1225" t="s">
        <v>59</v>
      </c>
      <c r="C1225">
        <v>1224</v>
      </c>
      <c r="D1225" t="s">
        <v>2245</v>
      </c>
      <c r="F1225" s="1" t="s">
        <v>2800</v>
      </c>
      <c r="G1225" t="s">
        <v>1474</v>
      </c>
      <c r="H1225" t="s">
        <v>172</v>
      </c>
      <c r="J1225" t="s">
        <v>177</v>
      </c>
      <c r="K1225" t="s">
        <v>1475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 s="2">
        <v>1520</v>
      </c>
      <c r="X1225">
        <v>0</v>
      </c>
      <c r="Y1225">
        <v>0</v>
      </c>
      <c r="Z1225">
        <v>0</v>
      </c>
      <c r="AA1225" t="s">
        <v>64</v>
      </c>
      <c r="AB1225" s="2">
        <v>42362.96</v>
      </c>
      <c r="AC1225" s="2">
        <v>38425.96</v>
      </c>
      <c r="AD1225" s="2">
        <v>38290.46</v>
      </c>
      <c r="AE1225">
        <v>0</v>
      </c>
      <c r="AF1225">
        <v>0</v>
      </c>
      <c r="AG1225">
        <v>1</v>
      </c>
      <c r="AH1225">
        <v>2</v>
      </c>
      <c r="AI1225">
        <v>0</v>
      </c>
      <c r="AJ1225">
        <v>132.5</v>
      </c>
      <c r="AK1225">
        <v>0</v>
      </c>
      <c r="AL1225">
        <v>0</v>
      </c>
      <c r="AM1225" s="2">
        <v>5501906.5800000001</v>
      </c>
      <c r="AN1225" s="2">
        <v>2320696.36</v>
      </c>
      <c r="AO1225" s="2">
        <v>2896410.77</v>
      </c>
      <c r="AP1225" s="2">
        <v>1525911.23</v>
      </c>
      <c r="AQ1225" t="s">
        <v>65</v>
      </c>
      <c r="AR1225" s="2">
        <v>42362.96</v>
      </c>
      <c r="AS1225" s="2">
        <v>38425.96</v>
      </c>
      <c r="AT1225" s="2">
        <v>38290.46</v>
      </c>
      <c r="AU1225">
        <v>0</v>
      </c>
      <c r="AV1225">
        <v>0</v>
      </c>
      <c r="AW1225">
        <v>1</v>
      </c>
      <c r="AX1225">
        <v>2</v>
      </c>
      <c r="AY1225">
        <v>0</v>
      </c>
      <c r="AZ1225">
        <v>132.5</v>
      </c>
      <c r="BA1225">
        <v>0</v>
      </c>
      <c r="BB1225">
        <v>0</v>
      </c>
      <c r="BC1225" s="2">
        <v>5501906.5800000001</v>
      </c>
      <c r="BD1225" s="2">
        <v>2320696.36</v>
      </c>
      <c r="BE1225" s="2">
        <v>2896410.77</v>
      </c>
      <c r="BF1225" s="2">
        <v>1525911.23</v>
      </c>
    </row>
    <row r="1226" spans="1:58" x14ac:dyDescent="0.2">
      <c r="A1226" t="s">
        <v>58</v>
      </c>
      <c r="B1226" t="s">
        <v>59</v>
      </c>
      <c r="C1226">
        <v>1225</v>
      </c>
      <c r="D1226" t="s">
        <v>2245</v>
      </c>
      <c r="F1226" s="1" t="s">
        <v>2801</v>
      </c>
      <c r="G1226" t="s">
        <v>2802</v>
      </c>
      <c r="H1226" t="s">
        <v>122</v>
      </c>
      <c r="J1226" t="s">
        <v>177</v>
      </c>
      <c r="K1226" t="s">
        <v>2803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 s="2">
        <v>2630</v>
      </c>
      <c r="X1226">
        <v>0</v>
      </c>
      <c r="Y1226" s="2">
        <v>1841</v>
      </c>
      <c r="Z1226">
        <v>0</v>
      </c>
      <c r="AA1226" t="s">
        <v>64</v>
      </c>
      <c r="AB1226" s="2">
        <v>42362.96</v>
      </c>
      <c r="AC1226" s="2">
        <v>38425.96</v>
      </c>
      <c r="AD1226" s="2">
        <v>38290.46</v>
      </c>
      <c r="AE1226">
        <v>0</v>
      </c>
      <c r="AF1226">
        <v>0</v>
      </c>
      <c r="AG1226">
        <v>1</v>
      </c>
      <c r="AH1226">
        <v>2</v>
      </c>
      <c r="AI1226">
        <v>0</v>
      </c>
      <c r="AJ1226">
        <v>132.5</v>
      </c>
      <c r="AK1226">
        <v>0</v>
      </c>
      <c r="AL1226">
        <v>0</v>
      </c>
      <c r="AM1226" s="2">
        <v>5501906.5800000001</v>
      </c>
      <c r="AN1226" s="2">
        <v>2320696.36</v>
      </c>
      <c r="AO1226" s="2">
        <v>2896410.77</v>
      </c>
      <c r="AP1226" s="2">
        <v>1525911.23</v>
      </c>
      <c r="AQ1226" t="s">
        <v>65</v>
      </c>
      <c r="AR1226" s="2">
        <v>42362.96</v>
      </c>
      <c r="AS1226" s="2">
        <v>38425.96</v>
      </c>
      <c r="AT1226" s="2">
        <v>38290.46</v>
      </c>
      <c r="AU1226">
        <v>0</v>
      </c>
      <c r="AV1226">
        <v>0</v>
      </c>
      <c r="AW1226">
        <v>1</v>
      </c>
      <c r="AX1226">
        <v>2</v>
      </c>
      <c r="AY1226">
        <v>0</v>
      </c>
      <c r="AZ1226">
        <v>132.5</v>
      </c>
      <c r="BA1226">
        <v>0</v>
      </c>
      <c r="BB1226">
        <v>0</v>
      </c>
      <c r="BC1226" s="2">
        <v>5501906.5800000001</v>
      </c>
      <c r="BD1226" s="2">
        <v>2320696.36</v>
      </c>
      <c r="BE1226" s="2">
        <v>2896410.77</v>
      </c>
      <c r="BF1226" s="2">
        <v>1525911.23</v>
      </c>
    </row>
    <row r="1227" spans="1:58" x14ac:dyDescent="0.2">
      <c r="A1227" t="s">
        <v>58</v>
      </c>
      <c r="B1227" t="s">
        <v>59</v>
      </c>
      <c r="C1227">
        <v>1226</v>
      </c>
      <c r="D1227" t="s">
        <v>2245</v>
      </c>
      <c r="F1227" s="1" t="s">
        <v>2804</v>
      </c>
      <c r="G1227" t="s">
        <v>2805</v>
      </c>
      <c r="H1227" t="s">
        <v>138</v>
      </c>
      <c r="J1227" t="s">
        <v>422</v>
      </c>
      <c r="K1227" t="s">
        <v>2806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 s="2">
        <v>3650</v>
      </c>
      <c r="X1227">
        <v>0</v>
      </c>
      <c r="Y1227" s="2">
        <v>2555</v>
      </c>
      <c r="Z1227">
        <v>0</v>
      </c>
      <c r="AA1227" t="s">
        <v>64</v>
      </c>
      <c r="AB1227" s="2">
        <v>42362.96</v>
      </c>
      <c r="AC1227" s="2">
        <v>38425.96</v>
      </c>
      <c r="AD1227" s="2">
        <v>38290.46</v>
      </c>
      <c r="AE1227">
        <v>0</v>
      </c>
      <c r="AF1227">
        <v>0</v>
      </c>
      <c r="AG1227">
        <v>1</v>
      </c>
      <c r="AH1227">
        <v>2</v>
      </c>
      <c r="AI1227">
        <v>0</v>
      </c>
      <c r="AJ1227">
        <v>132.5</v>
      </c>
      <c r="AK1227">
        <v>0</v>
      </c>
      <c r="AL1227">
        <v>0</v>
      </c>
      <c r="AM1227" s="2">
        <v>5501906.5800000001</v>
      </c>
      <c r="AN1227" s="2">
        <v>2320696.36</v>
      </c>
      <c r="AO1227" s="2">
        <v>2896410.77</v>
      </c>
      <c r="AP1227" s="2">
        <v>1525911.23</v>
      </c>
      <c r="AQ1227" t="s">
        <v>65</v>
      </c>
      <c r="AR1227" s="2">
        <v>42362.96</v>
      </c>
      <c r="AS1227" s="2">
        <v>38425.96</v>
      </c>
      <c r="AT1227" s="2">
        <v>38290.46</v>
      </c>
      <c r="AU1227">
        <v>0</v>
      </c>
      <c r="AV1227">
        <v>0</v>
      </c>
      <c r="AW1227">
        <v>1</v>
      </c>
      <c r="AX1227">
        <v>2</v>
      </c>
      <c r="AY1227">
        <v>0</v>
      </c>
      <c r="AZ1227">
        <v>132.5</v>
      </c>
      <c r="BA1227">
        <v>0</v>
      </c>
      <c r="BB1227">
        <v>0</v>
      </c>
      <c r="BC1227" s="2">
        <v>5501906.5800000001</v>
      </c>
      <c r="BD1227" s="2">
        <v>2320696.36</v>
      </c>
      <c r="BE1227" s="2">
        <v>2896410.77</v>
      </c>
      <c r="BF1227" s="2">
        <v>1525911.23</v>
      </c>
    </row>
    <row r="1228" spans="1:58" x14ac:dyDescent="0.2">
      <c r="A1228" t="s">
        <v>58</v>
      </c>
      <c r="B1228" t="s">
        <v>59</v>
      </c>
      <c r="C1228">
        <v>1227</v>
      </c>
      <c r="D1228" t="s">
        <v>2245</v>
      </c>
      <c r="F1228" s="1" t="s">
        <v>2807</v>
      </c>
      <c r="G1228" t="s">
        <v>2808</v>
      </c>
      <c r="H1228" t="s">
        <v>122</v>
      </c>
      <c r="J1228" t="s">
        <v>105</v>
      </c>
      <c r="K1228" t="s">
        <v>2809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15</v>
      </c>
      <c r="X1228">
        <v>0</v>
      </c>
      <c r="Y1228">
        <v>10.95</v>
      </c>
      <c r="Z1228">
        <v>0</v>
      </c>
      <c r="AA1228" t="s">
        <v>64</v>
      </c>
      <c r="AB1228" s="2">
        <v>42362.96</v>
      </c>
      <c r="AC1228" s="2">
        <v>38425.96</v>
      </c>
      <c r="AD1228" s="2">
        <v>38290.46</v>
      </c>
      <c r="AE1228">
        <v>0</v>
      </c>
      <c r="AF1228">
        <v>0</v>
      </c>
      <c r="AG1228">
        <v>1</v>
      </c>
      <c r="AH1228">
        <v>2</v>
      </c>
      <c r="AI1228">
        <v>0</v>
      </c>
      <c r="AJ1228">
        <v>132.5</v>
      </c>
      <c r="AK1228">
        <v>0</v>
      </c>
      <c r="AL1228">
        <v>0</v>
      </c>
      <c r="AM1228" s="2">
        <v>5501906.5800000001</v>
      </c>
      <c r="AN1228" s="2">
        <v>2320696.36</v>
      </c>
      <c r="AO1228" s="2">
        <v>2896410.77</v>
      </c>
      <c r="AP1228" s="2">
        <v>1525911.23</v>
      </c>
      <c r="AQ1228" t="s">
        <v>65</v>
      </c>
      <c r="AR1228" s="2">
        <v>42362.96</v>
      </c>
      <c r="AS1228" s="2">
        <v>38425.96</v>
      </c>
      <c r="AT1228" s="2">
        <v>38290.46</v>
      </c>
      <c r="AU1228">
        <v>0</v>
      </c>
      <c r="AV1228">
        <v>0</v>
      </c>
      <c r="AW1228">
        <v>1</v>
      </c>
      <c r="AX1228">
        <v>2</v>
      </c>
      <c r="AY1228">
        <v>0</v>
      </c>
      <c r="AZ1228">
        <v>132.5</v>
      </c>
      <c r="BA1228">
        <v>0</v>
      </c>
      <c r="BB1228">
        <v>0</v>
      </c>
      <c r="BC1228" s="2">
        <v>5501906.5800000001</v>
      </c>
      <c r="BD1228" s="2">
        <v>2320696.36</v>
      </c>
      <c r="BE1228" s="2">
        <v>2896410.77</v>
      </c>
      <c r="BF1228" s="2">
        <v>1525911.23</v>
      </c>
    </row>
    <row r="1229" spans="1:58" x14ac:dyDescent="0.2">
      <c r="A1229" t="s">
        <v>58</v>
      </c>
      <c r="B1229" t="s">
        <v>59</v>
      </c>
      <c r="C1229">
        <v>1228</v>
      </c>
      <c r="D1229" t="s">
        <v>2245</v>
      </c>
      <c r="F1229" s="1" t="s">
        <v>2810</v>
      </c>
      <c r="G1229" t="s">
        <v>1395</v>
      </c>
      <c r="H1229" t="s">
        <v>172</v>
      </c>
      <c r="J1229" t="s">
        <v>177</v>
      </c>
      <c r="K1229" t="s">
        <v>1396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205</v>
      </c>
      <c r="X1229">
        <v>0</v>
      </c>
      <c r="Y1229">
        <v>143.5</v>
      </c>
      <c r="Z1229">
        <v>0</v>
      </c>
      <c r="AA1229" t="s">
        <v>64</v>
      </c>
      <c r="AB1229" s="2">
        <v>42362.96</v>
      </c>
      <c r="AC1229" s="2">
        <v>38425.96</v>
      </c>
      <c r="AD1229" s="2">
        <v>38290.46</v>
      </c>
      <c r="AE1229">
        <v>0</v>
      </c>
      <c r="AF1229">
        <v>0</v>
      </c>
      <c r="AG1229">
        <v>1</v>
      </c>
      <c r="AH1229">
        <v>2</v>
      </c>
      <c r="AI1229">
        <v>0</v>
      </c>
      <c r="AJ1229">
        <v>132.5</v>
      </c>
      <c r="AK1229">
        <v>0</v>
      </c>
      <c r="AL1229">
        <v>0</v>
      </c>
      <c r="AM1229" s="2">
        <v>5501906.5800000001</v>
      </c>
      <c r="AN1229" s="2">
        <v>2320696.36</v>
      </c>
      <c r="AO1229" s="2">
        <v>2896410.77</v>
      </c>
      <c r="AP1229" s="2">
        <v>1525911.23</v>
      </c>
      <c r="AQ1229" t="s">
        <v>65</v>
      </c>
      <c r="AR1229" s="2">
        <v>42362.96</v>
      </c>
      <c r="AS1229" s="2">
        <v>38425.96</v>
      </c>
      <c r="AT1229" s="2">
        <v>38290.46</v>
      </c>
      <c r="AU1229">
        <v>0</v>
      </c>
      <c r="AV1229">
        <v>0</v>
      </c>
      <c r="AW1229">
        <v>1</v>
      </c>
      <c r="AX1229">
        <v>2</v>
      </c>
      <c r="AY1229">
        <v>0</v>
      </c>
      <c r="AZ1229">
        <v>132.5</v>
      </c>
      <c r="BA1229">
        <v>0</v>
      </c>
      <c r="BB1229">
        <v>0</v>
      </c>
      <c r="BC1229" s="2">
        <v>5501906.5800000001</v>
      </c>
      <c r="BD1229" s="2">
        <v>2320696.36</v>
      </c>
      <c r="BE1229" s="2">
        <v>2896410.77</v>
      </c>
      <c r="BF1229" s="2">
        <v>1525911.23</v>
      </c>
    </row>
    <row r="1230" spans="1:58" x14ac:dyDescent="0.2">
      <c r="A1230" t="s">
        <v>58</v>
      </c>
      <c r="B1230" t="s">
        <v>59</v>
      </c>
      <c r="C1230">
        <v>1229</v>
      </c>
      <c r="D1230" t="s">
        <v>2245</v>
      </c>
      <c r="F1230" s="1" t="s">
        <v>2811</v>
      </c>
      <c r="G1230" t="s">
        <v>2812</v>
      </c>
      <c r="H1230" t="s">
        <v>172</v>
      </c>
      <c r="J1230" t="s">
        <v>177</v>
      </c>
      <c r="K1230" t="s">
        <v>2813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85</v>
      </c>
      <c r="X1230">
        <v>0</v>
      </c>
      <c r="Y1230">
        <v>59.5</v>
      </c>
      <c r="Z1230">
        <v>0</v>
      </c>
      <c r="AA1230" t="s">
        <v>64</v>
      </c>
      <c r="AB1230" s="2">
        <v>42362.96</v>
      </c>
      <c r="AC1230" s="2">
        <v>38425.96</v>
      </c>
      <c r="AD1230" s="2">
        <v>38290.46</v>
      </c>
      <c r="AE1230">
        <v>0</v>
      </c>
      <c r="AF1230">
        <v>0</v>
      </c>
      <c r="AG1230">
        <v>1</v>
      </c>
      <c r="AH1230">
        <v>2</v>
      </c>
      <c r="AI1230">
        <v>0</v>
      </c>
      <c r="AJ1230">
        <v>132.5</v>
      </c>
      <c r="AK1230">
        <v>0</v>
      </c>
      <c r="AL1230">
        <v>0</v>
      </c>
      <c r="AM1230" s="2">
        <v>5501906.5800000001</v>
      </c>
      <c r="AN1230" s="2">
        <v>2320696.36</v>
      </c>
      <c r="AO1230" s="2">
        <v>2896410.77</v>
      </c>
      <c r="AP1230" s="2">
        <v>1525911.23</v>
      </c>
      <c r="AQ1230" t="s">
        <v>65</v>
      </c>
      <c r="AR1230" s="2">
        <v>42362.96</v>
      </c>
      <c r="AS1230" s="2">
        <v>38425.96</v>
      </c>
      <c r="AT1230" s="2">
        <v>38290.46</v>
      </c>
      <c r="AU1230">
        <v>0</v>
      </c>
      <c r="AV1230">
        <v>0</v>
      </c>
      <c r="AW1230">
        <v>1</v>
      </c>
      <c r="AX1230">
        <v>2</v>
      </c>
      <c r="AY1230">
        <v>0</v>
      </c>
      <c r="AZ1230">
        <v>132.5</v>
      </c>
      <c r="BA1230">
        <v>0</v>
      </c>
      <c r="BB1230">
        <v>0</v>
      </c>
      <c r="BC1230" s="2">
        <v>5501906.5800000001</v>
      </c>
      <c r="BD1230" s="2">
        <v>2320696.36</v>
      </c>
      <c r="BE1230" s="2">
        <v>2896410.77</v>
      </c>
      <c r="BF1230" s="2">
        <v>1525911.23</v>
      </c>
    </row>
    <row r="1231" spans="1:58" x14ac:dyDescent="0.2">
      <c r="A1231" t="s">
        <v>58</v>
      </c>
      <c r="B1231" t="s">
        <v>59</v>
      </c>
      <c r="C1231">
        <v>1230</v>
      </c>
      <c r="D1231" t="s">
        <v>2245</v>
      </c>
      <c r="F1231" s="1" t="s">
        <v>2814</v>
      </c>
      <c r="G1231" t="s">
        <v>1173</v>
      </c>
      <c r="H1231" t="s">
        <v>172</v>
      </c>
      <c r="J1231" t="s">
        <v>2815</v>
      </c>
      <c r="K1231" t="s">
        <v>1174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 s="2">
        <v>2740</v>
      </c>
      <c r="X1231">
        <v>0</v>
      </c>
      <c r="Y1231" s="2">
        <v>1918</v>
      </c>
      <c r="Z1231">
        <v>0</v>
      </c>
      <c r="AA1231" t="s">
        <v>64</v>
      </c>
      <c r="AB1231" s="2">
        <v>42362.96</v>
      </c>
      <c r="AC1231" s="2">
        <v>38425.96</v>
      </c>
      <c r="AD1231" s="2">
        <v>38290.46</v>
      </c>
      <c r="AE1231">
        <v>0</v>
      </c>
      <c r="AF1231">
        <v>0</v>
      </c>
      <c r="AG1231">
        <v>1</v>
      </c>
      <c r="AH1231">
        <v>2</v>
      </c>
      <c r="AI1231">
        <v>0</v>
      </c>
      <c r="AJ1231">
        <v>132.5</v>
      </c>
      <c r="AK1231">
        <v>0</v>
      </c>
      <c r="AL1231">
        <v>0</v>
      </c>
      <c r="AM1231" s="2">
        <v>5501906.5800000001</v>
      </c>
      <c r="AN1231" s="2">
        <v>2320696.36</v>
      </c>
      <c r="AO1231" s="2">
        <v>2896410.77</v>
      </c>
      <c r="AP1231" s="2">
        <v>1525911.23</v>
      </c>
      <c r="AQ1231" t="s">
        <v>65</v>
      </c>
      <c r="AR1231" s="2">
        <v>42362.96</v>
      </c>
      <c r="AS1231" s="2">
        <v>38425.96</v>
      </c>
      <c r="AT1231" s="2">
        <v>38290.46</v>
      </c>
      <c r="AU1231">
        <v>0</v>
      </c>
      <c r="AV1231">
        <v>0</v>
      </c>
      <c r="AW1231">
        <v>1</v>
      </c>
      <c r="AX1231">
        <v>2</v>
      </c>
      <c r="AY1231">
        <v>0</v>
      </c>
      <c r="AZ1231">
        <v>132.5</v>
      </c>
      <c r="BA1231">
        <v>0</v>
      </c>
      <c r="BB1231">
        <v>0</v>
      </c>
      <c r="BC1231" s="2">
        <v>5501906.5800000001</v>
      </c>
      <c r="BD1231" s="2">
        <v>2320696.36</v>
      </c>
      <c r="BE1231" s="2">
        <v>2896410.77</v>
      </c>
      <c r="BF1231" s="2">
        <v>1525911.23</v>
      </c>
    </row>
    <row r="1232" spans="1:58" x14ac:dyDescent="0.2">
      <c r="A1232" t="s">
        <v>58</v>
      </c>
      <c r="B1232" t="s">
        <v>59</v>
      </c>
      <c r="C1232">
        <v>1231</v>
      </c>
      <c r="D1232" t="s">
        <v>2245</v>
      </c>
      <c r="F1232" s="1" t="s">
        <v>2816</v>
      </c>
      <c r="G1232" t="s">
        <v>1620</v>
      </c>
      <c r="H1232" t="s">
        <v>172</v>
      </c>
      <c r="J1232" t="s">
        <v>206</v>
      </c>
      <c r="K1232" t="s">
        <v>1621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 s="2">
        <v>1190</v>
      </c>
      <c r="X1232">
        <v>0</v>
      </c>
      <c r="Y1232">
        <v>833</v>
      </c>
      <c r="Z1232">
        <v>0</v>
      </c>
      <c r="AA1232" t="s">
        <v>64</v>
      </c>
      <c r="AB1232" s="2">
        <v>42362.96</v>
      </c>
      <c r="AC1232" s="2">
        <v>38425.96</v>
      </c>
      <c r="AD1232" s="2">
        <v>38290.46</v>
      </c>
      <c r="AE1232">
        <v>0</v>
      </c>
      <c r="AF1232">
        <v>0</v>
      </c>
      <c r="AG1232">
        <v>1</v>
      </c>
      <c r="AH1232">
        <v>2</v>
      </c>
      <c r="AI1232">
        <v>0</v>
      </c>
      <c r="AJ1232">
        <v>132.5</v>
      </c>
      <c r="AK1232">
        <v>0</v>
      </c>
      <c r="AL1232">
        <v>0</v>
      </c>
      <c r="AM1232" s="2">
        <v>5501906.5800000001</v>
      </c>
      <c r="AN1232" s="2">
        <v>2320696.36</v>
      </c>
      <c r="AO1232" s="2">
        <v>2896410.77</v>
      </c>
      <c r="AP1232" s="2">
        <v>1525911.23</v>
      </c>
      <c r="AQ1232" t="s">
        <v>65</v>
      </c>
      <c r="AR1232" s="2">
        <v>42362.96</v>
      </c>
      <c r="AS1232" s="2">
        <v>38425.96</v>
      </c>
      <c r="AT1232" s="2">
        <v>38290.46</v>
      </c>
      <c r="AU1232">
        <v>0</v>
      </c>
      <c r="AV1232">
        <v>0</v>
      </c>
      <c r="AW1232">
        <v>1</v>
      </c>
      <c r="AX1232">
        <v>2</v>
      </c>
      <c r="AY1232">
        <v>0</v>
      </c>
      <c r="AZ1232">
        <v>132.5</v>
      </c>
      <c r="BA1232">
        <v>0</v>
      </c>
      <c r="BB1232">
        <v>0</v>
      </c>
      <c r="BC1232" s="2">
        <v>5501906.5800000001</v>
      </c>
      <c r="BD1232" s="2">
        <v>2320696.36</v>
      </c>
      <c r="BE1232" s="2">
        <v>2896410.77</v>
      </c>
      <c r="BF1232" s="2">
        <v>1525911.23</v>
      </c>
    </row>
    <row r="1233" spans="1:58" x14ac:dyDescent="0.2">
      <c r="A1233" t="s">
        <v>58</v>
      </c>
      <c r="B1233" t="s">
        <v>59</v>
      </c>
      <c r="C1233">
        <v>1232</v>
      </c>
      <c r="D1233" t="s">
        <v>2245</v>
      </c>
      <c r="F1233" s="1" t="s">
        <v>2817</v>
      </c>
      <c r="G1233" t="s">
        <v>703</v>
      </c>
      <c r="H1233" t="s">
        <v>172</v>
      </c>
      <c r="J1233" t="s">
        <v>206</v>
      </c>
      <c r="K1233" t="s">
        <v>714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 s="2">
        <v>5830</v>
      </c>
      <c r="X1233">
        <v>0</v>
      </c>
      <c r="Y1233" s="2">
        <v>4081</v>
      </c>
      <c r="Z1233">
        <v>0</v>
      </c>
      <c r="AA1233" t="s">
        <v>64</v>
      </c>
      <c r="AB1233" s="2">
        <v>42362.96</v>
      </c>
      <c r="AC1233" s="2">
        <v>38425.96</v>
      </c>
      <c r="AD1233" s="2">
        <v>38290.46</v>
      </c>
      <c r="AE1233">
        <v>0</v>
      </c>
      <c r="AF1233">
        <v>0</v>
      </c>
      <c r="AG1233">
        <v>1</v>
      </c>
      <c r="AH1233">
        <v>2</v>
      </c>
      <c r="AI1233">
        <v>0</v>
      </c>
      <c r="AJ1233">
        <v>132.5</v>
      </c>
      <c r="AK1233">
        <v>0</v>
      </c>
      <c r="AL1233">
        <v>0</v>
      </c>
      <c r="AM1233" s="2">
        <v>5501906.5800000001</v>
      </c>
      <c r="AN1233" s="2">
        <v>2320696.36</v>
      </c>
      <c r="AO1233" s="2">
        <v>2896410.77</v>
      </c>
      <c r="AP1233" s="2">
        <v>1525911.23</v>
      </c>
      <c r="AQ1233" t="s">
        <v>65</v>
      </c>
      <c r="AR1233" s="2">
        <v>42362.96</v>
      </c>
      <c r="AS1233" s="2">
        <v>38425.96</v>
      </c>
      <c r="AT1233" s="2">
        <v>38290.46</v>
      </c>
      <c r="AU1233">
        <v>0</v>
      </c>
      <c r="AV1233">
        <v>0</v>
      </c>
      <c r="AW1233">
        <v>1</v>
      </c>
      <c r="AX1233">
        <v>2</v>
      </c>
      <c r="AY1233">
        <v>0</v>
      </c>
      <c r="AZ1233">
        <v>132.5</v>
      </c>
      <c r="BA1233">
        <v>0</v>
      </c>
      <c r="BB1233">
        <v>0</v>
      </c>
      <c r="BC1233" s="2">
        <v>5501906.5800000001</v>
      </c>
      <c r="BD1233" s="2">
        <v>2320696.36</v>
      </c>
      <c r="BE1233" s="2">
        <v>2896410.77</v>
      </c>
      <c r="BF1233" s="2">
        <v>1525911.23</v>
      </c>
    </row>
    <row r="1234" spans="1:58" x14ac:dyDescent="0.2">
      <c r="A1234" t="s">
        <v>58</v>
      </c>
      <c r="B1234" t="s">
        <v>59</v>
      </c>
      <c r="C1234">
        <v>1233</v>
      </c>
      <c r="D1234" t="s">
        <v>2245</v>
      </c>
      <c r="F1234" s="1" t="s">
        <v>2818</v>
      </c>
      <c r="G1234" t="s">
        <v>2819</v>
      </c>
      <c r="H1234" t="s">
        <v>122</v>
      </c>
      <c r="J1234" t="s">
        <v>228</v>
      </c>
      <c r="K1234" t="s">
        <v>2820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 s="2">
        <v>1160</v>
      </c>
      <c r="X1234">
        <v>0</v>
      </c>
      <c r="Y1234">
        <v>846.8</v>
      </c>
      <c r="Z1234">
        <v>0</v>
      </c>
      <c r="AA1234" t="s">
        <v>64</v>
      </c>
      <c r="AB1234" s="2">
        <v>42362.96</v>
      </c>
      <c r="AC1234" s="2">
        <v>38425.96</v>
      </c>
      <c r="AD1234" s="2">
        <v>38290.46</v>
      </c>
      <c r="AE1234">
        <v>0</v>
      </c>
      <c r="AF1234">
        <v>0</v>
      </c>
      <c r="AG1234">
        <v>1</v>
      </c>
      <c r="AH1234">
        <v>2</v>
      </c>
      <c r="AI1234">
        <v>0</v>
      </c>
      <c r="AJ1234">
        <v>132.5</v>
      </c>
      <c r="AK1234">
        <v>0</v>
      </c>
      <c r="AL1234">
        <v>0</v>
      </c>
      <c r="AM1234" s="2">
        <v>5501906.5800000001</v>
      </c>
      <c r="AN1234" s="2">
        <v>2320696.36</v>
      </c>
      <c r="AO1234" s="2">
        <v>2896410.77</v>
      </c>
      <c r="AP1234" s="2">
        <v>1525911.23</v>
      </c>
      <c r="AQ1234" t="s">
        <v>65</v>
      </c>
      <c r="AR1234" s="2">
        <v>42362.96</v>
      </c>
      <c r="AS1234" s="2">
        <v>38425.96</v>
      </c>
      <c r="AT1234" s="2">
        <v>38290.46</v>
      </c>
      <c r="AU1234">
        <v>0</v>
      </c>
      <c r="AV1234">
        <v>0</v>
      </c>
      <c r="AW1234">
        <v>1</v>
      </c>
      <c r="AX1234">
        <v>2</v>
      </c>
      <c r="AY1234">
        <v>0</v>
      </c>
      <c r="AZ1234">
        <v>132.5</v>
      </c>
      <c r="BA1234">
        <v>0</v>
      </c>
      <c r="BB1234">
        <v>0</v>
      </c>
      <c r="BC1234" s="2">
        <v>5501906.5800000001</v>
      </c>
      <c r="BD1234" s="2">
        <v>2320696.36</v>
      </c>
      <c r="BE1234" s="2">
        <v>2896410.77</v>
      </c>
      <c r="BF1234" s="2">
        <v>1525911.23</v>
      </c>
    </row>
    <row r="1235" spans="1:58" x14ac:dyDescent="0.2">
      <c r="A1235" t="s">
        <v>58</v>
      </c>
      <c r="B1235" t="s">
        <v>59</v>
      </c>
      <c r="C1235">
        <v>1234</v>
      </c>
      <c r="D1235" t="s">
        <v>2245</v>
      </c>
      <c r="F1235" s="1" t="s">
        <v>2821</v>
      </c>
      <c r="G1235" t="s">
        <v>2747</v>
      </c>
      <c r="H1235" t="s">
        <v>122</v>
      </c>
      <c r="J1235" t="s">
        <v>177</v>
      </c>
      <c r="K1235" t="s">
        <v>2748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 s="2">
        <v>2190</v>
      </c>
      <c r="X1235">
        <v>0</v>
      </c>
      <c r="Y1235" s="2">
        <v>1533</v>
      </c>
      <c r="Z1235">
        <v>0</v>
      </c>
      <c r="AA1235" t="s">
        <v>64</v>
      </c>
      <c r="AB1235" s="2">
        <v>42362.96</v>
      </c>
      <c r="AC1235" s="2">
        <v>38425.96</v>
      </c>
      <c r="AD1235" s="2">
        <v>38290.46</v>
      </c>
      <c r="AE1235">
        <v>0</v>
      </c>
      <c r="AF1235">
        <v>0</v>
      </c>
      <c r="AG1235">
        <v>1</v>
      </c>
      <c r="AH1235">
        <v>2</v>
      </c>
      <c r="AI1235">
        <v>0</v>
      </c>
      <c r="AJ1235">
        <v>132.5</v>
      </c>
      <c r="AK1235">
        <v>0</v>
      </c>
      <c r="AL1235">
        <v>0</v>
      </c>
      <c r="AM1235" s="2">
        <v>5501906.5800000001</v>
      </c>
      <c r="AN1235" s="2">
        <v>2320696.36</v>
      </c>
      <c r="AO1235" s="2">
        <v>2896410.77</v>
      </c>
      <c r="AP1235" s="2">
        <v>1525911.23</v>
      </c>
      <c r="AQ1235" t="s">
        <v>65</v>
      </c>
      <c r="AR1235" s="2">
        <v>42362.96</v>
      </c>
      <c r="AS1235" s="2">
        <v>38425.96</v>
      </c>
      <c r="AT1235" s="2">
        <v>38290.46</v>
      </c>
      <c r="AU1235">
        <v>0</v>
      </c>
      <c r="AV1235">
        <v>0</v>
      </c>
      <c r="AW1235">
        <v>1</v>
      </c>
      <c r="AX1235">
        <v>2</v>
      </c>
      <c r="AY1235">
        <v>0</v>
      </c>
      <c r="AZ1235">
        <v>132.5</v>
      </c>
      <c r="BA1235">
        <v>0</v>
      </c>
      <c r="BB1235">
        <v>0</v>
      </c>
      <c r="BC1235" s="2">
        <v>5501906.5800000001</v>
      </c>
      <c r="BD1235" s="2">
        <v>2320696.36</v>
      </c>
      <c r="BE1235" s="2">
        <v>2896410.77</v>
      </c>
      <c r="BF1235" s="2">
        <v>1525911.23</v>
      </c>
    </row>
    <row r="1236" spans="1:58" x14ac:dyDescent="0.2">
      <c r="A1236" t="s">
        <v>58</v>
      </c>
      <c r="B1236" t="s">
        <v>59</v>
      </c>
      <c r="C1236">
        <v>1235</v>
      </c>
      <c r="D1236" t="s">
        <v>2245</v>
      </c>
      <c r="F1236" s="1" t="s">
        <v>2822</v>
      </c>
      <c r="G1236" t="s">
        <v>494</v>
      </c>
      <c r="H1236" t="s">
        <v>122</v>
      </c>
      <c r="J1236" t="s">
        <v>109</v>
      </c>
      <c r="K1236" t="s">
        <v>495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135</v>
      </c>
      <c r="X1236">
        <v>0</v>
      </c>
      <c r="Y1236">
        <v>94.5</v>
      </c>
      <c r="Z1236">
        <v>0</v>
      </c>
      <c r="AA1236" t="s">
        <v>64</v>
      </c>
      <c r="AB1236" s="2">
        <v>42362.96</v>
      </c>
      <c r="AC1236" s="2">
        <v>38425.96</v>
      </c>
      <c r="AD1236" s="2">
        <v>38290.46</v>
      </c>
      <c r="AE1236">
        <v>0</v>
      </c>
      <c r="AF1236">
        <v>0</v>
      </c>
      <c r="AG1236">
        <v>1</v>
      </c>
      <c r="AH1236">
        <v>2</v>
      </c>
      <c r="AI1236">
        <v>0</v>
      </c>
      <c r="AJ1236">
        <v>132.5</v>
      </c>
      <c r="AK1236">
        <v>0</v>
      </c>
      <c r="AL1236">
        <v>0</v>
      </c>
      <c r="AM1236" s="2">
        <v>5501906.5800000001</v>
      </c>
      <c r="AN1236" s="2">
        <v>2320696.36</v>
      </c>
      <c r="AO1236" s="2">
        <v>2896410.77</v>
      </c>
      <c r="AP1236" s="2">
        <v>1525911.23</v>
      </c>
      <c r="AQ1236" t="s">
        <v>65</v>
      </c>
      <c r="AR1236" s="2">
        <v>42362.96</v>
      </c>
      <c r="AS1236" s="2">
        <v>38425.96</v>
      </c>
      <c r="AT1236" s="2">
        <v>38290.46</v>
      </c>
      <c r="AU1236">
        <v>0</v>
      </c>
      <c r="AV1236">
        <v>0</v>
      </c>
      <c r="AW1236">
        <v>1</v>
      </c>
      <c r="AX1236">
        <v>2</v>
      </c>
      <c r="AY1236">
        <v>0</v>
      </c>
      <c r="AZ1236">
        <v>132.5</v>
      </c>
      <c r="BA1236">
        <v>0</v>
      </c>
      <c r="BB1236">
        <v>0</v>
      </c>
      <c r="BC1236" s="2">
        <v>5501906.5800000001</v>
      </c>
      <c r="BD1236" s="2">
        <v>2320696.36</v>
      </c>
      <c r="BE1236" s="2">
        <v>2896410.77</v>
      </c>
      <c r="BF1236" s="2">
        <v>1525911.23</v>
      </c>
    </row>
    <row r="1237" spans="1:58" x14ac:dyDescent="0.2">
      <c r="A1237" t="s">
        <v>58</v>
      </c>
      <c r="B1237" t="s">
        <v>59</v>
      </c>
      <c r="C1237">
        <v>1236</v>
      </c>
      <c r="D1237" t="s">
        <v>2245</v>
      </c>
      <c r="F1237" s="1" t="s">
        <v>2823</v>
      </c>
      <c r="G1237" t="s">
        <v>410</v>
      </c>
      <c r="H1237" t="s">
        <v>122</v>
      </c>
      <c r="J1237" t="s">
        <v>105</v>
      </c>
      <c r="K1237" t="s">
        <v>2824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660</v>
      </c>
      <c r="X1237">
        <v>0</v>
      </c>
      <c r="Y1237">
        <v>460.79</v>
      </c>
      <c r="Z1237">
        <v>0</v>
      </c>
      <c r="AA1237" t="s">
        <v>64</v>
      </c>
      <c r="AB1237" s="2">
        <v>42362.96</v>
      </c>
      <c r="AC1237" s="2">
        <v>38425.96</v>
      </c>
      <c r="AD1237" s="2">
        <v>38290.46</v>
      </c>
      <c r="AE1237">
        <v>0</v>
      </c>
      <c r="AF1237">
        <v>0</v>
      </c>
      <c r="AG1237">
        <v>1</v>
      </c>
      <c r="AH1237">
        <v>2</v>
      </c>
      <c r="AI1237">
        <v>0</v>
      </c>
      <c r="AJ1237">
        <v>132.5</v>
      </c>
      <c r="AK1237">
        <v>0</v>
      </c>
      <c r="AL1237">
        <v>0</v>
      </c>
      <c r="AM1237" s="2">
        <v>5501906.5800000001</v>
      </c>
      <c r="AN1237" s="2">
        <v>2320696.36</v>
      </c>
      <c r="AO1237" s="2">
        <v>2896410.77</v>
      </c>
      <c r="AP1237" s="2">
        <v>1525911.23</v>
      </c>
      <c r="AQ1237" t="s">
        <v>65</v>
      </c>
      <c r="AR1237" s="2">
        <v>42362.96</v>
      </c>
      <c r="AS1237" s="2">
        <v>38425.96</v>
      </c>
      <c r="AT1237" s="2">
        <v>38290.46</v>
      </c>
      <c r="AU1237">
        <v>0</v>
      </c>
      <c r="AV1237">
        <v>0</v>
      </c>
      <c r="AW1237">
        <v>1</v>
      </c>
      <c r="AX1237">
        <v>2</v>
      </c>
      <c r="AY1237">
        <v>0</v>
      </c>
      <c r="AZ1237">
        <v>132.5</v>
      </c>
      <c r="BA1237">
        <v>0</v>
      </c>
      <c r="BB1237">
        <v>0</v>
      </c>
      <c r="BC1237" s="2">
        <v>5501906.5800000001</v>
      </c>
      <c r="BD1237" s="2">
        <v>2320696.36</v>
      </c>
      <c r="BE1237" s="2">
        <v>2896410.77</v>
      </c>
      <c r="BF1237" s="2">
        <v>1525911.23</v>
      </c>
    </row>
    <row r="1238" spans="1:58" x14ac:dyDescent="0.2">
      <c r="A1238" t="s">
        <v>58</v>
      </c>
      <c r="B1238" t="s">
        <v>59</v>
      </c>
      <c r="C1238">
        <v>1237</v>
      </c>
      <c r="D1238" t="s">
        <v>2245</v>
      </c>
      <c r="F1238" s="1" t="s">
        <v>2825</v>
      </c>
      <c r="G1238" t="s">
        <v>2826</v>
      </c>
      <c r="H1238" t="s">
        <v>122</v>
      </c>
      <c r="J1238" t="s">
        <v>1366</v>
      </c>
      <c r="K1238" t="s">
        <v>2827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 s="2">
        <v>3210</v>
      </c>
      <c r="X1238">
        <v>0</v>
      </c>
      <c r="Y1238">
        <v>0</v>
      </c>
      <c r="Z1238">
        <v>0</v>
      </c>
      <c r="AA1238" t="s">
        <v>64</v>
      </c>
      <c r="AB1238" s="2">
        <v>42362.96</v>
      </c>
      <c r="AC1238" s="2">
        <v>38425.96</v>
      </c>
      <c r="AD1238" s="2">
        <v>38290.46</v>
      </c>
      <c r="AE1238">
        <v>0</v>
      </c>
      <c r="AF1238">
        <v>0</v>
      </c>
      <c r="AG1238">
        <v>1</v>
      </c>
      <c r="AH1238">
        <v>2</v>
      </c>
      <c r="AI1238">
        <v>0</v>
      </c>
      <c r="AJ1238">
        <v>132.5</v>
      </c>
      <c r="AK1238">
        <v>0</v>
      </c>
      <c r="AL1238">
        <v>0</v>
      </c>
      <c r="AM1238" s="2">
        <v>5501906.5800000001</v>
      </c>
      <c r="AN1238" s="2">
        <v>2320696.36</v>
      </c>
      <c r="AO1238" s="2">
        <v>2896410.77</v>
      </c>
      <c r="AP1238" s="2">
        <v>1525911.23</v>
      </c>
      <c r="AQ1238" t="s">
        <v>65</v>
      </c>
      <c r="AR1238" s="2">
        <v>42362.96</v>
      </c>
      <c r="AS1238" s="2">
        <v>38425.96</v>
      </c>
      <c r="AT1238" s="2">
        <v>38290.46</v>
      </c>
      <c r="AU1238">
        <v>0</v>
      </c>
      <c r="AV1238">
        <v>0</v>
      </c>
      <c r="AW1238">
        <v>1</v>
      </c>
      <c r="AX1238">
        <v>2</v>
      </c>
      <c r="AY1238">
        <v>0</v>
      </c>
      <c r="AZ1238">
        <v>132.5</v>
      </c>
      <c r="BA1238">
        <v>0</v>
      </c>
      <c r="BB1238">
        <v>0</v>
      </c>
      <c r="BC1238" s="2">
        <v>5501906.5800000001</v>
      </c>
      <c r="BD1238" s="2">
        <v>2320696.36</v>
      </c>
      <c r="BE1238" s="2">
        <v>2896410.77</v>
      </c>
      <c r="BF1238" s="2">
        <v>1525911.23</v>
      </c>
    </row>
    <row r="1239" spans="1:58" x14ac:dyDescent="0.2">
      <c r="A1239" t="s">
        <v>58</v>
      </c>
      <c r="B1239" t="s">
        <v>59</v>
      </c>
      <c r="C1239">
        <v>1238</v>
      </c>
      <c r="D1239" t="s">
        <v>2245</v>
      </c>
      <c r="F1239" s="1" t="s">
        <v>2828</v>
      </c>
      <c r="G1239" t="s">
        <v>2826</v>
      </c>
      <c r="H1239" t="s">
        <v>122</v>
      </c>
      <c r="J1239" t="s">
        <v>206</v>
      </c>
      <c r="K1239" t="s">
        <v>2827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 s="2">
        <v>4160</v>
      </c>
      <c r="X1239">
        <v>0</v>
      </c>
      <c r="Y1239">
        <v>0</v>
      </c>
      <c r="Z1239">
        <v>0</v>
      </c>
      <c r="AA1239" t="s">
        <v>64</v>
      </c>
      <c r="AB1239" s="2">
        <v>42362.96</v>
      </c>
      <c r="AC1239" s="2">
        <v>38425.96</v>
      </c>
      <c r="AD1239" s="2">
        <v>38290.46</v>
      </c>
      <c r="AE1239">
        <v>0</v>
      </c>
      <c r="AF1239">
        <v>0</v>
      </c>
      <c r="AG1239">
        <v>1</v>
      </c>
      <c r="AH1239">
        <v>2</v>
      </c>
      <c r="AI1239">
        <v>0</v>
      </c>
      <c r="AJ1239">
        <v>132.5</v>
      </c>
      <c r="AK1239">
        <v>0</v>
      </c>
      <c r="AL1239">
        <v>0</v>
      </c>
      <c r="AM1239" s="2">
        <v>5501906.5800000001</v>
      </c>
      <c r="AN1239" s="2">
        <v>2320696.36</v>
      </c>
      <c r="AO1239" s="2">
        <v>2896410.77</v>
      </c>
      <c r="AP1239" s="2">
        <v>1525911.23</v>
      </c>
      <c r="AQ1239" t="s">
        <v>65</v>
      </c>
      <c r="AR1239" s="2">
        <v>42362.96</v>
      </c>
      <c r="AS1239" s="2">
        <v>38425.96</v>
      </c>
      <c r="AT1239" s="2">
        <v>38290.46</v>
      </c>
      <c r="AU1239">
        <v>0</v>
      </c>
      <c r="AV1239">
        <v>0</v>
      </c>
      <c r="AW1239">
        <v>1</v>
      </c>
      <c r="AX1239">
        <v>2</v>
      </c>
      <c r="AY1239">
        <v>0</v>
      </c>
      <c r="AZ1239">
        <v>132.5</v>
      </c>
      <c r="BA1239">
        <v>0</v>
      </c>
      <c r="BB1239">
        <v>0</v>
      </c>
      <c r="BC1239" s="2">
        <v>5501906.5800000001</v>
      </c>
      <c r="BD1239" s="2">
        <v>2320696.36</v>
      </c>
      <c r="BE1239" s="2">
        <v>2896410.77</v>
      </c>
      <c r="BF1239" s="2">
        <v>1525911.23</v>
      </c>
    </row>
    <row r="1240" spans="1:58" x14ac:dyDescent="0.2">
      <c r="A1240" t="s">
        <v>58</v>
      </c>
      <c r="B1240" t="s">
        <v>59</v>
      </c>
      <c r="C1240">
        <v>1239</v>
      </c>
      <c r="D1240" t="s">
        <v>2245</v>
      </c>
      <c r="F1240" s="1" t="s">
        <v>2829</v>
      </c>
      <c r="G1240" t="s">
        <v>339</v>
      </c>
      <c r="H1240" t="s">
        <v>138</v>
      </c>
      <c r="J1240" t="s">
        <v>105</v>
      </c>
      <c r="K1240" t="s">
        <v>368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40</v>
      </c>
      <c r="X1240">
        <v>0</v>
      </c>
      <c r="Y1240">
        <v>0</v>
      </c>
      <c r="Z1240">
        <v>0</v>
      </c>
      <c r="AA1240" t="s">
        <v>64</v>
      </c>
      <c r="AB1240" s="2">
        <v>42362.96</v>
      </c>
      <c r="AC1240" s="2">
        <v>38425.96</v>
      </c>
      <c r="AD1240" s="2">
        <v>38290.46</v>
      </c>
      <c r="AE1240">
        <v>0</v>
      </c>
      <c r="AF1240">
        <v>0</v>
      </c>
      <c r="AG1240">
        <v>1</v>
      </c>
      <c r="AH1240">
        <v>2</v>
      </c>
      <c r="AI1240">
        <v>0</v>
      </c>
      <c r="AJ1240">
        <v>132.5</v>
      </c>
      <c r="AK1240">
        <v>0</v>
      </c>
      <c r="AL1240">
        <v>0</v>
      </c>
      <c r="AM1240" s="2">
        <v>5501906.5800000001</v>
      </c>
      <c r="AN1240" s="2">
        <v>2320696.36</v>
      </c>
      <c r="AO1240" s="2">
        <v>2896410.77</v>
      </c>
      <c r="AP1240" s="2">
        <v>1525911.23</v>
      </c>
      <c r="AQ1240" t="s">
        <v>65</v>
      </c>
      <c r="AR1240" s="2">
        <v>42362.96</v>
      </c>
      <c r="AS1240" s="2">
        <v>38425.96</v>
      </c>
      <c r="AT1240" s="2">
        <v>38290.46</v>
      </c>
      <c r="AU1240">
        <v>0</v>
      </c>
      <c r="AV1240">
        <v>0</v>
      </c>
      <c r="AW1240">
        <v>1</v>
      </c>
      <c r="AX1240">
        <v>2</v>
      </c>
      <c r="AY1240">
        <v>0</v>
      </c>
      <c r="AZ1240">
        <v>132.5</v>
      </c>
      <c r="BA1240">
        <v>0</v>
      </c>
      <c r="BB1240">
        <v>0</v>
      </c>
      <c r="BC1240" s="2">
        <v>5501906.5800000001</v>
      </c>
      <c r="BD1240" s="2">
        <v>2320696.36</v>
      </c>
      <c r="BE1240" s="2">
        <v>2896410.77</v>
      </c>
      <c r="BF1240" s="2">
        <v>1525911.23</v>
      </c>
    </row>
    <row r="1241" spans="1:58" x14ac:dyDescent="0.2">
      <c r="A1241" t="s">
        <v>58</v>
      </c>
      <c r="B1241" t="s">
        <v>59</v>
      </c>
      <c r="C1241">
        <v>1240</v>
      </c>
      <c r="D1241" t="s">
        <v>2245</v>
      </c>
      <c r="F1241" s="1" t="s">
        <v>2830</v>
      </c>
      <c r="G1241" t="s">
        <v>2819</v>
      </c>
      <c r="H1241" t="s">
        <v>122</v>
      </c>
      <c r="J1241" t="s">
        <v>177</v>
      </c>
      <c r="K1241" t="s">
        <v>2820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 s="2">
        <v>1170</v>
      </c>
      <c r="X1241">
        <v>0</v>
      </c>
      <c r="Y1241">
        <v>819</v>
      </c>
      <c r="Z1241">
        <v>0</v>
      </c>
      <c r="AA1241" t="s">
        <v>64</v>
      </c>
      <c r="AB1241" s="2">
        <v>42362.96</v>
      </c>
      <c r="AC1241" s="2">
        <v>38425.96</v>
      </c>
      <c r="AD1241" s="2">
        <v>38290.46</v>
      </c>
      <c r="AE1241">
        <v>0</v>
      </c>
      <c r="AF1241">
        <v>0</v>
      </c>
      <c r="AG1241">
        <v>1</v>
      </c>
      <c r="AH1241">
        <v>2</v>
      </c>
      <c r="AI1241">
        <v>0</v>
      </c>
      <c r="AJ1241">
        <v>132.5</v>
      </c>
      <c r="AK1241">
        <v>0</v>
      </c>
      <c r="AL1241">
        <v>0</v>
      </c>
      <c r="AM1241" s="2">
        <v>5501906.5800000001</v>
      </c>
      <c r="AN1241" s="2">
        <v>2320696.36</v>
      </c>
      <c r="AO1241" s="2">
        <v>2896410.77</v>
      </c>
      <c r="AP1241" s="2">
        <v>1525911.23</v>
      </c>
      <c r="AQ1241" t="s">
        <v>65</v>
      </c>
      <c r="AR1241" s="2">
        <v>42362.96</v>
      </c>
      <c r="AS1241" s="2">
        <v>38425.96</v>
      </c>
      <c r="AT1241" s="2">
        <v>38290.46</v>
      </c>
      <c r="AU1241">
        <v>0</v>
      </c>
      <c r="AV1241">
        <v>0</v>
      </c>
      <c r="AW1241">
        <v>1</v>
      </c>
      <c r="AX1241">
        <v>2</v>
      </c>
      <c r="AY1241">
        <v>0</v>
      </c>
      <c r="AZ1241">
        <v>132.5</v>
      </c>
      <c r="BA1241">
        <v>0</v>
      </c>
      <c r="BB1241">
        <v>0</v>
      </c>
      <c r="BC1241" s="2">
        <v>5501906.5800000001</v>
      </c>
      <c r="BD1241" s="2">
        <v>2320696.36</v>
      </c>
      <c r="BE1241" s="2">
        <v>2896410.77</v>
      </c>
      <c r="BF1241" s="2">
        <v>1525911.23</v>
      </c>
    </row>
    <row r="1242" spans="1:58" x14ac:dyDescent="0.2">
      <c r="A1242" t="s">
        <v>58</v>
      </c>
      <c r="B1242" t="s">
        <v>59</v>
      </c>
      <c r="C1242">
        <v>1241</v>
      </c>
      <c r="D1242" t="s">
        <v>2245</v>
      </c>
      <c r="F1242" s="1" t="s">
        <v>2831</v>
      </c>
      <c r="G1242" t="s">
        <v>1474</v>
      </c>
      <c r="H1242" t="s">
        <v>172</v>
      </c>
      <c r="J1242" t="s">
        <v>206</v>
      </c>
      <c r="K1242" t="s">
        <v>1475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660</v>
      </c>
      <c r="X1242">
        <v>0</v>
      </c>
      <c r="Y1242">
        <v>462</v>
      </c>
      <c r="Z1242">
        <v>0</v>
      </c>
      <c r="AA1242" t="s">
        <v>64</v>
      </c>
      <c r="AB1242" s="2">
        <v>42362.96</v>
      </c>
      <c r="AC1242" s="2">
        <v>38425.96</v>
      </c>
      <c r="AD1242" s="2">
        <v>38290.46</v>
      </c>
      <c r="AE1242">
        <v>0</v>
      </c>
      <c r="AF1242">
        <v>0</v>
      </c>
      <c r="AG1242">
        <v>1</v>
      </c>
      <c r="AH1242">
        <v>2</v>
      </c>
      <c r="AI1242">
        <v>0</v>
      </c>
      <c r="AJ1242">
        <v>132.5</v>
      </c>
      <c r="AK1242">
        <v>0</v>
      </c>
      <c r="AL1242">
        <v>0</v>
      </c>
      <c r="AM1242" s="2">
        <v>5501906.5800000001</v>
      </c>
      <c r="AN1242" s="2">
        <v>2320696.36</v>
      </c>
      <c r="AO1242" s="2">
        <v>2896410.77</v>
      </c>
      <c r="AP1242" s="2">
        <v>1525911.23</v>
      </c>
      <c r="AQ1242" t="s">
        <v>65</v>
      </c>
      <c r="AR1242" s="2">
        <v>42362.96</v>
      </c>
      <c r="AS1242" s="2">
        <v>38425.96</v>
      </c>
      <c r="AT1242" s="2">
        <v>38290.46</v>
      </c>
      <c r="AU1242">
        <v>0</v>
      </c>
      <c r="AV1242">
        <v>0</v>
      </c>
      <c r="AW1242">
        <v>1</v>
      </c>
      <c r="AX1242">
        <v>2</v>
      </c>
      <c r="AY1242">
        <v>0</v>
      </c>
      <c r="AZ1242">
        <v>132.5</v>
      </c>
      <c r="BA1242">
        <v>0</v>
      </c>
      <c r="BB1242">
        <v>0</v>
      </c>
      <c r="BC1242" s="2">
        <v>5501906.5800000001</v>
      </c>
      <c r="BD1242" s="2">
        <v>2320696.36</v>
      </c>
      <c r="BE1242" s="2">
        <v>2896410.77</v>
      </c>
      <c r="BF1242" s="2">
        <v>1525911.23</v>
      </c>
    </row>
    <row r="1243" spans="1:58" x14ac:dyDescent="0.2">
      <c r="A1243" t="s">
        <v>58</v>
      </c>
      <c r="B1243" t="s">
        <v>59</v>
      </c>
      <c r="C1243">
        <v>1242</v>
      </c>
      <c r="D1243" t="s">
        <v>2245</v>
      </c>
      <c r="F1243" s="1" t="s">
        <v>2832</v>
      </c>
      <c r="G1243" t="s">
        <v>1375</v>
      </c>
      <c r="H1243" t="s">
        <v>138</v>
      </c>
      <c r="J1243" t="s">
        <v>177</v>
      </c>
      <c r="K1243" t="s">
        <v>1376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 s="2">
        <v>3940</v>
      </c>
      <c r="X1243">
        <v>0</v>
      </c>
      <c r="Y1243">
        <v>0</v>
      </c>
      <c r="Z1243">
        <v>0</v>
      </c>
      <c r="AA1243" t="s">
        <v>64</v>
      </c>
      <c r="AB1243" s="2">
        <v>42362.96</v>
      </c>
      <c r="AC1243" s="2">
        <v>38425.96</v>
      </c>
      <c r="AD1243" s="2">
        <v>38290.46</v>
      </c>
      <c r="AE1243">
        <v>0</v>
      </c>
      <c r="AF1243">
        <v>0</v>
      </c>
      <c r="AG1243">
        <v>1</v>
      </c>
      <c r="AH1243">
        <v>2</v>
      </c>
      <c r="AI1243">
        <v>0</v>
      </c>
      <c r="AJ1243">
        <v>132.5</v>
      </c>
      <c r="AK1243">
        <v>0</v>
      </c>
      <c r="AL1243">
        <v>0</v>
      </c>
      <c r="AM1243" s="2">
        <v>5501906.5800000001</v>
      </c>
      <c r="AN1243" s="2">
        <v>2320696.36</v>
      </c>
      <c r="AO1243" s="2">
        <v>2896410.77</v>
      </c>
      <c r="AP1243" s="2">
        <v>1525911.23</v>
      </c>
      <c r="AQ1243" t="s">
        <v>65</v>
      </c>
      <c r="AR1243" s="2">
        <v>42362.96</v>
      </c>
      <c r="AS1243" s="2">
        <v>38425.96</v>
      </c>
      <c r="AT1243" s="2">
        <v>38290.46</v>
      </c>
      <c r="AU1243">
        <v>0</v>
      </c>
      <c r="AV1243">
        <v>0</v>
      </c>
      <c r="AW1243">
        <v>1</v>
      </c>
      <c r="AX1243">
        <v>2</v>
      </c>
      <c r="AY1243">
        <v>0</v>
      </c>
      <c r="AZ1243">
        <v>132.5</v>
      </c>
      <c r="BA1243">
        <v>0</v>
      </c>
      <c r="BB1243">
        <v>0</v>
      </c>
      <c r="BC1243" s="2">
        <v>5501906.5800000001</v>
      </c>
      <c r="BD1243" s="2">
        <v>2320696.36</v>
      </c>
      <c r="BE1243" s="2">
        <v>2896410.77</v>
      </c>
      <c r="BF1243" s="2">
        <v>1525911.23</v>
      </c>
    </row>
    <row r="1244" spans="1:58" x14ac:dyDescent="0.2">
      <c r="A1244" t="s">
        <v>58</v>
      </c>
      <c r="B1244" t="s">
        <v>59</v>
      </c>
      <c r="C1244">
        <v>1243</v>
      </c>
      <c r="D1244" t="s">
        <v>2245</v>
      </c>
      <c r="F1244" s="1" t="s">
        <v>2833</v>
      </c>
      <c r="G1244" t="s">
        <v>308</v>
      </c>
      <c r="H1244" t="s">
        <v>172</v>
      </c>
      <c r="J1244" t="s">
        <v>259</v>
      </c>
      <c r="K1244" t="s">
        <v>309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 s="2">
        <v>1180</v>
      </c>
      <c r="X1244">
        <v>0</v>
      </c>
      <c r="Y1244">
        <v>826</v>
      </c>
      <c r="Z1244">
        <v>0</v>
      </c>
      <c r="AA1244" t="s">
        <v>64</v>
      </c>
      <c r="AB1244" s="2">
        <v>42362.96</v>
      </c>
      <c r="AC1244" s="2">
        <v>38425.96</v>
      </c>
      <c r="AD1244" s="2">
        <v>38290.46</v>
      </c>
      <c r="AE1244">
        <v>0</v>
      </c>
      <c r="AF1244">
        <v>0</v>
      </c>
      <c r="AG1244">
        <v>1</v>
      </c>
      <c r="AH1244">
        <v>2</v>
      </c>
      <c r="AI1244">
        <v>0</v>
      </c>
      <c r="AJ1244">
        <v>132.5</v>
      </c>
      <c r="AK1244">
        <v>0</v>
      </c>
      <c r="AL1244">
        <v>0</v>
      </c>
      <c r="AM1244" s="2">
        <v>5501906.5800000001</v>
      </c>
      <c r="AN1244" s="2">
        <v>2320696.36</v>
      </c>
      <c r="AO1244" s="2">
        <v>2896410.77</v>
      </c>
      <c r="AP1244" s="2">
        <v>1525911.23</v>
      </c>
      <c r="AQ1244" t="s">
        <v>65</v>
      </c>
      <c r="AR1244" s="2">
        <v>42362.96</v>
      </c>
      <c r="AS1244" s="2">
        <v>38425.96</v>
      </c>
      <c r="AT1244" s="2">
        <v>38290.46</v>
      </c>
      <c r="AU1244">
        <v>0</v>
      </c>
      <c r="AV1244">
        <v>0</v>
      </c>
      <c r="AW1244">
        <v>1</v>
      </c>
      <c r="AX1244">
        <v>2</v>
      </c>
      <c r="AY1244">
        <v>0</v>
      </c>
      <c r="AZ1244">
        <v>132.5</v>
      </c>
      <c r="BA1244">
        <v>0</v>
      </c>
      <c r="BB1244">
        <v>0</v>
      </c>
      <c r="BC1244" s="2">
        <v>5501906.5800000001</v>
      </c>
      <c r="BD1244" s="2">
        <v>2320696.36</v>
      </c>
      <c r="BE1244" s="2">
        <v>2896410.77</v>
      </c>
      <c r="BF1244" s="2">
        <v>1525911.23</v>
      </c>
    </row>
    <row r="1245" spans="1:58" x14ac:dyDescent="0.2">
      <c r="A1245" t="s">
        <v>58</v>
      </c>
      <c r="B1245" t="s">
        <v>59</v>
      </c>
      <c r="C1245">
        <v>1244</v>
      </c>
      <c r="D1245" t="s">
        <v>2245</v>
      </c>
      <c r="F1245" s="1" t="s">
        <v>2834</v>
      </c>
      <c r="G1245" t="s">
        <v>2835</v>
      </c>
      <c r="H1245" t="s">
        <v>122</v>
      </c>
      <c r="J1245" t="s">
        <v>109</v>
      </c>
      <c r="K1245" t="s">
        <v>2836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185</v>
      </c>
      <c r="X1245">
        <v>0</v>
      </c>
      <c r="Y1245">
        <v>0</v>
      </c>
      <c r="Z1245">
        <v>0</v>
      </c>
      <c r="AA1245" t="s">
        <v>64</v>
      </c>
      <c r="AB1245" s="2">
        <v>42362.96</v>
      </c>
      <c r="AC1245" s="2">
        <v>38425.96</v>
      </c>
      <c r="AD1245" s="2">
        <v>38290.46</v>
      </c>
      <c r="AE1245">
        <v>0</v>
      </c>
      <c r="AF1245">
        <v>0</v>
      </c>
      <c r="AG1245">
        <v>1</v>
      </c>
      <c r="AH1245">
        <v>2</v>
      </c>
      <c r="AI1245">
        <v>0</v>
      </c>
      <c r="AJ1245">
        <v>132.5</v>
      </c>
      <c r="AK1245">
        <v>0</v>
      </c>
      <c r="AL1245">
        <v>0</v>
      </c>
      <c r="AM1245" s="2">
        <v>5501906.5800000001</v>
      </c>
      <c r="AN1245" s="2">
        <v>2320696.36</v>
      </c>
      <c r="AO1245" s="2">
        <v>2896410.77</v>
      </c>
      <c r="AP1245" s="2">
        <v>1525911.23</v>
      </c>
      <c r="AQ1245" t="s">
        <v>65</v>
      </c>
      <c r="AR1245" s="2">
        <v>42362.96</v>
      </c>
      <c r="AS1245" s="2">
        <v>38425.96</v>
      </c>
      <c r="AT1245" s="2">
        <v>38290.46</v>
      </c>
      <c r="AU1245">
        <v>0</v>
      </c>
      <c r="AV1245">
        <v>0</v>
      </c>
      <c r="AW1245">
        <v>1</v>
      </c>
      <c r="AX1245">
        <v>2</v>
      </c>
      <c r="AY1245">
        <v>0</v>
      </c>
      <c r="AZ1245">
        <v>132.5</v>
      </c>
      <c r="BA1245">
        <v>0</v>
      </c>
      <c r="BB1245">
        <v>0</v>
      </c>
      <c r="BC1245" s="2">
        <v>5501906.5800000001</v>
      </c>
      <c r="BD1245" s="2">
        <v>2320696.36</v>
      </c>
      <c r="BE1245" s="2">
        <v>2896410.77</v>
      </c>
      <c r="BF1245" s="2">
        <v>1525911.23</v>
      </c>
    </row>
    <row r="1246" spans="1:58" x14ac:dyDescent="0.2">
      <c r="A1246" t="s">
        <v>58</v>
      </c>
      <c r="B1246" t="s">
        <v>59</v>
      </c>
      <c r="C1246">
        <v>1245</v>
      </c>
      <c r="D1246" t="s">
        <v>2245</v>
      </c>
      <c r="F1246" s="1" t="s">
        <v>2837</v>
      </c>
      <c r="G1246" t="s">
        <v>2300</v>
      </c>
      <c r="H1246" t="s">
        <v>122</v>
      </c>
      <c r="J1246" t="s">
        <v>109</v>
      </c>
      <c r="K1246" t="s">
        <v>2838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115</v>
      </c>
      <c r="X1246">
        <v>0</v>
      </c>
      <c r="Y1246">
        <v>0</v>
      </c>
      <c r="Z1246">
        <v>0</v>
      </c>
      <c r="AA1246" t="s">
        <v>64</v>
      </c>
      <c r="AB1246" s="2">
        <v>42362.96</v>
      </c>
      <c r="AC1246" s="2">
        <v>38425.96</v>
      </c>
      <c r="AD1246" s="2">
        <v>38290.46</v>
      </c>
      <c r="AE1246">
        <v>0</v>
      </c>
      <c r="AF1246">
        <v>0</v>
      </c>
      <c r="AG1246">
        <v>1</v>
      </c>
      <c r="AH1246">
        <v>2</v>
      </c>
      <c r="AI1246">
        <v>0</v>
      </c>
      <c r="AJ1246">
        <v>132.5</v>
      </c>
      <c r="AK1246">
        <v>0</v>
      </c>
      <c r="AL1246">
        <v>0</v>
      </c>
      <c r="AM1246" s="2">
        <v>5501906.5800000001</v>
      </c>
      <c r="AN1246" s="2">
        <v>2320696.36</v>
      </c>
      <c r="AO1246" s="2">
        <v>2896410.77</v>
      </c>
      <c r="AP1246" s="2">
        <v>1525911.23</v>
      </c>
      <c r="AQ1246" t="s">
        <v>65</v>
      </c>
      <c r="AR1246" s="2">
        <v>42362.96</v>
      </c>
      <c r="AS1246" s="2">
        <v>38425.96</v>
      </c>
      <c r="AT1246" s="2">
        <v>38290.46</v>
      </c>
      <c r="AU1246">
        <v>0</v>
      </c>
      <c r="AV1246">
        <v>0</v>
      </c>
      <c r="AW1246">
        <v>1</v>
      </c>
      <c r="AX1246">
        <v>2</v>
      </c>
      <c r="AY1246">
        <v>0</v>
      </c>
      <c r="AZ1246">
        <v>132.5</v>
      </c>
      <c r="BA1246">
        <v>0</v>
      </c>
      <c r="BB1246">
        <v>0</v>
      </c>
      <c r="BC1246" s="2">
        <v>5501906.5800000001</v>
      </c>
      <c r="BD1246" s="2">
        <v>2320696.36</v>
      </c>
      <c r="BE1246" s="2">
        <v>2896410.77</v>
      </c>
      <c r="BF1246" s="2">
        <v>1525911.23</v>
      </c>
    </row>
    <row r="1247" spans="1:58" x14ac:dyDescent="0.2">
      <c r="A1247" t="s">
        <v>58</v>
      </c>
      <c r="B1247" t="s">
        <v>59</v>
      </c>
      <c r="C1247">
        <v>1246</v>
      </c>
      <c r="D1247" t="s">
        <v>2245</v>
      </c>
      <c r="F1247" s="1" t="s">
        <v>2839</v>
      </c>
      <c r="G1247" t="s">
        <v>2840</v>
      </c>
      <c r="H1247" t="s">
        <v>122</v>
      </c>
      <c r="J1247" t="s">
        <v>105</v>
      </c>
      <c r="K1247" t="s">
        <v>2841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155</v>
      </c>
      <c r="X1247">
        <v>0</v>
      </c>
      <c r="Y1247">
        <v>0</v>
      </c>
      <c r="Z1247">
        <v>0</v>
      </c>
      <c r="AA1247" t="s">
        <v>64</v>
      </c>
      <c r="AB1247" s="2">
        <v>42362.96</v>
      </c>
      <c r="AC1247" s="2">
        <v>38425.96</v>
      </c>
      <c r="AD1247" s="2">
        <v>38290.46</v>
      </c>
      <c r="AE1247">
        <v>0</v>
      </c>
      <c r="AF1247">
        <v>0</v>
      </c>
      <c r="AG1247">
        <v>1</v>
      </c>
      <c r="AH1247">
        <v>2</v>
      </c>
      <c r="AI1247">
        <v>0</v>
      </c>
      <c r="AJ1247">
        <v>132.5</v>
      </c>
      <c r="AK1247">
        <v>0</v>
      </c>
      <c r="AL1247">
        <v>0</v>
      </c>
      <c r="AM1247" s="2">
        <v>5501906.5800000001</v>
      </c>
      <c r="AN1247" s="2">
        <v>2320696.36</v>
      </c>
      <c r="AO1247" s="2">
        <v>2896410.77</v>
      </c>
      <c r="AP1247" s="2">
        <v>1525911.23</v>
      </c>
      <c r="AQ1247" t="s">
        <v>65</v>
      </c>
      <c r="AR1247" s="2">
        <v>42362.96</v>
      </c>
      <c r="AS1247" s="2">
        <v>38425.96</v>
      </c>
      <c r="AT1247" s="2">
        <v>38290.46</v>
      </c>
      <c r="AU1247">
        <v>0</v>
      </c>
      <c r="AV1247">
        <v>0</v>
      </c>
      <c r="AW1247">
        <v>1</v>
      </c>
      <c r="AX1247">
        <v>2</v>
      </c>
      <c r="AY1247">
        <v>0</v>
      </c>
      <c r="AZ1247">
        <v>132.5</v>
      </c>
      <c r="BA1247">
        <v>0</v>
      </c>
      <c r="BB1247">
        <v>0</v>
      </c>
      <c r="BC1247" s="2">
        <v>5501906.5800000001</v>
      </c>
      <c r="BD1247" s="2">
        <v>2320696.36</v>
      </c>
      <c r="BE1247" s="2">
        <v>2896410.77</v>
      </c>
      <c r="BF1247" s="2">
        <v>1525911.23</v>
      </c>
    </row>
    <row r="1248" spans="1:58" x14ac:dyDescent="0.2">
      <c r="A1248" t="s">
        <v>58</v>
      </c>
      <c r="B1248" t="s">
        <v>59</v>
      </c>
      <c r="C1248">
        <v>1247</v>
      </c>
      <c r="D1248" t="s">
        <v>2245</v>
      </c>
      <c r="F1248" s="1" t="s">
        <v>2842</v>
      </c>
      <c r="G1248" t="s">
        <v>2843</v>
      </c>
      <c r="H1248" t="s">
        <v>172</v>
      </c>
      <c r="J1248" t="s">
        <v>109</v>
      </c>
      <c r="K1248" t="s">
        <v>2844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63</v>
      </c>
      <c r="X1248">
        <v>0</v>
      </c>
      <c r="Y1248">
        <v>45.99</v>
      </c>
      <c r="Z1248">
        <v>0</v>
      </c>
      <c r="AA1248" t="s">
        <v>64</v>
      </c>
      <c r="AB1248" s="2">
        <v>42362.96</v>
      </c>
      <c r="AC1248" s="2">
        <v>38425.96</v>
      </c>
      <c r="AD1248" s="2">
        <v>38290.46</v>
      </c>
      <c r="AE1248">
        <v>0</v>
      </c>
      <c r="AF1248">
        <v>0</v>
      </c>
      <c r="AG1248">
        <v>1</v>
      </c>
      <c r="AH1248">
        <v>2</v>
      </c>
      <c r="AI1248">
        <v>0</v>
      </c>
      <c r="AJ1248">
        <v>132.5</v>
      </c>
      <c r="AK1248">
        <v>0</v>
      </c>
      <c r="AL1248">
        <v>0</v>
      </c>
      <c r="AM1248" s="2">
        <v>5501906.5800000001</v>
      </c>
      <c r="AN1248" s="2">
        <v>2320696.36</v>
      </c>
      <c r="AO1248" s="2">
        <v>2896410.77</v>
      </c>
      <c r="AP1248" s="2">
        <v>1525911.23</v>
      </c>
      <c r="AQ1248" t="s">
        <v>65</v>
      </c>
      <c r="AR1248" s="2">
        <v>42362.96</v>
      </c>
      <c r="AS1248" s="2">
        <v>38425.96</v>
      </c>
      <c r="AT1248" s="2">
        <v>38290.46</v>
      </c>
      <c r="AU1248">
        <v>0</v>
      </c>
      <c r="AV1248">
        <v>0</v>
      </c>
      <c r="AW1248">
        <v>1</v>
      </c>
      <c r="AX1248">
        <v>2</v>
      </c>
      <c r="AY1248">
        <v>0</v>
      </c>
      <c r="AZ1248">
        <v>132.5</v>
      </c>
      <c r="BA1248">
        <v>0</v>
      </c>
      <c r="BB1248">
        <v>0</v>
      </c>
      <c r="BC1248" s="2">
        <v>5501906.5800000001</v>
      </c>
      <c r="BD1248" s="2">
        <v>2320696.36</v>
      </c>
      <c r="BE1248" s="2">
        <v>2896410.77</v>
      </c>
      <c r="BF1248" s="2">
        <v>1525911.23</v>
      </c>
    </row>
    <row r="1249" spans="1:58" x14ac:dyDescent="0.2">
      <c r="A1249" t="s">
        <v>58</v>
      </c>
      <c r="B1249" t="s">
        <v>59</v>
      </c>
      <c r="C1249">
        <v>1248</v>
      </c>
      <c r="D1249" t="s">
        <v>2245</v>
      </c>
      <c r="F1249" s="1" t="s">
        <v>2845</v>
      </c>
      <c r="G1249" t="s">
        <v>435</v>
      </c>
      <c r="H1249" t="s">
        <v>138</v>
      </c>
      <c r="J1249" t="s">
        <v>109</v>
      </c>
      <c r="K1249" t="s">
        <v>436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895</v>
      </c>
      <c r="X1249">
        <v>0</v>
      </c>
      <c r="Y1249">
        <v>571.82000000000005</v>
      </c>
      <c r="Z1249">
        <v>0</v>
      </c>
      <c r="AA1249" t="s">
        <v>64</v>
      </c>
      <c r="AB1249" s="2">
        <v>42362.96</v>
      </c>
      <c r="AC1249" s="2">
        <v>38425.96</v>
      </c>
      <c r="AD1249" s="2">
        <v>38290.46</v>
      </c>
      <c r="AE1249">
        <v>0</v>
      </c>
      <c r="AF1249">
        <v>0</v>
      </c>
      <c r="AG1249">
        <v>1</v>
      </c>
      <c r="AH1249">
        <v>2</v>
      </c>
      <c r="AI1249">
        <v>0</v>
      </c>
      <c r="AJ1249">
        <v>132.5</v>
      </c>
      <c r="AK1249">
        <v>0</v>
      </c>
      <c r="AL1249">
        <v>0</v>
      </c>
      <c r="AM1249" s="2">
        <v>5501906.5800000001</v>
      </c>
      <c r="AN1249" s="2">
        <v>2320696.36</v>
      </c>
      <c r="AO1249" s="2">
        <v>2896410.77</v>
      </c>
      <c r="AP1249" s="2">
        <v>1525911.23</v>
      </c>
      <c r="AQ1249" t="s">
        <v>65</v>
      </c>
      <c r="AR1249" s="2">
        <v>42362.96</v>
      </c>
      <c r="AS1249" s="2">
        <v>38425.96</v>
      </c>
      <c r="AT1249" s="2">
        <v>38290.46</v>
      </c>
      <c r="AU1249">
        <v>0</v>
      </c>
      <c r="AV1249">
        <v>0</v>
      </c>
      <c r="AW1249">
        <v>1</v>
      </c>
      <c r="AX1249">
        <v>2</v>
      </c>
      <c r="AY1249">
        <v>0</v>
      </c>
      <c r="AZ1249">
        <v>132.5</v>
      </c>
      <c r="BA1249">
        <v>0</v>
      </c>
      <c r="BB1249">
        <v>0</v>
      </c>
      <c r="BC1249" s="2">
        <v>5501906.5800000001</v>
      </c>
      <c r="BD1249" s="2">
        <v>2320696.36</v>
      </c>
      <c r="BE1249" s="2">
        <v>2896410.77</v>
      </c>
      <c r="BF1249" s="2">
        <v>1525911.23</v>
      </c>
    </row>
    <row r="1250" spans="1:58" x14ac:dyDescent="0.2">
      <c r="A1250" t="s">
        <v>58</v>
      </c>
      <c r="B1250" t="s">
        <v>59</v>
      </c>
      <c r="C1250">
        <v>1249</v>
      </c>
      <c r="D1250" t="s">
        <v>2245</v>
      </c>
      <c r="F1250" s="1" t="s">
        <v>2846</v>
      </c>
      <c r="G1250" t="s">
        <v>2274</v>
      </c>
      <c r="H1250" t="s">
        <v>122</v>
      </c>
      <c r="J1250" t="s">
        <v>259</v>
      </c>
      <c r="K1250" t="s">
        <v>2275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77</v>
      </c>
      <c r="X1250">
        <v>0</v>
      </c>
      <c r="Y1250">
        <v>53.9</v>
      </c>
      <c r="Z1250">
        <v>0</v>
      </c>
      <c r="AA1250" t="s">
        <v>64</v>
      </c>
      <c r="AB1250" s="2">
        <v>42362.96</v>
      </c>
      <c r="AC1250" s="2">
        <v>38425.96</v>
      </c>
      <c r="AD1250" s="2">
        <v>38290.46</v>
      </c>
      <c r="AE1250">
        <v>0</v>
      </c>
      <c r="AF1250">
        <v>0</v>
      </c>
      <c r="AG1250">
        <v>1</v>
      </c>
      <c r="AH1250">
        <v>2</v>
      </c>
      <c r="AI1250">
        <v>0</v>
      </c>
      <c r="AJ1250">
        <v>132.5</v>
      </c>
      <c r="AK1250">
        <v>0</v>
      </c>
      <c r="AL1250">
        <v>0</v>
      </c>
      <c r="AM1250" s="2">
        <v>5501906.5800000001</v>
      </c>
      <c r="AN1250" s="2">
        <v>2320696.36</v>
      </c>
      <c r="AO1250" s="2">
        <v>2896410.77</v>
      </c>
      <c r="AP1250" s="2">
        <v>1525911.23</v>
      </c>
      <c r="AQ1250" t="s">
        <v>65</v>
      </c>
      <c r="AR1250" s="2">
        <v>42362.96</v>
      </c>
      <c r="AS1250" s="2">
        <v>38425.96</v>
      </c>
      <c r="AT1250" s="2">
        <v>38290.46</v>
      </c>
      <c r="AU1250">
        <v>0</v>
      </c>
      <c r="AV1250">
        <v>0</v>
      </c>
      <c r="AW1250">
        <v>1</v>
      </c>
      <c r="AX1250">
        <v>2</v>
      </c>
      <c r="AY1250">
        <v>0</v>
      </c>
      <c r="AZ1250">
        <v>132.5</v>
      </c>
      <c r="BA1250">
        <v>0</v>
      </c>
      <c r="BB1250">
        <v>0</v>
      </c>
      <c r="BC1250" s="2">
        <v>5501906.5800000001</v>
      </c>
      <c r="BD1250" s="2">
        <v>2320696.36</v>
      </c>
      <c r="BE1250" s="2">
        <v>2896410.77</v>
      </c>
      <c r="BF1250" s="2">
        <v>1525911.23</v>
      </c>
    </row>
    <row r="1251" spans="1:58" x14ac:dyDescent="0.2">
      <c r="A1251" t="s">
        <v>58</v>
      </c>
      <c r="B1251" t="s">
        <v>59</v>
      </c>
      <c r="C1251">
        <v>1250</v>
      </c>
      <c r="D1251" t="s">
        <v>2245</v>
      </c>
      <c r="F1251" s="1" t="s">
        <v>2847</v>
      </c>
      <c r="G1251" t="s">
        <v>2848</v>
      </c>
      <c r="H1251" t="s">
        <v>122</v>
      </c>
      <c r="J1251" t="s">
        <v>105</v>
      </c>
      <c r="K1251" t="s">
        <v>2849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655</v>
      </c>
      <c r="X1251">
        <v>0</v>
      </c>
      <c r="Y1251">
        <v>0</v>
      </c>
      <c r="Z1251">
        <v>0</v>
      </c>
      <c r="AA1251" t="s">
        <v>64</v>
      </c>
      <c r="AB1251" s="2">
        <v>42362.96</v>
      </c>
      <c r="AC1251" s="2">
        <v>38425.96</v>
      </c>
      <c r="AD1251" s="2">
        <v>38290.46</v>
      </c>
      <c r="AE1251">
        <v>0</v>
      </c>
      <c r="AF1251">
        <v>0</v>
      </c>
      <c r="AG1251">
        <v>1</v>
      </c>
      <c r="AH1251">
        <v>2</v>
      </c>
      <c r="AI1251">
        <v>0</v>
      </c>
      <c r="AJ1251">
        <v>132.5</v>
      </c>
      <c r="AK1251">
        <v>0</v>
      </c>
      <c r="AL1251">
        <v>0</v>
      </c>
      <c r="AM1251" s="2">
        <v>5501906.5800000001</v>
      </c>
      <c r="AN1251" s="2">
        <v>2320696.36</v>
      </c>
      <c r="AO1251" s="2">
        <v>2896410.77</v>
      </c>
      <c r="AP1251" s="2">
        <v>1525911.23</v>
      </c>
      <c r="AQ1251" t="s">
        <v>65</v>
      </c>
      <c r="AR1251" s="2">
        <v>42362.96</v>
      </c>
      <c r="AS1251" s="2">
        <v>38425.96</v>
      </c>
      <c r="AT1251" s="2">
        <v>38290.46</v>
      </c>
      <c r="AU1251">
        <v>0</v>
      </c>
      <c r="AV1251">
        <v>0</v>
      </c>
      <c r="AW1251">
        <v>1</v>
      </c>
      <c r="AX1251">
        <v>2</v>
      </c>
      <c r="AY1251">
        <v>0</v>
      </c>
      <c r="AZ1251">
        <v>132.5</v>
      </c>
      <c r="BA1251">
        <v>0</v>
      </c>
      <c r="BB1251">
        <v>0</v>
      </c>
      <c r="BC1251" s="2">
        <v>5501906.5800000001</v>
      </c>
      <c r="BD1251" s="2">
        <v>2320696.36</v>
      </c>
      <c r="BE1251" s="2">
        <v>2896410.77</v>
      </c>
      <c r="BF1251" s="2">
        <v>1525911.23</v>
      </c>
    </row>
    <row r="1252" spans="1:58" x14ac:dyDescent="0.2">
      <c r="A1252" t="s">
        <v>58</v>
      </c>
      <c r="B1252" t="s">
        <v>59</v>
      </c>
      <c r="C1252">
        <v>1251</v>
      </c>
      <c r="D1252" t="s">
        <v>2245</v>
      </c>
      <c r="F1252" s="1" t="s">
        <v>2850</v>
      </c>
      <c r="G1252" t="s">
        <v>2851</v>
      </c>
      <c r="H1252" t="s">
        <v>172</v>
      </c>
      <c r="J1252" t="s">
        <v>109</v>
      </c>
      <c r="K1252" t="s">
        <v>2852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260</v>
      </c>
      <c r="X1252">
        <v>0</v>
      </c>
      <c r="Y1252">
        <v>182</v>
      </c>
      <c r="Z1252">
        <v>0</v>
      </c>
      <c r="AA1252" t="s">
        <v>64</v>
      </c>
      <c r="AB1252" s="2">
        <v>42362.96</v>
      </c>
      <c r="AC1252" s="2">
        <v>38425.96</v>
      </c>
      <c r="AD1252" s="2">
        <v>38290.46</v>
      </c>
      <c r="AE1252">
        <v>0</v>
      </c>
      <c r="AF1252">
        <v>0</v>
      </c>
      <c r="AG1252">
        <v>1</v>
      </c>
      <c r="AH1252">
        <v>2</v>
      </c>
      <c r="AI1252">
        <v>0</v>
      </c>
      <c r="AJ1252">
        <v>132.5</v>
      </c>
      <c r="AK1252">
        <v>0</v>
      </c>
      <c r="AL1252">
        <v>0</v>
      </c>
      <c r="AM1252" s="2">
        <v>5501906.5800000001</v>
      </c>
      <c r="AN1252" s="2">
        <v>2320696.36</v>
      </c>
      <c r="AO1252" s="2">
        <v>2896410.77</v>
      </c>
      <c r="AP1252" s="2">
        <v>1525911.23</v>
      </c>
      <c r="AQ1252" t="s">
        <v>65</v>
      </c>
      <c r="AR1252" s="2">
        <v>42362.96</v>
      </c>
      <c r="AS1252" s="2">
        <v>38425.96</v>
      </c>
      <c r="AT1252" s="2">
        <v>38290.46</v>
      </c>
      <c r="AU1252">
        <v>0</v>
      </c>
      <c r="AV1252">
        <v>0</v>
      </c>
      <c r="AW1252">
        <v>1</v>
      </c>
      <c r="AX1252">
        <v>2</v>
      </c>
      <c r="AY1252">
        <v>0</v>
      </c>
      <c r="AZ1252">
        <v>132.5</v>
      </c>
      <c r="BA1252">
        <v>0</v>
      </c>
      <c r="BB1252">
        <v>0</v>
      </c>
      <c r="BC1252" s="2">
        <v>5501906.5800000001</v>
      </c>
      <c r="BD1252" s="2">
        <v>2320696.36</v>
      </c>
      <c r="BE1252" s="2">
        <v>2896410.77</v>
      </c>
      <c r="BF1252" s="2">
        <v>1525911.23</v>
      </c>
    </row>
    <row r="1253" spans="1:58" x14ac:dyDescent="0.2">
      <c r="A1253" t="s">
        <v>58</v>
      </c>
      <c r="B1253" t="s">
        <v>59</v>
      </c>
      <c r="C1253">
        <v>1252</v>
      </c>
      <c r="D1253" t="s">
        <v>2245</v>
      </c>
      <c r="F1253" s="1" t="s">
        <v>2853</v>
      </c>
      <c r="G1253" t="s">
        <v>2851</v>
      </c>
      <c r="H1253" t="s">
        <v>172</v>
      </c>
      <c r="J1253" t="s">
        <v>109</v>
      </c>
      <c r="K1253" t="s">
        <v>2852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260</v>
      </c>
      <c r="X1253">
        <v>0</v>
      </c>
      <c r="Y1253">
        <v>182</v>
      </c>
      <c r="Z1253">
        <v>0</v>
      </c>
      <c r="AA1253" t="s">
        <v>64</v>
      </c>
      <c r="AB1253" s="2">
        <v>42362.96</v>
      </c>
      <c r="AC1253" s="2">
        <v>38425.96</v>
      </c>
      <c r="AD1253" s="2">
        <v>38290.46</v>
      </c>
      <c r="AE1253">
        <v>0</v>
      </c>
      <c r="AF1253">
        <v>0</v>
      </c>
      <c r="AG1253">
        <v>1</v>
      </c>
      <c r="AH1253">
        <v>2</v>
      </c>
      <c r="AI1253">
        <v>0</v>
      </c>
      <c r="AJ1253">
        <v>132.5</v>
      </c>
      <c r="AK1253">
        <v>0</v>
      </c>
      <c r="AL1253">
        <v>0</v>
      </c>
      <c r="AM1253" s="2">
        <v>5501906.5800000001</v>
      </c>
      <c r="AN1253" s="2">
        <v>2320696.36</v>
      </c>
      <c r="AO1253" s="2">
        <v>2896410.77</v>
      </c>
      <c r="AP1253" s="2">
        <v>1525911.23</v>
      </c>
      <c r="AQ1253" t="s">
        <v>65</v>
      </c>
      <c r="AR1253" s="2">
        <v>42362.96</v>
      </c>
      <c r="AS1253" s="2">
        <v>38425.96</v>
      </c>
      <c r="AT1253" s="2">
        <v>38290.46</v>
      </c>
      <c r="AU1253">
        <v>0</v>
      </c>
      <c r="AV1253">
        <v>0</v>
      </c>
      <c r="AW1253">
        <v>1</v>
      </c>
      <c r="AX1253">
        <v>2</v>
      </c>
      <c r="AY1253">
        <v>0</v>
      </c>
      <c r="AZ1253">
        <v>132.5</v>
      </c>
      <c r="BA1253">
        <v>0</v>
      </c>
      <c r="BB1253">
        <v>0</v>
      </c>
      <c r="BC1253" s="2">
        <v>5501906.5800000001</v>
      </c>
      <c r="BD1253" s="2">
        <v>2320696.36</v>
      </c>
      <c r="BE1253" s="2">
        <v>2896410.77</v>
      </c>
      <c r="BF1253" s="2">
        <v>1525911.23</v>
      </c>
    </row>
    <row r="1254" spans="1:58" x14ac:dyDescent="0.2">
      <c r="A1254" t="s">
        <v>58</v>
      </c>
      <c r="B1254" t="s">
        <v>59</v>
      </c>
      <c r="C1254">
        <v>1253</v>
      </c>
      <c r="D1254" t="s">
        <v>2245</v>
      </c>
      <c r="F1254" s="1" t="s">
        <v>2854</v>
      </c>
      <c r="G1254" t="s">
        <v>2851</v>
      </c>
      <c r="H1254" t="s">
        <v>172</v>
      </c>
      <c r="J1254" t="s">
        <v>109</v>
      </c>
      <c r="K1254" t="s">
        <v>2852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240</v>
      </c>
      <c r="X1254">
        <v>0</v>
      </c>
      <c r="Y1254">
        <v>168</v>
      </c>
      <c r="Z1254">
        <v>0</v>
      </c>
      <c r="AA1254" t="s">
        <v>64</v>
      </c>
      <c r="AB1254" s="2">
        <v>42362.96</v>
      </c>
      <c r="AC1254" s="2">
        <v>38425.96</v>
      </c>
      <c r="AD1254" s="2">
        <v>38290.46</v>
      </c>
      <c r="AE1254">
        <v>0</v>
      </c>
      <c r="AF1254">
        <v>0</v>
      </c>
      <c r="AG1254">
        <v>1</v>
      </c>
      <c r="AH1254">
        <v>2</v>
      </c>
      <c r="AI1254">
        <v>0</v>
      </c>
      <c r="AJ1254">
        <v>132.5</v>
      </c>
      <c r="AK1254">
        <v>0</v>
      </c>
      <c r="AL1254">
        <v>0</v>
      </c>
      <c r="AM1254" s="2">
        <v>5501906.5800000001</v>
      </c>
      <c r="AN1254" s="2">
        <v>2320696.36</v>
      </c>
      <c r="AO1254" s="2">
        <v>2896410.77</v>
      </c>
      <c r="AP1254" s="2">
        <v>1525911.23</v>
      </c>
      <c r="AQ1254" t="s">
        <v>65</v>
      </c>
      <c r="AR1254" s="2">
        <v>42362.96</v>
      </c>
      <c r="AS1254" s="2">
        <v>38425.96</v>
      </c>
      <c r="AT1254" s="2">
        <v>38290.46</v>
      </c>
      <c r="AU1254">
        <v>0</v>
      </c>
      <c r="AV1254">
        <v>0</v>
      </c>
      <c r="AW1254">
        <v>1</v>
      </c>
      <c r="AX1254">
        <v>2</v>
      </c>
      <c r="AY1254">
        <v>0</v>
      </c>
      <c r="AZ1254">
        <v>132.5</v>
      </c>
      <c r="BA1254">
        <v>0</v>
      </c>
      <c r="BB1254">
        <v>0</v>
      </c>
      <c r="BC1254" s="2">
        <v>5501906.5800000001</v>
      </c>
      <c r="BD1254" s="2">
        <v>2320696.36</v>
      </c>
      <c r="BE1254" s="2">
        <v>2896410.77</v>
      </c>
      <c r="BF1254" s="2">
        <v>1525911.23</v>
      </c>
    </row>
    <row r="1255" spans="1:58" x14ac:dyDescent="0.2">
      <c r="A1255" t="s">
        <v>58</v>
      </c>
      <c r="B1255" t="s">
        <v>59</v>
      </c>
      <c r="C1255">
        <v>1254</v>
      </c>
      <c r="D1255" t="s">
        <v>2245</v>
      </c>
      <c r="F1255" s="1" t="s">
        <v>2855</v>
      </c>
      <c r="G1255" t="s">
        <v>2851</v>
      </c>
      <c r="H1255" t="s">
        <v>172</v>
      </c>
      <c r="J1255" t="s">
        <v>109</v>
      </c>
      <c r="K1255" t="s">
        <v>2852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240</v>
      </c>
      <c r="X1255">
        <v>0</v>
      </c>
      <c r="Y1255">
        <v>168</v>
      </c>
      <c r="Z1255">
        <v>0</v>
      </c>
      <c r="AA1255" t="s">
        <v>64</v>
      </c>
      <c r="AB1255" s="2">
        <v>42362.96</v>
      </c>
      <c r="AC1255" s="2">
        <v>38425.96</v>
      </c>
      <c r="AD1255" s="2">
        <v>38290.46</v>
      </c>
      <c r="AE1255">
        <v>0</v>
      </c>
      <c r="AF1255">
        <v>0</v>
      </c>
      <c r="AG1255">
        <v>1</v>
      </c>
      <c r="AH1255">
        <v>2</v>
      </c>
      <c r="AI1255">
        <v>0</v>
      </c>
      <c r="AJ1255">
        <v>132.5</v>
      </c>
      <c r="AK1255">
        <v>0</v>
      </c>
      <c r="AL1255">
        <v>0</v>
      </c>
      <c r="AM1255" s="2">
        <v>5501906.5800000001</v>
      </c>
      <c r="AN1255" s="2">
        <v>2320696.36</v>
      </c>
      <c r="AO1255" s="2">
        <v>2896410.77</v>
      </c>
      <c r="AP1255" s="2">
        <v>1525911.23</v>
      </c>
      <c r="AQ1255" t="s">
        <v>65</v>
      </c>
      <c r="AR1255" s="2">
        <v>42362.96</v>
      </c>
      <c r="AS1255" s="2">
        <v>38425.96</v>
      </c>
      <c r="AT1255" s="2">
        <v>38290.46</v>
      </c>
      <c r="AU1255">
        <v>0</v>
      </c>
      <c r="AV1255">
        <v>0</v>
      </c>
      <c r="AW1255">
        <v>1</v>
      </c>
      <c r="AX1255">
        <v>2</v>
      </c>
      <c r="AY1255">
        <v>0</v>
      </c>
      <c r="AZ1255">
        <v>132.5</v>
      </c>
      <c r="BA1255">
        <v>0</v>
      </c>
      <c r="BB1255">
        <v>0</v>
      </c>
      <c r="BC1255" s="2">
        <v>5501906.5800000001</v>
      </c>
      <c r="BD1255" s="2">
        <v>2320696.36</v>
      </c>
      <c r="BE1255" s="2">
        <v>2896410.77</v>
      </c>
      <c r="BF1255" s="2">
        <v>1525911.23</v>
      </c>
    </row>
    <row r="1256" spans="1:58" x14ac:dyDescent="0.2">
      <c r="A1256" t="s">
        <v>58</v>
      </c>
      <c r="B1256" t="s">
        <v>59</v>
      </c>
      <c r="C1256">
        <v>1255</v>
      </c>
      <c r="D1256" t="s">
        <v>2245</v>
      </c>
      <c r="F1256" s="1" t="s">
        <v>2856</v>
      </c>
      <c r="G1256" t="s">
        <v>2857</v>
      </c>
      <c r="H1256" t="s">
        <v>172</v>
      </c>
      <c r="J1256" t="s">
        <v>109</v>
      </c>
      <c r="K1256" t="s">
        <v>2858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 s="2">
        <v>13800</v>
      </c>
      <c r="X1256">
        <v>0</v>
      </c>
      <c r="Y1256" s="2">
        <v>9660</v>
      </c>
      <c r="Z1256">
        <v>0</v>
      </c>
      <c r="AA1256" t="s">
        <v>64</v>
      </c>
      <c r="AB1256" s="2">
        <v>42362.96</v>
      </c>
      <c r="AC1256" s="2">
        <v>38425.96</v>
      </c>
      <c r="AD1256" s="2">
        <v>38290.46</v>
      </c>
      <c r="AE1256">
        <v>0</v>
      </c>
      <c r="AF1256">
        <v>0</v>
      </c>
      <c r="AG1256">
        <v>1</v>
      </c>
      <c r="AH1256">
        <v>2</v>
      </c>
      <c r="AI1256">
        <v>0</v>
      </c>
      <c r="AJ1256">
        <v>132.5</v>
      </c>
      <c r="AK1256">
        <v>0</v>
      </c>
      <c r="AL1256">
        <v>0</v>
      </c>
      <c r="AM1256" s="2">
        <v>5501906.5800000001</v>
      </c>
      <c r="AN1256" s="2">
        <v>2320696.36</v>
      </c>
      <c r="AO1256" s="2">
        <v>2896410.77</v>
      </c>
      <c r="AP1256" s="2">
        <v>1525911.23</v>
      </c>
      <c r="AQ1256" t="s">
        <v>65</v>
      </c>
      <c r="AR1256" s="2">
        <v>42362.96</v>
      </c>
      <c r="AS1256" s="2">
        <v>38425.96</v>
      </c>
      <c r="AT1256" s="2">
        <v>38290.46</v>
      </c>
      <c r="AU1256">
        <v>0</v>
      </c>
      <c r="AV1256">
        <v>0</v>
      </c>
      <c r="AW1256">
        <v>1</v>
      </c>
      <c r="AX1256">
        <v>2</v>
      </c>
      <c r="AY1256">
        <v>0</v>
      </c>
      <c r="AZ1256">
        <v>132.5</v>
      </c>
      <c r="BA1256">
        <v>0</v>
      </c>
      <c r="BB1256">
        <v>0</v>
      </c>
      <c r="BC1256" s="2">
        <v>5501906.5800000001</v>
      </c>
      <c r="BD1256" s="2">
        <v>2320696.36</v>
      </c>
      <c r="BE1256" s="2">
        <v>2896410.77</v>
      </c>
      <c r="BF1256" s="2">
        <v>1525911.23</v>
      </c>
    </row>
    <row r="1257" spans="1:58" x14ac:dyDescent="0.2">
      <c r="A1257" t="s">
        <v>58</v>
      </c>
      <c r="B1257" t="s">
        <v>59</v>
      </c>
      <c r="C1257">
        <v>1256</v>
      </c>
      <c r="D1257" t="s">
        <v>2245</v>
      </c>
      <c r="F1257" s="1" t="s">
        <v>2859</v>
      </c>
      <c r="G1257" t="s">
        <v>2860</v>
      </c>
      <c r="H1257" t="s">
        <v>172</v>
      </c>
      <c r="J1257" t="s">
        <v>109</v>
      </c>
      <c r="K1257" t="s">
        <v>2861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 s="2">
        <v>2300</v>
      </c>
      <c r="X1257">
        <v>0</v>
      </c>
      <c r="Y1257" s="2">
        <v>1610</v>
      </c>
      <c r="Z1257">
        <v>0</v>
      </c>
      <c r="AA1257" t="s">
        <v>64</v>
      </c>
      <c r="AB1257" s="2">
        <v>42362.96</v>
      </c>
      <c r="AC1257" s="2">
        <v>38425.96</v>
      </c>
      <c r="AD1257" s="2">
        <v>38290.46</v>
      </c>
      <c r="AE1257">
        <v>0</v>
      </c>
      <c r="AF1257">
        <v>0</v>
      </c>
      <c r="AG1257">
        <v>1</v>
      </c>
      <c r="AH1257">
        <v>2</v>
      </c>
      <c r="AI1257">
        <v>0</v>
      </c>
      <c r="AJ1257">
        <v>132.5</v>
      </c>
      <c r="AK1257">
        <v>0</v>
      </c>
      <c r="AL1257">
        <v>0</v>
      </c>
      <c r="AM1257" s="2">
        <v>5501906.5800000001</v>
      </c>
      <c r="AN1257" s="2">
        <v>2320696.36</v>
      </c>
      <c r="AO1257" s="2">
        <v>2896410.77</v>
      </c>
      <c r="AP1257" s="2">
        <v>1525911.23</v>
      </c>
      <c r="AQ1257" t="s">
        <v>65</v>
      </c>
      <c r="AR1257" s="2">
        <v>42362.96</v>
      </c>
      <c r="AS1257" s="2">
        <v>38425.96</v>
      </c>
      <c r="AT1257" s="2">
        <v>38290.46</v>
      </c>
      <c r="AU1257">
        <v>0</v>
      </c>
      <c r="AV1257">
        <v>0</v>
      </c>
      <c r="AW1257">
        <v>1</v>
      </c>
      <c r="AX1257">
        <v>2</v>
      </c>
      <c r="AY1257">
        <v>0</v>
      </c>
      <c r="AZ1257">
        <v>132.5</v>
      </c>
      <c r="BA1257">
        <v>0</v>
      </c>
      <c r="BB1257">
        <v>0</v>
      </c>
      <c r="BC1257" s="2">
        <v>5501906.5800000001</v>
      </c>
      <c r="BD1257" s="2">
        <v>2320696.36</v>
      </c>
      <c r="BE1257" s="2">
        <v>2896410.77</v>
      </c>
      <c r="BF1257" s="2">
        <v>1525911.23</v>
      </c>
    </row>
    <row r="1258" spans="1:58" x14ac:dyDescent="0.2">
      <c r="A1258" t="s">
        <v>58</v>
      </c>
      <c r="B1258" t="s">
        <v>59</v>
      </c>
      <c r="C1258">
        <v>1257</v>
      </c>
      <c r="D1258" t="s">
        <v>2245</v>
      </c>
      <c r="F1258" s="1" t="s">
        <v>2862</v>
      </c>
      <c r="G1258" t="s">
        <v>2203</v>
      </c>
      <c r="H1258" t="s">
        <v>172</v>
      </c>
      <c r="J1258" t="s">
        <v>109</v>
      </c>
      <c r="K1258" t="s">
        <v>2204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580</v>
      </c>
      <c r="X1258">
        <v>0</v>
      </c>
      <c r="Y1258">
        <v>406</v>
      </c>
      <c r="Z1258">
        <v>0</v>
      </c>
      <c r="AA1258" t="s">
        <v>64</v>
      </c>
      <c r="AB1258" s="2">
        <v>42362.96</v>
      </c>
      <c r="AC1258" s="2">
        <v>38425.96</v>
      </c>
      <c r="AD1258" s="2">
        <v>38290.46</v>
      </c>
      <c r="AE1258">
        <v>0</v>
      </c>
      <c r="AF1258">
        <v>0</v>
      </c>
      <c r="AG1258">
        <v>1</v>
      </c>
      <c r="AH1258">
        <v>2</v>
      </c>
      <c r="AI1258">
        <v>0</v>
      </c>
      <c r="AJ1258">
        <v>132.5</v>
      </c>
      <c r="AK1258">
        <v>0</v>
      </c>
      <c r="AL1258">
        <v>0</v>
      </c>
      <c r="AM1258" s="2">
        <v>5501906.5800000001</v>
      </c>
      <c r="AN1258" s="2">
        <v>2320696.36</v>
      </c>
      <c r="AO1258" s="2">
        <v>2896410.77</v>
      </c>
      <c r="AP1258" s="2">
        <v>1525911.23</v>
      </c>
      <c r="AQ1258" t="s">
        <v>65</v>
      </c>
      <c r="AR1258" s="2">
        <v>42362.96</v>
      </c>
      <c r="AS1258" s="2">
        <v>38425.96</v>
      </c>
      <c r="AT1258" s="2">
        <v>38290.46</v>
      </c>
      <c r="AU1258">
        <v>0</v>
      </c>
      <c r="AV1258">
        <v>0</v>
      </c>
      <c r="AW1258">
        <v>1</v>
      </c>
      <c r="AX1258">
        <v>2</v>
      </c>
      <c r="AY1258">
        <v>0</v>
      </c>
      <c r="AZ1258">
        <v>132.5</v>
      </c>
      <c r="BA1258">
        <v>0</v>
      </c>
      <c r="BB1258">
        <v>0</v>
      </c>
      <c r="BC1258" s="2">
        <v>5501906.5800000001</v>
      </c>
      <c r="BD1258" s="2">
        <v>2320696.36</v>
      </c>
      <c r="BE1258" s="2">
        <v>2896410.77</v>
      </c>
      <c r="BF1258" s="2">
        <v>1525911.23</v>
      </c>
    </row>
    <row r="1259" spans="1:58" x14ac:dyDescent="0.2">
      <c r="A1259" t="s">
        <v>58</v>
      </c>
      <c r="B1259" t="s">
        <v>59</v>
      </c>
      <c r="C1259">
        <v>1258</v>
      </c>
      <c r="D1259" t="s">
        <v>2245</v>
      </c>
      <c r="F1259" s="1" t="s">
        <v>2863</v>
      </c>
      <c r="G1259" t="s">
        <v>2864</v>
      </c>
      <c r="H1259" t="s">
        <v>172</v>
      </c>
      <c r="J1259" t="s">
        <v>109</v>
      </c>
      <c r="K1259" t="s">
        <v>2204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530</v>
      </c>
      <c r="X1259">
        <v>0</v>
      </c>
      <c r="Y1259">
        <v>371</v>
      </c>
      <c r="Z1259">
        <v>0</v>
      </c>
      <c r="AA1259" t="s">
        <v>64</v>
      </c>
      <c r="AB1259" s="2">
        <v>42362.96</v>
      </c>
      <c r="AC1259" s="2">
        <v>38425.96</v>
      </c>
      <c r="AD1259" s="2">
        <v>38290.46</v>
      </c>
      <c r="AE1259">
        <v>0</v>
      </c>
      <c r="AF1259">
        <v>0</v>
      </c>
      <c r="AG1259">
        <v>1</v>
      </c>
      <c r="AH1259">
        <v>2</v>
      </c>
      <c r="AI1259">
        <v>0</v>
      </c>
      <c r="AJ1259">
        <v>132.5</v>
      </c>
      <c r="AK1259">
        <v>0</v>
      </c>
      <c r="AL1259">
        <v>0</v>
      </c>
      <c r="AM1259" s="2">
        <v>5501906.5800000001</v>
      </c>
      <c r="AN1259" s="2">
        <v>2320696.36</v>
      </c>
      <c r="AO1259" s="2">
        <v>2896410.77</v>
      </c>
      <c r="AP1259" s="2">
        <v>1525911.23</v>
      </c>
      <c r="AQ1259" t="s">
        <v>65</v>
      </c>
      <c r="AR1259" s="2">
        <v>42362.96</v>
      </c>
      <c r="AS1259" s="2">
        <v>38425.96</v>
      </c>
      <c r="AT1259" s="2">
        <v>38290.46</v>
      </c>
      <c r="AU1259">
        <v>0</v>
      </c>
      <c r="AV1259">
        <v>0</v>
      </c>
      <c r="AW1259">
        <v>1</v>
      </c>
      <c r="AX1259">
        <v>2</v>
      </c>
      <c r="AY1259">
        <v>0</v>
      </c>
      <c r="AZ1259">
        <v>132.5</v>
      </c>
      <c r="BA1259">
        <v>0</v>
      </c>
      <c r="BB1259">
        <v>0</v>
      </c>
      <c r="BC1259" s="2">
        <v>5501906.5800000001</v>
      </c>
      <c r="BD1259" s="2">
        <v>2320696.36</v>
      </c>
      <c r="BE1259" s="2">
        <v>2896410.77</v>
      </c>
      <c r="BF1259" s="2">
        <v>1525911.23</v>
      </c>
    </row>
    <row r="1260" spans="1:58" x14ac:dyDescent="0.2">
      <c r="A1260" t="s">
        <v>58</v>
      </c>
      <c r="B1260" t="s">
        <v>59</v>
      </c>
      <c r="C1260">
        <v>1259</v>
      </c>
      <c r="D1260" t="s">
        <v>2245</v>
      </c>
      <c r="F1260" s="1" t="s">
        <v>2865</v>
      </c>
      <c r="G1260" t="s">
        <v>2866</v>
      </c>
      <c r="H1260" t="s">
        <v>172</v>
      </c>
      <c r="J1260" t="s">
        <v>109</v>
      </c>
      <c r="K1260" t="s">
        <v>2867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135</v>
      </c>
      <c r="X1260">
        <v>0</v>
      </c>
      <c r="Y1260">
        <v>94.5</v>
      </c>
      <c r="Z1260">
        <v>0</v>
      </c>
      <c r="AA1260" t="s">
        <v>64</v>
      </c>
      <c r="AB1260" s="2">
        <v>42362.96</v>
      </c>
      <c r="AC1260" s="2">
        <v>38425.96</v>
      </c>
      <c r="AD1260" s="2">
        <v>38290.46</v>
      </c>
      <c r="AE1260">
        <v>0</v>
      </c>
      <c r="AF1260">
        <v>0</v>
      </c>
      <c r="AG1260">
        <v>1</v>
      </c>
      <c r="AH1260">
        <v>2</v>
      </c>
      <c r="AI1260">
        <v>0</v>
      </c>
      <c r="AJ1260">
        <v>132.5</v>
      </c>
      <c r="AK1260">
        <v>0</v>
      </c>
      <c r="AL1260">
        <v>0</v>
      </c>
      <c r="AM1260" s="2">
        <v>5501906.5800000001</v>
      </c>
      <c r="AN1260" s="2">
        <v>2320696.36</v>
      </c>
      <c r="AO1260" s="2">
        <v>2896410.77</v>
      </c>
      <c r="AP1260" s="2">
        <v>1525911.23</v>
      </c>
      <c r="AQ1260" t="s">
        <v>65</v>
      </c>
      <c r="AR1260" s="2">
        <v>42362.96</v>
      </c>
      <c r="AS1260" s="2">
        <v>38425.96</v>
      </c>
      <c r="AT1260" s="2">
        <v>38290.46</v>
      </c>
      <c r="AU1260">
        <v>0</v>
      </c>
      <c r="AV1260">
        <v>0</v>
      </c>
      <c r="AW1260">
        <v>1</v>
      </c>
      <c r="AX1260">
        <v>2</v>
      </c>
      <c r="AY1260">
        <v>0</v>
      </c>
      <c r="AZ1260">
        <v>132.5</v>
      </c>
      <c r="BA1260">
        <v>0</v>
      </c>
      <c r="BB1260">
        <v>0</v>
      </c>
      <c r="BC1260" s="2">
        <v>5501906.5800000001</v>
      </c>
      <c r="BD1260" s="2">
        <v>2320696.36</v>
      </c>
      <c r="BE1260" s="2">
        <v>2896410.77</v>
      </c>
      <c r="BF1260" s="2">
        <v>1525911.23</v>
      </c>
    </row>
    <row r="1261" spans="1:58" x14ac:dyDescent="0.2">
      <c r="A1261" t="s">
        <v>58</v>
      </c>
      <c r="B1261" t="s">
        <v>59</v>
      </c>
      <c r="C1261">
        <v>1260</v>
      </c>
      <c r="D1261" t="s">
        <v>2245</v>
      </c>
      <c r="F1261" s="1" t="s">
        <v>2868</v>
      </c>
      <c r="G1261" t="s">
        <v>235</v>
      </c>
      <c r="H1261" t="s">
        <v>138</v>
      </c>
      <c r="J1261" t="s">
        <v>109</v>
      </c>
      <c r="K1261" t="s">
        <v>236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80</v>
      </c>
      <c r="X1261">
        <v>0</v>
      </c>
      <c r="Y1261">
        <v>0</v>
      </c>
      <c r="Z1261">
        <v>0</v>
      </c>
      <c r="AA1261" t="s">
        <v>64</v>
      </c>
      <c r="AB1261" s="2">
        <v>42362.96</v>
      </c>
      <c r="AC1261" s="2">
        <v>38425.96</v>
      </c>
      <c r="AD1261" s="2">
        <v>38290.46</v>
      </c>
      <c r="AE1261">
        <v>0</v>
      </c>
      <c r="AF1261">
        <v>0</v>
      </c>
      <c r="AG1261">
        <v>1</v>
      </c>
      <c r="AH1261">
        <v>2</v>
      </c>
      <c r="AI1261">
        <v>0</v>
      </c>
      <c r="AJ1261">
        <v>132.5</v>
      </c>
      <c r="AK1261">
        <v>0</v>
      </c>
      <c r="AL1261">
        <v>0</v>
      </c>
      <c r="AM1261" s="2">
        <v>5501906.5800000001</v>
      </c>
      <c r="AN1261" s="2">
        <v>2320696.36</v>
      </c>
      <c r="AO1261" s="2">
        <v>2896410.77</v>
      </c>
      <c r="AP1261" s="2">
        <v>1525911.23</v>
      </c>
      <c r="AQ1261" t="s">
        <v>65</v>
      </c>
      <c r="AR1261" s="2">
        <v>42362.96</v>
      </c>
      <c r="AS1261" s="2">
        <v>38425.96</v>
      </c>
      <c r="AT1261" s="2">
        <v>38290.46</v>
      </c>
      <c r="AU1261">
        <v>0</v>
      </c>
      <c r="AV1261">
        <v>0</v>
      </c>
      <c r="AW1261">
        <v>1</v>
      </c>
      <c r="AX1261">
        <v>2</v>
      </c>
      <c r="AY1261">
        <v>0</v>
      </c>
      <c r="AZ1261">
        <v>132.5</v>
      </c>
      <c r="BA1261">
        <v>0</v>
      </c>
      <c r="BB1261">
        <v>0</v>
      </c>
      <c r="BC1261" s="2">
        <v>5501906.5800000001</v>
      </c>
      <c r="BD1261" s="2">
        <v>2320696.36</v>
      </c>
      <c r="BE1261" s="2">
        <v>2896410.77</v>
      </c>
      <c r="BF1261" s="2">
        <v>1525911.23</v>
      </c>
    </row>
    <row r="1262" spans="1:58" x14ac:dyDescent="0.2">
      <c r="A1262" t="s">
        <v>58</v>
      </c>
      <c r="B1262" t="s">
        <v>59</v>
      </c>
      <c r="C1262">
        <v>1261</v>
      </c>
      <c r="D1262" t="s">
        <v>2245</v>
      </c>
      <c r="F1262" s="1" t="s">
        <v>2869</v>
      </c>
      <c r="G1262" t="s">
        <v>2870</v>
      </c>
      <c r="H1262" t="s">
        <v>172</v>
      </c>
      <c r="J1262" t="s">
        <v>109</v>
      </c>
      <c r="K1262" t="s">
        <v>2871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110</v>
      </c>
      <c r="X1262">
        <v>0</v>
      </c>
      <c r="Y1262">
        <v>76.989999999999995</v>
      </c>
      <c r="Z1262">
        <v>0</v>
      </c>
      <c r="AA1262" t="s">
        <v>64</v>
      </c>
      <c r="AB1262" s="2">
        <v>42362.96</v>
      </c>
      <c r="AC1262" s="2">
        <v>38425.96</v>
      </c>
      <c r="AD1262" s="2">
        <v>38290.46</v>
      </c>
      <c r="AE1262">
        <v>0</v>
      </c>
      <c r="AF1262">
        <v>0</v>
      </c>
      <c r="AG1262">
        <v>1</v>
      </c>
      <c r="AH1262">
        <v>2</v>
      </c>
      <c r="AI1262">
        <v>0</v>
      </c>
      <c r="AJ1262">
        <v>132.5</v>
      </c>
      <c r="AK1262">
        <v>0</v>
      </c>
      <c r="AL1262">
        <v>0</v>
      </c>
      <c r="AM1262" s="2">
        <v>5501906.5800000001</v>
      </c>
      <c r="AN1262" s="2">
        <v>2320696.36</v>
      </c>
      <c r="AO1262" s="2">
        <v>2896410.77</v>
      </c>
      <c r="AP1262" s="2">
        <v>1525911.23</v>
      </c>
      <c r="AQ1262" t="s">
        <v>65</v>
      </c>
      <c r="AR1262" s="2">
        <v>42362.96</v>
      </c>
      <c r="AS1262" s="2">
        <v>38425.96</v>
      </c>
      <c r="AT1262" s="2">
        <v>38290.46</v>
      </c>
      <c r="AU1262">
        <v>0</v>
      </c>
      <c r="AV1262">
        <v>0</v>
      </c>
      <c r="AW1262">
        <v>1</v>
      </c>
      <c r="AX1262">
        <v>2</v>
      </c>
      <c r="AY1262">
        <v>0</v>
      </c>
      <c r="AZ1262">
        <v>132.5</v>
      </c>
      <c r="BA1262">
        <v>0</v>
      </c>
      <c r="BB1262">
        <v>0</v>
      </c>
      <c r="BC1262" s="2">
        <v>5501906.5800000001</v>
      </c>
      <c r="BD1262" s="2">
        <v>2320696.36</v>
      </c>
      <c r="BE1262" s="2">
        <v>2896410.77</v>
      </c>
      <c r="BF1262" s="2">
        <v>1525911.23</v>
      </c>
    </row>
    <row r="1263" spans="1:58" x14ac:dyDescent="0.2">
      <c r="A1263" t="s">
        <v>58</v>
      </c>
      <c r="B1263" t="s">
        <v>59</v>
      </c>
      <c r="C1263">
        <v>1262</v>
      </c>
      <c r="D1263" t="s">
        <v>2245</v>
      </c>
      <c r="F1263" s="1" t="s">
        <v>2872</v>
      </c>
      <c r="G1263" t="s">
        <v>2873</v>
      </c>
      <c r="H1263" t="s">
        <v>172</v>
      </c>
      <c r="J1263" t="s">
        <v>661</v>
      </c>
      <c r="K1263" t="s">
        <v>2874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935</v>
      </c>
      <c r="X1263">
        <v>0</v>
      </c>
      <c r="Y1263">
        <v>654.5</v>
      </c>
      <c r="Z1263">
        <v>0</v>
      </c>
      <c r="AA1263" t="s">
        <v>64</v>
      </c>
      <c r="AB1263" s="2">
        <v>42362.96</v>
      </c>
      <c r="AC1263" s="2">
        <v>38425.96</v>
      </c>
      <c r="AD1263" s="2">
        <v>38290.46</v>
      </c>
      <c r="AE1263">
        <v>0</v>
      </c>
      <c r="AF1263">
        <v>0</v>
      </c>
      <c r="AG1263">
        <v>1</v>
      </c>
      <c r="AH1263">
        <v>2</v>
      </c>
      <c r="AI1263">
        <v>0</v>
      </c>
      <c r="AJ1263">
        <v>132.5</v>
      </c>
      <c r="AK1263">
        <v>0</v>
      </c>
      <c r="AL1263">
        <v>0</v>
      </c>
      <c r="AM1263" s="2">
        <v>5501906.5800000001</v>
      </c>
      <c r="AN1263" s="2">
        <v>2320696.36</v>
      </c>
      <c r="AO1263" s="2">
        <v>2896410.77</v>
      </c>
      <c r="AP1263" s="2">
        <v>1525911.23</v>
      </c>
      <c r="AQ1263" t="s">
        <v>65</v>
      </c>
      <c r="AR1263" s="2">
        <v>42362.96</v>
      </c>
      <c r="AS1263" s="2">
        <v>38425.96</v>
      </c>
      <c r="AT1263" s="2">
        <v>38290.46</v>
      </c>
      <c r="AU1263">
        <v>0</v>
      </c>
      <c r="AV1263">
        <v>0</v>
      </c>
      <c r="AW1263">
        <v>1</v>
      </c>
      <c r="AX1263">
        <v>2</v>
      </c>
      <c r="AY1263">
        <v>0</v>
      </c>
      <c r="AZ1263">
        <v>132.5</v>
      </c>
      <c r="BA1263">
        <v>0</v>
      </c>
      <c r="BB1263">
        <v>0</v>
      </c>
      <c r="BC1263" s="2">
        <v>5501906.5800000001</v>
      </c>
      <c r="BD1263" s="2">
        <v>2320696.36</v>
      </c>
      <c r="BE1263" s="2">
        <v>2896410.77</v>
      </c>
      <c r="BF1263" s="2">
        <v>1525911.23</v>
      </c>
    </row>
    <row r="1264" spans="1:58" x14ac:dyDescent="0.2">
      <c r="A1264" t="s">
        <v>58</v>
      </c>
      <c r="B1264" t="s">
        <v>59</v>
      </c>
      <c r="C1264">
        <v>1263</v>
      </c>
      <c r="D1264" t="s">
        <v>2245</v>
      </c>
      <c r="F1264" s="1" t="s">
        <v>2875</v>
      </c>
      <c r="G1264" t="s">
        <v>2876</v>
      </c>
      <c r="H1264" t="s">
        <v>122</v>
      </c>
      <c r="J1264" t="s">
        <v>105</v>
      </c>
      <c r="K1264" t="s">
        <v>2877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790</v>
      </c>
      <c r="X1264">
        <v>0</v>
      </c>
      <c r="Y1264">
        <v>0</v>
      </c>
      <c r="Z1264">
        <v>0</v>
      </c>
      <c r="AA1264" t="s">
        <v>64</v>
      </c>
      <c r="AB1264" s="2">
        <v>42362.96</v>
      </c>
      <c r="AC1264" s="2">
        <v>38425.96</v>
      </c>
      <c r="AD1264" s="2">
        <v>38290.46</v>
      </c>
      <c r="AE1264">
        <v>0</v>
      </c>
      <c r="AF1264">
        <v>0</v>
      </c>
      <c r="AG1264">
        <v>1</v>
      </c>
      <c r="AH1264">
        <v>2</v>
      </c>
      <c r="AI1264">
        <v>0</v>
      </c>
      <c r="AJ1264">
        <v>132.5</v>
      </c>
      <c r="AK1264">
        <v>0</v>
      </c>
      <c r="AL1264">
        <v>0</v>
      </c>
      <c r="AM1264" s="2">
        <v>5501906.5800000001</v>
      </c>
      <c r="AN1264" s="2">
        <v>2320696.36</v>
      </c>
      <c r="AO1264" s="2">
        <v>2896410.77</v>
      </c>
      <c r="AP1264" s="2">
        <v>1525911.23</v>
      </c>
      <c r="AQ1264" t="s">
        <v>65</v>
      </c>
      <c r="AR1264" s="2">
        <v>42362.96</v>
      </c>
      <c r="AS1264" s="2">
        <v>38425.96</v>
      </c>
      <c r="AT1264" s="2">
        <v>38290.46</v>
      </c>
      <c r="AU1264">
        <v>0</v>
      </c>
      <c r="AV1264">
        <v>0</v>
      </c>
      <c r="AW1264">
        <v>1</v>
      </c>
      <c r="AX1264">
        <v>2</v>
      </c>
      <c r="AY1264">
        <v>0</v>
      </c>
      <c r="AZ1264">
        <v>132.5</v>
      </c>
      <c r="BA1264">
        <v>0</v>
      </c>
      <c r="BB1264">
        <v>0</v>
      </c>
      <c r="BC1264" s="2">
        <v>5501906.5800000001</v>
      </c>
      <c r="BD1264" s="2">
        <v>2320696.36</v>
      </c>
      <c r="BE1264" s="2">
        <v>2896410.77</v>
      </c>
      <c r="BF1264" s="2">
        <v>1525911.23</v>
      </c>
    </row>
    <row r="1265" spans="1:58" x14ac:dyDescent="0.2">
      <c r="A1265" t="s">
        <v>58</v>
      </c>
      <c r="B1265" t="s">
        <v>59</v>
      </c>
      <c r="C1265">
        <v>1264</v>
      </c>
      <c r="D1265" t="s">
        <v>2245</v>
      </c>
      <c r="F1265" s="1" t="s">
        <v>2878</v>
      </c>
      <c r="G1265" t="s">
        <v>2819</v>
      </c>
      <c r="H1265" t="s">
        <v>122</v>
      </c>
      <c r="J1265" t="s">
        <v>105</v>
      </c>
      <c r="K1265" t="s">
        <v>2820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 s="2">
        <v>1150</v>
      </c>
      <c r="X1265">
        <v>0</v>
      </c>
      <c r="Y1265">
        <v>805</v>
      </c>
      <c r="Z1265">
        <v>0</v>
      </c>
      <c r="AA1265" t="s">
        <v>64</v>
      </c>
      <c r="AB1265" s="2">
        <v>42362.96</v>
      </c>
      <c r="AC1265" s="2">
        <v>38425.96</v>
      </c>
      <c r="AD1265" s="2">
        <v>38290.46</v>
      </c>
      <c r="AE1265">
        <v>0</v>
      </c>
      <c r="AF1265">
        <v>0</v>
      </c>
      <c r="AG1265">
        <v>1</v>
      </c>
      <c r="AH1265">
        <v>2</v>
      </c>
      <c r="AI1265">
        <v>0</v>
      </c>
      <c r="AJ1265">
        <v>132.5</v>
      </c>
      <c r="AK1265">
        <v>0</v>
      </c>
      <c r="AL1265">
        <v>0</v>
      </c>
      <c r="AM1265" s="2">
        <v>5501906.5800000001</v>
      </c>
      <c r="AN1265" s="2">
        <v>2320696.36</v>
      </c>
      <c r="AO1265" s="2">
        <v>2896410.77</v>
      </c>
      <c r="AP1265" s="2">
        <v>1525911.23</v>
      </c>
      <c r="AQ1265" t="s">
        <v>65</v>
      </c>
      <c r="AR1265" s="2">
        <v>42362.96</v>
      </c>
      <c r="AS1265" s="2">
        <v>38425.96</v>
      </c>
      <c r="AT1265" s="2">
        <v>38290.46</v>
      </c>
      <c r="AU1265">
        <v>0</v>
      </c>
      <c r="AV1265">
        <v>0</v>
      </c>
      <c r="AW1265">
        <v>1</v>
      </c>
      <c r="AX1265">
        <v>2</v>
      </c>
      <c r="AY1265">
        <v>0</v>
      </c>
      <c r="AZ1265">
        <v>132.5</v>
      </c>
      <c r="BA1265">
        <v>0</v>
      </c>
      <c r="BB1265">
        <v>0</v>
      </c>
      <c r="BC1265" s="2">
        <v>5501906.5800000001</v>
      </c>
      <c r="BD1265" s="2">
        <v>2320696.36</v>
      </c>
      <c r="BE1265" s="2">
        <v>2896410.77</v>
      </c>
      <c r="BF1265" s="2">
        <v>1525911.23</v>
      </c>
    </row>
    <row r="1266" spans="1:58" x14ac:dyDescent="0.2">
      <c r="A1266" t="s">
        <v>58</v>
      </c>
      <c r="B1266" t="s">
        <v>59</v>
      </c>
      <c r="C1266">
        <v>1265</v>
      </c>
      <c r="D1266" t="s">
        <v>2245</v>
      </c>
      <c r="F1266" s="1" t="s">
        <v>2879</v>
      </c>
      <c r="G1266" t="s">
        <v>176</v>
      </c>
      <c r="H1266" t="s">
        <v>122</v>
      </c>
      <c r="J1266" t="s">
        <v>177</v>
      </c>
      <c r="K1266" t="s">
        <v>178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115</v>
      </c>
      <c r="X1266">
        <v>0</v>
      </c>
      <c r="Y1266">
        <v>80.5</v>
      </c>
      <c r="Z1266">
        <v>0</v>
      </c>
      <c r="AA1266" t="s">
        <v>64</v>
      </c>
      <c r="AB1266" s="2">
        <v>42362.96</v>
      </c>
      <c r="AC1266" s="2">
        <v>38425.96</v>
      </c>
      <c r="AD1266" s="2">
        <v>38290.46</v>
      </c>
      <c r="AE1266">
        <v>0</v>
      </c>
      <c r="AF1266">
        <v>0</v>
      </c>
      <c r="AG1266">
        <v>1</v>
      </c>
      <c r="AH1266">
        <v>2</v>
      </c>
      <c r="AI1266">
        <v>0</v>
      </c>
      <c r="AJ1266">
        <v>132.5</v>
      </c>
      <c r="AK1266">
        <v>0</v>
      </c>
      <c r="AL1266">
        <v>0</v>
      </c>
      <c r="AM1266" s="2">
        <v>5501906.5800000001</v>
      </c>
      <c r="AN1266" s="2">
        <v>2320696.36</v>
      </c>
      <c r="AO1266" s="2">
        <v>2896410.77</v>
      </c>
      <c r="AP1266" s="2">
        <v>1525911.23</v>
      </c>
      <c r="AQ1266" t="s">
        <v>65</v>
      </c>
      <c r="AR1266" s="2">
        <v>42362.96</v>
      </c>
      <c r="AS1266" s="2">
        <v>38425.96</v>
      </c>
      <c r="AT1266" s="2">
        <v>38290.46</v>
      </c>
      <c r="AU1266">
        <v>0</v>
      </c>
      <c r="AV1266">
        <v>0</v>
      </c>
      <c r="AW1266">
        <v>1</v>
      </c>
      <c r="AX1266">
        <v>2</v>
      </c>
      <c r="AY1266">
        <v>0</v>
      </c>
      <c r="AZ1266">
        <v>132.5</v>
      </c>
      <c r="BA1266">
        <v>0</v>
      </c>
      <c r="BB1266">
        <v>0</v>
      </c>
      <c r="BC1266" s="2">
        <v>5501906.5800000001</v>
      </c>
      <c r="BD1266" s="2">
        <v>2320696.36</v>
      </c>
      <c r="BE1266" s="2">
        <v>2896410.77</v>
      </c>
      <c r="BF1266" s="2">
        <v>1525911.23</v>
      </c>
    </row>
    <row r="1267" spans="1:58" x14ac:dyDescent="0.2">
      <c r="A1267" t="s">
        <v>58</v>
      </c>
      <c r="B1267" t="s">
        <v>59</v>
      </c>
      <c r="C1267">
        <v>1266</v>
      </c>
      <c r="D1267" t="s">
        <v>2245</v>
      </c>
      <c r="F1267" s="1" t="s">
        <v>2880</v>
      </c>
      <c r="G1267" t="s">
        <v>2881</v>
      </c>
      <c r="H1267" t="s">
        <v>122</v>
      </c>
      <c r="J1267" t="s">
        <v>105</v>
      </c>
      <c r="K1267" t="s">
        <v>2882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170</v>
      </c>
      <c r="X1267">
        <v>0</v>
      </c>
      <c r="Y1267">
        <v>119</v>
      </c>
      <c r="Z1267">
        <v>0</v>
      </c>
      <c r="AA1267" t="s">
        <v>64</v>
      </c>
      <c r="AB1267" s="2">
        <v>42362.96</v>
      </c>
      <c r="AC1267" s="2">
        <v>38425.96</v>
      </c>
      <c r="AD1267" s="2">
        <v>38290.46</v>
      </c>
      <c r="AE1267">
        <v>0</v>
      </c>
      <c r="AF1267">
        <v>0</v>
      </c>
      <c r="AG1267">
        <v>1</v>
      </c>
      <c r="AH1267">
        <v>2</v>
      </c>
      <c r="AI1267">
        <v>0</v>
      </c>
      <c r="AJ1267">
        <v>132.5</v>
      </c>
      <c r="AK1267">
        <v>0</v>
      </c>
      <c r="AL1267">
        <v>0</v>
      </c>
      <c r="AM1267" s="2">
        <v>5501906.5800000001</v>
      </c>
      <c r="AN1267" s="2">
        <v>2320696.36</v>
      </c>
      <c r="AO1267" s="2">
        <v>2896410.77</v>
      </c>
      <c r="AP1267" s="2">
        <v>1525911.23</v>
      </c>
      <c r="AQ1267" t="s">
        <v>65</v>
      </c>
      <c r="AR1267" s="2">
        <v>42362.96</v>
      </c>
      <c r="AS1267" s="2">
        <v>38425.96</v>
      </c>
      <c r="AT1267" s="2">
        <v>38290.46</v>
      </c>
      <c r="AU1267">
        <v>0</v>
      </c>
      <c r="AV1267">
        <v>0</v>
      </c>
      <c r="AW1267">
        <v>1</v>
      </c>
      <c r="AX1267">
        <v>2</v>
      </c>
      <c r="AY1267">
        <v>0</v>
      </c>
      <c r="AZ1267">
        <v>132.5</v>
      </c>
      <c r="BA1267">
        <v>0</v>
      </c>
      <c r="BB1267">
        <v>0</v>
      </c>
      <c r="BC1267" s="2">
        <v>5501906.5800000001</v>
      </c>
      <c r="BD1267" s="2">
        <v>2320696.36</v>
      </c>
      <c r="BE1267" s="2">
        <v>2896410.77</v>
      </c>
      <c r="BF1267" s="2">
        <v>1525911.23</v>
      </c>
    </row>
    <row r="1268" spans="1:58" x14ac:dyDescent="0.2">
      <c r="A1268" t="s">
        <v>58</v>
      </c>
      <c r="B1268" t="s">
        <v>59</v>
      </c>
      <c r="C1268">
        <v>1267</v>
      </c>
      <c r="D1268" t="s">
        <v>2245</v>
      </c>
      <c r="F1268" s="1" t="s">
        <v>2883</v>
      </c>
      <c r="G1268" t="s">
        <v>2884</v>
      </c>
      <c r="H1268" t="s">
        <v>122</v>
      </c>
      <c r="J1268" t="s">
        <v>422</v>
      </c>
      <c r="K1268" t="s">
        <v>2885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980</v>
      </c>
      <c r="X1268">
        <v>0</v>
      </c>
      <c r="Y1268">
        <v>686</v>
      </c>
      <c r="Z1268">
        <v>0</v>
      </c>
      <c r="AA1268" t="s">
        <v>64</v>
      </c>
      <c r="AB1268" s="2">
        <v>42362.96</v>
      </c>
      <c r="AC1268" s="2">
        <v>38425.96</v>
      </c>
      <c r="AD1268" s="2">
        <v>38290.46</v>
      </c>
      <c r="AE1268">
        <v>0</v>
      </c>
      <c r="AF1268">
        <v>0</v>
      </c>
      <c r="AG1268">
        <v>1</v>
      </c>
      <c r="AH1268">
        <v>2</v>
      </c>
      <c r="AI1268">
        <v>0</v>
      </c>
      <c r="AJ1268">
        <v>132.5</v>
      </c>
      <c r="AK1268">
        <v>0</v>
      </c>
      <c r="AL1268">
        <v>0</v>
      </c>
      <c r="AM1268" s="2">
        <v>5501906.5800000001</v>
      </c>
      <c r="AN1268" s="2">
        <v>2320696.36</v>
      </c>
      <c r="AO1268" s="2">
        <v>2896410.77</v>
      </c>
      <c r="AP1268" s="2">
        <v>1525911.23</v>
      </c>
      <c r="AQ1268" t="s">
        <v>65</v>
      </c>
      <c r="AR1268" s="2">
        <v>42362.96</v>
      </c>
      <c r="AS1268" s="2">
        <v>38425.96</v>
      </c>
      <c r="AT1268" s="2">
        <v>38290.46</v>
      </c>
      <c r="AU1268">
        <v>0</v>
      </c>
      <c r="AV1268">
        <v>0</v>
      </c>
      <c r="AW1268">
        <v>1</v>
      </c>
      <c r="AX1268">
        <v>2</v>
      </c>
      <c r="AY1268">
        <v>0</v>
      </c>
      <c r="AZ1268">
        <v>132.5</v>
      </c>
      <c r="BA1268">
        <v>0</v>
      </c>
      <c r="BB1268">
        <v>0</v>
      </c>
      <c r="BC1268" s="2">
        <v>5501906.5800000001</v>
      </c>
      <c r="BD1268" s="2">
        <v>2320696.36</v>
      </c>
      <c r="BE1268" s="2">
        <v>2896410.77</v>
      </c>
      <c r="BF1268" s="2">
        <v>1525911.23</v>
      </c>
    </row>
    <row r="1269" spans="1:58" x14ac:dyDescent="0.2">
      <c r="A1269" t="s">
        <v>58</v>
      </c>
      <c r="B1269" t="s">
        <v>59</v>
      </c>
      <c r="C1269">
        <v>1268</v>
      </c>
      <c r="D1269" t="s">
        <v>2245</v>
      </c>
      <c r="F1269" s="1" t="s">
        <v>2886</v>
      </c>
      <c r="G1269" t="s">
        <v>1797</v>
      </c>
      <c r="H1269" t="s">
        <v>172</v>
      </c>
      <c r="J1269" t="s">
        <v>109</v>
      </c>
      <c r="K1269" t="s">
        <v>1798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185</v>
      </c>
      <c r="X1269">
        <v>0</v>
      </c>
      <c r="Y1269">
        <v>129.5</v>
      </c>
      <c r="Z1269">
        <v>0</v>
      </c>
      <c r="AA1269" t="s">
        <v>64</v>
      </c>
      <c r="AB1269" s="2">
        <v>42362.96</v>
      </c>
      <c r="AC1269" s="2">
        <v>38425.96</v>
      </c>
      <c r="AD1269" s="2">
        <v>38290.46</v>
      </c>
      <c r="AE1269">
        <v>0</v>
      </c>
      <c r="AF1269">
        <v>0</v>
      </c>
      <c r="AG1269">
        <v>1</v>
      </c>
      <c r="AH1269">
        <v>2</v>
      </c>
      <c r="AI1269">
        <v>0</v>
      </c>
      <c r="AJ1269">
        <v>132.5</v>
      </c>
      <c r="AK1269">
        <v>0</v>
      </c>
      <c r="AL1269">
        <v>0</v>
      </c>
      <c r="AM1269" s="2">
        <v>5501906.5800000001</v>
      </c>
      <c r="AN1269" s="2">
        <v>2320696.36</v>
      </c>
      <c r="AO1269" s="2">
        <v>2896410.77</v>
      </c>
      <c r="AP1269" s="2">
        <v>1525911.23</v>
      </c>
      <c r="AQ1269" t="s">
        <v>65</v>
      </c>
      <c r="AR1269" s="2">
        <v>42362.96</v>
      </c>
      <c r="AS1269" s="2">
        <v>38425.96</v>
      </c>
      <c r="AT1269" s="2">
        <v>38290.46</v>
      </c>
      <c r="AU1269">
        <v>0</v>
      </c>
      <c r="AV1269">
        <v>0</v>
      </c>
      <c r="AW1269">
        <v>1</v>
      </c>
      <c r="AX1269">
        <v>2</v>
      </c>
      <c r="AY1269">
        <v>0</v>
      </c>
      <c r="AZ1269">
        <v>132.5</v>
      </c>
      <c r="BA1269">
        <v>0</v>
      </c>
      <c r="BB1269">
        <v>0</v>
      </c>
      <c r="BC1269" s="2">
        <v>5501906.5800000001</v>
      </c>
      <c r="BD1269" s="2">
        <v>2320696.36</v>
      </c>
      <c r="BE1269" s="2">
        <v>2896410.77</v>
      </c>
      <c r="BF1269" s="2">
        <v>1525911.23</v>
      </c>
    </row>
    <row r="1270" spans="1:58" x14ac:dyDescent="0.2">
      <c r="A1270" t="s">
        <v>58</v>
      </c>
      <c r="B1270" t="s">
        <v>59</v>
      </c>
      <c r="C1270">
        <v>1269</v>
      </c>
      <c r="D1270" t="s">
        <v>2245</v>
      </c>
      <c r="F1270" s="1" t="s">
        <v>2887</v>
      </c>
      <c r="G1270" t="s">
        <v>1387</v>
      </c>
      <c r="H1270" t="s">
        <v>122</v>
      </c>
      <c r="J1270" t="s">
        <v>206</v>
      </c>
      <c r="K1270" t="s">
        <v>1388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 s="2">
        <v>3420</v>
      </c>
      <c r="X1270">
        <v>0</v>
      </c>
      <c r="Y1270">
        <v>0</v>
      </c>
      <c r="Z1270">
        <v>0</v>
      </c>
      <c r="AA1270" t="s">
        <v>64</v>
      </c>
      <c r="AB1270" s="2">
        <v>42362.96</v>
      </c>
      <c r="AC1270" s="2">
        <v>38425.96</v>
      </c>
      <c r="AD1270" s="2">
        <v>38290.46</v>
      </c>
      <c r="AE1270">
        <v>0</v>
      </c>
      <c r="AF1270">
        <v>0</v>
      </c>
      <c r="AG1270">
        <v>1</v>
      </c>
      <c r="AH1270">
        <v>2</v>
      </c>
      <c r="AI1270">
        <v>0</v>
      </c>
      <c r="AJ1270">
        <v>132.5</v>
      </c>
      <c r="AK1270">
        <v>0</v>
      </c>
      <c r="AL1270">
        <v>0</v>
      </c>
      <c r="AM1270" s="2">
        <v>5501906.5800000001</v>
      </c>
      <c r="AN1270" s="2">
        <v>2320696.36</v>
      </c>
      <c r="AO1270" s="2">
        <v>2896410.77</v>
      </c>
      <c r="AP1270" s="2">
        <v>1525911.23</v>
      </c>
      <c r="AQ1270" t="s">
        <v>65</v>
      </c>
      <c r="AR1270" s="2">
        <v>42362.96</v>
      </c>
      <c r="AS1270" s="2">
        <v>38425.96</v>
      </c>
      <c r="AT1270" s="2">
        <v>38290.46</v>
      </c>
      <c r="AU1270">
        <v>0</v>
      </c>
      <c r="AV1270">
        <v>0</v>
      </c>
      <c r="AW1270">
        <v>1</v>
      </c>
      <c r="AX1270">
        <v>2</v>
      </c>
      <c r="AY1270">
        <v>0</v>
      </c>
      <c r="AZ1270">
        <v>132.5</v>
      </c>
      <c r="BA1270">
        <v>0</v>
      </c>
      <c r="BB1270">
        <v>0</v>
      </c>
      <c r="BC1270" s="2">
        <v>5501906.5800000001</v>
      </c>
      <c r="BD1270" s="2">
        <v>2320696.36</v>
      </c>
      <c r="BE1270" s="2">
        <v>2896410.77</v>
      </c>
      <c r="BF1270" s="2">
        <v>1525911.23</v>
      </c>
    </row>
    <row r="1271" spans="1:58" x14ac:dyDescent="0.2">
      <c r="A1271" t="s">
        <v>58</v>
      </c>
      <c r="B1271" t="s">
        <v>59</v>
      </c>
      <c r="C1271">
        <v>1270</v>
      </c>
      <c r="D1271" t="s">
        <v>2245</v>
      </c>
      <c r="F1271" s="1" t="s">
        <v>2888</v>
      </c>
      <c r="G1271" t="s">
        <v>518</v>
      </c>
      <c r="H1271" t="s">
        <v>122</v>
      </c>
      <c r="J1271" t="s">
        <v>105</v>
      </c>
      <c r="K1271" t="s">
        <v>2889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25</v>
      </c>
      <c r="X1271">
        <v>0</v>
      </c>
      <c r="Y1271">
        <v>0</v>
      </c>
      <c r="Z1271">
        <v>0</v>
      </c>
      <c r="AA1271" t="s">
        <v>64</v>
      </c>
      <c r="AB1271" s="2">
        <v>42362.96</v>
      </c>
      <c r="AC1271" s="2">
        <v>38425.96</v>
      </c>
      <c r="AD1271" s="2">
        <v>38290.46</v>
      </c>
      <c r="AE1271">
        <v>0</v>
      </c>
      <c r="AF1271">
        <v>0</v>
      </c>
      <c r="AG1271">
        <v>1</v>
      </c>
      <c r="AH1271">
        <v>2</v>
      </c>
      <c r="AI1271">
        <v>0</v>
      </c>
      <c r="AJ1271">
        <v>132.5</v>
      </c>
      <c r="AK1271">
        <v>0</v>
      </c>
      <c r="AL1271">
        <v>0</v>
      </c>
      <c r="AM1271" s="2">
        <v>5501906.5800000001</v>
      </c>
      <c r="AN1271" s="2">
        <v>2320696.36</v>
      </c>
      <c r="AO1271" s="2">
        <v>2896410.77</v>
      </c>
      <c r="AP1271" s="2">
        <v>1525911.23</v>
      </c>
      <c r="AQ1271" t="s">
        <v>65</v>
      </c>
      <c r="AR1271" s="2">
        <v>42362.96</v>
      </c>
      <c r="AS1271" s="2">
        <v>38425.96</v>
      </c>
      <c r="AT1271" s="2">
        <v>38290.46</v>
      </c>
      <c r="AU1271">
        <v>0</v>
      </c>
      <c r="AV1271">
        <v>0</v>
      </c>
      <c r="AW1271">
        <v>1</v>
      </c>
      <c r="AX1271">
        <v>2</v>
      </c>
      <c r="AY1271">
        <v>0</v>
      </c>
      <c r="AZ1271">
        <v>132.5</v>
      </c>
      <c r="BA1271">
        <v>0</v>
      </c>
      <c r="BB1271">
        <v>0</v>
      </c>
      <c r="BC1271" s="2">
        <v>5501906.5800000001</v>
      </c>
      <c r="BD1271" s="2">
        <v>2320696.36</v>
      </c>
      <c r="BE1271" s="2">
        <v>2896410.77</v>
      </c>
      <c r="BF1271" s="2">
        <v>1525911.23</v>
      </c>
    </row>
    <row r="1272" spans="1:58" x14ac:dyDescent="0.2">
      <c r="A1272" t="s">
        <v>58</v>
      </c>
      <c r="B1272" t="s">
        <v>59</v>
      </c>
      <c r="C1272">
        <v>1271</v>
      </c>
      <c r="D1272" t="s">
        <v>2245</v>
      </c>
      <c r="F1272" s="1" t="s">
        <v>2890</v>
      </c>
      <c r="G1272" t="s">
        <v>2006</v>
      </c>
      <c r="H1272" t="s">
        <v>122</v>
      </c>
      <c r="J1272" t="s">
        <v>109</v>
      </c>
      <c r="K1272" t="s">
        <v>2007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 s="2">
        <v>10000</v>
      </c>
      <c r="X1272">
        <v>0</v>
      </c>
      <c r="Y1272" s="2">
        <v>7000</v>
      </c>
      <c r="Z1272">
        <v>0</v>
      </c>
      <c r="AA1272" t="s">
        <v>64</v>
      </c>
      <c r="AB1272" s="2">
        <v>42362.96</v>
      </c>
      <c r="AC1272" s="2">
        <v>38425.96</v>
      </c>
      <c r="AD1272" s="2">
        <v>38290.46</v>
      </c>
      <c r="AE1272">
        <v>0</v>
      </c>
      <c r="AF1272">
        <v>0</v>
      </c>
      <c r="AG1272">
        <v>1</v>
      </c>
      <c r="AH1272">
        <v>2</v>
      </c>
      <c r="AI1272">
        <v>0</v>
      </c>
      <c r="AJ1272">
        <v>132.5</v>
      </c>
      <c r="AK1272">
        <v>0</v>
      </c>
      <c r="AL1272">
        <v>0</v>
      </c>
      <c r="AM1272" s="2">
        <v>5501906.5800000001</v>
      </c>
      <c r="AN1272" s="2">
        <v>2320696.36</v>
      </c>
      <c r="AO1272" s="2">
        <v>2896410.77</v>
      </c>
      <c r="AP1272" s="2">
        <v>1525911.23</v>
      </c>
      <c r="AQ1272" t="s">
        <v>65</v>
      </c>
      <c r="AR1272" s="2">
        <v>42362.96</v>
      </c>
      <c r="AS1272" s="2">
        <v>38425.96</v>
      </c>
      <c r="AT1272" s="2">
        <v>38290.46</v>
      </c>
      <c r="AU1272">
        <v>0</v>
      </c>
      <c r="AV1272">
        <v>0</v>
      </c>
      <c r="AW1272">
        <v>1</v>
      </c>
      <c r="AX1272">
        <v>2</v>
      </c>
      <c r="AY1272">
        <v>0</v>
      </c>
      <c r="AZ1272">
        <v>132.5</v>
      </c>
      <c r="BA1272">
        <v>0</v>
      </c>
      <c r="BB1272">
        <v>0</v>
      </c>
      <c r="BC1272" s="2">
        <v>5501906.5800000001</v>
      </c>
      <c r="BD1272" s="2">
        <v>2320696.36</v>
      </c>
      <c r="BE1272" s="2">
        <v>2896410.77</v>
      </c>
      <c r="BF1272" s="2">
        <v>1525911.23</v>
      </c>
    </row>
    <row r="1273" spans="1:58" x14ac:dyDescent="0.2">
      <c r="A1273" t="s">
        <v>58</v>
      </c>
      <c r="B1273" t="s">
        <v>59</v>
      </c>
      <c r="C1273">
        <v>1272</v>
      </c>
      <c r="D1273" t="s">
        <v>2245</v>
      </c>
      <c r="F1273" s="1" t="s">
        <v>2891</v>
      </c>
      <c r="G1273" t="s">
        <v>2892</v>
      </c>
      <c r="H1273" t="s">
        <v>172</v>
      </c>
      <c r="J1273" t="s">
        <v>105</v>
      </c>
      <c r="K1273" t="s">
        <v>2893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29</v>
      </c>
      <c r="X1273">
        <v>0</v>
      </c>
      <c r="Y1273">
        <v>0</v>
      </c>
      <c r="Z1273">
        <v>0</v>
      </c>
      <c r="AA1273" t="s">
        <v>64</v>
      </c>
      <c r="AB1273" s="2">
        <v>42362.96</v>
      </c>
      <c r="AC1273" s="2">
        <v>38425.96</v>
      </c>
      <c r="AD1273" s="2">
        <v>38290.46</v>
      </c>
      <c r="AE1273">
        <v>0</v>
      </c>
      <c r="AF1273">
        <v>0</v>
      </c>
      <c r="AG1273">
        <v>1</v>
      </c>
      <c r="AH1273">
        <v>2</v>
      </c>
      <c r="AI1273">
        <v>0</v>
      </c>
      <c r="AJ1273">
        <v>132.5</v>
      </c>
      <c r="AK1273">
        <v>0</v>
      </c>
      <c r="AL1273">
        <v>0</v>
      </c>
      <c r="AM1273" s="2">
        <v>5501906.5800000001</v>
      </c>
      <c r="AN1273" s="2">
        <v>2320696.36</v>
      </c>
      <c r="AO1273" s="2">
        <v>2896410.77</v>
      </c>
      <c r="AP1273" s="2">
        <v>1525911.23</v>
      </c>
      <c r="AQ1273" t="s">
        <v>65</v>
      </c>
      <c r="AR1273" s="2">
        <v>42362.96</v>
      </c>
      <c r="AS1273" s="2">
        <v>38425.96</v>
      </c>
      <c r="AT1273" s="2">
        <v>38290.46</v>
      </c>
      <c r="AU1273">
        <v>0</v>
      </c>
      <c r="AV1273">
        <v>0</v>
      </c>
      <c r="AW1273">
        <v>1</v>
      </c>
      <c r="AX1273">
        <v>2</v>
      </c>
      <c r="AY1273">
        <v>0</v>
      </c>
      <c r="AZ1273">
        <v>132.5</v>
      </c>
      <c r="BA1273">
        <v>0</v>
      </c>
      <c r="BB1273">
        <v>0</v>
      </c>
      <c r="BC1273" s="2">
        <v>5501906.5800000001</v>
      </c>
      <c r="BD1273" s="2">
        <v>2320696.36</v>
      </c>
      <c r="BE1273" s="2">
        <v>2896410.77</v>
      </c>
      <c r="BF1273" s="2">
        <v>1525911.23</v>
      </c>
    </row>
    <row r="1274" spans="1:58" x14ac:dyDescent="0.2">
      <c r="A1274" t="s">
        <v>58</v>
      </c>
      <c r="B1274" t="s">
        <v>59</v>
      </c>
      <c r="C1274">
        <v>1273</v>
      </c>
      <c r="D1274" t="s">
        <v>2245</v>
      </c>
      <c r="F1274" s="1" t="s">
        <v>2894</v>
      </c>
      <c r="G1274" t="s">
        <v>2895</v>
      </c>
      <c r="H1274" t="s">
        <v>172</v>
      </c>
      <c r="J1274" t="s">
        <v>109</v>
      </c>
      <c r="K1274" t="s">
        <v>2896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 s="2">
        <v>2380</v>
      </c>
      <c r="X1274">
        <v>0</v>
      </c>
      <c r="Y1274">
        <v>0</v>
      </c>
      <c r="Z1274">
        <v>0</v>
      </c>
      <c r="AA1274" t="s">
        <v>64</v>
      </c>
      <c r="AB1274" s="2">
        <v>42362.96</v>
      </c>
      <c r="AC1274" s="2">
        <v>38425.96</v>
      </c>
      <c r="AD1274" s="2">
        <v>38290.46</v>
      </c>
      <c r="AE1274">
        <v>0</v>
      </c>
      <c r="AF1274">
        <v>0</v>
      </c>
      <c r="AG1274">
        <v>1</v>
      </c>
      <c r="AH1274">
        <v>2</v>
      </c>
      <c r="AI1274">
        <v>0</v>
      </c>
      <c r="AJ1274">
        <v>132.5</v>
      </c>
      <c r="AK1274">
        <v>0</v>
      </c>
      <c r="AL1274">
        <v>0</v>
      </c>
      <c r="AM1274" s="2">
        <v>5501906.5800000001</v>
      </c>
      <c r="AN1274" s="2">
        <v>2320696.36</v>
      </c>
      <c r="AO1274" s="2">
        <v>2896410.77</v>
      </c>
      <c r="AP1274" s="2">
        <v>1525911.23</v>
      </c>
      <c r="AQ1274" t="s">
        <v>65</v>
      </c>
      <c r="AR1274" s="2">
        <v>42362.96</v>
      </c>
      <c r="AS1274" s="2">
        <v>38425.96</v>
      </c>
      <c r="AT1274" s="2">
        <v>38290.46</v>
      </c>
      <c r="AU1274">
        <v>0</v>
      </c>
      <c r="AV1274">
        <v>0</v>
      </c>
      <c r="AW1274">
        <v>1</v>
      </c>
      <c r="AX1274">
        <v>2</v>
      </c>
      <c r="AY1274">
        <v>0</v>
      </c>
      <c r="AZ1274">
        <v>132.5</v>
      </c>
      <c r="BA1274">
        <v>0</v>
      </c>
      <c r="BB1274">
        <v>0</v>
      </c>
      <c r="BC1274" s="2">
        <v>5501906.5800000001</v>
      </c>
      <c r="BD1274" s="2">
        <v>2320696.36</v>
      </c>
      <c r="BE1274" s="2">
        <v>2896410.77</v>
      </c>
      <c r="BF1274" s="2">
        <v>1525911.23</v>
      </c>
    </row>
    <row r="1275" spans="1:58" x14ac:dyDescent="0.2">
      <c r="A1275" t="s">
        <v>58</v>
      </c>
      <c r="B1275" t="s">
        <v>59</v>
      </c>
      <c r="C1275">
        <v>1274</v>
      </c>
      <c r="D1275" t="s">
        <v>2245</v>
      </c>
      <c r="F1275" s="1" t="s">
        <v>2897</v>
      </c>
      <c r="G1275" t="s">
        <v>2898</v>
      </c>
      <c r="H1275" t="s">
        <v>172</v>
      </c>
      <c r="J1275" t="s">
        <v>109</v>
      </c>
      <c r="K1275" t="s">
        <v>2899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595</v>
      </c>
      <c r="X1275">
        <v>0</v>
      </c>
      <c r="Y1275">
        <v>0</v>
      </c>
      <c r="Z1275">
        <v>0</v>
      </c>
      <c r="AA1275" t="s">
        <v>64</v>
      </c>
      <c r="AB1275" s="2">
        <v>42362.96</v>
      </c>
      <c r="AC1275" s="2">
        <v>38425.96</v>
      </c>
      <c r="AD1275" s="2">
        <v>38290.46</v>
      </c>
      <c r="AE1275">
        <v>0</v>
      </c>
      <c r="AF1275">
        <v>0</v>
      </c>
      <c r="AG1275">
        <v>1</v>
      </c>
      <c r="AH1275">
        <v>2</v>
      </c>
      <c r="AI1275">
        <v>0</v>
      </c>
      <c r="AJ1275">
        <v>132.5</v>
      </c>
      <c r="AK1275">
        <v>0</v>
      </c>
      <c r="AL1275">
        <v>0</v>
      </c>
      <c r="AM1275" s="2">
        <v>5501906.5800000001</v>
      </c>
      <c r="AN1275" s="2">
        <v>2320696.36</v>
      </c>
      <c r="AO1275" s="2">
        <v>2896410.77</v>
      </c>
      <c r="AP1275" s="2">
        <v>1525911.23</v>
      </c>
      <c r="AQ1275" t="s">
        <v>65</v>
      </c>
      <c r="AR1275" s="2">
        <v>42362.96</v>
      </c>
      <c r="AS1275" s="2">
        <v>38425.96</v>
      </c>
      <c r="AT1275" s="2">
        <v>38290.46</v>
      </c>
      <c r="AU1275">
        <v>0</v>
      </c>
      <c r="AV1275">
        <v>0</v>
      </c>
      <c r="AW1275">
        <v>1</v>
      </c>
      <c r="AX1275">
        <v>2</v>
      </c>
      <c r="AY1275">
        <v>0</v>
      </c>
      <c r="AZ1275">
        <v>132.5</v>
      </c>
      <c r="BA1275">
        <v>0</v>
      </c>
      <c r="BB1275">
        <v>0</v>
      </c>
      <c r="BC1275" s="2">
        <v>5501906.5800000001</v>
      </c>
      <c r="BD1275" s="2">
        <v>2320696.36</v>
      </c>
      <c r="BE1275" s="2">
        <v>2896410.77</v>
      </c>
      <c r="BF1275" s="2">
        <v>1525911.23</v>
      </c>
    </row>
    <row r="1276" spans="1:58" x14ac:dyDescent="0.2">
      <c r="A1276" t="s">
        <v>58</v>
      </c>
      <c r="B1276" t="s">
        <v>59</v>
      </c>
      <c r="C1276">
        <v>1275</v>
      </c>
      <c r="D1276" t="s">
        <v>2245</v>
      </c>
      <c r="F1276" s="1" t="s">
        <v>2900</v>
      </c>
      <c r="G1276" t="s">
        <v>2901</v>
      </c>
      <c r="H1276" t="s">
        <v>122</v>
      </c>
      <c r="J1276" t="s">
        <v>105</v>
      </c>
      <c r="K1276" t="s">
        <v>2902</v>
      </c>
      <c r="L1276">
        <v>0</v>
      </c>
      <c r="M1276">
        <v>1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1</v>
      </c>
      <c r="U1276">
        <v>0</v>
      </c>
      <c r="V1276">
        <v>0</v>
      </c>
      <c r="W1276">
        <v>94</v>
      </c>
      <c r="X1276">
        <v>94</v>
      </c>
      <c r="Y1276">
        <v>65.8</v>
      </c>
      <c r="Z1276">
        <v>65.8</v>
      </c>
      <c r="AA1276" t="s">
        <v>64</v>
      </c>
      <c r="AB1276" s="2">
        <v>42362.96</v>
      </c>
      <c r="AC1276" s="2">
        <v>38425.96</v>
      </c>
      <c r="AD1276" s="2">
        <v>38290.46</v>
      </c>
      <c r="AE1276">
        <v>0</v>
      </c>
      <c r="AF1276">
        <v>0</v>
      </c>
      <c r="AG1276">
        <v>1</v>
      </c>
      <c r="AH1276">
        <v>2</v>
      </c>
      <c r="AI1276">
        <v>0</v>
      </c>
      <c r="AJ1276">
        <v>132.5</v>
      </c>
      <c r="AK1276">
        <v>0</v>
      </c>
      <c r="AL1276">
        <v>0</v>
      </c>
      <c r="AM1276" s="2">
        <v>5501906.5800000001</v>
      </c>
      <c r="AN1276" s="2">
        <v>2320696.36</v>
      </c>
      <c r="AO1276" s="2">
        <v>2896410.77</v>
      </c>
      <c r="AP1276" s="2">
        <v>1525911.23</v>
      </c>
      <c r="AQ1276" t="s">
        <v>65</v>
      </c>
      <c r="AR1276" s="2">
        <v>42362.96</v>
      </c>
      <c r="AS1276" s="2">
        <v>38425.96</v>
      </c>
      <c r="AT1276" s="2">
        <v>38290.46</v>
      </c>
      <c r="AU1276">
        <v>0</v>
      </c>
      <c r="AV1276">
        <v>0</v>
      </c>
      <c r="AW1276">
        <v>1</v>
      </c>
      <c r="AX1276">
        <v>2</v>
      </c>
      <c r="AY1276">
        <v>0</v>
      </c>
      <c r="AZ1276">
        <v>132.5</v>
      </c>
      <c r="BA1276">
        <v>0</v>
      </c>
      <c r="BB1276">
        <v>0</v>
      </c>
      <c r="BC1276" s="2">
        <v>5501906.5800000001</v>
      </c>
      <c r="BD1276" s="2">
        <v>2320696.36</v>
      </c>
      <c r="BE1276" s="2">
        <v>2896410.77</v>
      </c>
      <c r="BF1276" s="2">
        <v>1525911.23</v>
      </c>
    </row>
    <row r="1277" spans="1:58" x14ac:dyDescent="0.2">
      <c r="A1277" t="s">
        <v>58</v>
      </c>
      <c r="B1277" t="s">
        <v>59</v>
      </c>
      <c r="C1277">
        <v>1276</v>
      </c>
      <c r="D1277" t="s">
        <v>2245</v>
      </c>
      <c r="F1277" s="1" t="s">
        <v>2903</v>
      </c>
      <c r="G1277" t="s">
        <v>424</v>
      </c>
      <c r="H1277" t="s">
        <v>138</v>
      </c>
      <c r="J1277" t="s">
        <v>196</v>
      </c>
      <c r="K1277" t="s">
        <v>425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355</v>
      </c>
      <c r="X1277">
        <v>0</v>
      </c>
      <c r="Y1277">
        <v>248.5</v>
      </c>
      <c r="Z1277">
        <v>0</v>
      </c>
      <c r="AA1277" t="s">
        <v>64</v>
      </c>
      <c r="AB1277" s="2">
        <v>42362.96</v>
      </c>
      <c r="AC1277" s="2">
        <v>38425.96</v>
      </c>
      <c r="AD1277" s="2">
        <v>38290.46</v>
      </c>
      <c r="AE1277">
        <v>0</v>
      </c>
      <c r="AF1277">
        <v>0</v>
      </c>
      <c r="AG1277">
        <v>1</v>
      </c>
      <c r="AH1277">
        <v>2</v>
      </c>
      <c r="AI1277">
        <v>0</v>
      </c>
      <c r="AJ1277">
        <v>132.5</v>
      </c>
      <c r="AK1277">
        <v>0</v>
      </c>
      <c r="AL1277">
        <v>0</v>
      </c>
      <c r="AM1277" s="2">
        <v>5501906.5800000001</v>
      </c>
      <c r="AN1277" s="2">
        <v>2320696.36</v>
      </c>
      <c r="AO1277" s="2">
        <v>2896410.77</v>
      </c>
      <c r="AP1277" s="2">
        <v>1525911.23</v>
      </c>
      <c r="AQ1277" t="s">
        <v>65</v>
      </c>
      <c r="AR1277" s="2">
        <v>42362.96</v>
      </c>
      <c r="AS1277" s="2">
        <v>38425.96</v>
      </c>
      <c r="AT1277" s="2">
        <v>38290.46</v>
      </c>
      <c r="AU1277">
        <v>0</v>
      </c>
      <c r="AV1277">
        <v>0</v>
      </c>
      <c r="AW1277">
        <v>1</v>
      </c>
      <c r="AX1277">
        <v>2</v>
      </c>
      <c r="AY1277">
        <v>0</v>
      </c>
      <c r="AZ1277">
        <v>132.5</v>
      </c>
      <c r="BA1277">
        <v>0</v>
      </c>
      <c r="BB1277">
        <v>0</v>
      </c>
      <c r="BC1277" s="2">
        <v>5501906.5800000001</v>
      </c>
      <c r="BD1277" s="2">
        <v>2320696.36</v>
      </c>
      <c r="BE1277" s="2">
        <v>2896410.77</v>
      </c>
      <c r="BF1277" s="2">
        <v>1525911.23</v>
      </c>
    </row>
    <row r="1278" spans="1:58" x14ac:dyDescent="0.2">
      <c r="A1278" t="s">
        <v>58</v>
      </c>
      <c r="B1278" t="s">
        <v>59</v>
      </c>
      <c r="C1278">
        <v>1277</v>
      </c>
      <c r="D1278" t="s">
        <v>2245</v>
      </c>
      <c r="F1278" s="1" t="s">
        <v>2904</v>
      </c>
      <c r="G1278" t="s">
        <v>481</v>
      </c>
      <c r="H1278" t="s">
        <v>122</v>
      </c>
      <c r="J1278" t="s">
        <v>99</v>
      </c>
      <c r="K1278" t="s">
        <v>482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44</v>
      </c>
      <c r="X1278">
        <v>0</v>
      </c>
      <c r="Y1278">
        <v>30.8</v>
      </c>
      <c r="Z1278">
        <v>0</v>
      </c>
      <c r="AA1278" t="s">
        <v>64</v>
      </c>
      <c r="AB1278" s="2">
        <v>42362.96</v>
      </c>
      <c r="AC1278" s="2">
        <v>38425.96</v>
      </c>
      <c r="AD1278" s="2">
        <v>38290.46</v>
      </c>
      <c r="AE1278">
        <v>0</v>
      </c>
      <c r="AF1278">
        <v>0</v>
      </c>
      <c r="AG1278">
        <v>1</v>
      </c>
      <c r="AH1278">
        <v>2</v>
      </c>
      <c r="AI1278">
        <v>0</v>
      </c>
      <c r="AJ1278">
        <v>132.5</v>
      </c>
      <c r="AK1278">
        <v>0</v>
      </c>
      <c r="AL1278">
        <v>0</v>
      </c>
      <c r="AM1278" s="2">
        <v>5501906.5800000001</v>
      </c>
      <c r="AN1278" s="2">
        <v>2320696.36</v>
      </c>
      <c r="AO1278" s="2">
        <v>2896410.77</v>
      </c>
      <c r="AP1278" s="2">
        <v>1525911.23</v>
      </c>
      <c r="AQ1278" t="s">
        <v>65</v>
      </c>
      <c r="AR1278" s="2">
        <v>42362.96</v>
      </c>
      <c r="AS1278" s="2">
        <v>38425.96</v>
      </c>
      <c r="AT1278" s="2">
        <v>38290.46</v>
      </c>
      <c r="AU1278">
        <v>0</v>
      </c>
      <c r="AV1278">
        <v>0</v>
      </c>
      <c r="AW1278">
        <v>1</v>
      </c>
      <c r="AX1278">
        <v>2</v>
      </c>
      <c r="AY1278">
        <v>0</v>
      </c>
      <c r="AZ1278">
        <v>132.5</v>
      </c>
      <c r="BA1278">
        <v>0</v>
      </c>
      <c r="BB1278">
        <v>0</v>
      </c>
      <c r="BC1278" s="2">
        <v>5501906.5800000001</v>
      </c>
      <c r="BD1278" s="2">
        <v>2320696.36</v>
      </c>
      <c r="BE1278" s="2">
        <v>2896410.77</v>
      </c>
      <c r="BF1278" s="2">
        <v>1525911.23</v>
      </c>
    </row>
    <row r="1279" spans="1:58" x14ac:dyDescent="0.2">
      <c r="A1279" t="s">
        <v>58</v>
      </c>
      <c r="B1279" t="s">
        <v>59</v>
      </c>
      <c r="C1279">
        <v>1278</v>
      </c>
      <c r="D1279" t="s">
        <v>2245</v>
      </c>
      <c r="F1279" s="1" t="s">
        <v>2905</v>
      </c>
      <c r="G1279" t="s">
        <v>2906</v>
      </c>
      <c r="H1279" t="s">
        <v>172</v>
      </c>
      <c r="J1279" t="s">
        <v>105</v>
      </c>
      <c r="K1279" t="s">
        <v>2907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45</v>
      </c>
      <c r="X1279">
        <v>0</v>
      </c>
      <c r="Y1279">
        <v>31.5</v>
      </c>
      <c r="Z1279">
        <v>0</v>
      </c>
      <c r="AA1279" t="s">
        <v>64</v>
      </c>
      <c r="AB1279" s="2">
        <v>42362.96</v>
      </c>
      <c r="AC1279" s="2">
        <v>38425.96</v>
      </c>
      <c r="AD1279" s="2">
        <v>38290.46</v>
      </c>
      <c r="AE1279">
        <v>0</v>
      </c>
      <c r="AF1279">
        <v>0</v>
      </c>
      <c r="AG1279">
        <v>1</v>
      </c>
      <c r="AH1279">
        <v>2</v>
      </c>
      <c r="AI1279">
        <v>0</v>
      </c>
      <c r="AJ1279">
        <v>132.5</v>
      </c>
      <c r="AK1279">
        <v>0</v>
      </c>
      <c r="AL1279">
        <v>0</v>
      </c>
      <c r="AM1279" s="2">
        <v>5501906.5800000001</v>
      </c>
      <c r="AN1279" s="2">
        <v>2320696.36</v>
      </c>
      <c r="AO1279" s="2">
        <v>2896410.77</v>
      </c>
      <c r="AP1279" s="2">
        <v>1525911.23</v>
      </c>
      <c r="AQ1279" t="s">
        <v>65</v>
      </c>
      <c r="AR1279" s="2">
        <v>42362.96</v>
      </c>
      <c r="AS1279" s="2">
        <v>38425.96</v>
      </c>
      <c r="AT1279" s="2">
        <v>38290.46</v>
      </c>
      <c r="AU1279">
        <v>0</v>
      </c>
      <c r="AV1279">
        <v>0</v>
      </c>
      <c r="AW1279">
        <v>1</v>
      </c>
      <c r="AX1279">
        <v>2</v>
      </c>
      <c r="AY1279">
        <v>0</v>
      </c>
      <c r="AZ1279">
        <v>132.5</v>
      </c>
      <c r="BA1279">
        <v>0</v>
      </c>
      <c r="BB1279">
        <v>0</v>
      </c>
      <c r="BC1279" s="2">
        <v>5501906.5800000001</v>
      </c>
      <c r="BD1279" s="2">
        <v>2320696.36</v>
      </c>
      <c r="BE1279" s="2">
        <v>2896410.77</v>
      </c>
      <c r="BF1279" s="2">
        <v>1525911.23</v>
      </c>
    </row>
    <row r="1280" spans="1:58" x14ac:dyDescent="0.2">
      <c r="A1280" t="s">
        <v>58</v>
      </c>
      <c r="B1280" t="s">
        <v>59</v>
      </c>
      <c r="C1280">
        <v>1279</v>
      </c>
      <c r="D1280" t="s">
        <v>2245</v>
      </c>
      <c r="F1280" s="1" t="s">
        <v>2908</v>
      </c>
      <c r="G1280" t="s">
        <v>2909</v>
      </c>
      <c r="H1280" t="s">
        <v>122</v>
      </c>
      <c r="J1280" t="s">
        <v>109</v>
      </c>
      <c r="K1280" t="s">
        <v>2910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 s="2">
        <v>1230</v>
      </c>
      <c r="X1280">
        <v>0</v>
      </c>
      <c r="Y1280">
        <v>861</v>
      </c>
      <c r="Z1280">
        <v>0</v>
      </c>
      <c r="AA1280" t="s">
        <v>64</v>
      </c>
      <c r="AB1280" s="2">
        <v>42362.96</v>
      </c>
      <c r="AC1280" s="2">
        <v>38425.96</v>
      </c>
      <c r="AD1280" s="2">
        <v>38290.46</v>
      </c>
      <c r="AE1280">
        <v>0</v>
      </c>
      <c r="AF1280">
        <v>0</v>
      </c>
      <c r="AG1280">
        <v>1</v>
      </c>
      <c r="AH1280">
        <v>2</v>
      </c>
      <c r="AI1280">
        <v>0</v>
      </c>
      <c r="AJ1280">
        <v>132.5</v>
      </c>
      <c r="AK1280">
        <v>0</v>
      </c>
      <c r="AL1280">
        <v>0</v>
      </c>
      <c r="AM1280" s="2">
        <v>5501906.5800000001</v>
      </c>
      <c r="AN1280" s="2">
        <v>2320696.36</v>
      </c>
      <c r="AO1280" s="2">
        <v>2896410.77</v>
      </c>
      <c r="AP1280" s="2">
        <v>1525911.23</v>
      </c>
      <c r="AQ1280" t="s">
        <v>65</v>
      </c>
      <c r="AR1280" s="2">
        <v>42362.96</v>
      </c>
      <c r="AS1280" s="2">
        <v>38425.96</v>
      </c>
      <c r="AT1280" s="2">
        <v>38290.46</v>
      </c>
      <c r="AU1280">
        <v>0</v>
      </c>
      <c r="AV1280">
        <v>0</v>
      </c>
      <c r="AW1280">
        <v>1</v>
      </c>
      <c r="AX1280">
        <v>2</v>
      </c>
      <c r="AY1280">
        <v>0</v>
      </c>
      <c r="AZ1280">
        <v>132.5</v>
      </c>
      <c r="BA1280">
        <v>0</v>
      </c>
      <c r="BB1280">
        <v>0</v>
      </c>
      <c r="BC1280" s="2">
        <v>5501906.5800000001</v>
      </c>
      <c r="BD1280" s="2">
        <v>2320696.36</v>
      </c>
      <c r="BE1280" s="2">
        <v>2896410.77</v>
      </c>
      <c r="BF1280" s="2">
        <v>1525911.23</v>
      </c>
    </row>
    <row r="1281" spans="1:58" x14ac:dyDescent="0.2">
      <c r="A1281" t="s">
        <v>58</v>
      </c>
      <c r="B1281" t="s">
        <v>59</v>
      </c>
      <c r="C1281">
        <v>1280</v>
      </c>
      <c r="D1281" t="s">
        <v>2245</v>
      </c>
      <c r="F1281" s="1" t="s">
        <v>2911</v>
      </c>
      <c r="G1281" t="s">
        <v>2909</v>
      </c>
      <c r="H1281" t="s">
        <v>122</v>
      </c>
      <c r="J1281" t="s">
        <v>109</v>
      </c>
      <c r="K1281" t="s">
        <v>2910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 s="2">
        <v>1230</v>
      </c>
      <c r="X1281">
        <v>0</v>
      </c>
      <c r="Y1281">
        <v>861</v>
      </c>
      <c r="Z1281">
        <v>0</v>
      </c>
      <c r="AA1281" t="s">
        <v>64</v>
      </c>
      <c r="AB1281" s="2">
        <v>42362.96</v>
      </c>
      <c r="AC1281" s="2">
        <v>38425.96</v>
      </c>
      <c r="AD1281" s="2">
        <v>38290.46</v>
      </c>
      <c r="AE1281">
        <v>0</v>
      </c>
      <c r="AF1281">
        <v>0</v>
      </c>
      <c r="AG1281">
        <v>1</v>
      </c>
      <c r="AH1281">
        <v>2</v>
      </c>
      <c r="AI1281">
        <v>0</v>
      </c>
      <c r="AJ1281">
        <v>132.5</v>
      </c>
      <c r="AK1281">
        <v>0</v>
      </c>
      <c r="AL1281">
        <v>0</v>
      </c>
      <c r="AM1281" s="2">
        <v>5501906.5800000001</v>
      </c>
      <c r="AN1281" s="2">
        <v>2320696.36</v>
      </c>
      <c r="AO1281" s="2">
        <v>2896410.77</v>
      </c>
      <c r="AP1281" s="2">
        <v>1525911.23</v>
      </c>
      <c r="AQ1281" t="s">
        <v>65</v>
      </c>
      <c r="AR1281" s="2">
        <v>42362.96</v>
      </c>
      <c r="AS1281" s="2">
        <v>38425.96</v>
      </c>
      <c r="AT1281" s="2">
        <v>38290.46</v>
      </c>
      <c r="AU1281">
        <v>0</v>
      </c>
      <c r="AV1281">
        <v>0</v>
      </c>
      <c r="AW1281">
        <v>1</v>
      </c>
      <c r="AX1281">
        <v>2</v>
      </c>
      <c r="AY1281">
        <v>0</v>
      </c>
      <c r="AZ1281">
        <v>132.5</v>
      </c>
      <c r="BA1281">
        <v>0</v>
      </c>
      <c r="BB1281">
        <v>0</v>
      </c>
      <c r="BC1281" s="2">
        <v>5501906.5800000001</v>
      </c>
      <c r="BD1281" s="2">
        <v>2320696.36</v>
      </c>
      <c r="BE1281" s="2">
        <v>2896410.77</v>
      </c>
      <c r="BF1281" s="2">
        <v>1525911.23</v>
      </c>
    </row>
    <row r="1282" spans="1:58" x14ac:dyDescent="0.2">
      <c r="A1282" t="s">
        <v>58</v>
      </c>
      <c r="B1282" t="s">
        <v>59</v>
      </c>
      <c r="C1282">
        <v>1281</v>
      </c>
      <c r="D1282" t="s">
        <v>2245</v>
      </c>
      <c r="F1282" s="1" t="s">
        <v>2912</v>
      </c>
      <c r="G1282" t="s">
        <v>1636</v>
      </c>
      <c r="H1282" t="s">
        <v>122</v>
      </c>
      <c r="J1282" t="s">
        <v>109</v>
      </c>
      <c r="K1282" t="s">
        <v>1637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525</v>
      </c>
      <c r="X1282">
        <v>0</v>
      </c>
      <c r="Y1282">
        <v>385.54</v>
      </c>
      <c r="Z1282">
        <v>0</v>
      </c>
      <c r="AA1282" t="s">
        <v>64</v>
      </c>
      <c r="AB1282" s="2">
        <v>42362.96</v>
      </c>
      <c r="AC1282" s="2">
        <v>38425.96</v>
      </c>
      <c r="AD1282" s="2">
        <v>38290.46</v>
      </c>
      <c r="AE1282">
        <v>0</v>
      </c>
      <c r="AF1282">
        <v>0</v>
      </c>
      <c r="AG1282">
        <v>1</v>
      </c>
      <c r="AH1282">
        <v>2</v>
      </c>
      <c r="AI1282">
        <v>0</v>
      </c>
      <c r="AJ1282">
        <v>132.5</v>
      </c>
      <c r="AK1282">
        <v>0</v>
      </c>
      <c r="AL1282">
        <v>0</v>
      </c>
      <c r="AM1282" s="2">
        <v>5501906.5800000001</v>
      </c>
      <c r="AN1282" s="2">
        <v>2320696.36</v>
      </c>
      <c r="AO1282" s="2">
        <v>2896410.77</v>
      </c>
      <c r="AP1282" s="2">
        <v>1525911.23</v>
      </c>
      <c r="AQ1282" t="s">
        <v>65</v>
      </c>
      <c r="AR1282" s="2">
        <v>42362.96</v>
      </c>
      <c r="AS1282" s="2">
        <v>38425.96</v>
      </c>
      <c r="AT1282" s="2">
        <v>38290.46</v>
      </c>
      <c r="AU1282">
        <v>0</v>
      </c>
      <c r="AV1282">
        <v>0</v>
      </c>
      <c r="AW1282">
        <v>1</v>
      </c>
      <c r="AX1282">
        <v>2</v>
      </c>
      <c r="AY1282">
        <v>0</v>
      </c>
      <c r="AZ1282">
        <v>132.5</v>
      </c>
      <c r="BA1282">
        <v>0</v>
      </c>
      <c r="BB1282">
        <v>0</v>
      </c>
      <c r="BC1282" s="2">
        <v>5501906.5800000001</v>
      </c>
      <c r="BD1282" s="2">
        <v>2320696.36</v>
      </c>
      <c r="BE1282" s="2">
        <v>2896410.77</v>
      </c>
      <c r="BF1282" s="2">
        <v>1525911.23</v>
      </c>
    </row>
    <row r="1283" spans="1:58" x14ac:dyDescent="0.2">
      <c r="A1283" t="s">
        <v>58</v>
      </c>
      <c r="B1283" t="s">
        <v>59</v>
      </c>
      <c r="C1283">
        <v>1282</v>
      </c>
      <c r="D1283" t="s">
        <v>2245</v>
      </c>
      <c r="F1283" s="1" t="s">
        <v>2913</v>
      </c>
      <c r="G1283" t="s">
        <v>2914</v>
      </c>
      <c r="H1283" t="s">
        <v>94</v>
      </c>
      <c r="J1283" t="s">
        <v>336</v>
      </c>
      <c r="K1283" t="s">
        <v>2915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23</v>
      </c>
      <c r="X1283">
        <v>0</v>
      </c>
      <c r="Y1283">
        <v>10.5</v>
      </c>
      <c r="Z1283">
        <v>0</v>
      </c>
      <c r="AA1283" t="s">
        <v>64</v>
      </c>
      <c r="AB1283" s="2">
        <v>42362.96</v>
      </c>
      <c r="AC1283" s="2">
        <v>38425.96</v>
      </c>
      <c r="AD1283" s="2">
        <v>38290.46</v>
      </c>
      <c r="AE1283">
        <v>0</v>
      </c>
      <c r="AF1283">
        <v>0</v>
      </c>
      <c r="AG1283">
        <v>1</v>
      </c>
      <c r="AH1283">
        <v>2</v>
      </c>
      <c r="AI1283">
        <v>0</v>
      </c>
      <c r="AJ1283">
        <v>132.5</v>
      </c>
      <c r="AK1283">
        <v>0</v>
      </c>
      <c r="AL1283">
        <v>0</v>
      </c>
      <c r="AM1283" s="2">
        <v>5501906.5800000001</v>
      </c>
      <c r="AN1283" s="2">
        <v>2320696.36</v>
      </c>
      <c r="AO1283" s="2">
        <v>2896410.77</v>
      </c>
      <c r="AP1283" s="2">
        <v>1525911.23</v>
      </c>
      <c r="AQ1283" t="s">
        <v>65</v>
      </c>
      <c r="AR1283" s="2">
        <v>42362.96</v>
      </c>
      <c r="AS1283" s="2">
        <v>38425.96</v>
      </c>
      <c r="AT1283" s="2">
        <v>38290.46</v>
      </c>
      <c r="AU1283">
        <v>0</v>
      </c>
      <c r="AV1283">
        <v>0</v>
      </c>
      <c r="AW1283">
        <v>1</v>
      </c>
      <c r="AX1283">
        <v>2</v>
      </c>
      <c r="AY1283">
        <v>0</v>
      </c>
      <c r="AZ1283">
        <v>132.5</v>
      </c>
      <c r="BA1283">
        <v>0</v>
      </c>
      <c r="BB1283">
        <v>0</v>
      </c>
      <c r="BC1283" s="2">
        <v>5501906.5800000001</v>
      </c>
      <c r="BD1283" s="2">
        <v>2320696.36</v>
      </c>
      <c r="BE1283" s="2">
        <v>2896410.77</v>
      </c>
      <c r="BF1283" s="2">
        <v>1525911.23</v>
      </c>
    </row>
    <row r="1284" spans="1:58" x14ac:dyDescent="0.2">
      <c r="A1284" t="s">
        <v>58</v>
      </c>
      <c r="B1284" t="s">
        <v>59</v>
      </c>
      <c r="C1284">
        <v>1283</v>
      </c>
      <c r="D1284" t="s">
        <v>2245</v>
      </c>
      <c r="F1284" s="1" t="s">
        <v>2916</v>
      </c>
      <c r="G1284" t="s">
        <v>2917</v>
      </c>
      <c r="H1284" t="s">
        <v>172</v>
      </c>
      <c r="J1284" t="s">
        <v>109</v>
      </c>
      <c r="K1284" t="s">
        <v>2918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155</v>
      </c>
      <c r="X1284">
        <v>0</v>
      </c>
      <c r="Y1284">
        <v>108.5</v>
      </c>
      <c r="Z1284">
        <v>0</v>
      </c>
      <c r="AA1284" t="s">
        <v>64</v>
      </c>
      <c r="AB1284" s="2">
        <v>42362.96</v>
      </c>
      <c r="AC1284" s="2">
        <v>38425.96</v>
      </c>
      <c r="AD1284" s="2">
        <v>38290.46</v>
      </c>
      <c r="AE1284">
        <v>0</v>
      </c>
      <c r="AF1284">
        <v>0</v>
      </c>
      <c r="AG1284">
        <v>1</v>
      </c>
      <c r="AH1284">
        <v>2</v>
      </c>
      <c r="AI1284">
        <v>0</v>
      </c>
      <c r="AJ1284">
        <v>132.5</v>
      </c>
      <c r="AK1284">
        <v>0</v>
      </c>
      <c r="AL1284">
        <v>0</v>
      </c>
      <c r="AM1284" s="2">
        <v>5501906.5800000001</v>
      </c>
      <c r="AN1284" s="2">
        <v>2320696.36</v>
      </c>
      <c r="AO1284" s="2">
        <v>2896410.77</v>
      </c>
      <c r="AP1284" s="2">
        <v>1525911.23</v>
      </c>
      <c r="AQ1284" t="s">
        <v>65</v>
      </c>
      <c r="AR1284" s="2">
        <v>42362.96</v>
      </c>
      <c r="AS1284" s="2">
        <v>38425.96</v>
      </c>
      <c r="AT1284" s="2">
        <v>38290.46</v>
      </c>
      <c r="AU1284">
        <v>0</v>
      </c>
      <c r="AV1284">
        <v>0</v>
      </c>
      <c r="AW1284">
        <v>1</v>
      </c>
      <c r="AX1284">
        <v>2</v>
      </c>
      <c r="AY1284">
        <v>0</v>
      </c>
      <c r="AZ1284">
        <v>132.5</v>
      </c>
      <c r="BA1284">
        <v>0</v>
      </c>
      <c r="BB1284">
        <v>0</v>
      </c>
      <c r="BC1284" s="2">
        <v>5501906.5800000001</v>
      </c>
      <c r="BD1284" s="2">
        <v>2320696.36</v>
      </c>
      <c r="BE1284" s="2">
        <v>2896410.77</v>
      </c>
      <c r="BF1284" s="2">
        <v>1525911.23</v>
      </c>
    </row>
    <row r="1285" spans="1:58" x14ac:dyDescent="0.2">
      <c r="A1285" t="s">
        <v>58</v>
      </c>
      <c r="B1285" t="s">
        <v>59</v>
      </c>
      <c r="C1285">
        <v>1284</v>
      </c>
      <c r="D1285" t="s">
        <v>2245</v>
      </c>
      <c r="F1285" s="1" t="s">
        <v>2919</v>
      </c>
      <c r="G1285" t="s">
        <v>1216</v>
      </c>
      <c r="H1285" t="s">
        <v>172</v>
      </c>
      <c r="J1285" t="s">
        <v>109</v>
      </c>
      <c r="K1285" t="s">
        <v>1218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 s="2">
        <v>1290</v>
      </c>
      <c r="X1285">
        <v>0</v>
      </c>
      <c r="Y1285">
        <v>903</v>
      </c>
      <c r="Z1285">
        <v>0</v>
      </c>
      <c r="AA1285" t="s">
        <v>64</v>
      </c>
      <c r="AB1285" s="2">
        <v>42362.96</v>
      </c>
      <c r="AC1285" s="2">
        <v>38425.96</v>
      </c>
      <c r="AD1285" s="2">
        <v>38290.46</v>
      </c>
      <c r="AE1285">
        <v>0</v>
      </c>
      <c r="AF1285">
        <v>0</v>
      </c>
      <c r="AG1285">
        <v>1</v>
      </c>
      <c r="AH1285">
        <v>2</v>
      </c>
      <c r="AI1285">
        <v>0</v>
      </c>
      <c r="AJ1285">
        <v>132.5</v>
      </c>
      <c r="AK1285">
        <v>0</v>
      </c>
      <c r="AL1285">
        <v>0</v>
      </c>
      <c r="AM1285" s="2">
        <v>5501906.5800000001</v>
      </c>
      <c r="AN1285" s="2">
        <v>2320696.36</v>
      </c>
      <c r="AO1285" s="2">
        <v>2896410.77</v>
      </c>
      <c r="AP1285" s="2">
        <v>1525911.23</v>
      </c>
      <c r="AQ1285" t="s">
        <v>65</v>
      </c>
      <c r="AR1285" s="2">
        <v>42362.96</v>
      </c>
      <c r="AS1285" s="2">
        <v>38425.96</v>
      </c>
      <c r="AT1285" s="2">
        <v>38290.46</v>
      </c>
      <c r="AU1285">
        <v>0</v>
      </c>
      <c r="AV1285">
        <v>0</v>
      </c>
      <c r="AW1285">
        <v>1</v>
      </c>
      <c r="AX1285">
        <v>2</v>
      </c>
      <c r="AY1285">
        <v>0</v>
      </c>
      <c r="AZ1285">
        <v>132.5</v>
      </c>
      <c r="BA1285">
        <v>0</v>
      </c>
      <c r="BB1285">
        <v>0</v>
      </c>
      <c r="BC1285" s="2">
        <v>5501906.5800000001</v>
      </c>
      <c r="BD1285" s="2">
        <v>2320696.36</v>
      </c>
      <c r="BE1285" s="2">
        <v>2896410.77</v>
      </c>
      <c r="BF1285" s="2">
        <v>1525911.23</v>
      </c>
    </row>
    <row r="1286" spans="1:58" x14ac:dyDescent="0.2">
      <c r="A1286" t="s">
        <v>58</v>
      </c>
      <c r="B1286" t="s">
        <v>59</v>
      </c>
      <c r="C1286">
        <v>1285</v>
      </c>
      <c r="D1286" t="s">
        <v>2245</v>
      </c>
      <c r="F1286" s="1" t="s">
        <v>2920</v>
      </c>
      <c r="G1286" t="s">
        <v>2873</v>
      </c>
      <c r="H1286" t="s">
        <v>172</v>
      </c>
      <c r="J1286" t="s">
        <v>109</v>
      </c>
      <c r="K1286" t="s">
        <v>2874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240</v>
      </c>
      <c r="X1286">
        <v>0</v>
      </c>
      <c r="Y1286">
        <v>168</v>
      </c>
      <c r="Z1286">
        <v>0</v>
      </c>
      <c r="AA1286" t="s">
        <v>64</v>
      </c>
      <c r="AB1286" s="2">
        <v>42362.96</v>
      </c>
      <c r="AC1286" s="2">
        <v>38425.96</v>
      </c>
      <c r="AD1286" s="2">
        <v>38290.46</v>
      </c>
      <c r="AE1286">
        <v>0</v>
      </c>
      <c r="AF1286">
        <v>0</v>
      </c>
      <c r="AG1286">
        <v>1</v>
      </c>
      <c r="AH1286">
        <v>2</v>
      </c>
      <c r="AI1286">
        <v>0</v>
      </c>
      <c r="AJ1286">
        <v>132.5</v>
      </c>
      <c r="AK1286">
        <v>0</v>
      </c>
      <c r="AL1286">
        <v>0</v>
      </c>
      <c r="AM1286" s="2">
        <v>5501906.5800000001</v>
      </c>
      <c r="AN1286" s="2">
        <v>2320696.36</v>
      </c>
      <c r="AO1286" s="2">
        <v>2896410.77</v>
      </c>
      <c r="AP1286" s="2">
        <v>1525911.23</v>
      </c>
      <c r="AQ1286" t="s">
        <v>65</v>
      </c>
      <c r="AR1286" s="2">
        <v>42362.96</v>
      </c>
      <c r="AS1286" s="2">
        <v>38425.96</v>
      </c>
      <c r="AT1286" s="2">
        <v>38290.46</v>
      </c>
      <c r="AU1286">
        <v>0</v>
      </c>
      <c r="AV1286">
        <v>0</v>
      </c>
      <c r="AW1286">
        <v>1</v>
      </c>
      <c r="AX1286">
        <v>2</v>
      </c>
      <c r="AY1286">
        <v>0</v>
      </c>
      <c r="AZ1286">
        <v>132.5</v>
      </c>
      <c r="BA1286">
        <v>0</v>
      </c>
      <c r="BB1286">
        <v>0</v>
      </c>
      <c r="BC1286" s="2">
        <v>5501906.5800000001</v>
      </c>
      <c r="BD1286" s="2">
        <v>2320696.36</v>
      </c>
      <c r="BE1286" s="2">
        <v>2896410.77</v>
      </c>
      <c r="BF1286" s="2">
        <v>1525911.23</v>
      </c>
    </row>
    <row r="1287" spans="1:58" x14ac:dyDescent="0.2">
      <c r="A1287" t="s">
        <v>58</v>
      </c>
      <c r="B1287" t="s">
        <v>59</v>
      </c>
      <c r="C1287">
        <v>1286</v>
      </c>
      <c r="D1287" t="s">
        <v>2245</v>
      </c>
      <c r="F1287" s="1" t="s">
        <v>2921</v>
      </c>
      <c r="G1287" t="s">
        <v>1748</v>
      </c>
      <c r="H1287" t="s">
        <v>122</v>
      </c>
      <c r="J1287" t="s">
        <v>109</v>
      </c>
      <c r="K1287" t="s">
        <v>1749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38</v>
      </c>
      <c r="X1287">
        <v>0</v>
      </c>
      <c r="Y1287">
        <v>21</v>
      </c>
      <c r="Z1287">
        <v>0</v>
      </c>
      <c r="AA1287" t="s">
        <v>64</v>
      </c>
      <c r="AB1287" s="2">
        <v>42362.96</v>
      </c>
      <c r="AC1287" s="2">
        <v>38425.96</v>
      </c>
      <c r="AD1287" s="2">
        <v>38290.46</v>
      </c>
      <c r="AE1287">
        <v>0</v>
      </c>
      <c r="AF1287">
        <v>0</v>
      </c>
      <c r="AG1287">
        <v>1</v>
      </c>
      <c r="AH1287">
        <v>2</v>
      </c>
      <c r="AI1287">
        <v>0</v>
      </c>
      <c r="AJ1287">
        <v>132.5</v>
      </c>
      <c r="AK1287">
        <v>0</v>
      </c>
      <c r="AL1287">
        <v>0</v>
      </c>
      <c r="AM1287" s="2">
        <v>5501906.5800000001</v>
      </c>
      <c r="AN1287" s="2">
        <v>2320696.36</v>
      </c>
      <c r="AO1287" s="2">
        <v>2896410.77</v>
      </c>
      <c r="AP1287" s="2">
        <v>1525911.23</v>
      </c>
      <c r="AQ1287" t="s">
        <v>65</v>
      </c>
      <c r="AR1287" s="2">
        <v>42362.96</v>
      </c>
      <c r="AS1287" s="2">
        <v>38425.96</v>
      </c>
      <c r="AT1287" s="2">
        <v>38290.46</v>
      </c>
      <c r="AU1287">
        <v>0</v>
      </c>
      <c r="AV1287">
        <v>0</v>
      </c>
      <c r="AW1287">
        <v>1</v>
      </c>
      <c r="AX1287">
        <v>2</v>
      </c>
      <c r="AY1287">
        <v>0</v>
      </c>
      <c r="AZ1287">
        <v>132.5</v>
      </c>
      <c r="BA1287">
        <v>0</v>
      </c>
      <c r="BB1287">
        <v>0</v>
      </c>
      <c r="BC1287" s="2">
        <v>5501906.5800000001</v>
      </c>
      <c r="BD1287" s="2">
        <v>2320696.36</v>
      </c>
      <c r="BE1287" s="2">
        <v>2896410.77</v>
      </c>
      <c r="BF1287" s="2">
        <v>1525911.23</v>
      </c>
    </row>
    <row r="1288" spans="1:58" x14ac:dyDescent="0.2">
      <c r="A1288" t="s">
        <v>58</v>
      </c>
      <c r="B1288" t="s">
        <v>59</v>
      </c>
      <c r="C1288">
        <v>1287</v>
      </c>
      <c r="D1288" t="s">
        <v>2245</v>
      </c>
      <c r="F1288" s="1" t="s">
        <v>2922</v>
      </c>
      <c r="G1288" t="s">
        <v>2923</v>
      </c>
      <c r="H1288" t="s">
        <v>172</v>
      </c>
      <c r="J1288" t="s">
        <v>109</v>
      </c>
      <c r="K1288" t="s">
        <v>1835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63</v>
      </c>
      <c r="X1288">
        <v>0</v>
      </c>
      <c r="Y1288">
        <v>44.1</v>
      </c>
      <c r="Z1288">
        <v>0</v>
      </c>
      <c r="AA1288" t="s">
        <v>64</v>
      </c>
      <c r="AB1288" s="2">
        <v>42362.96</v>
      </c>
      <c r="AC1288" s="2">
        <v>38425.96</v>
      </c>
      <c r="AD1288" s="2">
        <v>38290.46</v>
      </c>
      <c r="AE1288">
        <v>0</v>
      </c>
      <c r="AF1288">
        <v>0</v>
      </c>
      <c r="AG1288">
        <v>1</v>
      </c>
      <c r="AH1288">
        <v>2</v>
      </c>
      <c r="AI1288">
        <v>0</v>
      </c>
      <c r="AJ1288">
        <v>132.5</v>
      </c>
      <c r="AK1288">
        <v>0</v>
      </c>
      <c r="AL1288">
        <v>0</v>
      </c>
      <c r="AM1288" s="2">
        <v>5501906.5800000001</v>
      </c>
      <c r="AN1288" s="2">
        <v>2320696.36</v>
      </c>
      <c r="AO1288" s="2">
        <v>2896410.77</v>
      </c>
      <c r="AP1288" s="2">
        <v>1525911.23</v>
      </c>
      <c r="AQ1288" t="s">
        <v>65</v>
      </c>
      <c r="AR1288" s="2">
        <v>42362.96</v>
      </c>
      <c r="AS1288" s="2">
        <v>38425.96</v>
      </c>
      <c r="AT1288" s="2">
        <v>38290.46</v>
      </c>
      <c r="AU1288">
        <v>0</v>
      </c>
      <c r="AV1288">
        <v>0</v>
      </c>
      <c r="AW1288">
        <v>1</v>
      </c>
      <c r="AX1288">
        <v>2</v>
      </c>
      <c r="AY1288">
        <v>0</v>
      </c>
      <c r="AZ1288">
        <v>132.5</v>
      </c>
      <c r="BA1288">
        <v>0</v>
      </c>
      <c r="BB1288">
        <v>0</v>
      </c>
      <c r="BC1288" s="2">
        <v>5501906.5800000001</v>
      </c>
      <c r="BD1288" s="2">
        <v>2320696.36</v>
      </c>
      <c r="BE1288" s="2">
        <v>2896410.77</v>
      </c>
      <c r="BF1288" s="2">
        <v>1525911.23</v>
      </c>
    </row>
    <row r="1289" spans="1:58" x14ac:dyDescent="0.2">
      <c r="A1289" t="s">
        <v>58</v>
      </c>
      <c r="B1289" t="s">
        <v>59</v>
      </c>
      <c r="C1289">
        <v>1288</v>
      </c>
      <c r="D1289" t="s">
        <v>2245</v>
      </c>
      <c r="F1289" s="1" t="s">
        <v>2924</v>
      </c>
      <c r="G1289" t="s">
        <v>2925</v>
      </c>
      <c r="H1289" t="s">
        <v>172</v>
      </c>
      <c r="J1289" t="s">
        <v>109</v>
      </c>
      <c r="K1289" t="s">
        <v>1835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120</v>
      </c>
      <c r="X1289">
        <v>0</v>
      </c>
      <c r="Y1289">
        <v>84</v>
      </c>
      <c r="Z1289">
        <v>0</v>
      </c>
      <c r="AA1289" t="s">
        <v>64</v>
      </c>
      <c r="AB1289" s="2">
        <v>42362.96</v>
      </c>
      <c r="AC1289" s="2">
        <v>38425.96</v>
      </c>
      <c r="AD1289" s="2">
        <v>38290.46</v>
      </c>
      <c r="AE1289">
        <v>0</v>
      </c>
      <c r="AF1289">
        <v>0</v>
      </c>
      <c r="AG1289">
        <v>1</v>
      </c>
      <c r="AH1289">
        <v>2</v>
      </c>
      <c r="AI1289">
        <v>0</v>
      </c>
      <c r="AJ1289">
        <v>132.5</v>
      </c>
      <c r="AK1289">
        <v>0</v>
      </c>
      <c r="AL1289">
        <v>0</v>
      </c>
      <c r="AM1289" s="2">
        <v>5501906.5800000001</v>
      </c>
      <c r="AN1289" s="2">
        <v>2320696.36</v>
      </c>
      <c r="AO1289" s="2">
        <v>2896410.77</v>
      </c>
      <c r="AP1289" s="2">
        <v>1525911.23</v>
      </c>
      <c r="AQ1289" t="s">
        <v>65</v>
      </c>
      <c r="AR1289" s="2">
        <v>42362.96</v>
      </c>
      <c r="AS1289" s="2">
        <v>38425.96</v>
      </c>
      <c r="AT1289" s="2">
        <v>38290.46</v>
      </c>
      <c r="AU1289">
        <v>0</v>
      </c>
      <c r="AV1289">
        <v>0</v>
      </c>
      <c r="AW1289">
        <v>1</v>
      </c>
      <c r="AX1289">
        <v>2</v>
      </c>
      <c r="AY1289">
        <v>0</v>
      </c>
      <c r="AZ1289">
        <v>132.5</v>
      </c>
      <c r="BA1289">
        <v>0</v>
      </c>
      <c r="BB1289">
        <v>0</v>
      </c>
      <c r="BC1289" s="2">
        <v>5501906.5800000001</v>
      </c>
      <c r="BD1289" s="2">
        <v>2320696.36</v>
      </c>
      <c r="BE1289" s="2">
        <v>2896410.77</v>
      </c>
      <c r="BF1289" s="2">
        <v>1525911.23</v>
      </c>
    </row>
    <row r="1290" spans="1:58" x14ac:dyDescent="0.2">
      <c r="A1290" t="s">
        <v>58</v>
      </c>
      <c r="B1290" t="s">
        <v>59</v>
      </c>
      <c r="C1290">
        <v>1289</v>
      </c>
      <c r="D1290" t="s">
        <v>2245</v>
      </c>
      <c r="F1290" s="1" t="s">
        <v>2926</v>
      </c>
      <c r="G1290" t="s">
        <v>2927</v>
      </c>
      <c r="H1290" t="s">
        <v>172</v>
      </c>
      <c r="J1290" t="s">
        <v>109</v>
      </c>
      <c r="K1290" t="s">
        <v>1835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48</v>
      </c>
      <c r="X1290">
        <v>0</v>
      </c>
      <c r="Y1290">
        <v>33.630000000000003</v>
      </c>
      <c r="Z1290">
        <v>0</v>
      </c>
      <c r="AA1290" t="s">
        <v>64</v>
      </c>
      <c r="AB1290" s="2">
        <v>42362.96</v>
      </c>
      <c r="AC1290" s="2">
        <v>38425.96</v>
      </c>
      <c r="AD1290" s="2">
        <v>38290.46</v>
      </c>
      <c r="AE1290">
        <v>0</v>
      </c>
      <c r="AF1290">
        <v>0</v>
      </c>
      <c r="AG1290">
        <v>1</v>
      </c>
      <c r="AH1290">
        <v>2</v>
      </c>
      <c r="AI1290">
        <v>0</v>
      </c>
      <c r="AJ1290">
        <v>132.5</v>
      </c>
      <c r="AK1290">
        <v>0</v>
      </c>
      <c r="AL1290">
        <v>0</v>
      </c>
      <c r="AM1290" s="2">
        <v>5501906.5800000001</v>
      </c>
      <c r="AN1290" s="2">
        <v>2320696.36</v>
      </c>
      <c r="AO1290" s="2">
        <v>2896410.77</v>
      </c>
      <c r="AP1290" s="2">
        <v>1525911.23</v>
      </c>
      <c r="AQ1290" t="s">
        <v>65</v>
      </c>
      <c r="AR1290" s="2">
        <v>42362.96</v>
      </c>
      <c r="AS1290" s="2">
        <v>38425.96</v>
      </c>
      <c r="AT1290" s="2">
        <v>38290.46</v>
      </c>
      <c r="AU1290">
        <v>0</v>
      </c>
      <c r="AV1290">
        <v>0</v>
      </c>
      <c r="AW1290">
        <v>1</v>
      </c>
      <c r="AX1290">
        <v>2</v>
      </c>
      <c r="AY1290">
        <v>0</v>
      </c>
      <c r="AZ1290">
        <v>132.5</v>
      </c>
      <c r="BA1290">
        <v>0</v>
      </c>
      <c r="BB1290">
        <v>0</v>
      </c>
      <c r="BC1290" s="2">
        <v>5501906.5800000001</v>
      </c>
      <c r="BD1290" s="2">
        <v>2320696.36</v>
      </c>
      <c r="BE1290" s="2">
        <v>2896410.77</v>
      </c>
      <c r="BF1290" s="2">
        <v>1525911.23</v>
      </c>
    </row>
    <row r="1291" spans="1:58" x14ac:dyDescent="0.2">
      <c r="A1291" t="s">
        <v>58</v>
      </c>
      <c r="B1291" t="s">
        <v>59</v>
      </c>
      <c r="C1291">
        <v>1290</v>
      </c>
      <c r="D1291" t="s">
        <v>2245</v>
      </c>
      <c r="F1291" s="1" t="s">
        <v>2928</v>
      </c>
      <c r="G1291" t="s">
        <v>2929</v>
      </c>
      <c r="H1291" t="s">
        <v>172</v>
      </c>
      <c r="J1291" t="s">
        <v>196</v>
      </c>
      <c r="K1291" t="s">
        <v>2930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95</v>
      </c>
      <c r="X1291">
        <v>0</v>
      </c>
      <c r="Y1291">
        <v>0</v>
      </c>
      <c r="Z1291">
        <v>0</v>
      </c>
      <c r="AA1291" t="s">
        <v>64</v>
      </c>
      <c r="AB1291" s="2">
        <v>42362.96</v>
      </c>
      <c r="AC1291" s="2">
        <v>38425.96</v>
      </c>
      <c r="AD1291" s="2">
        <v>38290.46</v>
      </c>
      <c r="AE1291">
        <v>0</v>
      </c>
      <c r="AF1291">
        <v>0</v>
      </c>
      <c r="AG1291">
        <v>1</v>
      </c>
      <c r="AH1291">
        <v>2</v>
      </c>
      <c r="AI1291">
        <v>0</v>
      </c>
      <c r="AJ1291">
        <v>132.5</v>
      </c>
      <c r="AK1291">
        <v>0</v>
      </c>
      <c r="AL1291">
        <v>0</v>
      </c>
      <c r="AM1291" s="2">
        <v>5501906.5800000001</v>
      </c>
      <c r="AN1291" s="2">
        <v>2320696.36</v>
      </c>
      <c r="AO1291" s="2">
        <v>2896410.77</v>
      </c>
      <c r="AP1291" s="2">
        <v>1525911.23</v>
      </c>
      <c r="AQ1291" t="s">
        <v>65</v>
      </c>
      <c r="AR1291" s="2">
        <v>42362.96</v>
      </c>
      <c r="AS1291" s="2">
        <v>38425.96</v>
      </c>
      <c r="AT1291" s="2">
        <v>38290.46</v>
      </c>
      <c r="AU1291">
        <v>0</v>
      </c>
      <c r="AV1291">
        <v>0</v>
      </c>
      <c r="AW1291">
        <v>1</v>
      </c>
      <c r="AX1291">
        <v>2</v>
      </c>
      <c r="AY1291">
        <v>0</v>
      </c>
      <c r="AZ1291">
        <v>132.5</v>
      </c>
      <c r="BA1291">
        <v>0</v>
      </c>
      <c r="BB1291">
        <v>0</v>
      </c>
      <c r="BC1291" s="2">
        <v>5501906.5800000001</v>
      </c>
      <c r="BD1291" s="2">
        <v>2320696.36</v>
      </c>
      <c r="BE1291" s="2">
        <v>2896410.77</v>
      </c>
      <c r="BF1291" s="2">
        <v>1525911.23</v>
      </c>
    </row>
    <row r="1292" spans="1:58" x14ac:dyDescent="0.2">
      <c r="A1292" t="s">
        <v>58</v>
      </c>
      <c r="B1292" t="s">
        <v>59</v>
      </c>
      <c r="C1292">
        <v>1291</v>
      </c>
      <c r="D1292" t="s">
        <v>2245</v>
      </c>
      <c r="F1292" s="1" t="s">
        <v>2931</v>
      </c>
      <c r="G1292" t="s">
        <v>2932</v>
      </c>
      <c r="H1292" t="s">
        <v>138</v>
      </c>
      <c r="J1292" t="s">
        <v>109</v>
      </c>
      <c r="K1292" t="s">
        <v>2933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155</v>
      </c>
      <c r="X1292">
        <v>0</v>
      </c>
      <c r="Y1292">
        <v>108.5</v>
      </c>
      <c r="Z1292">
        <v>0</v>
      </c>
      <c r="AA1292" t="s">
        <v>64</v>
      </c>
      <c r="AB1292" s="2">
        <v>42362.96</v>
      </c>
      <c r="AC1292" s="2">
        <v>38425.96</v>
      </c>
      <c r="AD1292" s="2">
        <v>38290.46</v>
      </c>
      <c r="AE1292">
        <v>0</v>
      </c>
      <c r="AF1292">
        <v>0</v>
      </c>
      <c r="AG1292">
        <v>1</v>
      </c>
      <c r="AH1292">
        <v>2</v>
      </c>
      <c r="AI1292">
        <v>0</v>
      </c>
      <c r="AJ1292">
        <v>132.5</v>
      </c>
      <c r="AK1292">
        <v>0</v>
      </c>
      <c r="AL1292">
        <v>0</v>
      </c>
      <c r="AM1292" s="2">
        <v>5501906.5800000001</v>
      </c>
      <c r="AN1292" s="2">
        <v>2320696.36</v>
      </c>
      <c r="AO1292" s="2">
        <v>2896410.77</v>
      </c>
      <c r="AP1292" s="2">
        <v>1525911.23</v>
      </c>
      <c r="AQ1292" t="s">
        <v>65</v>
      </c>
      <c r="AR1292" s="2">
        <v>42362.96</v>
      </c>
      <c r="AS1292" s="2">
        <v>38425.96</v>
      </c>
      <c r="AT1292" s="2">
        <v>38290.46</v>
      </c>
      <c r="AU1292">
        <v>0</v>
      </c>
      <c r="AV1292">
        <v>0</v>
      </c>
      <c r="AW1292">
        <v>1</v>
      </c>
      <c r="AX1292">
        <v>2</v>
      </c>
      <c r="AY1292">
        <v>0</v>
      </c>
      <c r="AZ1292">
        <v>132.5</v>
      </c>
      <c r="BA1292">
        <v>0</v>
      </c>
      <c r="BB1292">
        <v>0</v>
      </c>
      <c r="BC1292" s="2">
        <v>5501906.5800000001</v>
      </c>
      <c r="BD1292" s="2">
        <v>2320696.36</v>
      </c>
      <c r="BE1292" s="2">
        <v>2896410.77</v>
      </c>
      <c r="BF1292" s="2">
        <v>1525911.23</v>
      </c>
    </row>
    <row r="1293" spans="1:58" x14ac:dyDescent="0.2">
      <c r="A1293" t="s">
        <v>58</v>
      </c>
      <c r="B1293" t="s">
        <v>59</v>
      </c>
      <c r="C1293">
        <v>1292</v>
      </c>
      <c r="D1293" t="s">
        <v>2245</v>
      </c>
      <c r="F1293" s="1" t="s">
        <v>2934</v>
      </c>
      <c r="G1293" t="s">
        <v>2011</v>
      </c>
      <c r="H1293" t="s">
        <v>122</v>
      </c>
      <c r="J1293" t="s">
        <v>109</v>
      </c>
      <c r="K1293" t="s">
        <v>2012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 s="2">
        <v>1310</v>
      </c>
      <c r="X1293">
        <v>0</v>
      </c>
      <c r="Y1293">
        <v>916.74</v>
      </c>
      <c r="Z1293">
        <v>0</v>
      </c>
      <c r="AA1293" t="s">
        <v>64</v>
      </c>
      <c r="AB1293" s="2">
        <v>42362.96</v>
      </c>
      <c r="AC1293" s="2">
        <v>38425.96</v>
      </c>
      <c r="AD1293" s="2">
        <v>38290.46</v>
      </c>
      <c r="AE1293">
        <v>0</v>
      </c>
      <c r="AF1293">
        <v>0</v>
      </c>
      <c r="AG1293">
        <v>1</v>
      </c>
      <c r="AH1293">
        <v>2</v>
      </c>
      <c r="AI1293">
        <v>0</v>
      </c>
      <c r="AJ1293">
        <v>132.5</v>
      </c>
      <c r="AK1293">
        <v>0</v>
      </c>
      <c r="AL1293">
        <v>0</v>
      </c>
      <c r="AM1293" s="2">
        <v>5501906.5800000001</v>
      </c>
      <c r="AN1293" s="2">
        <v>2320696.36</v>
      </c>
      <c r="AO1293" s="2">
        <v>2896410.77</v>
      </c>
      <c r="AP1293" s="2">
        <v>1525911.23</v>
      </c>
      <c r="AQ1293" t="s">
        <v>65</v>
      </c>
      <c r="AR1293" s="2">
        <v>42362.96</v>
      </c>
      <c r="AS1293" s="2">
        <v>38425.96</v>
      </c>
      <c r="AT1293" s="2">
        <v>38290.46</v>
      </c>
      <c r="AU1293">
        <v>0</v>
      </c>
      <c r="AV1293">
        <v>0</v>
      </c>
      <c r="AW1293">
        <v>1</v>
      </c>
      <c r="AX1293">
        <v>2</v>
      </c>
      <c r="AY1293">
        <v>0</v>
      </c>
      <c r="AZ1293">
        <v>132.5</v>
      </c>
      <c r="BA1293">
        <v>0</v>
      </c>
      <c r="BB1293">
        <v>0</v>
      </c>
      <c r="BC1293" s="2">
        <v>5501906.5800000001</v>
      </c>
      <c r="BD1293" s="2">
        <v>2320696.36</v>
      </c>
      <c r="BE1293" s="2">
        <v>2896410.77</v>
      </c>
      <c r="BF1293" s="2">
        <v>1525911.23</v>
      </c>
    </row>
    <row r="1294" spans="1:58" x14ac:dyDescent="0.2">
      <c r="A1294" t="s">
        <v>58</v>
      </c>
      <c r="B1294" t="s">
        <v>59</v>
      </c>
      <c r="C1294">
        <v>1293</v>
      </c>
      <c r="D1294" t="s">
        <v>2245</v>
      </c>
      <c r="F1294" s="1" t="s">
        <v>2935</v>
      </c>
      <c r="G1294" t="s">
        <v>2936</v>
      </c>
      <c r="H1294" t="s">
        <v>172</v>
      </c>
      <c r="J1294" t="s">
        <v>109</v>
      </c>
      <c r="K1294" t="s">
        <v>2937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540</v>
      </c>
      <c r="X1294">
        <v>0</v>
      </c>
      <c r="Y1294">
        <v>0</v>
      </c>
      <c r="Z1294">
        <v>0</v>
      </c>
      <c r="AA1294" t="s">
        <v>64</v>
      </c>
      <c r="AB1294" s="2">
        <v>42362.96</v>
      </c>
      <c r="AC1294" s="2">
        <v>38425.96</v>
      </c>
      <c r="AD1294" s="2">
        <v>38290.46</v>
      </c>
      <c r="AE1294">
        <v>0</v>
      </c>
      <c r="AF1294">
        <v>0</v>
      </c>
      <c r="AG1294">
        <v>1</v>
      </c>
      <c r="AH1294">
        <v>2</v>
      </c>
      <c r="AI1294">
        <v>0</v>
      </c>
      <c r="AJ1294">
        <v>132.5</v>
      </c>
      <c r="AK1294">
        <v>0</v>
      </c>
      <c r="AL1294">
        <v>0</v>
      </c>
      <c r="AM1294" s="2">
        <v>5501906.5800000001</v>
      </c>
      <c r="AN1294" s="2">
        <v>2320696.36</v>
      </c>
      <c r="AO1294" s="2">
        <v>2896410.77</v>
      </c>
      <c r="AP1294" s="2">
        <v>1525911.23</v>
      </c>
      <c r="AQ1294" t="s">
        <v>65</v>
      </c>
      <c r="AR1294" s="2">
        <v>42362.96</v>
      </c>
      <c r="AS1294" s="2">
        <v>38425.96</v>
      </c>
      <c r="AT1294" s="2">
        <v>38290.46</v>
      </c>
      <c r="AU1294">
        <v>0</v>
      </c>
      <c r="AV1294">
        <v>0</v>
      </c>
      <c r="AW1294">
        <v>1</v>
      </c>
      <c r="AX1294">
        <v>2</v>
      </c>
      <c r="AY1294">
        <v>0</v>
      </c>
      <c r="AZ1294">
        <v>132.5</v>
      </c>
      <c r="BA1294">
        <v>0</v>
      </c>
      <c r="BB1294">
        <v>0</v>
      </c>
      <c r="BC1294" s="2">
        <v>5501906.5800000001</v>
      </c>
      <c r="BD1294" s="2">
        <v>2320696.36</v>
      </c>
      <c r="BE1294" s="2">
        <v>2896410.77</v>
      </c>
      <c r="BF1294" s="2">
        <v>1525911.23</v>
      </c>
    </row>
    <row r="1295" spans="1:58" x14ac:dyDescent="0.2">
      <c r="A1295" t="s">
        <v>58</v>
      </c>
      <c r="B1295" t="s">
        <v>59</v>
      </c>
      <c r="C1295">
        <v>1294</v>
      </c>
      <c r="D1295" t="s">
        <v>2245</v>
      </c>
      <c r="F1295" s="1" t="s">
        <v>2938</v>
      </c>
      <c r="G1295" t="s">
        <v>2939</v>
      </c>
      <c r="H1295" t="s">
        <v>122</v>
      </c>
      <c r="J1295" t="s">
        <v>105</v>
      </c>
      <c r="K1295" t="s">
        <v>2940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75</v>
      </c>
      <c r="X1295">
        <v>0</v>
      </c>
      <c r="Y1295">
        <v>55.3</v>
      </c>
      <c r="Z1295">
        <v>0</v>
      </c>
      <c r="AA1295" t="s">
        <v>64</v>
      </c>
      <c r="AB1295" s="2">
        <v>42362.96</v>
      </c>
      <c r="AC1295" s="2">
        <v>38425.96</v>
      </c>
      <c r="AD1295" s="2">
        <v>38290.46</v>
      </c>
      <c r="AE1295">
        <v>0</v>
      </c>
      <c r="AF1295">
        <v>0</v>
      </c>
      <c r="AG1295">
        <v>1</v>
      </c>
      <c r="AH1295">
        <v>2</v>
      </c>
      <c r="AI1295">
        <v>0</v>
      </c>
      <c r="AJ1295">
        <v>132.5</v>
      </c>
      <c r="AK1295">
        <v>0</v>
      </c>
      <c r="AL1295">
        <v>0</v>
      </c>
      <c r="AM1295" s="2">
        <v>5501906.5800000001</v>
      </c>
      <c r="AN1295" s="2">
        <v>2320696.36</v>
      </c>
      <c r="AO1295" s="2">
        <v>2896410.77</v>
      </c>
      <c r="AP1295" s="2">
        <v>1525911.23</v>
      </c>
      <c r="AQ1295" t="s">
        <v>65</v>
      </c>
      <c r="AR1295" s="2">
        <v>42362.96</v>
      </c>
      <c r="AS1295" s="2">
        <v>38425.96</v>
      </c>
      <c r="AT1295" s="2">
        <v>38290.46</v>
      </c>
      <c r="AU1295">
        <v>0</v>
      </c>
      <c r="AV1295">
        <v>0</v>
      </c>
      <c r="AW1295">
        <v>1</v>
      </c>
      <c r="AX1295">
        <v>2</v>
      </c>
      <c r="AY1295">
        <v>0</v>
      </c>
      <c r="AZ1295">
        <v>132.5</v>
      </c>
      <c r="BA1295">
        <v>0</v>
      </c>
      <c r="BB1295">
        <v>0</v>
      </c>
      <c r="BC1295" s="2">
        <v>5501906.5800000001</v>
      </c>
      <c r="BD1295" s="2">
        <v>2320696.36</v>
      </c>
      <c r="BE1295" s="2">
        <v>2896410.77</v>
      </c>
      <c r="BF1295" s="2">
        <v>1525911.23</v>
      </c>
    </row>
    <row r="1296" spans="1:58" x14ac:dyDescent="0.2">
      <c r="A1296" t="s">
        <v>58</v>
      </c>
      <c r="B1296" t="s">
        <v>59</v>
      </c>
      <c r="C1296">
        <v>1295</v>
      </c>
      <c r="D1296" t="s">
        <v>2245</v>
      </c>
      <c r="F1296" s="1" t="s">
        <v>2941</v>
      </c>
      <c r="G1296" t="s">
        <v>2942</v>
      </c>
      <c r="H1296" t="s">
        <v>122</v>
      </c>
      <c r="J1296" t="s">
        <v>105</v>
      </c>
      <c r="K1296" t="s">
        <v>2943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98</v>
      </c>
      <c r="X1296">
        <v>0</v>
      </c>
      <c r="Y1296">
        <v>63</v>
      </c>
      <c r="Z1296">
        <v>0</v>
      </c>
      <c r="AA1296" t="s">
        <v>64</v>
      </c>
      <c r="AB1296" s="2">
        <v>42362.96</v>
      </c>
      <c r="AC1296" s="2">
        <v>38425.96</v>
      </c>
      <c r="AD1296" s="2">
        <v>38290.46</v>
      </c>
      <c r="AE1296">
        <v>0</v>
      </c>
      <c r="AF1296">
        <v>0</v>
      </c>
      <c r="AG1296">
        <v>1</v>
      </c>
      <c r="AH1296">
        <v>2</v>
      </c>
      <c r="AI1296">
        <v>0</v>
      </c>
      <c r="AJ1296">
        <v>132.5</v>
      </c>
      <c r="AK1296">
        <v>0</v>
      </c>
      <c r="AL1296">
        <v>0</v>
      </c>
      <c r="AM1296" s="2">
        <v>5501906.5800000001</v>
      </c>
      <c r="AN1296" s="2">
        <v>2320696.36</v>
      </c>
      <c r="AO1296" s="2">
        <v>2896410.77</v>
      </c>
      <c r="AP1296" s="2">
        <v>1525911.23</v>
      </c>
      <c r="AQ1296" t="s">
        <v>65</v>
      </c>
      <c r="AR1296" s="2">
        <v>42362.96</v>
      </c>
      <c r="AS1296" s="2">
        <v>38425.96</v>
      </c>
      <c r="AT1296" s="2">
        <v>38290.46</v>
      </c>
      <c r="AU1296">
        <v>0</v>
      </c>
      <c r="AV1296">
        <v>0</v>
      </c>
      <c r="AW1296">
        <v>1</v>
      </c>
      <c r="AX1296">
        <v>2</v>
      </c>
      <c r="AY1296">
        <v>0</v>
      </c>
      <c r="AZ1296">
        <v>132.5</v>
      </c>
      <c r="BA1296">
        <v>0</v>
      </c>
      <c r="BB1296">
        <v>0</v>
      </c>
      <c r="BC1296" s="2">
        <v>5501906.5800000001</v>
      </c>
      <c r="BD1296" s="2">
        <v>2320696.36</v>
      </c>
      <c r="BE1296" s="2">
        <v>2896410.77</v>
      </c>
      <c r="BF1296" s="2">
        <v>1525911.23</v>
      </c>
    </row>
    <row r="1297" spans="1:58" x14ac:dyDescent="0.2">
      <c r="A1297" t="s">
        <v>58</v>
      </c>
      <c r="B1297" t="s">
        <v>59</v>
      </c>
      <c r="C1297">
        <v>1296</v>
      </c>
      <c r="D1297" t="s">
        <v>2245</v>
      </c>
      <c r="F1297" s="1" t="s">
        <v>2944</v>
      </c>
      <c r="G1297" t="s">
        <v>2945</v>
      </c>
      <c r="H1297" t="s">
        <v>122</v>
      </c>
      <c r="J1297" t="s">
        <v>105</v>
      </c>
      <c r="K1297" t="s">
        <v>2946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 s="2">
        <v>19200</v>
      </c>
      <c r="X1297">
        <v>0</v>
      </c>
      <c r="Y1297">
        <v>0</v>
      </c>
      <c r="Z1297">
        <v>0</v>
      </c>
      <c r="AA1297" t="s">
        <v>64</v>
      </c>
      <c r="AB1297" s="2">
        <v>42362.96</v>
      </c>
      <c r="AC1297" s="2">
        <v>38425.96</v>
      </c>
      <c r="AD1297" s="2">
        <v>38290.46</v>
      </c>
      <c r="AE1297">
        <v>0</v>
      </c>
      <c r="AF1297">
        <v>0</v>
      </c>
      <c r="AG1297">
        <v>1</v>
      </c>
      <c r="AH1297">
        <v>2</v>
      </c>
      <c r="AI1297">
        <v>0</v>
      </c>
      <c r="AJ1297">
        <v>132.5</v>
      </c>
      <c r="AK1297">
        <v>0</v>
      </c>
      <c r="AL1297">
        <v>0</v>
      </c>
      <c r="AM1297" s="2">
        <v>5501906.5800000001</v>
      </c>
      <c r="AN1297" s="2">
        <v>2320696.36</v>
      </c>
      <c r="AO1297" s="2">
        <v>2896410.77</v>
      </c>
      <c r="AP1297" s="2">
        <v>1525911.23</v>
      </c>
      <c r="AQ1297" t="s">
        <v>65</v>
      </c>
      <c r="AR1297" s="2">
        <v>42362.96</v>
      </c>
      <c r="AS1297" s="2">
        <v>38425.96</v>
      </c>
      <c r="AT1297" s="2">
        <v>38290.46</v>
      </c>
      <c r="AU1297">
        <v>0</v>
      </c>
      <c r="AV1297">
        <v>0</v>
      </c>
      <c r="AW1297">
        <v>1</v>
      </c>
      <c r="AX1297">
        <v>2</v>
      </c>
      <c r="AY1297">
        <v>0</v>
      </c>
      <c r="AZ1297">
        <v>132.5</v>
      </c>
      <c r="BA1297">
        <v>0</v>
      </c>
      <c r="BB1297">
        <v>0</v>
      </c>
      <c r="BC1297" s="2">
        <v>5501906.5800000001</v>
      </c>
      <c r="BD1297" s="2">
        <v>2320696.36</v>
      </c>
      <c r="BE1297" s="2">
        <v>2896410.77</v>
      </c>
      <c r="BF1297" s="2">
        <v>1525911.23</v>
      </c>
    </row>
    <row r="1298" spans="1:58" x14ac:dyDescent="0.2">
      <c r="A1298" t="s">
        <v>58</v>
      </c>
      <c r="B1298" t="s">
        <v>59</v>
      </c>
      <c r="C1298">
        <v>1297</v>
      </c>
      <c r="D1298" t="s">
        <v>2245</v>
      </c>
      <c r="F1298" s="1" t="s">
        <v>2947</v>
      </c>
      <c r="G1298" t="s">
        <v>1805</v>
      </c>
      <c r="H1298" t="s">
        <v>122</v>
      </c>
      <c r="J1298" t="s">
        <v>228</v>
      </c>
      <c r="K1298" t="s">
        <v>1806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110</v>
      </c>
      <c r="X1298">
        <v>0</v>
      </c>
      <c r="Y1298">
        <v>77</v>
      </c>
      <c r="Z1298">
        <v>0</v>
      </c>
      <c r="AA1298" t="s">
        <v>64</v>
      </c>
      <c r="AB1298" s="2">
        <v>42362.96</v>
      </c>
      <c r="AC1298" s="2">
        <v>38425.96</v>
      </c>
      <c r="AD1298" s="2">
        <v>38290.46</v>
      </c>
      <c r="AE1298">
        <v>0</v>
      </c>
      <c r="AF1298">
        <v>0</v>
      </c>
      <c r="AG1298">
        <v>1</v>
      </c>
      <c r="AH1298">
        <v>2</v>
      </c>
      <c r="AI1298">
        <v>0</v>
      </c>
      <c r="AJ1298">
        <v>132.5</v>
      </c>
      <c r="AK1298">
        <v>0</v>
      </c>
      <c r="AL1298">
        <v>0</v>
      </c>
      <c r="AM1298" s="2">
        <v>5501906.5800000001</v>
      </c>
      <c r="AN1298" s="2">
        <v>2320696.36</v>
      </c>
      <c r="AO1298" s="2">
        <v>2896410.77</v>
      </c>
      <c r="AP1298" s="2">
        <v>1525911.23</v>
      </c>
      <c r="AQ1298" t="s">
        <v>65</v>
      </c>
      <c r="AR1298" s="2">
        <v>42362.96</v>
      </c>
      <c r="AS1298" s="2">
        <v>38425.96</v>
      </c>
      <c r="AT1298" s="2">
        <v>38290.46</v>
      </c>
      <c r="AU1298">
        <v>0</v>
      </c>
      <c r="AV1298">
        <v>0</v>
      </c>
      <c r="AW1298">
        <v>1</v>
      </c>
      <c r="AX1298">
        <v>2</v>
      </c>
      <c r="AY1298">
        <v>0</v>
      </c>
      <c r="AZ1298">
        <v>132.5</v>
      </c>
      <c r="BA1298">
        <v>0</v>
      </c>
      <c r="BB1298">
        <v>0</v>
      </c>
      <c r="BC1298" s="2">
        <v>5501906.5800000001</v>
      </c>
      <c r="BD1298" s="2">
        <v>2320696.36</v>
      </c>
      <c r="BE1298" s="2">
        <v>2896410.77</v>
      </c>
      <c r="BF1298" s="2">
        <v>1525911.23</v>
      </c>
    </row>
    <row r="1299" spans="1:58" x14ac:dyDescent="0.2">
      <c r="A1299" t="s">
        <v>58</v>
      </c>
      <c r="B1299" t="s">
        <v>59</v>
      </c>
      <c r="C1299">
        <v>1298</v>
      </c>
      <c r="D1299" t="s">
        <v>2245</v>
      </c>
      <c r="F1299" s="1" t="s">
        <v>2948</v>
      </c>
      <c r="G1299" t="s">
        <v>2046</v>
      </c>
      <c r="H1299" t="s">
        <v>122</v>
      </c>
      <c r="J1299" t="s">
        <v>228</v>
      </c>
      <c r="K1299" t="s">
        <v>2047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 s="2">
        <v>2680</v>
      </c>
      <c r="X1299">
        <v>0</v>
      </c>
      <c r="Y1299" s="2">
        <v>1876.02</v>
      </c>
      <c r="Z1299">
        <v>0</v>
      </c>
      <c r="AA1299" t="s">
        <v>64</v>
      </c>
      <c r="AB1299" s="2">
        <v>42362.96</v>
      </c>
      <c r="AC1299" s="2">
        <v>38425.96</v>
      </c>
      <c r="AD1299" s="2">
        <v>38290.46</v>
      </c>
      <c r="AE1299">
        <v>0</v>
      </c>
      <c r="AF1299">
        <v>0</v>
      </c>
      <c r="AG1299">
        <v>1</v>
      </c>
      <c r="AH1299">
        <v>2</v>
      </c>
      <c r="AI1299">
        <v>0</v>
      </c>
      <c r="AJ1299">
        <v>132.5</v>
      </c>
      <c r="AK1299">
        <v>0</v>
      </c>
      <c r="AL1299">
        <v>0</v>
      </c>
      <c r="AM1299" s="2">
        <v>5501906.5800000001</v>
      </c>
      <c r="AN1299" s="2">
        <v>2320696.36</v>
      </c>
      <c r="AO1299" s="2">
        <v>2896410.77</v>
      </c>
      <c r="AP1299" s="2">
        <v>1525911.23</v>
      </c>
      <c r="AQ1299" t="s">
        <v>65</v>
      </c>
      <c r="AR1299" s="2">
        <v>42362.96</v>
      </c>
      <c r="AS1299" s="2">
        <v>38425.96</v>
      </c>
      <c r="AT1299" s="2">
        <v>38290.46</v>
      </c>
      <c r="AU1299">
        <v>0</v>
      </c>
      <c r="AV1299">
        <v>0</v>
      </c>
      <c r="AW1299">
        <v>1</v>
      </c>
      <c r="AX1299">
        <v>2</v>
      </c>
      <c r="AY1299">
        <v>0</v>
      </c>
      <c r="AZ1299">
        <v>132.5</v>
      </c>
      <c r="BA1299">
        <v>0</v>
      </c>
      <c r="BB1299">
        <v>0</v>
      </c>
      <c r="BC1299" s="2">
        <v>5501906.5800000001</v>
      </c>
      <c r="BD1299" s="2">
        <v>2320696.36</v>
      </c>
      <c r="BE1299" s="2">
        <v>2896410.77</v>
      </c>
      <c r="BF1299" s="2">
        <v>1525911.23</v>
      </c>
    </row>
    <row r="1300" spans="1:58" x14ac:dyDescent="0.2">
      <c r="A1300" t="s">
        <v>58</v>
      </c>
      <c r="B1300" t="s">
        <v>59</v>
      </c>
      <c r="C1300">
        <v>1299</v>
      </c>
      <c r="D1300" t="s">
        <v>2245</v>
      </c>
      <c r="F1300" s="1" t="s">
        <v>2949</v>
      </c>
      <c r="G1300" t="s">
        <v>2950</v>
      </c>
      <c r="H1300" t="s">
        <v>122</v>
      </c>
      <c r="J1300" t="s">
        <v>105</v>
      </c>
      <c r="K1300" t="s">
        <v>2951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310</v>
      </c>
      <c r="X1300">
        <v>0</v>
      </c>
      <c r="Y1300">
        <v>226.3</v>
      </c>
      <c r="Z1300">
        <v>0</v>
      </c>
      <c r="AA1300" t="s">
        <v>64</v>
      </c>
      <c r="AB1300" s="2">
        <v>42362.96</v>
      </c>
      <c r="AC1300" s="2">
        <v>38425.96</v>
      </c>
      <c r="AD1300" s="2">
        <v>38290.46</v>
      </c>
      <c r="AE1300">
        <v>0</v>
      </c>
      <c r="AF1300">
        <v>0</v>
      </c>
      <c r="AG1300">
        <v>1</v>
      </c>
      <c r="AH1300">
        <v>2</v>
      </c>
      <c r="AI1300">
        <v>0</v>
      </c>
      <c r="AJ1300">
        <v>132.5</v>
      </c>
      <c r="AK1300">
        <v>0</v>
      </c>
      <c r="AL1300">
        <v>0</v>
      </c>
      <c r="AM1300" s="2">
        <v>5501906.5800000001</v>
      </c>
      <c r="AN1300" s="2">
        <v>2320696.36</v>
      </c>
      <c r="AO1300" s="2">
        <v>2896410.77</v>
      </c>
      <c r="AP1300" s="2">
        <v>1525911.23</v>
      </c>
      <c r="AQ1300" t="s">
        <v>65</v>
      </c>
      <c r="AR1300" s="2">
        <v>42362.96</v>
      </c>
      <c r="AS1300" s="2">
        <v>38425.96</v>
      </c>
      <c r="AT1300" s="2">
        <v>38290.46</v>
      </c>
      <c r="AU1300">
        <v>0</v>
      </c>
      <c r="AV1300">
        <v>0</v>
      </c>
      <c r="AW1300">
        <v>1</v>
      </c>
      <c r="AX1300">
        <v>2</v>
      </c>
      <c r="AY1300">
        <v>0</v>
      </c>
      <c r="AZ1300">
        <v>132.5</v>
      </c>
      <c r="BA1300">
        <v>0</v>
      </c>
      <c r="BB1300">
        <v>0</v>
      </c>
      <c r="BC1300" s="2">
        <v>5501906.5800000001</v>
      </c>
      <c r="BD1300" s="2">
        <v>2320696.36</v>
      </c>
      <c r="BE1300" s="2">
        <v>2896410.77</v>
      </c>
      <c r="BF1300" s="2">
        <v>1525911.23</v>
      </c>
    </row>
    <row r="1301" spans="1:58" x14ac:dyDescent="0.2">
      <c r="A1301" t="s">
        <v>58</v>
      </c>
      <c r="B1301" t="s">
        <v>59</v>
      </c>
      <c r="C1301">
        <v>1300</v>
      </c>
      <c r="D1301" t="s">
        <v>2245</v>
      </c>
      <c r="F1301" s="1" t="s">
        <v>2952</v>
      </c>
      <c r="G1301" t="s">
        <v>959</v>
      </c>
      <c r="H1301" t="s">
        <v>122</v>
      </c>
      <c r="J1301" t="s">
        <v>228</v>
      </c>
      <c r="K1301" t="s">
        <v>960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52</v>
      </c>
      <c r="X1301">
        <v>0</v>
      </c>
      <c r="Y1301">
        <v>37.51</v>
      </c>
      <c r="Z1301">
        <v>0</v>
      </c>
      <c r="AA1301" t="s">
        <v>64</v>
      </c>
      <c r="AB1301" s="2">
        <v>42362.96</v>
      </c>
      <c r="AC1301" s="2">
        <v>38425.96</v>
      </c>
      <c r="AD1301" s="2">
        <v>38290.46</v>
      </c>
      <c r="AE1301">
        <v>0</v>
      </c>
      <c r="AF1301">
        <v>0</v>
      </c>
      <c r="AG1301">
        <v>1</v>
      </c>
      <c r="AH1301">
        <v>2</v>
      </c>
      <c r="AI1301">
        <v>0</v>
      </c>
      <c r="AJ1301">
        <v>132.5</v>
      </c>
      <c r="AK1301">
        <v>0</v>
      </c>
      <c r="AL1301">
        <v>0</v>
      </c>
      <c r="AM1301" s="2">
        <v>5501906.5800000001</v>
      </c>
      <c r="AN1301" s="2">
        <v>2320696.36</v>
      </c>
      <c r="AO1301" s="2">
        <v>2896410.77</v>
      </c>
      <c r="AP1301" s="2">
        <v>1525911.23</v>
      </c>
      <c r="AQ1301" t="s">
        <v>65</v>
      </c>
      <c r="AR1301" s="2">
        <v>42362.96</v>
      </c>
      <c r="AS1301" s="2">
        <v>38425.96</v>
      </c>
      <c r="AT1301" s="2">
        <v>38290.46</v>
      </c>
      <c r="AU1301">
        <v>0</v>
      </c>
      <c r="AV1301">
        <v>0</v>
      </c>
      <c r="AW1301">
        <v>1</v>
      </c>
      <c r="AX1301">
        <v>2</v>
      </c>
      <c r="AY1301">
        <v>0</v>
      </c>
      <c r="AZ1301">
        <v>132.5</v>
      </c>
      <c r="BA1301">
        <v>0</v>
      </c>
      <c r="BB1301">
        <v>0</v>
      </c>
      <c r="BC1301" s="2">
        <v>5501906.5800000001</v>
      </c>
      <c r="BD1301" s="2">
        <v>2320696.36</v>
      </c>
      <c r="BE1301" s="2">
        <v>2896410.77</v>
      </c>
      <c r="BF1301" s="2">
        <v>1525911.23</v>
      </c>
    </row>
    <row r="1302" spans="1:58" x14ac:dyDescent="0.2">
      <c r="A1302" t="s">
        <v>58</v>
      </c>
      <c r="B1302" t="s">
        <v>59</v>
      </c>
      <c r="C1302">
        <v>1301</v>
      </c>
      <c r="D1302" t="s">
        <v>2245</v>
      </c>
      <c r="F1302" s="1" t="s">
        <v>2953</v>
      </c>
      <c r="G1302" t="s">
        <v>962</v>
      </c>
      <c r="H1302" t="s">
        <v>122</v>
      </c>
      <c r="J1302" t="s">
        <v>228</v>
      </c>
      <c r="K1302" t="s">
        <v>963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50</v>
      </c>
      <c r="X1302">
        <v>0</v>
      </c>
      <c r="Y1302">
        <v>35.53</v>
      </c>
      <c r="Z1302">
        <v>0</v>
      </c>
      <c r="AA1302" t="s">
        <v>64</v>
      </c>
      <c r="AB1302" s="2">
        <v>42362.96</v>
      </c>
      <c r="AC1302" s="2">
        <v>38425.96</v>
      </c>
      <c r="AD1302" s="2">
        <v>38290.46</v>
      </c>
      <c r="AE1302">
        <v>0</v>
      </c>
      <c r="AF1302">
        <v>0</v>
      </c>
      <c r="AG1302">
        <v>1</v>
      </c>
      <c r="AH1302">
        <v>2</v>
      </c>
      <c r="AI1302">
        <v>0</v>
      </c>
      <c r="AJ1302">
        <v>132.5</v>
      </c>
      <c r="AK1302">
        <v>0</v>
      </c>
      <c r="AL1302">
        <v>0</v>
      </c>
      <c r="AM1302" s="2">
        <v>5501906.5800000001</v>
      </c>
      <c r="AN1302" s="2">
        <v>2320696.36</v>
      </c>
      <c r="AO1302" s="2">
        <v>2896410.77</v>
      </c>
      <c r="AP1302" s="2">
        <v>1525911.23</v>
      </c>
      <c r="AQ1302" t="s">
        <v>65</v>
      </c>
      <c r="AR1302" s="2">
        <v>42362.96</v>
      </c>
      <c r="AS1302" s="2">
        <v>38425.96</v>
      </c>
      <c r="AT1302" s="2">
        <v>38290.46</v>
      </c>
      <c r="AU1302">
        <v>0</v>
      </c>
      <c r="AV1302">
        <v>0</v>
      </c>
      <c r="AW1302">
        <v>1</v>
      </c>
      <c r="AX1302">
        <v>2</v>
      </c>
      <c r="AY1302">
        <v>0</v>
      </c>
      <c r="AZ1302">
        <v>132.5</v>
      </c>
      <c r="BA1302">
        <v>0</v>
      </c>
      <c r="BB1302">
        <v>0</v>
      </c>
      <c r="BC1302" s="2">
        <v>5501906.5800000001</v>
      </c>
      <c r="BD1302" s="2">
        <v>2320696.36</v>
      </c>
      <c r="BE1302" s="2">
        <v>2896410.77</v>
      </c>
      <c r="BF1302" s="2">
        <v>1525911.23</v>
      </c>
    </row>
    <row r="1303" spans="1:58" x14ac:dyDescent="0.2">
      <c r="A1303" t="s">
        <v>58</v>
      </c>
      <c r="B1303" t="s">
        <v>59</v>
      </c>
      <c r="C1303">
        <v>1302</v>
      </c>
      <c r="D1303" t="s">
        <v>2245</v>
      </c>
      <c r="F1303" s="1" t="s">
        <v>2954</v>
      </c>
      <c r="G1303" t="s">
        <v>1707</v>
      </c>
      <c r="H1303" t="s">
        <v>122</v>
      </c>
      <c r="J1303" t="s">
        <v>228</v>
      </c>
      <c r="K1303" t="s">
        <v>1708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775</v>
      </c>
      <c r="X1303">
        <v>0</v>
      </c>
      <c r="Y1303">
        <v>0</v>
      </c>
      <c r="Z1303">
        <v>0</v>
      </c>
      <c r="AA1303" t="s">
        <v>64</v>
      </c>
      <c r="AB1303" s="2">
        <v>42362.96</v>
      </c>
      <c r="AC1303" s="2">
        <v>38425.96</v>
      </c>
      <c r="AD1303" s="2">
        <v>38290.46</v>
      </c>
      <c r="AE1303">
        <v>0</v>
      </c>
      <c r="AF1303">
        <v>0</v>
      </c>
      <c r="AG1303">
        <v>1</v>
      </c>
      <c r="AH1303">
        <v>2</v>
      </c>
      <c r="AI1303">
        <v>0</v>
      </c>
      <c r="AJ1303">
        <v>132.5</v>
      </c>
      <c r="AK1303">
        <v>0</v>
      </c>
      <c r="AL1303">
        <v>0</v>
      </c>
      <c r="AM1303" s="2">
        <v>5501906.5800000001</v>
      </c>
      <c r="AN1303" s="2">
        <v>2320696.36</v>
      </c>
      <c r="AO1303" s="2">
        <v>2896410.77</v>
      </c>
      <c r="AP1303" s="2">
        <v>1525911.23</v>
      </c>
      <c r="AQ1303" t="s">
        <v>65</v>
      </c>
      <c r="AR1303" s="2">
        <v>42362.96</v>
      </c>
      <c r="AS1303" s="2">
        <v>38425.96</v>
      </c>
      <c r="AT1303" s="2">
        <v>38290.46</v>
      </c>
      <c r="AU1303">
        <v>0</v>
      </c>
      <c r="AV1303">
        <v>0</v>
      </c>
      <c r="AW1303">
        <v>1</v>
      </c>
      <c r="AX1303">
        <v>2</v>
      </c>
      <c r="AY1303">
        <v>0</v>
      </c>
      <c r="AZ1303">
        <v>132.5</v>
      </c>
      <c r="BA1303">
        <v>0</v>
      </c>
      <c r="BB1303">
        <v>0</v>
      </c>
      <c r="BC1303" s="2">
        <v>5501906.5800000001</v>
      </c>
      <c r="BD1303" s="2">
        <v>2320696.36</v>
      </c>
      <c r="BE1303" s="2">
        <v>2896410.77</v>
      </c>
      <c r="BF1303" s="2">
        <v>1525911.23</v>
      </c>
    </row>
    <row r="1304" spans="1:58" x14ac:dyDescent="0.2">
      <c r="A1304" t="s">
        <v>58</v>
      </c>
      <c r="B1304" t="s">
        <v>59</v>
      </c>
      <c r="C1304">
        <v>1303</v>
      </c>
      <c r="D1304" t="s">
        <v>2245</v>
      </c>
      <c r="F1304" s="1" t="s">
        <v>2955</v>
      </c>
      <c r="G1304" t="s">
        <v>2956</v>
      </c>
      <c r="H1304" t="s">
        <v>172</v>
      </c>
      <c r="J1304" t="s">
        <v>109</v>
      </c>
      <c r="K1304" t="s">
        <v>2957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 s="2">
        <v>6450</v>
      </c>
      <c r="X1304">
        <v>0</v>
      </c>
      <c r="Y1304">
        <v>0</v>
      </c>
      <c r="Z1304">
        <v>0</v>
      </c>
      <c r="AA1304" t="s">
        <v>64</v>
      </c>
      <c r="AB1304" s="2">
        <v>42362.96</v>
      </c>
      <c r="AC1304" s="2">
        <v>38425.96</v>
      </c>
      <c r="AD1304" s="2">
        <v>38290.46</v>
      </c>
      <c r="AE1304">
        <v>0</v>
      </c>
      <c r="AF1304">
        <v>0</v>
      </c>
      <c r="AG1304">
        <v>1</v>
      </c>
      <c r="AH1304">
        <v>2</v>
      </c>
      <c r="AI1304">
        <v>0</v>
      </c>
      <c r="AJ1304">
        <v>132.5</v>
      </c>
      <c r="AK1304">
        <v>0</v>
      </c>
      <c r="AL1304">
        <v>0</v>
      </c>
      <c r="AM1304" s="2">
        <v>5501906.5800000001</v>
      </c>
      <c r="AN1304" s="2">
        <v>2320696.36</v>
      </c>
      <c r="AO1304" s="2">
        <v>2896410.77</v>
      </c>
      <c r="AP1304" s="2">
        <v>1525911.23</v>
      </c>
      <c r="AQ1304" t="s">
        <v>65</v>
      </c>
      <c r="AR1304" s="2">
        <v>42362.96</v>
      </c>
      <c r="AS1304" s="2">
        <v>38425.96</v>
      </c>
      <c r="AT1304" s="2">
        <v>38290.46</v>
      </c>
      <c r="AU1304">
        <v>0</v>
      </c>
      <c r="AV1304">
        <v>0</v>
      </c>
      <c r="AW1304">
        <v>1</v>
      </c>
      <c r="AX1304">
        <v>2</v>
      </c>
      <c r="AY1304">
        <v>0</v>
      </c>
      <c r="AZ1304">
        <v>132.5</v>
      </c>
      <c r="BA1304">
        <v>0</v>
      </c>
      <c r="BB1304">
        <v>0</v>
      </c>
      <c r="BC1304" s="2">
        <v>5501906.5800000001</v>
      </c>
      <c r="BD1304" s="2">
        <v>2320696.36</v>
      </c>
      <c r="BE1304" s="2">
        <v>2896410.77</v>
      </c>
      <c r="BF1304" s="2">
        <v>1525911.23</v>
      </c>
    </row>
    <row r="1305" spans="1:58" x14ac:dyDescent="0.2">
      <c r="A1305" t="s">
        <v>58</v>
      </c>
      <c r="B1305" t="s">
        <v>59</v>
      </c>
      <c r="C1305">
        <v>1304</v>
      </c>
      <c r="D1305" t="s">
        <v>2245</v>
      </c>
      <c r="F1305" s="1" t="s">
        <v>2958</v>
      </c>
      <c r="G1305" t="s">
        <v>180</v>
      </c>
      <c r="H1305" t="s">
        <v>172</v>
      </c>
      <c r="J1305" t="s">
        <v>109</v>
      </c>
      <c r="K1305" t="s">
        <v>181</v>
      </c>
      <c r="L1305">
        <v>1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7</v>
      </c>
      <c r="X1305">
        <v>0</v>
      </c>
      <c r="Y1305">
        <v>4.9000000000000004</v>
      </c>
      <c r="Z1305">
        <v>0</v>
      </c>
      <c r="AA1305" t="s">
        <v>64</v>
      </c>
      <c r="AB1305" s="2">
        <v>42362.96</v>
      </c>
      <c r="AC1305" s="2">
        <v>38425.96</v>
      </c>
      <c r="AD1305" s="2">
        <v>38290.46</v>
      </c>
      <c r="AE1305">
        <v>0</v>
      </c>
      <c r="AF1305">
        <v>0</v>
      </c>
      <c r="AG1305">
        <v>1</v>
      </c>
      <c r="AH1305">
        <v>2</v>
      </c>
      <c r="AI1305">
        <v>0</v>
      </c>
      <c r="AJ1305">
        <v>132.5</v>
      </c>
      <c r="AK1305">
        <v>0</v>
      </c>
      <c r="AL1305">
        <v>0</v>
      </c>
      <c r="AM1305" s="2">
        <v>5501906.5800000001</v>
      </c>
      <c r="AN1305" s="2">
        <v>2320696.36</v>
      </c>
      <c r="AO1305" s="2">
        <v>2896410.77</v>
      </c>
      <c r="AP1305" s="2">
        <v>1525911.23</v>
      </c>
      <c r="AQ1305" t="s">
        <v>65</v>
      </c>
      <c r="AR1305" s="2">
        <v>42362.96</v>
      </c>
      <c r="AS1305" s="2">
        <v>38425.96</v>
      </c>
      <c r="AT1305" s="2">
        <v>38290.46</v>
      </c>
      <c r="AU1305">
        <v>0</v>
      </c>
      <c r="AV1305">
        <v>0</v>
      </c>
      <c r="AW1305">
        <v>1</v>
      </c>
      <c r="AX1305">
        <v>2</v>
      </c>
      <c r="AY1305">
        <v>0</v>
      </c>
      <c r="AZ1305">
        <v>132.5</v>
      </c>
      <c r="BA1305">
        <v>0</v>
      </c>
      <c r="BB1305">
        <v>0</v>
      </c>
      <c r="BC1305" s="2">
        <v>5501906.5800000001</v>
      </c>
      <c r="BD1305" s="2">
        <v>2320696.36</v>
      </c>
      <c r="BE1305" s="2">
        <v>2896410.77</v>
      </c>
      <c r="BF1305" s="2">
        <v>1525911.23</v>
      </c>
    </row>
    <row r="1306" spans="1:58" x14ac:dyDescent="0.2">
      <c r="A1306" t="s">
        <v>58</v>
      </c>
      <c r="B1306" t="s">
        <v>59</v>
      </c>
      <c r="C1306">
        <v>1305</v>
      </c>
      <c r="D1306" t="s">
        <v>2245</v>
      </c>
      <c r="F1306" s="1" t="s">
        <v>2959</v>
      </c>
      <c r="G1306" t="s">
        <v>2960</v>
      </c>
      <c r="H1306" t="s">
        <v>172</v>
      </c>
      <c r="J1306" t="s">
        <v>109</v>
      </c>
      <c r="K1306" t="s">
        <v>2961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940</v>
      </c>
      <c r="X1306">
        <v>0</v>
      </c>
      <c r="Y1306">
        <v>658</v>
      </c>
      <c r="Z1306">
        <v>0</v>
      </c>
      <c r="AA1306" t="s">
        <v>64</v>
      </c>
      <c r="AB1306" s="2">
        <v>42362.96</v>
      </c>
      <c r="AC1306" s="2">
        <v>38425.96</v>
      </c>
      <c r="AD1306" s="2">
        <v>38290.46</v>
      </c>
      <c r="AE1306">
        <v>0</v>
      </c>
      <c r="AF1306">
        <v>0</v>
      </c>
      <c r="AG1306">
        <v>1</v>
      </c>
      <c r="AH1306">
        <v>2</v>
      </c>
      <c r="AI1306">
        <v>0</v>
      </c>
      <c r="AJ1306">
        <v>132.5</v>
      </c>
      <c r="AK1306">
        <v>0</v>
      </c>
      <c r="AL1306">
        <v>0</v>
      </c>
      <c r="AM1306" s="2">
        <v>5501906.5800000001</v>
      </c>
      <c r="AN1306" s="2">
        <v>2320696.36</v>
      </c>
      <c r="AO1306" s="2">
        <v>2896410.77</v>
      </c>
      <c r="AP1306" s="2">
        <v>1525911.23</v>
      </c>
      <c r="AQ1306" t="s">
        <v>65</v>
      </c>
      <c r="AR1306" s="2">
        <v>42362.96</v>
      </c>
      <c r="AS1306" s="2">
        <v>38425.96</v>
      </c>
      <c r="AT1306" s="2">
        <v>38290.46</v>
      </c>
      <c r="AU1306">
        <v>0</v>
      </c>
      <c r="AV1306">
        <v>0</v>
      </c>
      <c r="AW1306">
        <v>1</v>
      </c>
      <c r="AX1306">
        <v>2</v>
      </c>
      <c r="AY1306">
        <v>0</v>
      </c>
      <c r="AZ1306">
        <v>132.5</v>
      </c>
      <c r="BA1306">
        <v>0</v>
      </c>
      <c r="BB1306">
        <v>0</v>
      </c>
      <c r="BC1306" s="2">
        <v>5501906.5800000001</v>
      </c>
      <c r="BD1306" s="2">
        <v>2320696.36</v>
      </c>
      <c r="BE1306" s="2">
        <v>2896410.77</v>
      </c>
      <c r="BF1306" s="2">
        <v>1525911.23</v>
      </c>
    </row>
    <row r="1307" spans="1:58" x14ac:dyDescent="0.2">
      <c r="A1307" t="s">
        <v>58</v>
      </c>
      <c r="B1307" t="s">
        <v>59</v>
      </c>
      <c r="C1307">
        <v>1306</v>
      </c>
      <c r="D1307" t="s">
        <v>2245</v>
      </c>
      <c r="F1307" s="1" t="s">
        <v>2962</v>
      </c>
      <c r="G1307" t="s">
        <v>2932</v>
      </c>
      <c r="H1307" t="s">
        <v>138</v>
      </c>
      <c r="J1307" t="s">
        <v>109</v>
      </c>
      <c r="K1307" t="s">
        <v>2933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165</v>
      </c>
      <c r="X1307">
        <v>0</v>
      </c>
      <c r="Y1307">
        <v>115.5</v>
      </c>
      <c r="Z1307">
        <v>0</v>
      </c>
      <c r="AA1307" t="s">
        <v>64</v>
      </c>
      <c r="AB1307" s="2">
        <v>42362.96</v>
      </c>
      <c r="AC1307" s="2">
        <v>38425.96</v>
      </c>
      <c r="AD1307" s="2">
        <v>38290.46</v>
      </c>
      <c r="AE1307">
        <v>0</v>
      </c>
      <c r="AF1307">
        <v>0</v>
      </c>
      <c r="AG1307">
        <v>1</v>
      </c>
      <c r="AH1307">
        <v>2</v>
      </c>
      <c r="AI1307">
        <v>0</v>
      </c>
      <c r="AJ1307">
        <v>132.5</v>
      </c>
      <c r="AK1307">
        <v>0</v>
      </c>
      <c r="AL1307">
        <v>0</v>
      </c>
      <c r="AM1307" s="2">
        <v>5501906.5800000001</v>
      </c>
      <c r="AN1307" s="2">
        <v>2320696.36</v>
      </c>
      <c r="AO1307" s="2">
        <v>2896410.77</v>
      </c>
      <c r="AP1307" s="2">
        <v>1525911.23</v>
      </c>
      <c r="AQ1307" t="s">
        <v>65</v>
      </c>
      <c r="AR1307" s="2">
        <v>42362.96</v>
      </c>
      <c r="AS1307" s="2">
        <v>38425.96</v>
      </c>
      <c r="AT1307" s="2">
        <v>38290.46</v>
      </c>
      <c r="AU1307">
        <v>0</v>
      </c>
      <c r="AV1307">
        <v>0</v>
      </c>
      <c r="AW1307">
        <v>1</v>
      </c>
      <c r="AX1307">
        <v>2</v>
      </c>
      <c r="AY1307">
        <v>0</v>
      </c>
      <c r="AZ1307">
        <v>132.5</v>
      </c>
      <c r="BA1307">
        <v>0</v>
      </c>
      <c r="BB1307">
        <v>0</v>
      </c>
      <c r="BC1307" s="2">
        <v>5501906.5800000001</v>
      </c>
      <c r="BD1307" s="2">
        <v>2320696.36</v>
      </c>
      <c r="BE1307" s="2">
        <v>2896410.77</v>
      </c>
      <c r="BF1307" s="2">
        <v>1525911.23</v>
      </c>
    </row>
    <row r="1308" spans="1:58" x14ac:dyDescent="0.2">
      <c r="A1308" t="s">
        <v>58</v>
      </c>
      <c r="B1308" t="s">
        <v>59</v>
      </c>
      <c r="C1308">
        <v>1307</v>
      </c>
      <c r="D1308" t="s">
        <v>2245</v>
      </c>
      <c r="F1308" s="1" t="s">
        <v>2963</v>
      </c>
      <c r="G1308" t="s">
        <v>2932</v>
      </c>
      <c r="H1308" t="s">
        <v>138</v>
      </c>
      <c r="J1308" t="s">
        <v>109</v>
      </c>
      <c r="K1308" t="s">
        <v>2933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165</v>
      </c>
      <c r="X1308">
        <v>0</v>
      </c>
      <c r="Y1308">
        <v>115.5</v>
      </c>
      <c r="Z1308">
        <v>0</v>
      </c>
      <c r="AA1308" t="s">
        <v>64</v>
      </c>
      <c r="AB1308" s="2">
        <v>42362.96</v>
      </c>
      <c r="AC1308" s="2">
        <v>38425.96</v>
      </c>
      <c r="AD1308" s="2">
        <v>38290.46</v>
      </c>
      <c r="AE1308">
        <v>0</v>
      </c>
      <c r="AF1308">
        <v>0</v>
      </c>
      <c r="AG1308">
        <v>1</v>
      </c>
      <c r="AH1308">
        <v>2</v>
      </c>
      <c r="AI1308">
        <v>0</v>
      </c>
      <c r="AJ1308">
        <v>132.5</v>
      </c>
      <c r="AK1308">
        <v>0</v>
      </c>
      <c r="AL1308">
        <v>0</v>
      </c>
      <c r="AM1308" s="2">
        <v>5501906.5800000001</v>
      </c>
      <c r="AN1308" s="2">
        <v>2320696.36</v>
      </c>
      <c r="AO1308" s="2">
        <v>2896410.77</v>
      </c>
      <c r="AP1308" s="2">
        <v>1525911.23</v>
      </c>
      <c r="AQ1308" t="s">
        <v>65</v>
      </c>
      <c r="AR1308" s="2">
        <v>42362.96</v>
      </c>
      <c r="AS1308" s="2">
        <v>38425.96</v>
      </c>
      <c r="AT1308" s="2">
        <v>38290.46</v>
      </c>
      <c r="AU1308">
        <v>0</v>
      </c>
      <c r="AV1308">
        <v>0</v>
      </c>
      <c r="AW1308">
        <v>1</v>
      </c>
      <c r="AX1308">
        <v>2</v>
      </c>
      <c r="AY1308">
        <v>0</v>
      </c>
      <c r="AZ1308">
        <v>132.5</v>
      </c>
      <c r="BA1308">
        <v>0</v>
      </c>
      <c r="BB1308">
        <v>0</v>
      </c>
      <c r="BC1308" s="2">
        <v>5501906.5800000001</v>
      </c>
      <c r="BD1308" s="2">
        <v>2320696.36</v>
      </c>
      <c r="BE1308" s="2">
        <v>2896410.77</v>
      </c>
      <c r="BF1308" s="2">
        <v>1525911.23</v>
      </c>
    </row>
    <row r="1309" spans="1:58" x14ac:dyDescent="0.2">
      <c r="A1309" t="s">
        <v>58</v>
      </c>
      <c r="B1309" t="s">
        <v>59</v>
      </c>
      <c r="C1309">
        <v>1308</v>
      </c>
      <c r="D1309" t="s">
        <v>2245</v>
      </c>
      <c r="F1309" s="1" t="s">
        <v>2964</v>
      </c>
      <c r="G1309" t="s">
        <v>2965</v>
      </c>
      <c r="H1309" t="s">
        <v>122</v>
      </c>
      <c r="J1309" t="s">
        <v>228</v>
      </c>
      <c r="K1309" t="s">
        <v>2966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390</v>
      </c>
      <c r="X1309">
        <v>0</v>
      </c>
      <c r="Y1309">
        <v>0</v>
      </c>
      <c r="Z1309">
        <v>0</v>
      </c>
      <c r="AA1309" t="s">
        <v>64</v>
      </c>
      <c r="AB1309" s="2">
        <v>42362.96</v>
      </c>
      <c r="AC1309" s="2">
        <v>38425.96</v>
      </c>
      <c r="AD1309" s="2">
        <v>38290.46</v>
      </c>
      <c r="AE1309">
        <v>0</v>
      </c>
      <c r="AF1309">
        <v>0</v>
      </c>
      <c r="AG1309">
        <v>1</v>
      </c>
      <c r="AH1309">
        <v>2</v>
      </c>
      <c r="AI1309">
        <v>0</v>
      </c>
      <c r="AJ1309">
        <v>132.5</v>
      </c>
      <c r="AK1309">
        <v>0</v>
      </c>
      <c r="AL1309">
        <v>0</v>
      </c>
      <c r="AM1309" s="2">
        <v>5501906.5800000001</v>
      </c>
      <c r="AN1309" s="2">
        <v>2320696.36</v>
      </c>
      <c r="AO1309" s="2">
        <v>2896410.77</v>
      </c>
      <c r="AP1309" s="2">
        <v>1525911.23</v>
      </c>
      <c r="AQ1309" t="s">
        <v>65</v>
      </c>
      <c r="AR1309" s="2">
        <v>42362.96</v>
      </c>
      <c r="AS1309" s="2">
        <v>38425.96</v>
      </c>
      <c r="AT1309" s="2">
        <v>38290.46</v>
      </c>
      <c r="AU1309">
        <v>0</v>
      </c>
      <c r="AV1309">
        <v>0</v>
      </c>
      <c r="AW1309">
        <v>1</v>
      </c>
      <c r="AX1309">
        <v>2</v>
      </c>
      <c r="AY1309">
        <v>0</v>
      </c>
      <c r="AZ1309">
        <v>132.5</v>
      </c>
      <c r="BA1309">
        <v>0</v>
      </c>
      <c r="BB1309">
        <v>0</v>
      </c>
      <c r="BC1309" s="2">
        <v>5501906.5800000001</v>
      </c>
      <c r="BD1309" s="2">
        <v>2320696.36</v>
      </c>
      <c r="BE1309" s="2">
        <v>2896410.77</v>
      </c>
      <c r="BF1309" s="2">
        <v>1525911.23</v>
      </c>
    </row>
    <row r="1310" spans="1:58" x14ac:dyDescent="0.2">
      <c r="A1310" t="s">
        <v>58</v>
      </c>
      <c r="B1310" t="s">
        <v>59</v>
      </c>
      <c r="C1310">
        <v>1309</v>
      </c>
      <c r="D1310" t="s">
        <v>2245</v>
      </c>
      <c r="F1310" s="1" t="s">
        <v>2967</v>
      </c>
      <c r="G1310" t="s">
        <v>2965</v>
      </c>
      <c r="H1310" t="s">
        <v>122</v>
      </c>
      <c r="J1310" t="s">
        <v>228</v>
      </c>
      <c r="K1310" t="s">
        <v>2966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250</v>
      </c>
      <c r="X1310">
        <v>0</v>
      </c>
      <c r="Y1310">
        <v>0</v>
      </c>
      <c r="Z1310">
        <v>0</v>
      </c>
      <c r="AA1310" t="s">
        <v>64</v>
      </c>
      <c r="AB1310" s="2">
        <v>42362.96</v>
      </c>
      <c r="AC1310" s="2">
        <v>38425.96</v>
      </c>
      <c r="AD1310" s="2">
        <v>38290.46</v>
      </c>
      <c r="AE1310">
        <v>0</v>
      </c>
      <c r="AF1310">
        <v>0</v>
      </c>
      <c r="AG1310">
        <v>1</v>
      </c>
      <c r="AH1310">
        <v>2</v>
      </c>
      <c r="AI1310">
        <v>0</v>
      </c>
      <c r="AJ1310">
        <v>132.5</v>
      </c>
      <c r="AK1310">
        <v>0</v>
      </c>
      <c r="AL1310">
        <v>0</v>
      </c>
      <c r="AM1310" s="2">
        <v>5501906.5800000001</v>
      </c>
      <c r="AN1310" s="2">
        <v>2320696.36</v>
      </c>
      <c r="AO1310" s="2">
        <v>2896410.77</v>
      </c>
      <c r="AP1310" s="2">
        <v>1525911.23</v>
      </c>
      <c r="AQ1310" t="s">
        <v>65</v>
      </c>
      <c r="AR1310" s="2">
        <v>42362.96</v>
      </c>
      <c r="AS1310" s="2">
        <v>38425.96</v>
      </c>
      <c r="AT1310" s="2">
        <v>38290.46</v>
      </c>
      <c r="AU1310">
        <v>0</v>
      </c>
      <c r="AV1310">
        <v>0</v>
      </c>
      <c r="AW1310">
        <v>1</v>
      </c>
      <c r="AX1310">
        <v>2</v>
      </c>
      <c r="AY1310">
        <v>0</v>
      </c>
      <c r="AZ1310">
        <v>132.5</v>
      </c>
      <c r="BA1310">
        <v>0</v>
      </c>
      <c r="BB1310">
        <v>0</v>
      </c>
      <c r="BC1310" s="2">
        <v>5501906.5800000001</v>
      </c>
      <c r="BD1310" s="2">
        <v>2320696.36</v>
      </c>
      <c r="BE1310" s="2">
        <v>2896410.77</v>
      </c>
      <c r="BF1310" s="2">
        <v>1525911.23</v>
      </c>
    </row>
    <row r="1311" spans="1:58" x14ac:dyDescent="0.2">
      <c r="A1311" t="s">
        <v>58</v>
      </c>
      <c r="B1311" t="s">
        <v>59</v>
      </c>
      <c r="C1311">
        <v>1310</v>
      </c>
      <c r="D1311" t="s">
        <v>2245</v>
      </c>
      <c r="F1311" s="1" t="s">
        <v>2968</v>
      </c>
      <c r="G1311" t="s">
        <v>2969</v>
      </c>
      <c r="H1311" t="s">
        <v>122</v>
      </c>
      <c r="J1311" t="s">
        <v>228</v>
      </c>
      <c r="K1311" t="s">
        <v>2970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 s="2">
        <v>1780</v>
      </c>
      <c r="X1311">
        <v>0</v>
      </c>
      <c r="Y1311">
        <v>0</v>
      </c>
      <c r="Z1311">
        <v>0</v>
      </c>
      <c r="AA1311" t="s">
        <v>64</v>
      </c>
      <c r="AB1311" s="2">
        <v>42362.96</v>
      </c>
      <c r="AC1311" s="2">
        <v>38425.96</v>
      </c>
      <c r="AD1311" s="2">
        <v>38290.46</v>
      </c>
      <c r="AE1311">
        <v>0</v>
      </c>
      <c r="AF1311">
        <v>0</v>
      </c>
      <c r="AG1311">
        <v>1</v>
      </c>
      <c r="AH1311">
        <v>2</v>
      </c>
      <c r="AI1311">
        <v>0</v>
      </c>
      <c r="AJ1311">
        <v>132.5</v>
      </c>
      <c r="AK1311">
        <v>0</v>
      </c>
      <c r="AL1311">
        <v>0</v>
      </c>
      <c r="AM1311" s="2">
        <v>5501906.5800000001</v>
      </c>
      <c r="AN1311" s="2">
        <v>2320696.36</v>
      </c>
      <c r="AO1311" s="2">
        <v>2896410.77</v>
      </c>
      <c r="AP1311" s="2">
        <v>1525911.23</v>
      </c>
      <c r="AQ1311" t="s">
        <v>65</v>
      </c>
      <c r="AR1311" s="2">
        <v>42362.96</v>
      </c>
      <c r="AS1311" s="2">
        <v>38425.96</v>
      </c>
      <c r="AT1311" s="2">
        <v>38290.46</v>
      </c>
      <c r="AU1311">
        <v>0</v>
      </c>
      <c r="AV1311">
        <v>0</v>
      </c>
      <c r="AW1311">
        <v>1</v>
      </c>
      <c r="AX1311">
        <v>2</v>
      </c>
      <c r="AY1311">
        <v>0</v>
      </c>
      <c r="AZ1311">
        <v>132.5</v>
      </c>
      <c r="BA1311">
        <v>0</v>
      </c>
      <c r="BB1311">
        <v>0</v>
      </c>
      <c r="BC1311" s="2">
        <v>5501906.5800000001</v>
      </c>
      <c r="BD1311" s="2">
        <v>2320696.36</v>
      </c>
      <c r="BE1311" s="2">
        <v>2896410.77</v>
      </c>
      <c r="BF1311" s="2">
        <v>1525911.23</v>
      </c>
    </row>
    <row r="1312" spans="1:58" x14ac:dyDescent="0.2">
      <c r="A1312" t="s">
        <v>58</v>
      </c>
      <c r="B1312" t="s">
        <v>59</v>
      </c>
      <c r="C1312">
        <v>1311</v>
      </c>
      <c r="D1312" t="s">
        <v>2245</v>
      </c>
      <c r="F1312" s="1" t="s">
        <v>2971</v>
      </c>
      <c r="G1312" t="s">
        <v>797</v>
      </c>
      <c r="H1312" t="s">
        <v>122</v>
      </c>
      <c r="J1312" t="s">
        <v>228</v>
      </c>
      <c r="K1312" t="s">
        <v>1810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315</v>
      </c>
      <c r="X1312">
        <v>0</v>
      </c>
      <c r="Y1312">
        <v>220.5</v>
      </c>
      <c r="Z1312">
        <v>0</v>
      </c>
      <c r="AA1312" t="s">
        <v>64</v>
      </c>
      <c r="AB1312" s="2">
        <v>42362.96</v>
      </c>
      <c r="AC1312" s="2">
        <v>38425.96</v>
      </c>
      <c r="AD1312" s="2">
        <v>38290.46</v>
      </c>
      <c r="AE1312">
        <v>0</v>
      </c>
      <c r="AF1312">
        <v>0</v>
      </c>
      <c r="AG1312">
        <v>1</v>
      </c>
      <c r="AH1312">
        <v>2</v>
      </c>
      <c r="AI1312">
        <v>0</v>
      </c>
      <c r="AJ1312">
        <v>132.5</v>
      </c>
      <c r="AK1312">
        <v>0</v>
      </c>
      <c r="AL1312">
        <v>0</v>
      </c>
      <c r="AM1312" s="2">
        <v>5501906.5800000001</v>
      </c>
      <c r="AN1312" s="2">
        <v>2320696.36</v>
      </c>
      <c r="AO1312" s="2">
        <v>2896410.77</v>
      </c>
      <c r="AP1312" s="2">
        <v>1525911.23</v>
      </c>
      <c r="AQ1312" t="s">
        <v>65</v>
      </c>
      <c r="AR1312" s="2">
        <v>42362.96</v>
      </c>
      <c r="AS1312" s="2">
        <v>38425.96</v>
      </c>
      <c r="AT1312" s="2">
        <v>38290.46</v>
      </c>
      <c r="AU1312">
        <v>0</v>
      </c>
      <c r="AV1312">
        <v>0</v>
      </c>
      <c r="AW1312">
        <v>1</v>
      </c>
      <c r="AX1312">
        <v>2</v>
      </c>
      <c r="AY1312">
        <v>0</v>
      </c>
      <c r="AZ1312">
        <v>132.5</v>
      </c>
      <c r="BA1312">
        <v>0</v>
      </c>
      <c r="BB1312">
        <v>0</v>
      </c>
      <c r="BC1312" s="2">
        <v>5501906.5800000001</v>
      </c>
      <c r="BD1312" s="2">
        <v>2320696.36</v>
      </c>
      <c r="BE1312" s="2">
        <v>2896410.77</v>
      </c>
      <c r="BF1312" s="2">
        <v>1525911.23</v>
      </c>
    </row>
    <row r="1313" spans="1:58" x14ac:dyDescent="0.2">
      <c r="A1313" t="s">
        <v>58</v>
      </c>
      <c r="B1313" t="s">
        <v>59</v>
      </c>
      <c r="C1313">
        <v>1312</v>
      </c>
      <c r="D1313" t="s">
        <v>2245</v>
      </c>
      <c r="F1313" s="1" t="s">
        <v>2972</v>
      </c>
      <c r="G1313" t="s">
        <v>2973</v>
      </c>
      <c r="H1313" t="s">
        <v>172</v>
      </c>
      <c r="J1313" t="s">
        <v>109</v>
      </c>
      <c r="K1313" t="s">
        <v>2974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 s="2">
        <v>7730</v>
      </c>
      <c r="X1313">
        <v>0</v>
      </c>
      <c r="Y1313" s="2">
        <v>5411</v>
      </c>
      <c r="Z1313">
        <v>0</v>
      </c>
      <c r="AA1313" t="s">
        <v>64</v>
      </c>
      <c r="AB1313" s="2">
        <v>42362.96</v>
      </c>
      <c r="AC1313" s="2">
        <v>38425.96</v>
      </c>
      <c r="AD1313" s="2">
        <v>38290.46</v>
      </c>
      <c r="AE1313">
        <v>0</v>
      </c>
      <c r="AF1313">
        <v>0</v>
      </c>
      <c r="AG1313">
        <v>1</v>
      </c>
      <c r="AH1313">
        <v>2</v>
      </c>
      <c r="AI1313">
        <v>0</v>
      </c>
      <c r="AJ1313">
        <v>132.5</v>
      </c>
      <c r="AK1313">
        <v>0</v>
      </c>
      <c r="AL1313">
        <v>0</v>
      </c>
      <c r="AM1313" s="2">
        <v>5501906.5800000001</v>
      </c>
      <c r="AN1313" s="2">
        <v>2320696.36</v>
      </c>
      <c r="AO1313" s="2">
        <v>2896410.77</v>
      </c>
      <c r="AP1313" s="2">
        <v>1525911.23</v>
      </c>
      <c r="AQ1313" t="s">
        <v>65</v>
      </c>
      <c r="AR1313" s="2">
        <v>42362.96</v>
      </c>
      <c r="AS1313" s="2">
        <v>38425.96</v>
      </c>
      <c r="AT1313" s="2">
        <v>38290.46</v>
      </c>
      <c r="AU1313">
        <v>0</v>
      </c>
      <c r="AV1313">
        <v>0</v>
      </c>
      <c r="AW1313">
        <v>1</v>
      </c>
      <c r="AX1313">
        <v>2</v>
      </c>
      <c r="AY1313">
        <v>0</v>
      </c>
      <c r="AZ1313">
        <v>132.5</v>
      </c>
      <c r="BA1313">
        <v>0</v>
      </c>
      <c r="BB1313">
        <v>0</v>
      </c>
      <c r="BC1313" s="2">
        <v>5501906.5800000001</v>
      </c>
      <c r="BD1313" s="2">
        <v>2320696.36</v>
      </c>
      <c r="BE1313" s="2">
        <v>2896410.77</v>
      </c>
      <c r="BF1313" s="2">
        <v>1525911.23</v>
      </c>
    </row>
    <row r="1314" spans="1:58" x14ac:dyDescent="0.2">
      <c r="A1314" t="s">
        <v>58</v>
      </c>
      <c r="B1314" t="s">
        <v>59</v>
      </c>
      <c r="C1314">
        <v>1313</v>
      </c>
      <c r="D1314" t="s">
        <v>2245</v>
      </c>
      <c r="F1314" s="1" t="s">
        <v>2975</v>
      </c>
      <c r="G1314" t="s">
        <v>2976</v>
      </c>
      <c r="H1314" t="s">
        <v>172</v>
      </c>
      <c r="J1314" t="s">
        <v>2238</v>
      </c>
      <c r="K1314" t="s">
        <v>2977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99</v>
      </c>
      <c r="X1314">
        <v>0</v>
      </c>
      <c r="Y1314">
        <v>69.3</v>
      </c>
      <c r="Z1314">
        <v>0</v>
      </c>
      <c r="AA1314" t="s">
        <v>64</v>
      </c>
      <c r="AB1314" s="2">
        <v>42362.96</v>
      </c>
      <c r="AC1314" s="2">
        <v>38425.96</v>
      </c>
      <c r="AD1314" s="2">
        <v>38290.46</v>
      </c>
      <c r="AE1314">
        <v>0</v>
      </c>
      <c r="AF1314">
        <v>0</v>
      </c>
      <c r="AG1314">
        <v>1</v>
      </c>
      <c r="AH1314">
        <v>2</v>
      </c>
      <c r="AI1314">
        <v>0</v>
      </c>
      <c r="AJ1314">
        <v>132.5</v>
      </c>
      <c r="AK1314">
        <v>0</v>
      </c>
      <c r="AL1314">
        <v>0</v>
      </c>
      <c r="AM1314" s="2">
        <v>5501906.5800000001</v>
      </c>
      <c r="AN1314" s="2">
        <v>2320696.36</v>
      </c>
      <c r="AO1314" s="2">
        <v>2896410.77</v>
      </c>
      <c r="AP1314" s="2">
        <v>1525911.23</v>
      </c>
      <c r="AQ1314" t="s">
        <v>65</v>
      </c>
      <c r="AR1314" s="2">
        <v>42362.96</v>
      </c>
      <c r="AS1314" s="2">
        <v>38425.96</v>
      </c>
      <c r="AT1314" s="2">
        <v>38290.46</v>
      </c>
      <c r="AU1314">
        <v>0</v>
      </c>
      <c r="AV1314">
        <v>0</v>
      </c>
      <c r="AW1314">
        <v>1</v>
      </c>
      <c r="AX1314">
        <v>2</v>
      </c>
      <c r="AY1314">
        <v>0</v>
      </c>
      <c r="AZ1314">
        <v>132.5</v>
      </c>
      <c r="BA1314">
        <v>0</v>
      </c>
      <c r="BB1314">
        <v>0</v>
      </c>
      <c r="BC1314" s="2">
        <v>5501906.5800000001</v>
      </c>
      <c r="BD1314" s="2">
        <v>2320696.36</v>
      </c>
      <c r="BE1314" s="2">
        <v>2896410.77</v>
      </c>
      <c r="BF1314" s="2">
        <v>1525911.23</v>
      </c>
    </row>
    <row r="1315" spans="1:58" x14ac:dyDescent="0.2">
      <c r="A1315" t="s">
        <v>58</v>
      </c>
      <c r="B1315" t="s">
        <v>59</v>
      </c>
      <c r="C1315">
        <v>1314</v>
      </c>
      <c r="D1315" t="s">
        <v>2245</v>
      </c>
      <c r="F1315" s="1" t="s">
        <v>2978</v>
      </c>
      <c r="G1315" t="s">
        <v>2979</v>
      </c>
      <c r="H1315" t="s">
        <v>172</v>
      </c>
      <c r="J1315" t="s">
        <v>109</v>
      </c>
      <c r="K1315" t="s">
        <v>2980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 s="2">
        <v>1520</v>
      </c>
      <c r="X1315">
        <v>0</v>
      </c>
      <c r="Y1315" s="2">
        <v>1064</v>
      </c>
      <c r="Z1315">
        <v>0</v>
      </c>
      <c r="AA1315" t="s">
        <v>64</v>
      </c>
      <c r="AB1315" s="2">
        <v>42362.96</v>
      </c>
      <c r="AC1315" s="2">
        <v>38425.96</v>
      </c>
      <c r="AD1315" s="2">
        <v>38290.46</v>
      </c>
      <c r="AE1315">
        <v>0</v>
      </c>
      <c r="AF1315">
        <v>0</v>
      </c>
      <c r="AG1315">
        <v>1</v>
      </c>
      <c r="AH1315">
        <v>2</v>
      </c>
      <c r="AI1315">
        <v>0</v>
      </c>
      <c r="AJ1315">
        <v>132.5</v>
      </c>
      <c r="AK1315">
        <v>0</v>
      </c>
      <c r="AL1315">
        <v>0</v>
      </c>
      <c r="AM1315" s="2">
        <v>5501906.5800000001</v>
      </c>
      <c r="AN1315" s="2">
        <v>2320696.36</v>
      </c>
      <c r="AO1315" s="2">
        <v>2896410.77</v>
      </c>
      <c r="AP1315" s="2">
        <v>1525911.23</v>
      </c>
      <c r="AQ1315" t="s">
        <v>65</v>
      </c>
      <c r="AR1315" s="2">
        <v>42362.96</v>
      </c>
      <c r="AS1315" s="2">
        <v>38425.96</v>
      </c>
      <c r="AT1315" s="2">
        <v>38290.46</v>
      </c>
      <c r="AU1315">
        <v>0</v>
      </c>
      <c r="AV1315">
        <v>0</v>
      </c>
      <c r="AW1315">
        <v>1</v>
      </c>
      <c r="AX1315">
        <v>2</v>
      </c>
      <c r="AY1315">
        <v>0</v>
      </c>
      <c r="AZ1315">
        <v>132.5</v>
      </c>
      <c r="BA1315">
        <v>0</v>
      </c>
      <c r="BB1315">
        <v>0</v>
      </c>
      <c r="BC1315" s="2">
        <v>5501906.5800000001</v>
      </c>
      <c r="BD1315" s="2">
        <v>2320696.36</v>
      </c>
      <c r="BE1315" s="2">
        <v>2896410.77</v>
      </c>
      <c r="BF1315" s="2">
        <v>1525911.23</v>
      </c>
    </row>
    <row r="1316" spans="1:58" x14ac:dyDescent="0.2">
      <c r="A1316" t="s">
        <v>58</v>
      </c>
      <c r="B1316" t="s">
        <v>59</v>
      </c>
      <c r="C1316">
        <v>1315</v>
      </c>
      <c r="D1316" t="s">
        <v>2245</v>
      </c>
      <c r="F1316" s="1" t="s">
        <v>2981</v>
      </c>
      <c r="G1316" t="s">
        <v>2979</v>
      </c>
      <c r="H1316" t="s">
        <v>172</v>
      </c>
      <c r="J1316" t="s">
        <v>109</v>
      </c>
      <c r="K1316" t="s">
        <v>2980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 s="2">
        <v>1560</v>
      </c>
      <c r="X1316">
        <v>0</v>
      </c>
      <c r="Y1316" s="2">
        <v>1091.95</v>
      </c>
      <c r="Z1316">
        <v>0</v>
      </c>
      <c r="AA1316" t="s">
        <v>64</v>
      </c>
      <c r="AB1316" s="2">
        <v>42362.96</v>
      </c>
      <c r="AC1316" s="2">
        <v>38425.96</v>
      </c>
      <c r="AD1316" s="2">
        <v>38290.46</v>
      </c>
      <c r="AE1316">
        <v>0</v>
      </c>
      <c r="AF1316">
        <v>0</v>
      </c>
      <c r="AG1316">
        <v>1</v>
      </c>
      <c r="AH1316">
        <v>2</v>
      </c>
      <c r="AI1316">
        <v>0</v>
      </c>
      <c r="AJ1316">
        <v>132.5</v>
      </c>
      <c r="AK1316">
        <v>0</v>
      </c>
      <c r="AL1316">
        <v>0</v>
      </c>
      <c r="AM1316" s="2">
        <v>5501906.5800000001</v>
      </c>
      <c r="AN1316" s="2">
        <v>2320696.36</v>
      </c>
      <c r="AO1316" s="2">
        <v>2896410.77</v>
      </c>
      <c r="AP1316" s="2">
        <v>1525911.23</v>
      </c>
      <c r="AQ1316" t="s">
        <v>65</v>
      </c>
      <c r="AR1316" s="2">
        <v>42362.96</v>
      </c>
      <c r="AS1316" s="2">
        <v>38425.96</v>
      </c>
      <c r="AT1316" s="2">
        <v>38290.46</v>
      </c>
      <c r="AU1316">
        <v>0</v>
      </c>
      <c r="AV1316">
        <v>0</v>
      </c>
      <c r="AW1316">
        <v>1</v>
      </c>
      <c r="AX1316">
        <v>2</v>
      </c>
      <c r="AY1316">
        <v>0</v>
      </c>
      <c r="AZ1316">
        <v>132.5</v>
      </c>
      <c r="BA1316">
        <v>0</v>
      </c>
      <c r="BB1316">
        <v>0</v>
      </c>
      <c r="BC1316" s="2">
        <v>5501906.5800000001</v>
      </c>
      <c r="BD1316" s="2">
        <v>2320696.36</v>
      </c>
      <c r="BE1316" s="2">
        <v>2896410.77</v>
      </c>
      <c r="BF1316" s="2">
        <v>1525911.23</v>
      </c>
    </row>
    <row r="1317" spans="1:58" x14ac:dyDescent="0.2">
      <c r="A1317" t="s">
        <v>58</v>
      </c>
      <c r="B1317" t="s">
        <v>59</v>
      </c>
      <c r="C1317">
        <v>1316</v>
      </c>
      <c r="D1317" t="s">
        <v>2245</v>
      </c>
      <c r="F1317" s="1" t="s">
        <v>2982</v>
      </c>
      <c r="G1317" t="s">
        <v>2983</v>
      </c>
      <c r="H1317" t="s">
        <v>122</v>
      </c>
      <c r="J1317" t="s">
        <v>109</v>
      </c>
      <c r="K1317" t="s">
        <v>2984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 s="2">
        <v>1320</v>
      </c>
      <c r="X1317">
        <v>0</v>
      </c>
      <c r="Y1317">
        <v>924</v>
      </c>
      <c r="Z1317">
        <v>0</v>
      </c>
      <c r="AA1317" t="s">
        <v>64</v>
      </c>
      <c r="AB1317" s="2">
        <v>42362.96</v>
      </c>
      <c r="AC1317" s="2">
        <v>38425.96</v>
      </c>
      <c r="AD1317" s="2">
        <v>38290.46</v>
      </c>
      <c r="AE1317">
        <v>0</v>
      </c>
      <c r="AF1317">
        <v>0</v>
      </c>
      <c r="AG1317">
        <v>1</v>
      </c>
      <c r="AH1317">
        <v>2</v>
      </c>
      <c r="AI1317">
        <v>0</v>
      </c>
      <c r="AJ1317">
        <v>132.5</v>
      </c>
      <c r="AK1317">
        <v>0</v>
      </c>
      <c r="AL1317">
        <v>0</v>
      </c>
      <c r="AM1317" s="2">
        <v>5501906.5800000001</v>
      </c>
      <c r="AN1317" s="2">
        <v>2320696.36</v>
      </c>
      <c r="AO1317" s="2">
        <v>2896410.77</v>
      </c>
      <c r="AP1317" s="2">
        <v>1525911.23</v>
      </c>
      <c r="AQ1317" t="s">
        <v>65</v>
      </c>
      <c r="AR1317" s="2">
        <v>42362.96</v>
      </c>
      <c r="AS1317" s="2">
        <v>38425.96</v>
      </c>
      <c r="AT1317" s="2">
        <v>38290.46</v>
      </c>
      <c r="AU1317">
        <v>0</v>
      </c>
      <c r="AV1317">
        <v>0</v>
      </c>
      <c r="AW1317">
        <v>1</v>
      </c>
      <c r="AX1317">
        <v>2</v>
      </c>
      <c r="AY1317">
        <v>0</v>
      </c>
      <c r="AZ1317">
        <v>132.5</v>
      </c>
      <c r="BA1317">
        <v>0</v>
      </c>
      <c r="BB1317">
        <v>0</v>
      </c>
      <c r="BC1317" s="2">
        <v>5501906.5800000001</v>
      </c>
      <c r="BD1317" s="2">
        <v>2320696.36</v>
      </c>
      <c r="BE1317" s="2">
        <v>2896410.77</v>
      </c>
      <c r="BF1317" s="2">
        <v>1525911.23</v>
      </c>
    </row>
    <row r="1318" spans="1:58" x14ac:dyDescent="0.2">
      <c r="A1318" t="s">
        <v>58</v>
      </c>
      <c r="B1318" t="s">
        <v>59</v>
      </c>
      <c r="C1318">
        <v>1317</v>
      </c>
      <c r="D1318" t="s">
        <v>2245</v>
      </c>
      <c r="F1318" s="1" t="s">
        <v>2985</v>
      </c>
      <c r="G1318" t="s">
        <v>2986</v>
      </c>
      <c r="H1318" t="s">
        <v>122</v>
      </c>
      <c r="J1318" t="s">
        <v>105</v>
      </c>
      <c r="K1318" t="s">
        <v>2987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 s="2">
        <v>1090</v>
      </c>
      <c r="X1318">
        <v>0</v>
      </c>
      <c r="Y1318">
        <v>763</v>
      </c>
      <c r="Z1318">
        <v>0</v>
      </c>
      <c r="AA1318" t="s">
        <v>64</v>
      </c>
      <c r="AB1318" s="2">
        <v>42362.96</v>
      </c>
      <c r="AC1318" s="2">
        <v>38425.96</v>
      </c>
      <c r="AD1318" s="2">
        <v>38290.46</v>
      </c>
      <c r="AE1318">
        <v>0</v>
      </c>
      <c r="AF1318">
        <v>0</v>
      </c>
      <c r="AG1318">
        <v>1</v>
      </c>
      <c r="AH1318">
        <v>2</v>
      </c>
      <c r="AI1318">
        <v>0</v>
      </c>
      <c r="AJ1318">
        <v>132.5</v>
      </c>
      <c r="AK1318">
        <v>0</v>
      </c>
      <c r="AL1318">
        <v>0</v>
      </c>
      <c r="AM1318" s="2">
        <v>5501906.5800000001</v>
      </c>
      <c r="AN1318" s="2">
        <v>2320696.36</v>
      </c>
      <c r="AO1318" s="2">
        <v>2896410.77</v>
      </c>
      <c r="AP1318" s="2">
        <v>1525911.23</v>
      </c>
      <c r="AQ1318" t="s">
        <v>65</v>
      </c>
      <c r="AR1318" s="2">
        <v>42362.96</v>
      </c>
      <c r="AS1318" s="2">
        <v>38425.96</v>
      </c>
      <c r="AT1318" s="2">
        <v>38290.46</v>
      </c>
      <c r="AU1318">
        <v>0</v>
      </c>
      <c r="AV1318">
        <v>0</v>
      </c>
      <c r="AW1318">
        <v>1</v>
      </c>
      <c r="AX1318">
        <v>2</v>
      </c>
      <c r="AY1318">
        <v>0</v>
      </c>
      <c r="AZ1318">
        <v>132.5</v>
      </c>
      <c r="BA1318">
        <v>0</v>
      </c>
      <c r="BB1318">
        <v>0</v>
      </c>
      <c r="BC1318" s="2">
        <v>5501906.5800000001</v>
      </c>
      <c r="BD1318" s="2">
        <v>2320696.36</v>
      </c>
      <c r="BE1318" s="2">
        <v>2896410.77</v>
      </c>
      <c r="BF1318" s="2">
        <v>1525911.23</v>
      </c>
    </row>
    <row r="1319" spans="1:58" x14ac:dyDescent="0.2">
      <c r="A1319" t="s">
        <v>58</v>
      </c>
      <c r="B1319" t="s">
        <v>59</v>
      </c>
      <c r="C1319">
        <v>1318</v>
      </c>
      <c r="D1319" t="s">
        <v>2245</v>
      </c>
      <c r="F1319" s="1" t="s">
        <v>2988</v>
      </c>
      <c r="G1319" t="s">
        <v>180</v>
      </c>
      <c r="H1319" t="s">
        <v>172</v>
      </c>
      <c r="J1319" t="s">
        <v>109</v>
      </c>
      <c r="K1319" t="s">
        <v>2989</v>
      </c>
      <c r="L1319">
        <v>1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10</v>
      </c>
      <c r="X1319">
        <v>0</v>
      </c>
      <c r="Y1319">
        <v>7</v>
      </c>
      <c r="Z1319">
        <v>0</v>
      </c>
      <c r="AA1319" t="s">
        <v>64</v>
      </c>
      <c r="AB1319" s="2">
        <v>42362.96</v>
      </c>
      <c r="AC1319" s="2">
        <v>38425.96</v>
      </c>
      <c r="AD1319" s="2">
        <v>38290.46</v>
      </c>
      <c r="AE1319">
        <v>0</v>
      </c>
      <c r="AF1319">
        <v>0</v>
      </c>
      <c r="AG1319">
        <v>1</v>
      </c>
      <c r="AH1319">
        <v>2</v>
      </c>
      <c r="AI1319">
        <v>0</v>
      </c>
      <c r="AJ1319">
        <v>132.5</v>
      </c>
      <c r="AK1319">
        <v>0</v>
      </c>
      <c r="AL1319">
        <v>0</v>
      </c>
      <c r="AM1319" s="2">
        <v>5501906.5800000001</v>
      </c>
      <c r="AN1319" s="2">
        <v>2320696.36</v>
      </c>
      <c r="AO1319" s="2">
        <v>2896410.77</v>
      </c>
      <c r="AP1319" s="2">
        <v>1525911.23</v>
      </c>
      <c r="AQ1319" t="s">
        <v>65</v>
      </c>
      <c r="AR1319" s="2">
        <v>42362.96</v>
      </c>
      <c r="AS1319" s="2">
        <v>38425.96</v>
      </c>
      <c r="AT1319" s="2">
        <v>38290.46</v>
      </c>
      <c r="AU1319">
        <v>0</v>
      </c>
      <c r="AV1319">
        <v>0</v>
      </c>
      <c r="AW1319">
        <v>1</v>
      </c>
      <c r="AX1319">
        <v>2</v>
      </c>
      <c r="AY1319">
        <v>0</v>
      </c>
      <c r="AZ1319">
        <v>132.5</v>
      </c>
      <c r="BA1319">
        <v>0</v>
      </c>
      <c r="BB1319">
        <v>0</v>
      </c>
      <c r="BC1319" s="2">
        <v>5501906.5800000001</v>
      </c>
      <c r="BD1319" s="2">
        <v>2320696.36</v>
      </c>
      <c r="BE1319" s="2">
        <v>2896410.77</v>
      </c>
      <c r="BF1319" s="2">
        <v>1525911.23</v>
      </c>
    </row>
    <row r="1320" spans="1:58" x14ac:dyDescent="0.2">
      <c r="A1320" t="s">
        <v>58</v>
      </c>
      <c r="B1320" t="s">
        <v>59</v>
      </c>
      <c r="C1320">
        <v>1319</v>
      </c>
      <c r="D1320" t="s">
        <v>2245</v>
      </c>
      <c r="F1320" s="1" t="s">
        <v>2990</v>
      </c>
      <c r="G1320" t="s">
        <v>2991</v>
      </c>
      <c r="H1320" t="s">
        <v>172</v>
      </c>
      <c r="J1320" t="s">
        <v>109</v>
      </c>
      <c r="K1320" t="s">
        <v>2992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39</v>
      </c>
      <c r="X1320">
        <v>0</v>
      </c>
      <c r="Y1320">
        <v>0</v>
      </c>
      <c r="Z1320">
        <v>0</v>
      </c>
      <c r="AA1320" t="s">
        <v>64</v>
      </c>
      <c r="AB1320" s="2">
        <v>42362.96</v>
      </c>
      <c r="AC1320" s="2">
        <v>38425.96</v>
      </c>
      <c r="AD1320" s="2">
        <v>38290.46</v>
      </c>
      <c r="AE1320">
        <v>0</v>
      </c>
      <c r="AF1320">
        <v>0</v>
      </c>
      <c r="AG1320">
        <v>1</v>
      </c>
      <c r="AH1320">
        <v>2</v>
      </c>
      <c r="AI1320">
        <v>0</v>
      </c>
      <c r="AJ1320">
        <v>132.5</v>
      </c>
      <c r="AK1320">
        <v>0</v>
      </c>
      <c r="AL1320">
        <v>0</v>
      </c>
      <c r="AM1320" s="2">
        <v>5501906.5800000001</v>
      </c>
      <c r="AN1320" s="2">
        <v>2320696.36</v>
      </c>
      <c r="AO1320" s="2">
        <v>2896410.77</v>
      </c>
      <c r="AP1320" s="2">
        <v>1525911.23</v>
      </c>
      <c r="AQ1320" t="s">
        <v>65</v>
      </c>
      <c r="AR1320" s="2">
        <v>42362.96</v>
      </c>
      <c r="AS1320" s="2">
        <v>38425.96</v>
      </c>
      <c r="AT1320" s="2">
        <v>38290.46</v>
      </c>
      <c r="AU1320">
        <v>0</v>
      </c>
      <c r="AV1320">
        <v>0</v>
      </c>
      <c r="AW1320">
        <v>1</v>
      </c>
      <c r="AX1320">
        <v>2</v>
      </c>
      <c r="AY1320">
        <v>0</v>
      </c>
      <c r="AZ1320">
        <v>132.5</v>
      </c>
      <c r="BA1320">
        <v>0</v>
      </c>
      <c r="BB1320">
        <v>0</v>
      </c>
      <c r="BC1320" s="2">
        <v>5501906.5800000001</v>
      </c>
      <c r="BD1320" s="2">
        <v>2320696.36</v>
      </c>
      <c r="BE1320" s="2">
        <v>2896410.77</v>
      </c>
      <c r="BF1320" s="2">
        <v>1525911.23</v>
      </c>
    </row>
    <row r="1321" spans="1:58" x14ac:dyDescent="0.2">
      <c r="A1321" t="s">
        <v>58</v>
      </c>
      <c r="B1321" t="s">
        <v>59</v>
      </c>
      <c r="C1321">
        <v>1320</v>
      </c>
      <c r="D1321" t="s">
        <v>2245</v>
      </c>
      <c r="F1321" s="1" t="s">
        <v>2993</v>
      </c>
      <c r="G1321" t="s">
        <v>332</v>
      </c>
      <c r="H1321" t="s">
        <v>172</v>
      </c>
      <c r="J1321" t="s">
        <v>393</v>
      </c>
      <c r="K1321" t="s">
        <v>333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 s="2">
        <v>3620</v>
      </c>
      <c r="X1321">
        <v>0</v>
      </c>
      <c r="Y1321" s="2">
        <v>2534</v>
      </c>
      <c r="Z1321">
        <v>0</v>
      </c>
      <c r="AA1321" t="s">
        <v>64</v>
      </c>
      <c r="AB1321" s="2">
        <v>42362.96</v>
      </c>
      <c r="AC1321" s="2">
        <v>38425.96</v>
      </c>
      <c r="AD1321" s="2">
        <v>38290.46</v>
      </c>
      <c r="AE1321">
        <v>0</v>
      </c>
      <c r="AF1321">
        <v>0</v>
      </c>
      <c r="AG1321">
        <v>1</v>
      </c>
      <c r="AH1321">
        <v>2</v>
      </c>
      <c r="AI1321">
        <v>0</v>
      </c>
      <c r="AJ1321">
        <v>132.5</v>
      </c>
      <c r="AK1321">
        <v>0</v>
      </c>
      <c r="AL1321">
        <v>0</v>
      </c>
      <c r="AM1321" s="2">
        <v>5501906.5800000001</v>
      </c>
      <c r="AN1321" s="2">
        <v>2320696.36</v>
      </c>
      <c r="AO1321" s="2">
        <v>2896410.77</v>
      </c>
      <c r="AP1321" s="2">
        <v>1525911.23</v>
      </c>
      <c r="AQ1321" t="s">
        <v>65</v>
      </c>
      <c r="AR1321" s="2">
        <v>42362.96</v>
      </c>
      <c r="AS1321" s="2">
        <v>38425.96</v>
      </c>
      <c r="AT1321" s="2">
        <v>38290.46</v>
      </c>
      <c r="AU1321">
        <v>0</v>
      </c>
      <c r="AV1321">
        <v>0</v>
      </c>
      <c r="AW1321">
        <v>1</v>
      </c>
      <c r="AX1321">
        <v>2</v>
      </c>
      <c r="AY1321">
        <v>0</v>
      </c>
      <c r="AZ1321">
        <v>132.5</v>
      </c>
      <c r="BA1321">
        <v>0</v>
      </c>
      <c r="BB1321">
        <v>0</v>
      </c>
      <c r="BC1321" s="2">
        <v>5501906.5800000001</v>
      </c>
      <c r="BD1321" s="2">
        <v>2320696.36</v>
      </c>
      <c r="BE1321" s="2">
        <v>2896410.77</v>
      </c>
      <c r="BF1321" s="2">
        <v>1525911.23</v>
      </c>
    </row>
    <row r="1322" spans="1:58" x14ac:dyDescent="0.2">
      <c r="A1322" t="s">
        <v>58</v>
      </c>
      <c r="B1322" t="s">
        <v>59</v>
      </c>
      <c r="C1322">
        <v>1321</v>
      </c>
      <c r="D1322" t="s">
        <v>2245</v>
      </c>
      <c r="F1322" s="1" t="s">
        <v>2994</v>
      </c>
      <c r="G1322" t="s">
        <v>1208</v>
      </c>
      <c r="H1322" t="s">
        <v>138</v>
      </c>
      <c r="J1322" t="s">
        <v>109</v>
      </c>
      <c r="K1322" t="s">
        <v>1202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140</v>
      </c>
      <c r="X1322">
        <v>0</v>
      </c>
      <c r="Y1322">
        <v>98</v>
      </c>
      <c r="Z1322">
        <v>0</v>
      </c>
      <c r="AA1322" t="s">
        <v>64</v>
      </c>
      <c r="AB1322" s="2">
        <v>42362.96</v>
      </c>
      <c r="AC1322" s="2">
        <v>38425.96</v>
      </c>
      <c r="AD1322" s="2">
        <v>38290.46</v>
      </c>
      <c r="AE1322">
        <v>0</v>
      </c>
      <c r="AF1322">
        <v>0</v>
      </c>
      <c r="AG1322">
        <v>1</v>
      </c>
      <c r="AH1322">
        <v>2</v>
      </c>
      <c r="AI1322">
        <v>0</v>
      </c>
      <c r="AJ1322">
        <v>132.5</v>
      </c>
      <c r="AK1322">
        <v>0</v>
      </c>
      <c r="AL1322">
        <v>0</v>
      </c>
      <c r="AM1322" s="2">
        <v>5501906.5800000001</v>
      </c>
      <c r="AN1322" s="2">
        <v>2320696.36</v>
      </c>
      <c r="AO1322" s="2">
        <v>2896410.77</v>
      </c>
      <c r="AP1322" s="2">
        <v>1525911.23</v>
      </c>
      <c r="AQ1322" t="s">
        <v>65</v>
      </c>
      <c r="AR1322" s="2">
        <v>42362.96</v>
      </c>
      <c r="AS1322" s="2">
        <v>38425.96</v>
      </c>
      <c r="AT1322" s="2">
        <v>38290.46</v>
      </c>
      <c r="AU1322">
        <v>0</v>
      </c>
      <c r="AV1322">
        <v>0</v>
      </c>
      <c r="AW1322">
        <v>1</v>
      </c>
      <c r="AX1322">
        <v>2</v>
      </c>
      <c r="AY1322">
        <v>0</v>
      </c>
      <c r="AZ1322">
        <v>132.5</v>
      </c>
      <c r="BA1322">
        <v>0</v>
      </c>
      <c r="BB1322">
        <v>0</v>
      </c>
      <c r="BC1322" s="2">
        <v>5501906.5800000001</v>
      </c>
      <c r="BD1322" s="2">
        <v>2320696.36</v>
      </c>
      <c r="BE1322" s="2">
        <v>2896410.77</v>
      </c>
      <c r="BF1322" s="2">
        <v>1525911.23</v>
      </c>
    </row>
    <row r="1323" spans="1:58" x14ac:dyDescent="0.2">
      <c r="A1323" t="s">
        <v>58</v>
      </c>
      <c r="B1323" t="s">
        <v>59</v>
      </c>
      <c r="C1323">
        <v>1322</v>
      </c>
      <c r="D1323" t="s">
        <v>2245</v>
      </c>
      <c r="F1323" s="1" t="s">
        <v>2995</v>
      </c>
      <c r="G1323" t="s">
        <v>1208</v>
      </c>
      <c r="H1323" t="s">
        <v>138</v>
      </c>
      <c r="J1323" t="s">
        <v>109</v>
      </c>
      <c r="K1323" t="s">
        <v>1202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130</v>
      </c>
      <c r="X1323">
        <v>0</v>
      </c>
      <c r="Y1323">
        <v>92.14</v>
      </c>
      <c r="Z1323">
        <v>0</v>
      </c>
      <c r="AA1323" t="s">
        <v>64</v>
      </c>
      <c r="AB1323" s="2">
        <v>42362.96</v>
      </c>
      <c r="AC1323" s="2">
        <v>38425.96</v>
      </c>
      <c r="AD1323" s="2">
        <v>38290.46</v>
      </c>
      <c r="AE1323">
        <v>0</v>
      </c>
      <c r="AF1323">
        <v>0</v>
      </c>
      <c r="AG1323">
        <v>1</v>
      </c>
      <c r="AH1323">
        <v>2</v>
      </c>
      <c r="AI1323">
        <v>0</v>
      </c>
      <c r="AJ1323">
        <v>132.5</v>
      </c>
      <c r="AK1323">
        <v>0</v>
      </c>
      <c r="AL1323">
        <v>0</v>
      </c>
      <c r="AM1323" s="2">
        <v>5501906.5800000001</v>
      </c>
      <c r="AN1323" s="2">
        <v>2320696.36</v>
      </c>
      <c r="AO1323" s="2">
        <v>2896410.77</v>
      </c>
      <c r="AP1323" s="2">
        <v>1525911.23</v>
      </c>
      <c r="AQ1323" t="s">
        <v>65</v>
      </c>
      <c r="AR1323" s="2">
        <v>42362.96</v>
      </c>
      <c r="AS1323" s="2">
        <v>38425.96</v>
      </c>
      <c r="AT1323" s="2">
        <v>38290.46</v>
      </c>
      <c r="AU1323">
        <v>0</v>
      </c>
      <c r="AV1323">
        <v>0</v>
      </c>
      <c r="AW1323">
        <v>1</v>
      </c>
      <c r="AX1323">
        <v>2</v>
      </c>
      <c r="AY1323">
        <v>0</v>
      </c>
      <c r="AZ1323">
        <v>132.5</v>
      </c>
      <c r="BA1323">
        <v>0</v>
      </c>
      <c r="BB1323">
        <v>0</v>
      </c>
      <c r="BC1323" s="2">
        <v>5501906.5800000001</v>
      </c>
      <c r="BD1323" s="2">
        <v>2320696.36</v>
      </c>
      <c r="BE1323" s="2">
        <v>2896410.77</v>
      </c>
      <c r="BF1323" s="2">
        <v>1525911.23</v>
      </c>
    </row>
    <row r="1324" spans="1:58" x14ac:dyDescent="0.2">
      <c r="A1324" t="s">
        <v>58</v>
      </c>
      <c r="B1324" t="s">
        <v>59</v>
      </c>
      <c r="C1324">
        <v>1323</v>
      </c>
      <c r="D1324" t="s">
        <v>2245</v>
      </c>
      <c r="F1324" s="1" t="s">
        <v>2996</v>
      </c>
      <c r="G1324" t="s">
        <v>2997</v>
      </c>
      <c r="H1324" t="s">
        <v>172</v>
      </c>
      <c r="J1324" t="s">
        <v>105</v>
      </c>
      <c r="K1324" t="s">
        <v>2998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14</v>
      </c>
      <c r="X1324">
        <v>0</v>
      </c>
      <c r="Y1324">
        <v>9.8000000000000007</v>
      </c>
      <c r="Z1324">
        <v>0</v>
      </c>
      <c r="AA1324" t="s">
        <v>64</v>
      </c>
      <c r="AB1324" s="2">
        <v>42362.96</v>
      </c>
      <c r="AC1324" s="2">
        <v>38425.96</v>
      </c>
      <c r="AD1324" s="2">
        <v>38290.46</v>
      </c>
      <c r="AE1324">
        <v>0</v>
      </c>
      <c r="AF1324">
        <v>0</v>
      </c>
      <c r="AG1324">
        <v>1</v>
      </c>
      <c r="AH1324">
        <v>2</v>
      </c>
      <c r="AI1324">
        <v>0</v>
      </c>
      <c r="AJ1324">
        <v>132.5</v>
      </c>
      <c r="AK1324">
        <v>0</v>
      </c>
      <c r="AL1324">
        <v>0</v>
      </c>
      <c r="AM1324" s="2">
        <v>5501906.5800000001</v>
      </c>
      <c r="AN1324" s="2">
        <v>2320696.36</v>
      </c>
      <c r="AO1324" s="2">
        <v>2896410.77</v>
      </c>
      <c r="AP1324" s="2">
        <v>1525911.23</v>
      </c>
      <c r="AQ1324" t="s">
        <v>65</v>
      </c>
      <c r="AR1324" s="2">
        <v>42362.96</v>
      </c>
      <c r="AS1324" s="2">
        <v>38425.96</v>
      </c>
      <c r="AT1324" s="2">
        <v>38290.46</v>
      </c>
      <c r="AU1324">
        <v>0</v>
      </c>
      <c r="AV1324">
        <v>0</v>
      </c>
      <c r="AW1324">
        <v>1</v>
      </c>
      <c r="AX1324">
        <v>2</v>
      </c>
      <c r="AY1324">
        <v>0</v>
      </c>
      <c r="AZ1324">
        <v>132.5</v>
      </c>
      <c r="BA1324">
        <v>0</v>
      </c>
      <c r="BB1324">
        <v>0</v>
      </c>
      <c r="BC1324" s="2">
        <v>5501906.5800000001</v>
      </c>
      <c r="BD1324" s="2">
        <v>2320696.36</v>
      </c>
      <c r="BE1324" s="2">
        <v>2896410.77</v>
      </c>
      <c r="BF1324" s="2">
        <v>1525911.23</v>
      </c>
    </row>
    <row r="1325" spans="1:58" x14ac:dyDescent="0.2">
      <c r="A1325" t="s">
        <v>58</v>
      </c>
      <c r="B1325" t="s">
        <v>59</v>
      </c>
      <c r="C1325">
        <v>1324</v>
      </c>
      <c r="D1325" t="s">
        <v>2245</v>
      </c>
      <c r="F1325" s="1" t="s">
        <v>2999</v>
      </c>
      <c r="G1325" t="s">
        <v>3000</v>
      </c>
      <c r="H1325" t="s">
        <v>172</v>
      </c>
      <c r="J1325" t="s">
        <v>109</v>
      </c>
      <c r="K1325" t="s">
        <v>3001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 s="2">
        <v>8160</v>
      </c>
      <c r="X1325">
        <v>0</v>
      </c>
      <c r="Y1325">
        <v>0</v>
      </c>
      <c r="Z1325">
        <v>0</v>
      </c>
      <c r="AA1325" t="s">
        <v>64</v>
      </c>
      <c r="AB1325" s="2">
        <v>42362.96</v>
      </c>
      <c r="AC1325" s="2">
        <v>38425.96</v>
      </c>
      <c r="AD1325" s="2">
        <v>38290.46</v>
      </c>
      <c r="AE1325">
        <v>0</v>
      </c>
      <c r="AF1325">
        <v>0</v>
      </c>
      <c r="AG1325">
        <v>1</v>
      </c>
      <c r="AH1325">
        <v>2</v>
      </c>
      <c r="AI1325">
        <v>0</v>
      </c>
      <c r="AJ1325">
        <v>132.5</v>
      </c>
      <c r="AK1325">
        <v>0</v>
      </c>
      <c r="AL1325">
        <v>0</v>
      </c>
      <c r="AM1325" s="2">
        <v>5501906.5800000001</v>
      </c>
      <c r="AN1325" s="2">
        <v>2320696.36</v>
      </c>
      <c r="AO1325" s="2">
        <v>2896410.77</v>
      </c>
      <c r="AP1325" s="2">
        <v>1525911.23</v>
      </c>
      <c r="AQ1325" t="s">
        <v>65</v>
      </c>
      <c r="AR1325" s="2">
        <v>42362.96</v>
      </c>
      <c r="AS1325" s="2">
        <v>38425.96</v>
      </c>
      <c r="AT1325" s="2">
        <v>38290.46</v>
      </c>
      <c r="AU1325">
        <v>0</v>
      </c>
      <c r="AV1325">
        <v>0</v>
      </c>
      <c r="AW1325">
        <v>1</v>
      </c>
      <c r="AX1325">
        <v>2</v>
      </c>
      <c r="AY1325">
        <v>0</v>
      </c>
      <c r="AZ1325">
        <v>132.5</v>
      </c>
      <c r="BA1325">
        <v>0</v>
      </c>
      <c r="BB1325">
        <v>0</v>
      </c>
      <c r="BC1325" s="2">
        <v>5501906.5800000001</v>
      </c>
      <c r="BD1325" s="2">
        <v>2320696.36</v>
      </c>
      <c r="BE1325" s="2">
        <v>2896410.77</v>
      </c>
      <c r="BF1325" s="2">
        <v>1525911.23</v>
      </c>
    </row>
    <row r="1326" spans="1:58" x14ac:dyDescent="0.2">
      <c r="A1326" t="s">
        <v>58</v>
      </c>
      <c r="B1326" t="s">
        <v>59</v>
      </c>
      <c r="C1326">
        <v>1325</v>
      </c>
      <c r="D1326" t="s">
        <v>2245</v>
      </c>
      <c r="F1326" s="1" t="s">
        <v>3002</v>
      </c>
      <c r="G1326" t="s">
        <v>3003</v>
      </c>
      <c r="H1326" t="s">
        <v>122</v>
      </c>
      <c r="J1326" t="s">
        <v>206</v>
      </c>
      <c r="K1326" t="s">
        <v>3004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 s="2">
        <v>20900</v>
      </c>
      <c r="X1326">
        <v>0</v>
      </c>
      <c r="Y1326">
        <v>0</v>
      </c>
      <c r="Z1326">
        <v>0</v>
      </c>
      <c r="AA1326" t="s">
        <v>64</v>
      </c>
      <c r="AB1326" s="2">
        <v>42362.96</v>
      </c>
      <c r="AC1326" s="2">
        <v>38425.96</v>
      </c>
      <c r="AD1326" s="2">
        <v>38290.46</v>
      </c>
      <c r="AE1326">
        <v>0</v>
      </c>
      <c r="AF1326">
        <v>0</v>
      </c>
      <c r="AG1326">
        <v>1</v>
      </c>
      <c r="AH1326">
        <v>2</v>
      </c>
      <c r="AI1326">
        <v>0</v>
      </c>
      <c r="AJ1326">
        <v>132.5</v>
      </c>
      <c r="AK1326">
        <v>0</v>
      </c>
      <c r="AL1326">
        <v>0</v>
      </c>
      <c r="AM1326" s="2">
        <v>5501906.5800000001</v>
      </c>
      <c r="AN1326" s="2">
        <v>2320696.36</v>
      </c>
      <c r="AO1326" s="2">
        <v>2896410.77</v>
      </c>
      <c r="AP1326" s="2">
        <v>1525911.23</v>
      </c>
      <c r="AQ1326" t="s">
        <v>65</v>
      </c>
      <c r="AR1326" s="2">
        <v>42362.96</v>
      </c>
      <c r="AS1326" s="2">
        <v>38425.96</v>
      </c>
      <c r="AT1326" s="2">
        <v>38290.46</v>
      </c>
      <c r="AU1326">
        <v>0</v>
      </c>
      <c r="AV1326">
        <v>0</v>
      </c>
      <c r="AW1326">
        <v>1</v>
      </c>
      <c r="AX1326">
        <v>2</v>
      </c>
      <c r="AY1326">
        <v>0</v>
      </c>
      <c r="AZ1326">
        <v>132.5</v>
      </c>
      <c r="BA1326">
        <v>0</v>
      </c>
      <c r="BB1326">
        <v>0</v>
      </c>
      <c r="BC1326" s="2">
        <v>5501906.5800000001</v>
      </c>
      <c r="BD1326" s="2">
        <v>2320696.36</v>
      </c>
      <c r="BE1326" s="2">
        <v>2896410.77</v>
      </c>
      <c r="BF1326" s="2">
        <v>1525911.23</v>
      </c>
    </row>
    <row r="1327" spans="1:58" x14ac:dyDescent="0.2">
      <c r="A1327" t="s">
        <v>58</v>
      </c>
      <c r="B1327" t="s">
        <v>59</v>
      </c>
      <c r="C1327">
        <v>1326</v>
      </c>
      <c r="D1327" t="s">
        <v>2245</v>
      </c>
      <c r="F1327" s="1" t="s">
        <v>3005</v>
      </c>
      <c r="G1327" t="s">
        <v>3006</v>
      </c>
      <c r="H1327" t="s">
        <v>122</v>
      </c>
      <c r="J1327" t="s">
        <v>105</v>
      </c>
      <c r="K1327" t="s">
        <v>3007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 s="2">
        <v>1610</v>
      </c>
      <c r="X1327">
        <v>0</v>
      </c>
      <c r="Y1327" s="2">
        <v>1127</v>
      </c>
      <c r="Z1327">
        <v>0</v>
      </c>
      <c r="AA1327" t="s">
        <v>64</v>
      </c>
      <c r="AB1327" s="2">
        <v>42362.96</v>
      </c>
      <c r="AC1327" s="2">
        <v>38425.96</v>
      </c>
      <c r="AD1327" s="2">
        <v>38290.46</v>
      </c>
      <c r="AE1327">
        <v>0</v>
      </c>
      <c r="AF1327">
        <v>0</v>
      </c>
      <c r="AG1327">
        <v>1</v>
      </c>
      <c r="AH1327">
        <v>2</v>
      </c>
      <c r="AI1327">
        <v>0</v>
      </c>
      <c r="AJ1327">
        <v>132.5</v>
      </c>
      <c r="AK1327">
        <v>0</v>
      </c>
      <c r="AL1327">
        <v>0</v>
      </c>
      <c r="AM1327" s="2">
        <v>5501906.5800000001</v>
      </c>
      <c r="AN1327" s="2">
        <v>2320696.36</v>
      </c>
      <c r="AO1327" s="2">
        <v>2896410.77</v>
      </c>
      <c r="AP1327" s="2">
        <v>1525911.23</v>
      </c>
      <c r="AQ1327" t="s">
        <v>65</v>
      </c>
      <c r="AR1327" s="2">
        <v>42362.96</v>
      </c>
      <c r="AS1327" s="2">
        <v>38425.96</v>
      </c>
      <c r="AT1327" s="2">
        <v>38290.46</v>
      </c>
      <c r="AU1327">
        <v>0</v>
      </c>
      <c r="AV1327">
        <v>0</v>
      </c>
      <c r="AW1327">
        <v>1</v>
      </c>
      <c r="AX1327">
        <v>2</v>
      </c>
      <c r="AY1327">
        <v>0</v>
      </c>
      <c r="AZ1327">
        <v>132.5</v>
      </c>
      <c r="BA1327">
        <v>0</v>
      </c>
      <c r="BB1327">
        <v>0</v>
      </c>
      <c r="BC1327" s="2">
        <v>5501906.5800000001</v>
      </c>
      <c r="BD1327" s="2">
        <v>2320696.36</v>
      </c>
      <c r="BE1327" s="2">
        <v>2896410.77</v>
      </c>
      <c r="BF1327" s="2">
        <v>1525911.23</v>
      </c>
    </row>
    <row r="1328" spans="1:58" x14ac:dyDescent="0.2">
      <c r="A1328" t="s">
        <v>58</v>
      </c>
      <c r="B1328" t="s">
        <v>59</v>
      </c>
      <c r="C1328">
        <v>1327</v>
      </c>
      <c r="D1328" t="s">
        <v>2245</v>
      </c>
      <c r="F1328" s="1" t="s">
        <v>3008</v>
      </c>
      <c r="G1328" t="s">
        <v>3003</v>
      </c>
      <c r="H1328" t="s">
        <v>122</v>
      </c>
      <c r="J1328" t="s">
        <v>109</v>
      </c>
      <c r="K1328" t="s">
        <v>3004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 s="2">
        <v>12280</v>
      </c>
      <c r="X1328">
        <v>0</v>
      </c>
      <c r="Y1328">
        <v>0</v>
      </c>
      <c r="Z1328">
        <v>0</v>
      </c>
      <c r="AA1328" t="s">
        <v>64</v>
      </c>
      <c r="AB1328" s="2">
        <v>42362.96</v>
      </c>
      <c r="AC1328" s="2">
        <v>38425.96</v>
      </c>
      <c r="AD1328" s="2">
        <v>38290.46</v>
      </c>
      <c r="AE1328">
        <v>0</v>
      </c>
      <c r="AF1328">
        <v>0</v>
      </c>
      <c r="AG1328">
        <v>1</v>
      </c>
      <c r="AH1328">
        <v>2</v>
      </c>
      <c r="AI1328">
        <v>0</v>
      </c>
      <c r="AJ1328">
        <v>132.5</v>
      </c>
      <c r="AK1328">
        <v>0</v>
      </c>
      <c r="AL1328">
        <v>0</v>
      </c>
      <c r="AM1328" s="2">
        <v>5501906.5800000001</v>
      </c>
      <c r="AN1328" s="2">
        <v>2320696.36</v>
      </c>
      <c r="AO1328" s="2">
        <v>2896410.77</v>
      </c>
      <c r="AP1328" s="2">
        <v>1525911.23</v>
      </c>
      <c r="AQ1328" t="s">
        <v>65</v>
      </c>
      <c r="AR1328" s="2">
        <v>42362.96</v>
      </c>
      <c r="AS1328" s="2">
        <v>38425.96</v>
      </c>
      <c r="AT1328" s="2">
        <v>38290.46</v>
      </c>
      <c r="AU1328">
        <v>0</v>
      </c>
      <c r="AV1328">
        <v>0</v>
      </c>
      <c r="AW1328">
        <v>1</v>
      </c>
      <c r="AX1328">
        <v>2</v>
      </c>
      <c r="AY1328">
        <v>0</v>
      </c>
      <c r="AZ1328">
        <v>132.5</v>
      </c>
      <c r="BA1328">
        <v>0</v>
      </c>
      <c r="BB1328">
        <v>0</v>
      </c>
      <c r="BC1328" s="2">
        <v>5501906.5800000001</v>
      </c>
      <c r="BD1328" s="2">
        <v>2320696.36</v>
      </c>
      <c r="BE1328" s="2">
        <v>2896410.77</v>
      </c>
      <c r="BF1328" s="2">
        <v>1525911.23</v>
      </c>
    </row>
    <row r="1329" spans="1:58" x14ac:dyDescent="0.2">
      <c r="A1329" t="s">
        <v>58</v>
      </c>
      <c r="B1329" t="s">
        <v>59</v>
      </c>
      <c r="C1329">
        <v>1328</v>
      </c>
      <c r="D1329" t="s">
        <v>2245</v>
      </c>
      <c r="F1329" s="1" t="s">
        <v>3009</v>
      </c>
      <c r="G1329" t="s">
        <v>3003</v>
      </c>
      <c r="H1329" t="s">
        <v>122</v>
      </c>
      <c r="J1329" t="s">
        <v>109</v>
      </c>
      <c r="K1329" t="s">
        <v>3004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 s="2">
        <v>14700</v>
      </c>
      <c r="X1329">
        <v>0</v>
      </c>
      <c r="Y1329">
        <v>0</v>
      </c>
      <c r="Z1329">
        <v>0</v>
      </c>
      <c r="AA1329" t="s">
        <v>64</v>
      </c>
      <c r="AB1329" s="2">
        <v>42362.96</v>
      </c>
      <c r="AC1329" s="2">
        <v>38425.96</v>
      </c>
      <c r="AD1329" s="2">
        <v>38290.46</v>
      </c>
      <c r="AE1329">
        <v>0</v>
      </c>
      <c r="AF1329">
        <v>0</v>
      </c>
      <c r="AG1329">
        <v>1</v>
      </c>
      <c r="AH1329">
        <v>2</v>
      </c>
      <c r="AI1329">
        <v>0</v>
      </c>
      <c r="AJ1329">
        <v>132.5</v>
      </c>
      <c r="AK1329">
        <v>0</v>
      </c>
      <c r="AL1329">
        <v>0</v>
      </c>
      <c r="AM1329" s="2">
        <v>5501906.5800000001</v>
      </c>
      <c r="AN1329" s="2">
        <v>2320696.36</v>
      </c>
      <c r="AO1329" s="2">
        <v>2896410.77</v>
      </c>
      <c r="AP1329" s="2">
        <v>1525911.23</v>
      </c>
      <c r="AQ1329" t="s">
        <v>65</v>
      </c>
      <c r="AR1329" s="2">
        <v>42362.96</v>
      </c>
      <c r="AS1329" s="2">
        <v>38425.96</v>
      </c>
      <c r="AT1329" s="2">
        <v>38290.46</v>
      </c>
      <c r="AU1329">
        <v>0</v>
      </c>
      <c r="AV1329">
        <v>0</v>
      </c>
      <c r="AW1329">
        <v>1</v>
      </c>
      <c r="AX1329">
        <v>2</v>
      </c>
      <c r="AY1329">
        <v>0</v>
      </c>
      <c r="AZ1329">
        <v>132.5</v>
      </c>
      <c r="BA1329">
        <v>0</v>
      </c>
      <c r="BB1329">
        <v>0</v>
      </c>
      <c r="BC1329" s="2">
        <v>5501906.5800000001</v>
      </c>
      <c r="BD1329" s="2">
        <v>2320696.36</v>
      </c>
      <c r="BE1329" s="2">
        <v>2896410.77</v>
      </c>
      <c r="BF1329" s="2">
        <v>1525911.23</v>
      </c>
    </row>
    <row r="1330" spans="1:58" x14ac:dyDescent="0.2">
      <c r="A1330" t="s">
        <v>58</v>
      </c>
      <c r="B1330" t="s">
        <v>59</v>
      </c>
      <c r="C1330">
        <v>1329</v>
      </c>
      <c r="D1330" t="s">
        <v>2245</v>
      </c>
      <c r="F1330" s="1" t="s">
        <v>3010</v>
      </c>
      <c r="G1330" t="s">
        <v>3011</v>
      </c>
      <c r="H1330" t="s">
        <v>122</v>
      </c>
      <c r="J1330" t="s">
        <v>109</v>
      </c>
      <c r="K1330" t="s">
        <v>3012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170</v>
      </c>
      <c r="X1330">
        <v>0</v>
      </c>
      <c r="Y1330">
        <v>0</v>
      </c>
      <c r="Z1330">
        <v>0</v>
      </c>
      <c r="AA1330" t="s">
        <v>64</v>
      </c>
      <c r="AB1330" s="2">
        <v>42362.96</v>
      </c>
      <c r="AC1330" s="2">
        <v>38425.96</v>
      </c>
      <c r="AD1330" s="2">
        <v>38290.46</v>
      </c>
      <c r="AE1330">
        <v>0</v>
      </c>
      <c r="AF1330">
        <v>0</v>
      </c>
      <c r="AG1330">
        <v>1</v>
      </c>
      <c r="AH1330">
        <v>2</v>
      </c>
      <c r="AI1330">
        <v>0</v>
      </c>
      <c r="AJ1330">
        <v>132.5</v>
      </c>
      <c r="AK1330">
        <v>0</v>
      </c>
      <c r="AL1330">
        <v>0</v>
      </c>
      <c r="AM1330" s="2">
        <v>5501906.5800000001</v>
      </c>
      <c r="AN1330" s="2">
        <v>2320696.36</v>
      </c>
      <c r="AO1330" s="2">
        <v>2896410.77</v>
      </c>
      <c r="AP1330" s="2">
        <v>1525911.23</v>
      </c>
      <c r="AQ1330" t="s">
        <v>65</v>
      </c>
      <c r="AR1330" s="2">
        <v>42362.96</v>
      </c>
      <c r="AS1330" s="2">
        <v>38425.96</v>
      </c>
      <c r="AT1330" s="2">
        <v>38290.46</v>
      </c>
      <c r="AU1330">
        <v>0</v>
      </c>
      <c r="AV1330">
        <v>0</v>
      </c>
      <c r="AW1330">
        <v>1</v>
      </c>
      <c r="AX1330">
        <v>2</v>
      </c>
      <c r="AY1330">
        <v>0</v>
      </c>
      <c r="AZ1330">
        <v>132.5</v>
      </c>
      <c r="BA1330">
        <v>0</v>
      </c>
      <c r="BB1330">
        <v>0</v>
      </c>
      <c r="BC1330" s="2">
        <v>5501906.5800000001</v>
      </c>
      <c r="BD1330" s="2">
        <v>2320696.36</v>
      </c>
      <c r="BE1330" s="2">
        <v>2896410.77</v>
      </c>
      <c r="BF1330" s="2">
        <v>1525911.23</v>
      </c>
    </row>
    <row r="1331" spans="1:58" x14ac:dyDescent="0.2">
      <c r="A1331" t="s">
        <v>58</v>
      </c>
      <c r="B1331" t="s">
        <v>59</v>
      </c>
      <c r="C1331">
        <v>1330</v>
      </c>
      <c r="D1331" t="s">
        <v>2245</v>
      </c>
      <c r="F1331" s="1" t="s">
        <v>3013</v>
      </c>
      <c r="G1331" t="s">
        <v>3014</v>
      </c>
      <c r="H1331" t="s">
        <v>172</v>
      </c>
      <c r="J1331" t="s">
        <v>393</v>
      </c>
      <c r="K1331" t="s">
        <v>3015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 s="2">
        <v>2140</v>
      </c>
      <c r="X1331">
        <v>0</v>
      </c>
      <c r="Y1331" s="2">
        <v>1498</v>
      </c>
      <c r="Z1331">
        <v>0</v>
      </c>
      <c r="AA1331" t="s">
        <v>64</v>
      </c>
      <c r="AB1331" s="2">
        <v>42362.96</v>
      </c>
      <c r="AC1331" s="2">
        <v>38425.96</v>
      </c>
      <c r="AD1331" s="2">
        <v>38290.46</v>
      </c>
      <c r="AE1331">
        <v>0</v>
      </c>
      <c r="AF1331">
        <v>0</v>
      </c>
      <c r="AG1331">
        <v>1</v>
      </c>
      <c r="AH1331">
        <v>2</v>
      </c>
      <c r="AI1331">
        <v>0</v>
      </c>
      <c r="AJ1331">
        <v>132.5</v>
      </c>
      <c r="AK1331">
        <v>0</v>
      </c>
      <c r="AL1331">
        <v>0</v>
      </c>
      <c r="AM1331" s="2">
        <v>5501906.5800000001</v>
      </c>
      <c r="AN1331" s="2">
        <v>2320696.36</v>
      </c>
      <c r="AO1331" s="2">
        <v>2896410.77</v>
      </c>
      <c r="AP1331" s="2">
        <v>1525911.23</v>
      </c>
      <c r="AQ1331" t="s">
        <v>65</v>
      </c>
      <c r="AR1331" s="2">
        <v>42362.96</v>
      </c>
      <c r="AS1331" s="2">
        <v>38425.96</v>
      </c>
      <c r="AT1331" s="2">
        <v>38290.46</v>
      </c>
      <c r="AU1331">
        <v>0</v>
      </c>
      <c r="AV1331">
        <v>0</v>
      </c>
      <c r="AW1331">
        <v>1</v>
      </c>
      <c r="AX1331">
        <v>2</v>
      </c>
      <c r="AY1331">
        <v>0</v>
      </c>
      <c r="AZ1331">
        <v>132.5</v>
      </c>
      <c r="BA1331">
        <v>0</v>
      </c>
      <c r="BB1331">
        <v>0</v>
      </c>
      <c r="BC1331" s="2">
        <v>5501906.5800000001</v>
      </c>
      <c r="BD1331" s="2">
        <v>2320696.36</v>
      </c>
      <c r="BE1331" s="2">
        <v>2896410.77</v>
      </c>
      <c r="BF1331" s="2">
        <v>1525911.23</v>
      </c>
    </row>
    <row r="1332" spans="1:58" x14ac:dyDescent="0.2">
      <c r="A1332" t="s">
        <v>58</v>
      </c>
      <c r="B1332" t="s">
        <v>59</v>
      </c>
      <c r="C1332">
        <v>1331</v>
      </c>
      <c r="D1332" t="s">
        <v>2245</v>
      </c>
      <c r="F1332" s="1" t="s">
        <v>3016</v>
      </c>
      <c r="G1332" t="s">
        <v>3017</v>
      </c>
      <c r="H1332" t="s">
        <v>122</v>
      </c>
      <c r="J1332" t="s">
        <v>105</v>
      </c>
      <c r="K1332" t="s">
        <v>3018</v>
      </c>
      <c r="L1332">
        <v>1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145</v>
      </c>
      <c r="X1332">
        <v>0</v>
      </c>
      <c r="Y1332">
        <v>101.5</v>
      </c>
      <c r="Z1332">
        <v>0</v>
      </c>
      <c r="AA1332" t="s">
        <v>64</v>
      </c>
      <c r="AB1332" s="2">
        <v>42362.96</v>
      </c>
      <c r="AC1332" s="2">
        <v>38425.96</v>
      </c>
      <c r="AD1332" s="2">
        <v>38290.46</v>
      </c>
      <c r="AE1332">
        <v>0</v>
      </c>
      <c r="AF1332">
        <v>0</v>
      </c>
      <c r="AG1332">
        <v>1</v>
      </c>
      <c r="AH1332">
        <v>2</v>
      </c>
      <c r="AI1332">
        <v>0</v>
      </c>
      <c r="AJ1332">
        <v>132.5</v>
      </c>
      <c r="AK1332">
        <v>0</v>
      </c>
      <c r="AL1332">
        <v>0</v>
      </c>
      <c r="AM1332" s="2">
        <v>5501906.5800000001</v>
      </c>
      <c r="AN1332" s="2">
        <v>2320696.36</v>
      </c>
      <c r="AO1332" s="2">
        <v>2896410.77</v>
      </c>
      <c r="AP1332" s="2">
        <v>1525911.23</v>
      </c>
      <c r="AQ1332" t="s">
        <v>65</v>
      </c>
      <c r="AR1332" s="2">
        <v>42362.96</v>
      </c>
      <c r="AS1332" s="2">
        <v>38425.96</v>
      </c>
      <c r="AT1332" s="2">
        <v>38290.46</v>
      </c>
      <c r="AU1332">
        <v>0</v>
      </c>
      <c r="AV1332">
        <v>0</v>
      </c>
      <c r="AW1332">
        <v>1</v>
      </c>
      <c r="AX1332">
        <v>2</v>
      </c>
      <c r="AY1332">
        <v>0</v>
      </c>
      <c r="AZ1332">
        <v>132.5</v>
      </c>
      <c r="BA1332">
        <v>0</v>
      </c>
      <c r="BB1332">
        <v>0</v>
      </c>
      <c r="BC1332" s="2">
        <v>5501906.5800000001</v>
      </c>
      <c r="BD1332" s="2">
        <v>2320696.36</v>
      </c>
      <c r="BE1332" s="2">
        <v>2896410.77</v>
      </c>
      <c r="BF1332" s="2">
        <v>1525911.23</v>
      </c>
    </row>
    <row r="1333" spans="1:58" x14ac:dyDescent="0.2">
      <c r="A1333" t="s">
        <v>58</v>
      </c>
      <c r="B1333" t="s">
        <v>59</v>
      </c>
      <c r="C1333">
        <v>1332</v>
      </c>
      <c r="D1333" t="s">
        <v>2245</v>
      </c>
      <c r="F1333" s="1" t="s">
        <v>3019</v>
      </c>
      <c r="G1333" t="s">
        <v>488</v>
      </c>
      <c r="H1333" t="s">
        <v>122</v>
      </c>
      <c r="J1333" t="s">
        <v>228</v>
      </c>
      <c r="K1333" t="s">
        <v>625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55</v>
      </c>
      <c r="X1333">
        <v>0</v>
      </c>
      <c r="Y1333">
        <v>31.68</v>
      </c>
      <c r="Z1333">
        <v>0</v>
      </c>
      <c r="AA1333" t="s">
        <v>64</v>
      </c>
      <c r="AB1333" s="2">
        <v>42362.96</v>
      </c>
      <c r="AC1333" s="2">
        <v>38425.96</v>
      </c>
      <c r="AD1333" s="2">
        <v>38290.46</v>
      </c>
      <c r="AE1333">
        <v>0</v>
      </c>
      <c r="AF1333">
        <v>0</v>
      </c>
      <c r="AG1333">
        <v>1</v>
      </c>
      <c r="AH1333">
        <v>2</v>
      </c>
      <c r="AI1333">
        <v>0</v>
      </c>
      <c r="AJ1333">
        <v>132.5</v>
      </c>
      <c r="AK1333">
        <v>0</v>
      </c>
      <c r="AL1333">
        <v>0</v>
      </c>
      <c r="AM1333" s="2">
        <v>5501906.5800000001</v>
      </c>
      <c r="AN1333" s="2">
        <v>2320696.36</v>
      </c>
      <c r="AO1333" s="2">
        <v>2896410.77</v>
      </c>
      <c r="AP1333" s="2">
        <v>1525911.23</v>
      </c>
      <c r="AQ1333" t="s">
        <v>65</v>
      </c>
      <c r="AR1333" s="2">
        <v>42362.96</v>
      </c>
      <c r="AS1333" s="2">
        <v>38425.96</v>
      </c>
      <c r="AT1333" s="2">
        <v>38290.46</v>
      </c>
      <c r="AU1333">
        <v>0</v>
      </c>
      <c r="AV1333">
        <v>0</v>
      </c>
      <c r="AW1333">
        <v>1</v>
      </c>
      <c r="AX1333">
        <v>2</v>
      </c>
      <c r="AY1333">
        <v>0</v>
      </c>
      <c r="AZ1333">
        <v>132.5</v>
      </c>
      <c r="BA1333">
        <v>0</v>
      </c>
      <c r="BB1333">
        <v>0</v>
      </c>
      <c r="BC1333" s="2">
        <v>5501906.5800000001</v>
      </c>
      <c r="BD1333" s="2">
        <v>2320696.36</v>
      </c>
      <c r="BE1333" s="2">
        <v>2896410.77</v>
      </c>
      <c r="BF1333" s="2">
        <v>1525911.23</v>
      </c>
    </row>
    <row r="1334" spans="1:58" x14ac:dyDescent="0.2">
      <c r="A1334" t="s">
        <v>58</v>
      </c>
      <c r="B1334" t="s">
        <v>59</v>
      </c>
      <c r="C1334">
        <v>1333</v>
      </c>
      <c r="D1334" t="s">
        <v>2245</v>
      </c>
      <c r="F1334" s="1" t="s">
        <v>3020</v>
      </c>
      <c r="G1334" t="s">
        <v>488</v>
      </c>
      <c r="H1334" t="s">
        <v>122</v>
      </c>
      <c r="J1334" t="s">
        <v>160</v>
      </c>
      <c r="K1334" t="s">
        <v>625</v>
      </c>
      <c r="L1334">
        <v>4</v>
      </c>
      <c r="M1334">
        <v>4</v>
      </c>
      <c r="N1334">
        <v>4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55</v>
      </c>
      <c r="X1334">
        <v>220</v>
      </c>
      <c r="Y1334">
        <v>38.5</v>
      </c>
      <c r="Z1334">
        <v>154</v>
      </c>
      <c r="AA1334" t="s">
        <v>64</v>
      </c>
      <c r="AB1334" s="2">
        <v>42362.96</v>
      </c>
      <c r="AC1334" s="2">
        <v>38425.96</v>
      </c>
      <c r="AD1334" s="2">
        <v>38290.46</v>
      </c>
      <c r="AE1334">
        <v>0</v>
      </c>
      <c r="AF1334">
        <v>0</v>
      </c>
      <c r="AG1334">
        <v>1</v>
      </c>
      <c r="AH1334">
        <v>2</v>
      </c>
      <c r="AI1334">
        <v>0</v>
      </c>
      <c r="AJ1334">
        <v>132.5</v>
      </c>
      <c r="AK1334">
        <v>0</v>
      </c>
      <c r="AL1334">
        <v>0</v>
      </c>
      <c r="AM1334" s="2">
        <v>5501906.5800000001</v>
      </c>
      <c r="AN1334" s="2">
        <v>2320696.36</v>
      </c>
      <c r="AO1334" s="2">
        <v>2896410.77</v>
      </c>
      <c r="AP1334" s="2">
        <v>1525911.23</v>
      </c>
      <c r="AQ1334" t="s">
        <v>65</v>
      </c>
      <c r="AR1334" s="2">
        <v>42362.96</v>
      </c>
      <c r="AS1334" s="2">
        <v>38425.96</v>
      </c>
      <c r="AT1334" s="2">
        <v>38290.46</v>
      </c>
      <c r="AU1334">
        <v>0</v>
      </c>
      <c r="AV1334">
        <v>0</v>
      </c>
      <c r="AW1334">
        <v>1</v>
      </c>
      <c r="AX1334">
        <v>2</v>
      </c>
      <c r="AY1334">
        <v>0</v>
      </c>
      <c r="AZ1334">
        <v>132.5</v>
      </c>
      <c r="BA1334">
        <v>0</v>
      </c>
      <c r="BB1334">
        <v>0</v>
      </c>
      <c r="BC1334" s="2">
        <v>5501906.5800000001</v>
      </c>
      <c r="BD1334" s="2">
        <v>2320696.36</v>
      </c>
      <c r="BE1334" s="2">
        <v>2896410.77</v>
      </c>
      <c r="BF1334" s="2">
        <v>1525911.23</v>
      </c>
    </row>
    <row r="1335" spans="1:58" x14ac:dyDescent="0.2">
      <c r="A1335" t="s">
        <v>58</v>
      </c>
      <c r="B1335" t="s">
        <v>59</v>
      </c>
      <c r="C1335">
        <v>1334</v>
      </c>
      <c r="D1335" t="s">
        <v>2245</v>
      </c>
      <c r="F1335" s="1" t="s">
        <v>3021</v>
      </c>
      <c r="G1335" t="s">
        <v>2779</v>
      </c>
      <c r="H1335" t="s">
        <v>122</v>
      </c>
      <c r="J1335" t="s">
        <v>228</v>
      </c>
      <c r="K1335" t="s">
        <v>2780</v>
      </c>
      <c r="L1335">
        <v>4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 s="2">
        <v>1240</v>
      </c>
      <c r="X1335">
        <v>0</v>
      </c>
      <c r="Y1335">
        <v>905.2</v>
      </c>
      <c r="Z1335">
        <v>0</v>
      </c>
      <c r="AA1335" t="s">
        <v>64</v>
      </c>
      <c r="AB1335" s="2">
        <v>42362.96</v>
      </c>
      <c r="AC1335" s="2">
        <v>38425.96</v>
      </c>
      <c r="AD1335" s="2">
        <v>38290.46</v>
      </c>
      <c r="AE1335">
        <v>0</v>
      </c>
      <c r="AF1335">
        <v>0</v>
      </c>
      <c r="AG1335">
        <v>1</v>
      </c>
      <c r="AH1335">
        <v>2</v>
      </c>
      <c r="AI1335">
        <v>0</v>
      </c>
      <c r="AJ1335">
        <v>132.5</v>
      </c>
      <c r="AK1335">
        <v>0</v>
      </c>
      <c r="AL1335">
        <v>0</v>
      </c>
      <c r="AM1335" s="2">
        <v>5501906.5800000001</v>
      </c>
      <c r="AN1335" s="2">
        <v>2320696.36</v>
      </c>
      <c r="AO1335" s="2">
        <v>2896410.77</v>
      </c>
      <c r="AP1335" s="2">
        <v>1525911.23</v>
      </c>
      <c r="AQ1335" t="s">
        <v>65</v>
      </c>
      <c r="AR1335" s="2">
        <v>42362.96</v>
      </c>
      <c r="AS1335" s="2">
        <v>38425.96</v>
      </c>
      <c r="AT1335" s="2">
        <v>38290.46</v>
      </c>
      <c r="AU1335">
        <v>0</v>
      </c>
      <c r="AV1335">
        <v>0</v>
      </c>
      <c r="AW1335">
        <v>1</v>
      </c>
      <c r="AX1335">
        <v>2</v>
      </c>
      <c r="AY1335">
        <v>0</v>
      </c>
      <c r="AZ1335">
        <v>132.5</v>
      </c>
      <c r="BA1335">
        <v>0</v>
      </c>
      <c r="BB1335">
        <v>0</v>
      </c>
      <c r="BC1335" s="2">
        <v>5501906.5800000001</v>
      </c>
      <c r="BD1335" s="2">
        <v>2320696.36</v>
      </c>
      <c r="BE1335" s="2">
        <v>2896410.77</v>
      </c>
      <c r="BF1335" s="2">
        <v>1525911.23</v>
      </c>
    </row>
    <row r="1336" spans="1:58" x14ac:dyDescent="0.2">
      <c r="A1336" t="s">
        <v>58</v>
      </c>
      <c r="B1336" t="s">
        <v>59</v>
      </c>
      <c r="C1336">
        <v>1335</v>
      </c>
      <c r="D1336" t="s">
        <v>2245</v>
      </c>
      <c r="F1336" s="1" t="s">
        <v>3022</v>
      </c>
      <c r="G1336" t="s">
        <v>3023</v>
      </c>
      <c r="H1336" t="s">
        <v>122</v>
      </c>
      <c r="J1336" t="s">
        <v>1217</v>
      </c>
      <c r="K1336" t="s">
        <v>3024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240</v>
      </c>
      <c r="X1336">
        <v>0</v>
      </c>
      <c r="Y1336">
        <v>168</v>
      </c>
      <c r="Z1336">
        <v>0</v>
      </c>
      <c r="AA1336" t="s">
        <v>64</v>
      </c>
      <c r="AB1336" s="2">
        <v>42362.96</v>
      </c>
      <c r="AC1336" s="2">
        <v>38425.96</v>
      </c>
      <c r="AD1336" s="2">
        <v>38290.46</v>
      </c>
      <c r="AE1336">
        <v>0</v>
      </c>
      <c r="AF1336">
        <v>0</v>
      </c>
      <c r="AG1336">
        <v>1</v>
      </c>
      <c r="AH1336">
        <v>2</v>
      </c>
      <c r="AI1336">
        <v>0</v>
      </c>
      <c r="AJ1336">
        <v>132.5</v>
      </c>
      <c r="AK1336">
        <v>0</v>
      </c>
      <c r="AL1336">
        <v>0</v>
      </c>
      <c r="AM1336" s="2">
        <v>5501906.5800000001</v>
      </c>
      <c r="AN1336" s="2">
        <v>2320696.36</v>
      </c>
      <c r="AO1336" s="2">
        <v>2896410.77</v>
      </c>
      <c r="AP1336" s="2">
        <v>1525911.23</v>
      </c>
      <c r="AQ1336" t="s">
        <v>65</v>
      </c>
      <c r="AR1336" s="2">
        <v>42362.96</v>
      </c>
      <c r="AS1336" s="2">
        <v>38425.96</v>
      </c>
      <c r="AT1336" s="2">
        <v>38290.46</v>
      </c>
      <c r="AU1336">
        <v>0</v>
      </c>
      <c r="AV1336">
        <v>0</v>
      </c>
      <c r="AW1336">
        <v>1</v>
      </c>
      <c r="AX1336">
        <v>2</v>
      </c>
      <c r="AY1336">
        <v>0</v>
      </c>
      <c r="AZ1336">
        <v>132.5</v>
      </c>
      <c r="BA1336">
        <v>0</v>
      </c>
      <c r="BB1336">
        <v>0</v>
      </c>
      <c r="BC1336" s="2">
        <v>5501906.5800000001</v>
      </c>
      <c r="BD1336" s="2">
        <v>2320696.36</v>
      </c>
      <c r="BE1336" s="2">
        <v>2896410.77</v>
      </c>
      <c r="BF1336" s="2">
        <v>1525911.23</v>
      </c>
    </row>
    <row r="1337" spans="1:58" x14ac:dyDescent="0.2">
      <c r="A1337" t="s">
        <v>58</v>
      </c>
      <c r="B1337" t="s">
        <v>59</v>
      </c>
      <c r="C1337">
        <v>1336</v>
      </c>
      <c r="D1337" t="s">
        <v>2245</v>
      </c>
      <c r="F1337" s="1" t="s">
        <v>3025</v>
      </c>
      <c r="G1337" t="s">
        <v>857</v>
      </c>
      <c r="H1337" t="s">
        <v>122</v>
      </c>
      <c r="J1337" t="s">
        <v>228</v>
      </c>
      <c r="K1337" t="s">
        <v>858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57</v>
      </c>
      <c r="X1337">
        <v>0</v>
      </c>
      <c r="Y1337">
        <v>39.9</v>
      </c>
      <c r="Z1337">
        <v>0</v>
      </c>
      <c r="AA1337" t="s">
        <v>64</v>
      </c>
      <c r="AB1337" s="2">
        <v>42362.96</v>
      </c>
      <c r="AC1337" s="2">
        <v>38425.96</v>
      </c>
      <c r="AD1337" s="2">
        <v>38290.46</v>
      </c>
      <c r="AE1337">
        <v>0</v>
      </c>
      <c r="AF1337">
        <v>0</v>
      </c>
      <c r="AG1337">
        <v>1</v>
      </c>
      <c r="AH1337">
        <v>2</v>
      </c>
      <c r="AI1337">
        <v>0</v>
      </c>
      <c r="AJ1337">
        <v>132.5</v>
      </c>
      <c r="AK1337">
        <v>0</v>
      </c>
      <c r="AL1337">
        <v>0</v>
      </c>
      <c r="AM1337" s="2">
        <v>5501906.5800000001</v>
      </c>
      <c r="AN1337" s="2">
        <v>2320696.36</v>
      </c>
      <c r="AO1337" s="2">
        <v>2896410.77</v>
      </c>
      <c r="AP1337" s="2">
        <v>1525911.23</v>
      </c>
      <c r="AQ1337" t="s">
        <v>65</v>
      </c>
      <c r="AR1337" s="2">
        <v>42362.96</v>
      </c>
      <c r="AS1337" s="2">
        <v>38425.96</v>
      </c>
      <c r="AT1337" s="2">
        <v>38290.46</v>
      </c>
      <c r="AU1337">
        <v>0</v>
      </c>
      <c r="AV1337">
        <v>0</v>
      </c>
      <c r="AW1337">
        <v>1</v>
      </c>
      <c r="AX1337">
        <v>2</v>
      </c>
      <c r="AY1337">
        <v>0</v>
      </c>
      <c r="AZ1337">
        <v>132.5</v>
      </c>
      <c r="BA1337">
        <v>0</v>
      </c>
      <c r="BB1337">
        <v>0</v>
      </c>
      <c r="BC1337" s="2">
        <v>5501906.5800000001</v>
      </c>
      <c r="BD1337" s="2">
        <v>2320696.36</v>
      </c>
      <c r="BE1337" s="2">
        <v>2896410.77</v>
      </c>
      <c r="BF1337" s="2">
        <v>1525911.23</v>
      </c>
    </row>
    <row r="1338" spans="1:58" x14ac:dyDescent="0.2">
      <c r="A1338" t="s">
        <v>58</v>
      </c>
      <c r="B1338" t="s">
        <v>59</v>
      </c>
      <c r="C1338">
        <v>1337</v>
      </c>
      <c r="D1338" t="s">
        <v>2245</v>
      </c>
      <c r="F1338" s="1" t="s">
        <v>3026</v>
      </c>
      <c r="G1338" t="s">
        <v>1800</v>
      </c>
      <c r="H1338" t="s">
        <v>172</v>
      </c>
      <c r="J1338" t="s">
        <v>109</v>
      </c>
      <c r="K1338" t="s">
        <v>1801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62</v>
      </c>
      <c r="X1338">
        <v>0</v>
      </c>
      <c r="Y1338">
        <v>43.4</v>
      </c>
      <c r="Z1338">
        <v>0</v>
      </c>
      <c r="AA1338" t="s">
        <v>64</v>
      </c>
      <c r="AB1338" s="2">
        <v>42362.96</v>
      </c>
      <c r="AC1338" s="2">
        <v>38425.96</v>
      </c>
      <c r="AD1338" s="2">
        <v>38290.46</v>
      </c>
      <c r="AE1338">
        <v>0</v>
      </c>
      <c r="AF1338">
        <v>0</v>
      </c>
      <c r="AG1338">
        <v>1</v>
      </c>
      <c r="AH1338">
        <v>2</v>
      </c>
      <c r="AI1338">
        <v>0</v>
      </c>
      <c r="AJ1338">
        <v>132.5</v>
      </c>
      <c r="AK1338">
        <v>0</v>
      </c>
      <c r="AL1338">
        <v>0</v>
      </c>
      <c r="AM1338" s="2">
        <v>5501906.5800000001</v>
      </c>
      <c r="AN1338" s="2">
        <v>2320696.36</v>
      </c>
      <c r="AO1338" s="2">
        <v>2896410.77</v>
      </c>
      <c r="AP1338" s="2">
        <v>1525911.23</v>
      </c>
      <c r="AQ1338" t="s">
        <v>65</v>
      </c>
      <c r="AR1338" s="2">
        <v>42362.96</v>
      </c>
      <c r="AS1338" s="2">
        <v>38425.96</v>
      </c>
      <c r="AT1338" s="2">
        <v>38290.46</v>
      </c>
      <c r="AU1338">
        <v>0</v>
      </c>
      <c r="AV1338">
        <v>0</v>
      </c>
      <c r="AW1338">
        <v>1</v>
      </c>
      <c r="AX1338">
        <v>2</v>
      </c>
      <c r="AY1338">
        <v>0</v>
      </c>
      <c r="AZ1338">
        <v>132.5</v>
      </c>
      <c r="BA1338">
        <v>0</v>
      </c>
      <c r="BB1338">
        <v>0</v>
      </c>
      <c r="BC1338" s="2">
        <v>5501906.5800000001</v>
      </c>
      <c r="BD1338" s="2">
        <v>2320696.36</v>
      </c>
      <c r="BE1338" s="2">
        <v>2896410.77</v>
      </c>
      <c r="BF1338" s="2">
        <v>1525911.23</v>
      </c>
    </row>
    <row r="1339" spans="1:58" x14ac:dyDescent="0.2">
      <c r="A1339" t="s">
        <v>58</v>
      </c>
      <c r="B1339" t="s">
        <v>59</v>
      </c>
      <c r="C1339">
        <v>1338</v>
      </c>
      <c r="D1339" t="s">
        <v>2245</v>
      </c>
      <c r="F1339" s="1" t="s">
        <v>3027</v>
      </c>
      <c r="G1339" t="s">
        <v>872</v>
      </c>
      <c r="H1339" t="s">
        <v>122</v>
      </c>
      <c r="J1339" t="s">
        <v>228</v>
      </c>
      <c r="K1339" t="s">
        <v>873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28</v>
      </c>
      <c r="X1339">
        <v>0</v>
      </c>
      <c r="Y1339">
        <v>19.59</v>
      </c>
      <c r="Z1339">
        <v>0</v>
      </c>
      <c r="AA1339" t="s">
        <v>64</v>
      </c>
      <c r="AB1339" s="2">
        <v>42362.96</v>
      </c>
      <c r="AC1339" s="2">
        <v>38425.96</v>
      </c>
      <c r="AD1339" s="2">
        <v>38290.46</v>
      </c>
      <c r="AE1339">
        <v>0</v>
      </c>
      <c r="AF1339">
        <v>0</v>
      </c>
      <c r="AG1339">
        <v>1</v>
      </c>
      <c r="AH1339">
        <v>2</v>
      </c>
      <c r="AI1339">
        <v>0</v>
      </c>
      <c r="AJ1339">
        <v>132.5</v>
      </c>
      <c r="AK1339">
        <v>0</v>
      </c>
      <c r="AL1339">
        <v>0</v>
      </c>
      <c r="AM1339" s="2">
        <v>5501906.5800000001</v>
      </c>
      <c r="AN1339" s="2">
        <v>2320696.36</v>
      </c>
      <c r="AO1339" s="2">
        <v>2896410.77</v>
      </c>
      <c r="AP1339" s="2">
        <v>1525911.23</v>
      </c>
      <c r="AQ1339" t="s">
        <v>65</v>
      </c>
      <c r="AR1339" s="2">
        <v>42362.96</v>
      </c>
      <c r="AS1339" s="2">
        <v>38425.96</v>
      </c>
      <c r="AT1339" s="2">
        <v>38290.46</v>
      </c>
      <c r="AU1339">
        <v>0</v>
      </c>
      <c r="AV1339">
        <v>0</v>
      </c>
      <c r="AW1339">
        <v>1</v>
      </c>
      <c r="AX1339">
        <v>2</v>
      </c>
      <c r="AY1339">
        <v>0</v>
      </c>
      <c r="AZ1339">
        <v>132.5</v>
      </c>
      <c r="BA1339">
        <v>0</v>
      </c>
      <c r="BB1339">
        <v>0</v>
      </c>
      <c r="BC1339" s="2">
        <v>5501906.5800000001</v>
      </c>
      <c r="BD1339" s="2">
        <v>2320696.36</v>
      </c>
      <c r="BE1339" s="2">
        <v>2896410.77</v>
      </c>
      <c r="BF1339" s="2">
        <v>1525911.23</v>
      </c>
    </row>
    <row r="1340" spans="1:58" x14ac:dyDescent="0.2">
      <c r="A1340" t="s">
        <v>58</v>
      </c>
      <c r="B1340" t="s">
        <v>59</v>
      </c>
      <c r="C1340">
        <v>1339</v>
      </c>
      <c r="D1340" t="s">
        <v>2245</v>
      </c>
      <c r="F1340" s="1" t="s">
        <v>3028</v>
      </c>
      <c r="G1340" t="s">
        <v>3029</v>
      </c>
      <c r="H1340" t="s">
        <v>122</v>
      </c>
      <c r="J1340" t="s">
        <v>105</v>
      </c>
      <c r="K1340" t="s">
        <v>3030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 s="2">
        <v>1560</v>
      </c>
      <c r="X1340">
        <v>0</v>
      </c>
      <c r="Y1340">
        <v>0</v>
      </c>
      <c r="Z1340">
        <v>0</v>
      </c>
      <c r="AA1340" t="s">
        <v>64</v>
      </c>
      <c r="AB1340" s="2">
        <v>42362.96</v>
      </c>
      <c r="AC1340" s="2">
        <v>38425.96</v>
      </c>
      <c r="AD1340" s="2">
        <v>38290.46</v>
      </c>
      <c r="AE1340">
        <v>0</v>
      </c>
      <c r="AF1340">
        <v>0</v>
      </c>
      <c r="AG1340">
        <v>1</v>
      </c>
      <c r="AH1340">
        <v>2</v>
      </c>
      <c r="AI1340">
        <v>0</v>
      </c>
      <c r="AJ1340">
        <v>132.5</v>
      </c>
      <c r="AK1340">
        <v>0</v>
      </c>
      <c r="AL1340">
        <v>0</v>
      </c>
      <c r="AM1340" s="2">
        <v>5501906.5800000001</v>
      </c>
      <c r="AN1340" s="2">
        <v>2320696.36</v>
      </c>
      <c r="AO1340" s="2">
        <v>2896410.77</v>
      </c>
      <c r="AP1340" s="2">
        <v>1525911.23</v>
      </c>
      <c r="AQ1340" t="s">
        <v>65</v>
      </c>
      <c r="AR1340" s="2">
        <v>42362.96</v>
      </c>
      <c r="AS1340" s="2">
        <v>38425.96</v>
      </c>
      <c r="AT1340" s="2">
        <v>38290.46</v>
      </c>
      <c r="AU1340">
        <v>0</v>
      </c>
      <c r="AV1340">
        <v>0</v>
      </c>
      <c r="AW1340">
        <v>1</v>
      </c>
      <c r="AX1340">
        <v>2</v>
      </c>
      <c r="AY1340">
        <v>0</v>
      </c>
      <c r="AZ1340">
        <v>132.5</v>
      </c>
      <c r="BA1340">
        <v>0</v>
      </c>
      <c r="BB1340">
        <v>0</v>
      </c>
      <c r="BC1340" s="2">
        <v>5501906.5800000001</v>
      </c>
      <c r="BD1340" s="2">
        <v>2320696.36</v>
      </c>
      <c r="BE1340" s="2">
        <v>2896410.77</v>
      </c>
      <c r="BF1340" s="2">
        <v>1525911.23</v>
      </c>
    </row>
    <row r="1341" spans="1:58" x14ac:dyDescent="0.2">
      <c r="A1341" t="s">
        <v>58</v>
      </c>
      <c r="B1341" t="s">
        <v>59</v>
      </c>
      <c r="C1341">
        <v>1340</v>
      </c>
      <c r="D1341" t="s">
        <v>2245</v>
      </c>
      <c r="F1341" s="1" t="s">
        <v>3031</v>
      </c>
      <c r="G1341" t="s">
        <v>1625</v>
      </c>
      <c r="H1341" t="s">
        <v>172</v>
      </c>
      <c r="J1341" t="s">
        <v>109</v>
      </c>
      <c r="K1341" t="s">
        <v>3032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 s="2">
        <v>1900</v>
      </c>
      <c r="X1341">
        <v>0</v>
      </c>
      <c r="Y1341">
        <v>0</v>
      </c>
      <c r="Z1341">
        <v>0</v>
      </c>
      <c r="AA1341" t="s">
        <v>64</v>
      </c>
      <c r="AB1341" s="2">
        <v>42362.96</v>
      </c>
      <c r="AC1341" s="2">
        <v>38425.96</v>
      </c>
      <c r="AD1341" s="2">
        <v>38290.46</v>
      </c>
      <c r="AE1341">
        <v>0</v>
      </c>
      <c r="AF1341">
        <v>0</v>
      </c>
      <c r="AG1341">
        <v>1</v>
      </c>
      <c r="AH1341">
        <v>2</v>
      </c>
      <c r="AI1341">
        <v>0</v>
      </c>
      <c r="AJ1341">
        <v>132.5</v>
      </c>
      <c r="AK1341">
        <v>0</v>
      </c>
      <c r="AL1341">
        <v>0</v>
      </c>
      <c r="AM1341" s="2">
        <v>5501906.5800000001</v>
      </c>
      <c r="AN1341" s="2">
        <v>2320696.36</v>
      </c>
      <c r="AO1341" s="2">
        <v>2896410.77</v>
      </c>
      <c r="AP1341" s="2">
        <v>1525911.23</v>
      </c>
      <c r="AQ1341" t="s">
        <v>65</v>
      </c>
      <c r="AR1341" s="2">
        <v>42362.96</v>
      </c>
      <c r="AS1341" s="2">
        <v>38425.96</v>
      </c>
      <c r="AT1341" s="2">
        <v>38290.46</v>
      </c>
      <c r="AU1341">
        <v>0</v>
      </c>
      <c r="AV1341">
        <v>0</v>
      </c>
      <c r="AW1341">
        <v>1</v>
      </c>
      <c r="AX1341">
        <v>2</v>
      </c>
      <c r="AY1341">
        <v>0</v>
      </c>
      <c r="AZ1341">
        <v>132.5</v>
      </c>
      <c r="BA1341">
        <v>0</v>
      </c>
      <c r="BB1341">
        <v>0</v>
      </c>
      <c r="BC1341" s="2">
        <v>5501906.5800000001</v>
      </c>
      <c r="BD1341" s="2">
        <v>2320696.36</v>
      </c>
      <c r="BE1341" s="2">
        <v>2896410.77</v>
      </c>
      <c r="BF1341" s="2">
        <v>1525911.23</v>
      </c>
    </row>
    <row r="1342" spans="1:58" x14ac:dyDescent="0.2">
      <c r="A1342" t="s">
        <v>58</v>
      </c>
      <c r="B1342" t="s">
        <v>59</v>
      </c>
      <c r="C1342">
        <v>1341</v>
      </c>
      <c r="D1342" t="s">
        <v>2245</v>
      </c>
      <c r="F1342" s="1" t="s">
        <v>3033</v>
      </c>
      <c r="G1342" t="s">
        <v>1625</v>
      </c>
      <c r="H1342" t="s">
        <v>172</v>
      </c>
      <c r="J1342" t="s">
        <v>1366</v>
      </c>
      <c r="K1342" t="s">
        <v>3032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 s="2">
        <v>1900</v>
      </c>
      <c r="X1342">
        <v>0</v>
      </c>
      <c r="Y1342" s="2">
        <v>1330</v>
      </c>
      <c r="Z1342">
        <v>0</v>
      </c>
      <c r="AA1342" t="s">
        <v>64</v>
      </c>
      <c r="AB1342" s="2">
        <v>42362.96</v>
      </c>
      <c r="AC1342" s="2">
        <v>38425.96</v>
      </c>
      <c r="AD1342" s="2">
        <v>38290.46</v>
      </c>
      <c r="AE1342">
        <v>0</v>
      </c>
      <c r="AF1342">
        <v>0</v>
      </c>
      <c r="AG1342">
        <v>1</v>
      </c>
      <c r="AH1342">
        <v>2</v>
      </c>
      <c r="AI1342">
        <v>0</v>
      </c>
      <c r="AJ1342">
        <v>132.5</v>
      </c>
      <c r="AK1342">
        <v>0</v>
      </c>
      <c r="AL1342">
        <v>0</v>
      </c>
      <c r="AM1342" s="2">
        <v>5501906.5800000001</v>
      </c>
      <c r="AN1342" s="2">
        <v>2320696.36</v>
      </c>
      <c r="AO1342" s="2">
        <v>2896410.77</v>
      </c>
      <c r="AP1342" s="2">
        <v>1525911.23</v>
      </c>
      <c r="AQ1342" t="s">
        <v>65</v>
      </c>
      <c r="AR1342" s="2">
        <v>42362.96</v>
      </c>
      <c r="AS1342" s="2">
        <v>38425.96</v>
      </c>
      <c r="AT1342" s="2">
        <v>38290.46</v>
      </c>
      <c r="AU1342">
        <v>0</v>
      </c>
      <c r="AV1342">
        <v>0</v>
      </c>
      <c r="AW1342">
        <v>1</v>
      </c>
      <c r="AX1342">
        <v>2</v>
      </c>
      <c r="AY1342">
        <v>0</v>
      </c>
      <c r="AZ1342">
        <v>132.5</v>
      </c>
      <c r="BA1342">
        <v>0</v>
      </c>
      <c r="BB1342">
        <v>0</v>
      </c>
      <c r="BC1342" s="2">
        <v>5501906.5800000001</v>
      </c>
      <c r="BD1342" s="2">
        <v>2320696.36</v>
      </c>
      <c r="BE1342" s="2">
        <v>2896410.77</v>
      </c>
      <c r="BF1342" s="2">
        <v>1525911.23</v>
      </c>
    </row>
    <row r="1343" spans="1:58" x14ac:dyDescent="0.2">
      <c r="A1343" t="s">
        <v>58</v>
      </c>
      <c r="B1343" t="s">
        <v>59</v>
      </c>
      <c r="C1343">
        <v>1342</v>
      </c>
      <c r="D1343" t="s">
        <v>2245</v>
      </c>
      <c r="F1343" s="1" t="s">
        <v>3034</v>
      </c>
      <c r="G1343" t="s">
        <v>1625</v>
      </c>
      <c r="H1343" t="s">
        <v>172</v>
      </c>
      <c r="J1343" t="s">
        <v>1366</v>
      </c>
      <c r="K1343" t="s">
        <v>3032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 s="2">
        <v>1900</v>
      </c>
      <c r="X1343">
        <v>0</v>
      </c>
      <c r="Y1343" s="2">
        <v>1330</v>
      </c>
      <c r="Z1343">
        <v>0</v>
      </c>
      <c r="AA1343" t="s">
        <v>64</v>
      </c>
      <c r="AB1343" s="2">
        <v>42362.96</v>
      </c>
      <c r="AC1343" s="2">
        <v>38425.96</v>
      </c>
      <c r="AD1343" s="2">
        <v>38290.46</v>
      </c>
      <c r="AE1343">
        <v>0</v>
      </c>
      <c r="AF1343">
        <v>0</v>
      </c>
      <c r="AG1343">
        <v>1</v>
      </c>
      <c r="AH1343">
        <v>2</v>
      </c>
      <c r="AI1343">
        <v>0</v>
      </c>
      <c r="AJ1343">
        <v>132.5</v>
      </c>
      <c r="AK1343">
        <v>0</v>
      </c>
      <c r="AL1343">
        <v>0</v>
      </c>
      <c r="AM1343" s="2">
        <v>5501906.5800000001</v>
      </c>
      <c r="AN1343" s="2">
        <v>2320696.36</v>
      </c>
      <c r="AO1343" s="2">
        <v>2896410.77</v>
      </c>
      <c r="AP1343" s="2">
        <v>1525911.23</v>
      </c>
      <c r="AQ1343" t="s">
        <v>65</v>
      </c>
      <c r="AR1343" s="2">
        <v>42362.96</v>
      </c>
      <c r="AS1343" s="2">
        <v>38425.96</v>
      </c>
      <c r="AT1343" s="2">
        <v>38290.46</v>
      </c>
      <c r="AU1343">
        <v>0</v>
      </c>
      <c r="AV1343">
        <v>0</v>
      </c>
      <c r="AW1343">
        <v>1</v>
      </c>
      <c r="AX1343">
        <v>2</v>
      </c>
      <c r="AY1343">
        <v>0</v>
      </c>
      <c r="AZ1343">
        <v>132.5</v>
      </c>
      <c r="BA1343">
        <v>0</v>
      </c>
      <c r="BB1343">
        <v>0</v>
      </c>
      <c r="BC1343" s="2">
        <v>5501906.5800000001</v>
      </c>
      <c r="BD1343" s="2">
        <v>2320696.36</v>
      </c>
      <c r="BE1343" s="2">
        <v>2896410.77</v>
      </c>
      <c r="BF1343" s="2">
        <v>1525911.23</v>
      </c>
    </row>
    <row r="1344" spans="1:58" x14ac:dyDescent="0.2">
      <c r="A1344" t="s">
        <v>58</v>
      </c>
      <c r="B1344" t="s">
        <v>59</v>
      </c>
      <c r="C1344">
        <v>1343</v>
      </c>
      <c r="D1344" t="s">
        <v>2245</v>
      </c>
      <c r="F1344" s="1" t="s">
        <v>3035</v>
      </c>
      <c r="G1344" t="s">
        <v>959</v>
      </c>
      <c r="H1344" t="s">
        <v>122</v>
      </c>
      <c r="J1344" t="s">
        <v>160</v>
      </c>
      <c r="K1344" t="s">
        <v>960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490</v>
      </c>
      <c r="X1344">
        <v>0</v>
      </c>
      <c r="Y1344">
        <v>343</v>
      </c>
      <c r="Z1344">
        <v>0</v>
      </c>
      <c r="AA1344" t="s">
        <v>64</v>
      </c>
      <c r="AB1344" s="2">
        <v>42362.96</v>
      </c>
      <c r="AC1344" s="2">
        <v>38425.96</v>
      </c>
      <c r="AD1344" s="2">
        <v>38290.46</v>
      </c>
      <c r="AE1344">
        <v>0</v>
      </c>
      <c r="AF1344">
        <v>0</v>
      </c>
      <c r="AG1344">
        <v>1</v>
      </c>
      <c r="AH1344">
        <v>2</v>
      </c>
      <c r="AI1344">
        <v>0</v>
      </c>
      <c r="AJ1344">
        <v>132.5</v>
      </c>
      <c r="AK1344">
        <v>0</v>
      </c>
      <c r="AL1344">
        <v>0</v>
      </c>
      <c r="AM1344" s="2">
        <v>5501906.5800000001</v>
      </c>
      <c r="AN1344" s="2">
        <v>2320696.36</v>
      </c>
      <c r="AO1344" s="2">
        <v>2896410.77</v>
      </c>
      <c r="AP1344" s="2">
        <v>1525911.23</v>
      </c>
      <c r="AQ1344" t="s">
        <v>65</v>
      </c>
      <c r="AR1344" s="2">
        <v>42362.96</v>
      </c>
      <c r="AS1344" s="2">
        <v>38425.96</v>
      </c>
      <c r="AT1344" s="2">
        <v>38290.46</v>
      </c>
      <c r="AU1344">
        <v>0</v>
      </c>
      <c r="AV1344">
        <v>0</v>
      </c>
      <c r="AW1344">
        <v>1</v>
      </c>
      <c r="AX1344">
        <v>2</v>
      </c>
      <c r="AY1344">
        <v>0</v>
      </c>
      <c r="AZ1344">
        <v>132.5</v>
      </c>
      <c r="BA1344">
        <v>0</v>
      </c>
      <c r="BB1344">
        <v>0</v>
      </c>
      <c r="BC1344" s="2">
        <v>5501906.5800000001</v>
      </c>
      <c r="BD1344" s="2">
        <v>2320696.36</v>
      </c>
      <c r="BE1344" s="2">
        <v>2896410.77</v>
      </c>
      <c r="BF1344" s="2">
        <v>1525911.23</v>
      </c>
    </row>
    <row r="1345" spans="1:58" x14ac:dyDescent="0.2">
      <c r="A1345" t="s">
        <v>58</v>
      </c>
      <c r="B1345" t="s">
        <v>59</v>
      </c>
      <c r="C1345">
        <v>1344</v>
      </c>
      <c r="D1345" t="s">
        <v>2245</v>
      </c>
      <c r="F1345" s="1" t="s">
        <v>3036</v>
      </c>
      <c r="G1345" t="s">
        <v>3037</v>
      </c>
      <c r="H1345" t="s">
        <v>172</v>
      </c>
      <c r="J1345" t="s">
        <v>183</v>
      </c>
      <c r="K1345" t="s">
        <v>3038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20</v>
      </c>
      <c r="X1345">
        <v>0</v>
      </c>
      <c r="Y1345">
        <v>11.3</v>
      </c>
      <c r="Z1345">
        <v>0</v>
      </c>
      <c r="AA1345" t="s">
        <v>64</v>
      </c>
      <c r="AB1345" s="2">
        <v>42362.96</v>
      </c>
      <c r="AC1345" s="2">
        <v>38425.96</v>
      </c>
      <c r="AD1345" s="2">
        <v>38290.46</v>
      </c>
      <c r="AE1345">
        <v>0</v>
      </c>
      <c r="AF1345">
        <v>0</v>
      </c>
      <c r="AG1345">
        <v>1</v>
      </c>
      <c r="AH1345">
        <v>2</v>
      </c>
      <c r="AI1345">
        <v>0</v>
      </c>
      <c r="AJ1345">
        <v>132.5</v>
      </c>
      <c r="AK1345">
        <v>0</v>
      </c>
      <c r="AL1345">
        <v>0</v>
      </c>
      <c r="AM1345" s="2">
        <v>5501906.5800000001</v>
      </c>
      <c r="AN1345" s="2">
        <v>2320696.36</v>
      </c>
      <c r="AO1345" s="2">
        <v>2896410.77</v>
      </c>
      <c r="AP1345" s="2">
        <v>1525911.23</v>
      </c>
      <c r="AQ1345" t="s">
        <v>65</v>
      </c>
      <c r="AR1345" s="2">
        <v>42362.96</v>
      </c>
      <c r="AS1345" s="2">
        <v>38425.96</v>
      </c>
      <c r="AT1345" s="2">
        <v>38290.46</v>
      </c>
      <c r="AU1345">
        <v>0</v>
      </c>
      <c r="AV1345">
        <v>0</v>
      </c>
      <c r="AW1345">
        <v>1</v>
      </c>
      <c r="AX1345">
        <v>2</v>
      </c>
      <c r="AY1345">
        <v>0</v>
      </c>
      <c r="AZ1345">
        <v>132.5</v>
      </c>
      <c r="BA1345">
        <v>0</v>
      </c>
      <c r="BB1345">
        <v>0</v>
      </c>
      <c r="BC1345" s="2">
        <v>5501906.5800000001</v>
      </c>
      <c r="BD1345" s="2">
        <v>2320696.36</v>
      </c>
      <c r="BE1345" s="2">
        <v>2896410.77</v>
      </c>
      <c r="BF1345" s="2">
        <v>1525911.23</v>
      </c>
    </row>
    <row r="1346" spans="1:58" x14ac:dyDescent="0.2">
      <c r="A1346" t="s">
        <v>58</v>
      </c>
      <c r="B1346" t="s">
        <v>59</v>
      </c>
      <c r="C1346">
        <v>1345</v>
      </c>
      <c r="D1346" t="s">
        <v>2245</v>
      </c>
      <c r="F1346" s="1" t="s">
        <v>3039</v>
      </c>
      <c r="G1346" t="s">
        <v>2794</v>
      </c>
      <c r="H1346" t="s">
        <v>172</v>
      </c>
      <c r="J1346" t="s">
        <v>109</v>
      </c>
      <c r="K1346" t="s">
        <v>2795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470</v>
      </c>
      <c r="X1346">
        <v>0</v>
      </c>
      <c r="Y1346">
        <v>0</v>
      </c>
      <c r="Z1346">
        <v>0</v>
      </c>
      <c r="AA1346" t="s">
        <v>64</v>
      </c>
      <c r="AB1346" s="2">
        <v>42362.96</v>
      </c>
      <c r="AC1346" s="2">
        <v>38425.96</v>
      </c>
      <c r="AD1346" s="2">
        <v>38290.46</v>
      </c>
      <c r="AE1346">
        <v>0</v>
      </c>
      <c r="AF1346">
        <v>0</v>
      </c>
      <c r="AG1346">
        <v>1</v>
      </c>
      <c r="AH1346">
        <v>2</v>
      </c>
      <c r="AI1346">
        <v>0</v>
      </c>
      <c r="AJ1346">
        <v>132.5</v>
      </c>
      <c r="AK1346">
        <v>0</v>
      </c>
      <c r="AL1346">
        <v>0</v>
      </c>
      <c r="AM1346" s="2">
        <v>5501906.5800000001</v>
      </c>
      <c r="AN1346" s="2">
        <v>2320696.36</v>
      </c>
      <c r="AO1346" s="2">
        <v>2896410.77</v>
      </c>
      <c r="AP1346" s="2">
        <v>1525911.23</v>
      </c>
      <c r="AQ1346" t="s">
        <v>65</v>
      </c>
      <c r="AR1346" s="2">
        <v>42362.96</v>
      </c>
      <c r="AS1346" s="2">
        <v>38425.96</v>
      </c>
      <c r="AT1346" s="2">
        <v>38290.46</v>
      </c>
      <c r="AU1346">
        <v>0</v>
      </c>
      <c r="AV1346">
        <v>0</v>
      </c>
      <c r="AW1346">
        <v>1</v>
      </c>
      <c r="AX1346">
        <v>2</v>
      </c>
      <c r="AY1346">
        <v>0</v>
      </c>
      <c r="AZ1346">
        <v>132.5</v>
      </c>
      <c r="BA1346">
        <v>0</v>
      </c>
      <c r="BB1346">
        <v>0</v>
      </c>
      <c r="BC1346" s="2">
        <v>5501906.5800000001</v>
      </c>
      <c r="BD1346" s="2">
        <v>2320696.36</v>
      </c>
      <c r="BE1346" s="2">
        <v>2896410.77</v>
      </c>
      <c r="BF1346" s="2">
        <v>1525911.23</v>
      </c>
    </row>
    <row r="1347" spans="1:58" x14ac:dyDescent="0.2">
      <c r="A1347" t="s">
        <v>58</v>
      </c>
      <c r="B1347" t="s">
        <v>59</v>
      </c>
      <c r="C1347">
        <v>1346</v>
      </c>
      <c r="D1347" t="s">
        <v>2245</v>
      </c>
      <c r="F1347" s="1" t="s">
        <v>3040</v>
      </c>
      <c r="G1347" t="s">
        <v>3041</v>
      </c>
      <c r="H1347" t="s">
        <v>122</v>
      </c>
      <c r="J1347" t="s">
        <v>102</v>
      </c>
      <c r="K1347" t="s">
        <v>3042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100</v>
      </c>
      <c r="X1347">
        <v>0</v>
      </c>
      <c r="Y1347">
        <v>70</v>
      </c>
      <c r="Z1347">
        <v>0</v>
      </c>
      <c r="AA1347" t="s">
        <v>64</v>
      </c>
      <c r="AB1347" s="2">
        <v>42362.96</v>
      </c>
      <c r="AC1347" s="2">
        <v>38425.96</v>
      </c>
      <c r="AD1347" s="2">
        <v>38290.46</v>
      </c>
      <c r="AE1347">
        <v>0</v>
      </c>
      <c r="AF1347">
        <v>0</v>
      </c>
      <c r="AG1347">
        <v>1</v>
      </c>
      <c r="AH1347">
        <v>2</v>
      </c>
      <c r="AI1347">
        <v>0</v>
      </c>
      <c r="AJ1347">
        <v>132.5</v>
      </c>
      <c r="AK1347">
        <v>0</v>
      </c>
      <c r="AL1347">
        <v>0</v>
      </c>
      <c r="AM1347" s="2">
        <v>5501906.5800000001</v>
      </c>
      <c r="AN1347" s="2">
        <v>2320696.36</v>
      </c>
      <c r="AO1347" s="2">
        <v>2896410.77</v>
      </c>
      <c r="AP1347" s="2">
        <v>1525911.23</v>
      </c>
      <c r="AQ1347" t="s">
        <v>65</v>
      </c>
      <c r="AR1347" s="2">
        <v>42362.96</v>
      </c>
      <c r="AS1347" s="2">
        <v>38425.96</v>
      </c>
      <c r="AT1347" s="2">
        <v>38290.46</v>
      </c>
      <c r="AU1347">
        <v>0</v>
      </c>
      <c r="AV1347">
        <v>0</v>
      </c>
      <c r="AW1347">
        <v>1</v>
      </c>
      <c r="AX1347">
        <v>2</v>
      </c>
      <c r="AY1347">
        <v>0</v>
      </c>
      <c r="AZ1347">
        <v>132.5</v>
      </c>
      <c r="BA1347">
        <v>0</v>
      </c>
      <c r="BB1347">
        <v>0</v>
      </c>
      <c r="BC1347" s="2">
        <v>5501906.5800000001</v>
      </c>
      <c r="BD1347" s="2">
        <v>2320696.36</v>
      </c>
      <c r="BE1347" s="2">
        <v>2896410.77</v>
      </c>
      <c r="BF1347" s="2">
        <v>1525911.23</v>
      </c>
    </row>
    <row r="1348" spans="1:58" x14ac:dyDescent="0.2">
      <c r="A1348" t="s">
        <v>58</v>
      </c>
      <c r="B1348" t="s">
        <v>59</v>
      </c>
      <c r="C1348">
        <v>1347</v>
      </c>
      <c r="D1348" t="s">
        <v>2245</v>
      </c>
      <c r="F1348" s="1" t="s">
        <v>3043</v>
      </c>
      <c r="G1348" t="s">
        <v>1658</v>
      </c>
      <c r="H1348" t="s">
        <v>122</v>
      </c>
      <c r="J1348" t="s">
        <v>661</v>
      </c>
      <c r="K1348" t="s">
        <v>1659</v>
      </c>
      <c r="L1348">
        <v>2</v>
      </c>
      <c r="M1348">
        <v>2</v>
      </c>
      <c r="N1348">
        <v>2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 s="2">
        <v>1730</v>
      </c>
      <c r="X1348" s="2">
        <v>3460</v>
      </c>
      <c r="Y1348" s="2">
        <v>1211</v>
      </c>
      <c r="Z1348" s="2">
        <v>2422</v>
      </c>
      <c r="AA1348" t="s">
        <v>64</v>
      </c>
      <c r="AB1348" s="2">
        <v>42362.96</v>
      </c>
      <c r="AC1348" s="2">
        <v>38425.96</v>
      </c>
      <c r="AD1348" s="2">
        <v>38290.46</v>
      </c>
      <c r="AE1348">
        <v>0</v>
      </c>
      <c r="AF1348">
        <v>0</v>
      </c>
      <c r="AG1348">
        <v>1</v>
      </c>
      <c r="AH1348">
        <v>2</v>
      </c>
      <c r="AI1348">
        <v>0</v>
      </c>
      <c r="AJ1348">
        <v>132.5</v>
      </c>
      <c r="AK1348">
        <v>0</v>
      </c>
      <c r="AL1348">
        <v>0</v>
      </c>
      <c r="AM1348" s="2">
        <v>5501906.5800000001</v>
      </c>
      <c r="AN1348" s="2">
        <v>2320696.36</v>
      </c>
      <c r="AO1348" s="2">
        <v>2896410.77</v>
      </c>
      <c r="AP1348" s="2">
        <v>1525911.23</v>
      </c>
      <c r="AQ1348" t="s">
        <v>65</v>
      </c>
      <c r="AR1348" s="2">
        <v>42362.96</v>
      </c>
      <c r="AS1348" s="2">
        <v>38425.96</v>
      </c>
      <c r="AT1348" s="2">
        <v>38290.46</v>
      </c>
      <c r="AU1348">
        <v>0</v>
      </c>
      <c r="AV1348">
        <v>0</v>
      </c>
      <c r="AW1348">
        <v>1</v>
      </c>
      <c r="AX1348">
        <v>2</v>
      </c>
      <c r="AY1348">
        <v>0</v>
      </c>
      <c r="AZ1348">
        <v>132.5</v>
      </c>
      <c r="BA1348">
        <v>0</v>
      </c>
      <c r="BB1348">
        <v>0</v>
      </c>
      <c r="BC1348" s="2">
        <v>5501906.5800000001</v>
      </c>
      <c r="BD1348" s="2">
        <v>2320696.36</v>
      </c>
      <c r="BE1348" s="2">
        <v>2896410.77</v>
      </c>
      <c r="BF1348" s="2">
        <v>1525911.23</v>
      </c>
    </row>
    <row r="1349" spans="1:58" x14ac:dyDescent="0.2">
      <c r="A1349" t="s">
        <v>58</v>
      </c>
      <c r="B1349" t="s">
        <v>59</v>
      </c>
      <c r="C1349">
        <v>1348</v>
      </c>
      <c r="D1349" t="s">
        <v>2245</v>
      </c>
      <c r="F1349" s="1" t="s">
        <v>3044</v>
      </c>
      <c r="G1349" t="s">
        <v>3045</v>
      </c>
      <c r="H1349" t="s">
        <v>172</v>
      </c>
      <c r="J1349" t="s">
        <v>109</v>
      </c>
      <c r="K1349" t="s">
        <v>3046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440</v>
      </c>
      <c r="X1349">
        <v>0</v>
      </c>
      <c r="Y1349">
        <v>308</v>
      </c>
      <c r="Z1349">
        <v>0</v>
      </c>
      <c r="AA1349" t="s">
        <v>64</v>
      </c>
      <c r="AB1349" s="2">
        <v>42362.96</v>
      </c>
      <c r="AC1349" s="2">
        <v>38425.96</v>
      </c>
      <c r="AD1349" s="2">
        <v>38290.46</v>
      </c>
      <c r="AE1349">
        <v>0</v>
      </c>
      <c r="AF1349">
        <v>0</v>
      </c>
      <c r="AG1349">
        <v>1</v>
      </c>
      <c r="AH1349">
        <v>2</v>
      </c>
      <c r="AI1349">
        <v>0</v>
      </c>
      <c r="AJ1349">
        <v>132.5</v>
      </c>
      <c r="AK1349">
        <v>0</v>
      </c>
      <c r="AL1349">
        <v>0</v>
      </c>
      <c r="AM1349" s="2">
        <v>5501906.5800000001</v>
      </c>
      <c r="AN1349" s="2">
        <v>2320696.36</v>
      </c>
      <c r="AO1349" s="2">
        <v>2896410.77</v>
      </c>
      <c r="AP1349" s="2">
        <v>1525911.23</v>
      </c>
      <c r="AQ1349" t="s">
        <v>65</v>
      </c>
      <c r="AR1349" s="2">
        <v>42362.96</v>
      </c>
      <c r="AS1349" s="2">
        <v>38425.96</v>
      </c>
      <c r="AT1349" s="2">
        <v>38290.46</v>
      </c>
      <c r="AU1349">
        <v>0</v>
      </c>
      <c r="AV1349">
        <v>0</v>
      </c>
      <c r="AW1349">
        <v>1</v>
      </c>
      <c r="AX1349">
        <v>2</v>
      </c>
      <c r="AY1349">
        <v>0</v>
      </c>
      <c r="AZ1349">
        <v>132.5</v>
      </c>
      <c r="BA1349">
        <v>0</v>
      </c>
      <c r="BB1349">
        <v>0</v>
      </c>
      <c r="BC1349" s="2">
        <v>5501906.5800000001</v>
      </c>
      <c r="BD1349" s="2">
        <v>2320696.36</v>
      </c>
      <c r="BE1349" s="2">
        <v>2896410.77</v>
      </c>
      <c r="BF1349" s="2">
        <v>1525911.23</v>
      </c>
    </row>
    <row r="1350" spans="1:58" x14ac:dyDescent="0.2">
      <c r="A1350" t="s">
        <v>58</v>
      </c>
      <c r="B1350" t="s">
        <v>59</v>
      </c>
      <c r="C1350">
        <v>1349</v>
      </c>
      <c r="D1350" t="s">
        <v>2245</v>
      </c>
      <c r="F1350" s="1" t="s">
        <v>3047</v>
      </c>
      <c r="G1350" t="s">
        <v>3048</v>
      </c>
      <c r="H1350" t="s">
        <v>122</v>
      </c>
      <c r="J1350" t="s">
        <v>105</v>
      </c>
      <c r="K1350" t="s">
        <v>3049</v>
      </c>
      <c r="L1350">
        <v>0</v>
      </c>
      <c r="M1350">
        <v>1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1</v>
      </c>
      <c r="U1350">
        <v>0</v>
      </c>
      <c r="V1350">
        <v>0</v>
      </c>
      <c r="W1350" s="2">
        <v>1300</v>
      </c>
      <c r="X1350" s="2">
        <v>1300</v>
      </c>
      <c r="Y1350">
        <v>910</v>
      </c>
      <c r="Z1350">
        <v>910</v>
      </c>
      <c r="AA1350" t="s">
        <v>64</v>
      </c>
      <c r="AB1350" s="2">
        <v>42362.96</v>
      </c>
      <c r="AC1350" s="2">
        <v>38425.96</v>
      </c>
      <c r="AD1350" s="2">
        <v>38290.46</v>
      </c>
      <c r="AE1350">
        <v>0</v>
      </c>
      <c r="AF1350">
        <v>0</v>
      </c>
      <c r="AG1350">
        <v>1</v>
      </c>
      <c r="AH1350">
        <v>2</v>
      </c>
      <c r="AI1350">
        <v>0</v>
      </c>
      <c r="AJ1350">
        <v>132.5</v>
      </c>
      <c r="AK1350">
        <v>0</v>
      </c>
      <c r="AL1350">
        <v>0</v>
      </c>
      <c r="AM1350" s="2">
        <v>5501906.5800000001</v>
      </c>
      <c r="AN1350" s="2">
        <v>2320696.36</v>
      </c>
      <c r="AO1350" s="2">
        <v>2896410.77</v>
      </c>
      <c r="AP1350" s="2">
        <v>1525911.23</v>
      </c>
      <c r="AQ1350" t="s">
        <v>65</v>
      </c>
      <c r="AR1350" s="2">
        <v>42362.96</v>
      </c>
      <c r="AS1350" s="2">
        <v>38425.96</v>
      </c>
      <c r="AT1350" s="2">
        <v>38290.46</v>
      </c>
      <c r="AU1350">
        <v>0</v>
      </c>
      <c r="AV1350">
        <v>0</v>
      </c>
      <c r="AW1350">
        <v>1</v>
      </c>
      <c r="AX1350">
        <v>2</v>
      </c>
      <c r="AY1350">
        <v>0</v>
      </c>
      <c r="AZ1350">
        <v>132.5</v>
      </c>
      <c r="BA1350">
        <v>0</v>
      </c>
      <c r="BB1350">
        <v>0</v>
      </c>
      <c r="BC1350" s="2">
        <v>5501906.5800000001</v>
      </c>
      <c r="BD1350" s="2">
        <v>2320696.36</v>
      </c>
      <c r="BE1350" s="2">
        <v>2896410.77</v>
      </c>
      <c r="BF1350" s="2">
        <v>1525911.23</v>
      </c>
    </row>
    <row r="1351" spans="1:58" x14ac:dyDescent="0.2">
      <c r="A1351" t="s">
        <v>58</v>
      </c>
      <c r="B1351" t="s">
        <v>59</v>
      </c>
      <c r="C1351">
        <v>1350</v>
      </c>
      <c r="D1351" t="s">
        <v>2245</v>
      </c>
      <c r="F1351" s="1" t="s">
        <v>3050</v>
      </c>
      <c r="G1351" t="s">
        <v>2901</v>
      </c>
      <c r="H1351" t="s">
        <v>122</v>
      </c>
      <c r="J1351" t="s">
        <v>105</v>
      </c>
      <c r="K1351" t="s">
        <v>2902</v>
      </c>
      <c r="L1351">
        <v>0</v>
      </c>
      <c r="M1351">
        <v>1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1</v>
      </c>
      <c r="U1351">
        <v>0</v>
      </c>
      <c r="V1351">
        <v>0</v>
      </c>
      <c r="W1351">
        <v>60</v>
      </c>
      <c r="X1351">
        <v>60</v>
      </c>
      <c r="Y1351">
        <v>42</v>
      </c>
      <c r="Z1351">
        <v>42</v>
      </c>
      <c r="AA1351" t="s">
        <v>64</v>
      </c>
      <c r="AB1351" s="2">
        <v>42362.96</v>
      </c>
      <c r="AC1351" s="2">
        <v>38425.96</v>
      </c>
      <c r="AD1351" s="2">
        <v>38290.46</v>
      </c>
      <c r="AE1351">
        <v>0</v>
      </c>
      <c r="AF1351">
        <v>0</v>
      </c>
      <c r="AG1351">
        <v>1</v>
      </c>
      <c r="AH1351">
        <v>2</v>
      </c>
      <c r="AI1351">
        <v>0</v>
      </c>
      <c r="AJ1351">
        <v>132.5</v>
      </c>
      <c r="AK1351">
        <v>0</v>
      </c>
      <c r="AL1351">
        <v>0</v>
      </c>
      <c r="AM1351" s="2">
        <v>5501906.5800000001</v>
      </c>
      <c r="AN1351" s="2">
        <v>2320696.36</v>
      </c>
      <c r="AO1351" s="2">
        <v>2896410.77</v>
      </c>
      <c r="AP1351" s="2">
        <v>1525911.23</v>
      </c>
      <c r="AQ1351" t="s">
        <v>65</v>
      </c>
      <c r="AR1351" s="2">
        <v>42362.96</v>
      </c>
      <c r="AS1351" s="2">
        <v>38425.96</v>
      </c>
      <c r="AT1351" s="2">
        <v>38290.46</v>
      </c>
      <c r="AU1351">
        <v>0</v>
      </c>
      <c r="AV1351">
        <v>0</v>
      </c>
      <c r="AW1351">
        <v>1</v>
      </c>
      <c r="AX1351">
        <v>2</v>
      </c>
      <c r="AY1351">
        <v>0</v>
      </c>
      <c r="AZ1351">
        <v>132.5</v>
      </c>
      <c r="BA1351">
        <v>0</v>
      </c>
      <c r="BB1351">
        <v>0</v>
      </c>
      <c r="BC1351" s="2">
        <v>5501906.5800000001</v>
      </c>
      <c r="BD1351" s="2">
        <v>2320696.36</v>
      </c>
      <c r="BE1351" s="2">
        <v>2896410.77</v>
      </c>
      <c r="BF1351" s="2">
        <v>1525911.23</v>
      </c>
    </row>
    <row r="1352" spans="1:58" x14ac:dyDescent="0.2">
      <c r="A1352" t="s">
        <v>58</v>
      </c>
      <c r="B1352" t="s">
        <v>59</v>
      </c>
      <c r="C1352">
        <v>1351</v>
      </c>
      <c r="D1352" t="s">
        <v>2245</v>
      </c>
      <c r="F1352" s="1" t="s">
        <v>3051</v>
      </c>
      <c r="G1352" t="s">
        <v>2093</v>
      </c>
      <c r="H1352" t="s">
        <v>172</v>
      </c>
      <c r="J1352" t="s">
        <v>393</v>
      </c>
      <c r="K1352" t="s">
        <v>2094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 s="2">
        <v>11900</v>
      </c>
      <c r="X1352">
        <v>0</v>
      </c>
      <c r="Y1352">
        <v>0</v>
      </c>
      <c r="Z1352">
        <v>0</v>
      </c>
      <c r="AA1352" t="s">
        <v>64</v>
      </c>
      <c r="AB1352" s="2">
        <v>42362.96</v>
      </c>
      <c r="AC1352" s="2">
        <v>38425.96</v>
      </c>
      <c r="AD1352" s="2">
        <v>38290.46</v>
      </c>
      <c r="AE1352">
        <v>0</v>
      </c>
      <c r="AF1352">
        <v>0</v>
      </c>
      <c r="AG1352">
        <v>1</v>
      </c>
      <c r="AH1352">
        <v>2</v>
      </c>
      <c r="AI1352">
        <v>0</v>
      </c>
      <c r="AJ1352">
        <v>132.5</v>
      </c>
      <c r="AK1352">
        <v>0</v>
      </c>
      <c r="AL1352">
        <v>0</v>
      </c>
      <c r="AM1352" s="2">
        <v>5501906.5800000001</v>
      </c>
      <c r="AN1352" s="2">
        <v>2320696.36</v>
      </c>
      <c r="AO1352" s="2">
        <v>2896410.77</v>
      </c>
      <c r="AP1352" s="2">
        <v>1525911.23</v>
      </c>
      <c r="AQ1352" t="s">
        <v>65</v>
      </c>
      <c r="AR1352" s="2">
        <v>42362.96</v>
      </c>
      <c r="AS1352" s="2">
        <v>38425.96</v>
      </c>
      <c r="AT1352" s="2">
        <v>38290.46</v>
      </c>
      <c r="AU1352">
        <v>0</v>
      </c>
      <c r="AV1352">
        <v>0</v>
      </c>
      <c r="AW1352">
        <v>1</v>
      </c>
      <c r="AX1352">
        <v>2</v>
      </c>
      <c r="AY1352">
        <v>0</v>
      </c>
      <c r="AZ1352">
        <v>132.5</v>
      </c>
      <c r="BA1352">
        <v>0</v>
      </c>
      <c r="BB1352">
        <v>0</v>
      </c>
      <c r="BC1352" s="2">
        <v>5501906.5800000001</v>
      </c>
      <c r="BD1352" s="2">
        <v>2320696.36</v>
      </c>
      <c r="BE1352" s="2">
        <v>2896410.77</v>
      </c>
      <c r="BF1352" s="2">
        <v>1525911.23</v>
      </c>
    </row>
    <row r="1353" spans="1:58" x14ac:dyDescent="0.2">
      <c r="A1353" t="s">
        <v>58</v>
      </c>
      <c r="B1353" t="s">
        <v>59</v>
      </c>
      <c r="C1353">
        <v>1352</v>
      </c>
      <c r="D1353" t="s">
        <v>2245</v>
      </c>
      <c r="F1353" s="1" t="s">
        <v>3052</v>
      </c>
      <c r="G1353" t="s">
        <v>1084</v>
      </c>
      <c r="H1353" t="s">
        <v>138</v>
      </c>
      <c r="J1353" t="s">
        <v>801</v>
      </c>
      <c r="K1353" t="s">
        <v>1101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250</v>
      </c>
      <c r="X1353">
        <v>0</v>
      </c>
      <c r="Y1353">
        <v>167.78</v>
      </c>
      <c r="Z1353">
        <v>0</v>
      </c>
      <c r="AA1353" t="s">
        <v>64</v>
      </c>
      <c r="AB1353" s="2">
        <v>42362.96</v>
      </c>
      <c r="AC1353" s="2">
        <v>38425.96</v>
      </c>
      <c r="AD1353" s="2">
        <v>38290.46</v>
      </c>
      <c r="AE1353">
        <v>0</v>
      </c>
      <c r="AF1353">
        <v>0</v>
      </c>
      <c r="AG1353">
        <v>1</v>
      </c>
      <c r="AH1353">
        <v>2</v>
      </c>
      <c r="AI1353">
        <v>0</v>
      </c>
      <c r="AJ1353">
        <v>132.5</v>
      </c>
      <c r="AK1353">
        <v>0</v>
      </c>
      <c r="AL1353">
        <v>0</v>
      </c>
      <c r="AM1353" s="2">
        <v>5501906.5800000001</v>
      </c>
      <c r="AN1353" s="2">
        <v>2320696.36</v>
      </c>
      <c r="AO1353" s="2">
        <v>2896410.77</v>
      </c>
      <c r="AP1353" s="2">
        <v>1525911.23</v>
      </c>
      <c r="AQ1353" t="s">
        <v>65</v>
      </c>
      <c r="AR1353" s="2">
        <v>42362.96</v>
      </c>
      <c r="AS1353" s="2">
        <v>38425.96</v>
      </c>
      <c r="AT1353" s="2">
        <v>38290.46</v>
      </c>
      <c r="AU1353">
        <v>0</v>
      </c>
      <c r="AV1353">
        <v>0</v>
      </c>
      <c r="AW1353">
        <v>1</v>
      </c>
      <c r="AX1353">
        <v>2</v>
      </c>
      <c r="AY1353">
        <v>0</v>
      </c>
      <c r="AZ1353">
        <v>132.5</v>
      </c>
      <c r="BA1353">
        <v>0</v>
      </c>
      <c r="BB1353">
        <v>0</v>
      </c>
      <c r="BC1353" s="2">
        <v>5501906.5800000001</v>
      </c>
      <c r="BD1353" s="2">
        <v>2320696.36</v>
      </c>
      <c r="BE1353" s="2">
        <v>2896410.77</v>
      </c>
      <c r="BF1353" s="2">
        <v>1525911.23</v>
      </c>
    </row>
    <row r="1354" spans="1:58" x14ac:dyDescent="0.2">
      <c r="A1354" t="s">
        <v>58</v>
      </c>
      <c r="B1354" t="s">
        <v>59</v>
      </c>
      <c r="C1354">
        <v>1353</v>
      </c>
      <c r="D1354" t="s">
        <v>2245</v>
      </c>
      <c r="F1354" s="1" t="s">
        <v>3053</v>
      </c>
      <c r="G1354" t="s">
        <v>1084</v>
      </c>
      <c r="H1354" t="s">
        <v>138</v>
      </c>
      <c r="J1354" t="s">
        <v>228</v>
      </c>
      <c r="K1354" t="s">
        <v>1085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275</v>
      </c>
      <c r="X1354">
        <v>0</v>
      </c>
      <c r="Y1354">
        <v>184.4</v>
      </c>
      <c r="Z1354">
        <v>0</v>
      </c>
      <c r="AA1354" t="s">
        <v>64</v>
      </c>
      <c r="AB1354" s="2">
        <v>42362.96</v>
      </c>
      <c r="AC1354" s="2">
        <v>38425.96</v>
      </c>
      <c r="AD1354" s="2">
        <v>38290.46</v>
      </c>
      <c r="AE1354">
        <v>0</v>
      </c>
      <c r="AF1354">
        <v>0</v>
      </c>
      <c r="AG1354">
        <v>1</v>
      </c>
      <c r="AH1354">
        <v>2</v>
      </c>
      <c r="AI1354">
        <v>0</v>
      </c>
      <c r="AJ1354">
        <v>132.5</v>
      </c>
      <c r="AK1354">
        <v>0</v>
      </c>
      <c r="AL1354">
        <v>0</v>
      </c>
      <c r="AM1354" s="2">
        <v>5501906.5800000001</v>
      </c>
      <c r="AN1354" s="2">
        <v>2320696.36</v>
      </c>
      <c r="AO1354" s="2">
        <v>2896410.77</v>
      </c>
      <c r="AP1354" s="2">
        <v>1525911.23</v>
      </c>
      <c r="AQ1354" t="s">
        <v>65</v>
      </c>
      <c r="AR1354" s="2">
        <v>42362.96</v>
      </c>
      <c r="AS1354" s="2">
        <v>38425.96</v>
      </c>
      <c r="AT1354" s="2">
        <v>38290.46</v>
      </c>
      <c r="AU1354">
        <v>0</v>
      </c>
      <c r="AV1354">
        <v>0</v>
      </c>
      <c r="AW1354">
        <v>1</v>
      </c>
      <c r="AX1354">
        <v>2</v>
      </c>
      <c r="AY1354">
        <v>0</v>
      </c>
      <c r="AZ1354">
        <v>132.5</v>
      </c>
      <c r="BA1354">
        <v>0</v>
      </c>
      <c r="BB1354">
        <v>0</v>
      </c>
      <c r="BC1354" s="2">
        <v>5501906.5800000001</v>
      </c>
      <c r="BD1354" s="2">
        <v>2320696.36</v>
      </c>
      <c r="BE1354" s="2">
        <v>2896410.77</v>
      </c>
      <c r="BF1354" s="2">
        <v>1525911.23</v>
      </c>
    </row>
    <row r="1355" spans="1:58" x14ac:dyDescent="0.2">
      <c r="A1355" t="s">
        <v>58</v>
      </c>
      <c r="B1355" t="s">
        <v>59</v>
      </c>
      <c r="C1355">
        <v>1354</v>
      </c>
      <c r="D1355" t="s">
        <v>2245</v>
      </c>
      <c r="F1355" s="1" t="s">
        <v>3054</v>
      </c>
      <c r="G1355" t="s">
        <v>3055</v>
      </c>
      <c r="H1355" t="s">
        <v>172</v>
      </c>
      <c r="J1355" t="s">
        <v>393</v>
      </c>
      <c r="K1355" t="s">
        <v>3056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66</v>
      </c>
      <c r="X1355">
        <v>0</v>
      </c>
      <c r="Y1355">
        <v>0</v>
      </c>
      <c r="Z1355">
        <v>0</v>
      </c>
      <c r="AA1355" t="s">
        <v>64</v>
      </c>
      <c r="AB1355" s="2">
        <v>42362.96</v>
      </c>
      <c r="AC1355" s="2">
        <v>38425.96</v>
      </c>
      <c r="AD1355" s="2">
        <v>38290.46</v>
      </c>
      <c r="AE1355">
        <v>0</v>
      </c>
      <c r="AF1355">
        <v>0</v>
      </c>
      <c r="AG1355">
        <v>1</v>
      </c>
      <c r="AH1355">
        <v>2</v>
      </c>
      <c r="AI1355">
        <v>0</v>
      </c>
      <c r="AJ1355">
        <v>132.5</v>
      </c>
      <c r="AK1355">
        <v>0</v>
      </c>
      <c r="AL1355">
        <v>0</v>
      </c>
      <c r="AM1355" s="2">
        <v>5501906.5800000001</v>
      </c>
      <c r="AN1355" s="2">
        <v>2320696.36</v>
      </c>
      <c r="AO1355" s="2">
        <v>2896410.77</v>
      </c>
      <c r="AP1355" s="2">
        <v>1525911.23</v>
      </c>
      <c r="AQ1355" t="s">
        <v>65</v>
      </c>
      <c r="AR1355" s="2">
        <v>42362.96</v>
      </c>
      <c r="AS1355" s="2">
        <v>38425.96</v>
      </c>
      <c r="AT1355" s="2">
        <v>38290.46</v>
      </c>
      <c r="AU1355">
        <v>0</v>
      </c>
      <c r="AV1355">
        <v>0</v>
      </c>
      <c r="AW1355">
        <v>1</v>
      </c>
      <c r="AX1355">
        <v>2</v>
      </c>
      <c r="AY1355">
        <v>0</v>
      </c>
      <c r="AZ1355">
        <v>132.5</v>
      </c>
      <c r="BA1355">
        <v>0</v>
      </c>
      <c r="BB1355">
        <v>0</v>
      </c>
      <c r="BC1355" s="2">
        <v>5501906.5800000001</v>
      </c>
      <c r="BD1355" s="2">
        <v>2320696.36</v>
      </c>
      <c r="BE1355" s="2">
        <v>2896410.77</v>
      </c>
      <c r="BF1355" s="2">
        <v>1525911.23</v>
      </c>
    </row>
    <row r="1356" spans="1:58" x14ac:dyDescent="0.2">
      <c r="A1356" t="s">
        <v>58</v>
      </c>
      <c r="B1356" t="s">
        <v>59</v>
      </c>
      <c r="C1356">
        <v>1355</v>
      </c>
      <c r="D1356" t="s">
        <v>2245</v>
      </c>
      <c r="F1356" s="1" t="s">
        <v>3057</v>
      </c>
      <c r="G1356" t="s">
        <v>3058</v>
      </c>
      <c r="H1356" t="s">
        <v>172</v>
      </c>
      <c r="J1356" t="s">
        <v>228</v>
      </c>
      <c r="K1356" t="s">
        <v>3059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 s="2">
        <v>3310</v>
      </c>
      <c r="X1356">
        <v>0</v>
      </c>
      <c r="Y1356" s="2">
        <v>2317</v>
      </c>
      <c r="Z1356">
        <v>0</v>
      </c>
      <c r="AA1356" t="s">
        <v>64</v>
      </c>
      <c r="AB1356" s="2">
        <v>42362.96</v>
      </c>
      <c r="AC1356" s="2">
        <v>38425.96</v>
      </c>
      <c r="AD1356" s="2">
        <v>38290.46</v>
      </c>
      <c r="AE1356">
        <v>0</v>
      </c>
      <c r="AF1356">
        <v>0</v>
      </c>
      <c r="AG1356">
        <v>1</v>
      </c>
      <c r="AH1356">
        <v>2</v>
      </c>
      <c r="AI1356">
        <v>0</v>
      </c>
      <c r="AJ1356">
        <v>132.5</v>
      </c>
      <c r="AK1356">
        <v>0</v>
      </c>
      <c r="AL1356">
        <v>0</v>
      </c>
      <c r="AM1356" s="2">
        <v>5501906.5800000001</v>
      </c>
      <c r="AN1356" s="2">
        <v>2320696.36</v>
      </c>
      <c r="AO1356" s="2">
        <v>2896410.77</v>
      </c>
      <c r="AP1356" s="2">
        <v>1525911.23</v>
      </c>
      <c r="AQ1356" t="s">
        <v>65</v>
      </c>
      <c r="AR1356" s="2">
        <v>42362.96</v>
      </c>
      <c r="AS1356" s="2">
        <v>38425.96</v>
      </c>
      <c r="AT1356" s="2">
        <v>38290.46</v>
      </c>
      <c r="AU1356">
        <v>0</v>
      </c>
      <c r="AV1356">
        <v>0</v>
      </c>
      <c r="AW1356">
        <v>1</v>
      </c>
      <c r="AX1356">
        <v>2</v>
      </c>
      <c r="AY1356">
        <v>0</v>
      </c>
      <c r="AZ1356">
        <v>132.5</v>
      </c>
      <c r="BA1356">
        <v>0</v>
      </c>
      <c r="BB1356">
        <v>0</v>
      </c>
      <c r="BC1356" s="2">
        <v>5501906.5800000001</v>
      </c>
      <c r="BD1356" s="2">
        <v>2320696.36</v>
      </c>
      <c r="BE1356" s="2">
        <v>2896410.77</v>
      </c>
      <c r="BF1356" s="2">
        <v>1525911.23</v>
      </c>
    </row>
    <row r="1357" spans="1:58" x14ac:dyDescent="0.2">
      <c r="A1357" t="s">
        <v>58</v>
      </c>
      <c r="B1357" t="s">
        <v>59</v>
      </c>
      <c r="C1357">
        <v>1356</v>
      </c>
      <c r="D1357" t="s">
        <v>2245</v>
      </c>
      <c r="F1357" s="1" t="s">
        <v>3060</v>
      </c>
      <c r="G1357" t="s">
        <v>3058</v>
      </c>
      <c r="H1357" t="s">
        <v>172</v>
      </c>
      <c r="J1357" t="s">
        <v>228</v>
      </c>
      <c r="K1357" t="s">
        <v>3059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 s="2">
        <v>3790</v>
      </c>
      <c r="X1357">
        <v>0</v>
      </c>
      <c r="Y1357" s="2">
        <v>2653</v>
      </c>
      <c r="Z1357">
        <v>0</v>
      </c>
      <c r="AA1357" t="s">
        <v>64</v>
      </c>
      <c r="AB1357" s="2">
        <v>42362.96</v>
      </c>
      <c r="AC1357" s="2">
        <v>38425.96</v>
      </c>
      <c r="AD1357" s="2">
        <v>38290.46</v>
      </c>
      <c r="AE1357">
        <v>0</v>
      </c>
      <c r="AF1357">
        <v>0</v>
      </c>
      <c r="AG1357">
        <v>1</v>
      </c>
      <c r="AH1357">
        <v>2</v>
      </c>
      <c r="AI1357">
        <v>0</v>
      </c>
      <c r="AJ1357">
        <v>132.5</v>
      </c>
      <c r="AK1357">
        <v>0</v>
      </c>
      <c r="AL1357">
        <v>0</v>
      </c>
      <c r="AM1357" s="2">
        <v>5501906.5800000001</v>
      </c>
      <c r="AN1357" s="2">
        <v>2320696.36</v>
      </c>
      <c r="AO1357" s="2">
        <v>2896410.77</v>
      </c>
      <c r="AP1357" s="2">
        <v>1525911.23</v>
      </c>
      <c r="AQ1357" t="s">
        <v>65</v>
      </c>
      <c r="AR1357" s="2">
        <v>42362.96</v>
      </c>
      <c r="AS1357" s="2">
        <v>38425.96</v>
      </c>
      <c r="AT1357" s="2">
        <v>38290.46</v>
      </c>
      <c r="AU1357">
        <v>0</v>
      </c>
      <c r="AV1357">
        <v>0</v>
      </c>
      <c r="AW1357">
        <v>1</v>
      </c>
      <c r="AX1357">
        <v>2</v>
      </c>
      <c r="AY1357">
        <v>0</v>
      </c>
      <c r="AZ1357">
        <v>132.5</v>
      </c>
      <c r="BA1357">
        <v>0</v>
      </c>
      <c r="BB1357">
        <v>0</v>
      </c>
      <c r="BC1357" s="2">
        <v>5501906.5800000001</v>
      </c>
      <c r="BD1357" s="2">
        <v>2320696.36</v>
      </c>
      <c r="BE1357" s="2">
        <v>2896410.77</v>
      </c>
      <c r="BF1357" s="2">
        <v>1525911.23</v>
      </c>
    </row>
    <row r="1358" spans="1:58" x14ac:dyDescent="0.2">
      <c r="A1358" t="s">
        <v>58</v>
      </c>
      <c r="B1358" t="s">
        <v>59</v>
      </c>
      <c r="C1358">
        <v>1357</v>
      </c>
      <c r="D1358" t="s">
        <v>2245</v>
      </c>
      <c r="F1358" s="1" t="s">
        <v>3061</v>
      </c>
      <c r="G1358" t="s">
        <v>3062</v>
      </c>
      <c r="H1358" t="s">
        <v>172</v>
      </c>
      <c r="J1358" t="s">
        <v>228</v>
      </c>
      <c r="K1358" t="s">
        <v>3063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190</v>
      </c>
      <c r="X1358">
        <v>0</v>
      </c>
      <c r="Y1358">
        <v>0</v>
      </c>
      <c r="Z1358">
        <v>0</v>
      </c>
      <c r="AA1358" t="s">
        <v>64</v>
      </c>
      <c r="AB1358" s="2">
        <v>42362.96</v>
      </c>
      <c r="AC1358" s="2">
        <v>38425.96</v>
      </c>
      <c r="AD1358" s="2">
        <v>38290.46</v>
      </c>
      <c r="AE1358">
        <v>0</v>
      </c>
      <c r="AF1358">
        <v>0</v>
      </c>
      <c r="AG1358">
        <v>1</v>
      </c>
      <c r="AH1358">
        <v>2</v>
      </c>
      <c r="AI1358">
        <v>0</v>
      </c>
      <c r="AJ1358">
        <v>132.5</v>
      </c>
      <c r="AK1358">
        <v>0</v>
      </c>
      <c r="AL1358">
        <v>0</v>
      </c>
      <c r="AM1358" s="2">
        <v>5501906.5800000001</v>
      </c>
      <c r="AN1358" s="2">
        <v>2320696.36</v>
      </c>
      <c r="AO1358" s="2">
        <v>2896410.77</v>
      </c>
      <c r="AP1358" s="2">
        <v>1525911.23</v>
      </c>
      <c r="AQ1358" t="s">
        <v>65</v>
      </c>
      <c r="AR1358" s="2">
        <v>42362.96</v>
      </c>
      <c r="AS1358" s="2">
        <v>38425.96</v>
      </c>
      <c r="AT1358" s="2">
        <v>38290.46</v>
      </c>
      <c r="AU1358">
        <v>0</v>
      </c>
      <c r="AV1358">
        <v>0</v>
      </c>
      <c r="AW1358">
        <v>1</v>
      </c>
      <c r="AX1358">
        <v>2</v>
      </c>
      <c r="AY1358">
        <v>0</v>
      </c>
      <c r="AZ1358">
        <v>132.5</v>
      </c>
      <c r="BA1358">
        <v>0</v>
      </c>
      <c r="BB1358">
        <v>0</v>
      </c>
      <c r="BC1358" s="2">
        <v>5501906.5800000001</v>
      </c>
      <c r="BD1358" s="2">
        <v>2320696.36</v>
      </c>
      <c r="BE1358" s="2">
        <v>2896410.77</v>
      </c>
      <c r="BF1358" s="2">
        <v>1525911.23</v>
      </c>
    </row>
    <row r="1359" spans="1:58" x14ac:dyDescent="0.2">
      <c r="A1359" t="s">
        <v>58</v>
      </c>
      <c r="B1359" t="s">
        <v>59</v>
      </c>
      <c r="C1359">
        <v>1358</v>
      </c>
      <c r="D1359" t="s">
        <v>2245</v>
      </c>
      <c r="F1359" s="1" t="s">
        <v>3064</v>
      </c>
      <c r="G1359" t="s">
        <v>3065</v>
      </c>
      <c r="H1359" t="s">
        <v>122</v>
      </c>
      <c r="J1359" t="s">
        <v>105</v>
      </c>
      <c r="K1359" t="s">
        <v>3066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125</v>
      </c>
      <c r="X1359">
        <v>0</v>
      </c>
      <c r="Y1359">
        <v>0</v>
      </c>
      <c r="Z1359">
        <v>0</v>
      </c>
      <c r="AA1359" t="s">
        <v>64</v>
      </c>
      <c r="AB1359" s="2">
        <v>42362.96</v>
      </c>
      <c r="AC1359" s="2">
        <v>38425.96</v>
      </c>
      <c r="AD1359" s="2">
        <v>38290.46</v>
      </c>
      <c r="AE1359">
        <v>0</v>
      </c>
      <c r="AF1359">
        <v>0</v>
      </c>
      <c r="AG1359">
        <v>1</v>
      </c>
      <c r="AH1359">
        <v>2</v>
      </c>
      <c r="AI1359">
        <v>0</v>
      </c>
      <c r="AJ1359">
        <v>132.5</v>
      </c>
      <c r="AK1359">
        <v>0</v>
      </c>
      <c r="AL1359">
        <v>0</v>
      </c>
      <c r="AM1359" s="2">
        <v>5501906.5800000001</v>
      </c>
      <c r="AN1359" s="2">
        <v>2320696.36</v>
      </c>
      <c r="AO1359" s="2">
        <v>2896410.77</v>
      </c>
      <c r="AP1359" s="2">
        <v>1525911.23</v>
      </c>
      <c r="AQ1359" t="s">
        <v>65</v>
      </c>
      <c r="AR1359" s="2">
        <v>42362.96</v>
      </c>
      <c r="AS1359" s="2">
        <v>38425.96</v>
      </c>
      <c r="AT1359" s="2">
        <v>38290.46</v>
      </c>
      <c r="AU1359">
        <v>0</v>
      </c>
      <c r="AV1359">
        <v>0</v>
      </c>
      <c r="AW1359">
        <v>1</v>
      </c>
      <c r="AX1359">
        <v>2</v>
      </c>
      <c r="AY1359">
        <v>0</v>
      </c>
      <c r="AZ1359">
        <v>132.5</v>
      </c>
      <c r="BA1359">
        <v>0</v>
      </c>
      <c r="BB1359">
        <v>0</v>
      </c>
      <c r="BC1359" s="2">
        <v>5501906.5800000001</v>
      </c>
      <c r="BD1359" s="2">
        <v>2320696.36</v>
      </c>
      <c r="BE1359" s="2">
        <v>2896410.77</v>
      </c>
      <c r="BF1359" s="2">
        <v>1525911.23</v>
      </c>
    </row>
    <row r="1360" spans="1:58" x14ac:dyDescent="0.2">
      <c r="A1360" t="s">
        <v>58</v>
      </c>
      <c r="B1360" t="s">
        <v>59</v>
      </c>
      <c r="C1360">
        <v>1359</v>
      </c>
      <c r="D1360" t="s">
        <v>2245</v>
      </c>
      <c r="F1360" s="1" t="s">
        <v>3067</v>
      </c>
      <c r="G1360" t="s">
        <v>3068</v>
      </c>
      <c r="H1360" t="s">
        <v>122</v>
      </c>
      <c r="J1360" t="s">
        <v>109</v>
      </c>
      <c r="K1360" t="s">
        <v>3069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245</v>
      </c>
      <c r="X1360">
        <v>0</v>
      </c>
      <c r="Y1360">
        <v>178.85</v>
      </c>
      <c r="Z1360">
        <v>0</v>
      </c>
      <c r="AA1360" t="s">
        <v>64</v>
      </c>
      <c r="AB1360" s="2">
        <v>42362.96</v>
      </c>
      <c r="AC1360" s="2">
        <v>38425.96</v>
      </c>
      <c r="AD1360" s="2">
        <v>38290.46</v>
      </c>
      <c r="AE1360">
        <v>0</v>
      </c>
      <c r="AF1360">
        <v>0</v>
      </c>
      <c r="AG1360">
        <v>1</v>
      </c>
      <c r="AH1360">
        <v>2</v>
      </c>
      <c r="AI1360">
        <v>0</v>
      </c>
      <c r="AJ1360">
        <v>132.5</v>
      </c>
      <c r="AK1360">
        <v>0</v>
      </c>
      <c r="AL1360">
        <v>0</v>
      </c>
      <c r="AM1360" s="2">
        <v>5501906.5800000001</v>
      </c>
      <c r="AN1360" s="2">
        <v>2320696.36</v>
      </c>
      <c r="AO1360" s="2">
        <v>2896410.77</v>
      </c>
      <c r="AP1360" s="2">
        <v>1525911.23</v>
      </c>
      <c r="AQ1360" t="s">
        <v>65</v>
      </c>
      <c r="AR1360" s="2">
        <v>42362.96</v>
      </c>
      <c r="AS1360" s="2">
        <v>38425.96</v>
      </c>
      <c r="AT1360" s="2">
        <v>38290.46</v>
      </c>
      <c r="AU1360">
        <v>0</v>
      </c>
      <c r="AV1360">
        <v>0</v>
      </c>
      <c r="AW1360">
        <v>1</v>
      </c>
      <c r="AX1360">
        <v>2</v>
      </c>
      <c r="AY1360">
        <v>0</v>
      </c>
      <c r="AZ1360">
        <v>132.5</v>
      </c>
      <c r="BA1360">
        <v>0</v>
      </c>
      <c r="BB1360">
        <v>0</v>
      </c>
      <c r="BC1360" s="2">
        <v>5501906.5800000001</v>
      </c>
      <c r="BD1360" s="2">
        <v>2320696.36</v>
      </c>
      <c r="BE1360" s="2">
        <v>2896410.77</v>
      </c>
      <c r="BF1360" s="2">
        <v>1525911.23</v>
      </c>
    </row>
    <row r="1361" spans="1:58" x14ac:dyDescent="0.2">
      <c r="A1361" t="s">
        <v>58</v>
      </c>
      <c r="B1361" t="s">
        <v>59</v>
      </c>
      <c r="C1361">
        <v>1360</v>
      </c>
      <c r="D1361" t="s">
        <v>2245</v>
      </c>
      <c r="F1361" s="1" t="s">
        <v>3070</v>
      </c>
      <c r="G1361" t="s">
        <v>3071</v>
      </c>
      <c r="H1361" t="s">
        <v>122</v>
      </c>
      <c r="J1361" t="s">
        <v>142</v>
      </c>
      <c r="K1361" t="s">
        <v>3072</v>
      </c>
      <c r="L1361">
        <v>1</v>
      </c>
      <c r="M1361">
        <v>1</v>
      </c>
      <c r="N1361">
        <v>1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890</v>
      </c>
      <c r="X1361">
        <v>890</v>
      </c>
      <c r="Y1361">
        <v>623</v>
      </c>
      <c r="Z1361">
        <v>623</v>
      </c>
      <c r="AA1361" t="s">
        <v>64</v>
      </c>
      <c r="AB1361" s="2">
        <v>42362.96</v>
      </c>
      <c r="AC1361" s="2">
        <v>38425.96</v>
      </c>
      <c r="AD1361" s="2">
        <v>38290.46</v>
      </c>
      <c r="AE1361">
        <v>0</v>
      </c>
      <c r="AF1361">
        <v>0</v>
      </c>
      <c r="AG1361">
        <v>1</v>
      </c>
      <c r="AH1361">
        <v>2</v>
      </c>
      <c r="AI1361">
        <v>0</v>
      </c>
      <c r="AJ1361">
        <v>132.5</v>
      </c>
      <c r="AK1361">
        <v>0</v>
      </c>
      <c r="AL1361">
        <v>0</v>
      </c>
      <c r="AM1361" s="2">
        <v>5501906.5800000001</v>
      </c>
      <c r="AN1361" s="2">
        <v>2320696.36</v>
      </c>
      <c r="AO1361" s="2">
        <v>2896410.77</v>
      </c>
      <c r="AP1361" s="2">
        <v>1525911.23</v>
      </c>
      <c r="AQ1361" t="s">
        <v>65</v>
      </c>
      <c r="AR1361" s="2">
        <v>42362.96</v>
      </c>
      <c r="AS1361" s="2">
        <v>38425.96</v>
      </c>
      <c r="AT1361" s="2">
        <v>38290.46</v>
      </c>
      <c r="AU1361">
        <v>0</v>
      </c>
      <c r="AV1361">
        <v>0</v>
      </c>
      <c r="AW1361">
        <v>1</v>
      </c>
      <c r="AX1361">
        <v>2</v>
      </c>
      <c r="AY1361">
        <v>0</v>
      </c>
      <c r="AZ1361">
        <v>132.5</v>
      </c>
      <c r="BA1361">
        <v>0</v>
      </c>
      <c r="BB1361">
        <v>0</v>
      </c>
      <c r="BC1361" s="2">
        <v>5501906.5800000001</v>
      </c>
      <c r="BD1361" s="2">
        <v>2320696.36</v>
      </c>
      <c r="BE1361" s="2">
        <v>2896410.77</v>
      </c>
      <c r="BF1361" s="2">
        <v>1525911.23</v>
      </c>
    </row>
    <row r="1362" spans="1:58" x14ac:dyDescent="0.2">
      <c r="A1362" t="s">
        <v>58</v>
      </c>
      <c r="B1362" t="s">
        <v>59</v>
      </c>
      <c r="C1362">
        <v>1361</v>
      </c>
      <c r="D1362" t="s">
        <v>2245</v>
      </c>
      <c r="F1362" s="1" t="s">
        <v>3073</v>
      </c>
      <c r="G1362" t="s">
        <v>3074</v>
      </c>
      <c r="H1362" t="s">
        <v>172</v>
      </c>
      <c r="J1362" t="s">
        <v>109</v>
      </c>
      <c r="K1362" t="s">
        <v>3075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 s="2">
        <v>10850</v>
      </c>
      <c r="X1362">
        <v>0</v>
      </c>
      <c r="Y1362" s="2">
        <v>7595</v>
      </c>
      <c r="Z1362">
        <v>0</v>
      </c>
      <c r="AA1362" t="s">
        <v>64</v>
      </c>
      <c r="AB1362" s="2">
        <v>42362.96</v>
      </c>
      <c r="AC1362" s="2">
        <v>38425.96</v>
      </c>
      <c r="AD1362" s="2">
        <v>38290.46</v>
      </c>
      <c r="AE1362">
        <v>0</v>
      </c>
      <c r="AF1362">
        <v>0</v>
      </c>
      <c r="AG1362">
        <v>1</v>
      </c>
      <c r="AH1362">
        <v>2</v>
      </c>
      <c r="AI1362">
        <v>0</v>
      </c>
      <c r="AJ1362">
        <v>132.5</v>
      </c>
      <c r="AK1362">
        <v>0</v>
      </c>
      <c r="AL1362">
        <v>0</v>
      </c>
      <c r="AM1362" s="2">
        <v>5501906.5800000001</v>
      </c>
      <c r="AN1362" s="2">
        <v>2320696.36</v>
      </c>
      <c r="AO1362" s="2">
        <v>2896410.77</v>
      </c>
      <c r="AP1362" s="2">
        <v>1525911.23</v>
      </c>
      <c r="AQ1362" t="s">
        <v>65</v>
      </c>
      <c r="AR1362" s="2">
        <v>42362.96</v>
      </c>
      <c r="AS1362" s="2">
        <v>38425.96</v>
      </c>
      <c r="AT1362" s="2">
        <v>38290.46</v>
      </c>
      <c r="AU1362">
        <v>0</v>
      </c>
      <c r="AV1362">
        <v>0</v>
      </c>
      <c r="AW1362">
        <v>1</v>
      </c>
      <c r="AX1362">
        <v>2</v>
      </c>
      <c r="AY1362">
        <v>0</v>
      </c>
      <c r="AZ1362">
        <v>132.5</v>
      </c>
      <c r="BA1362">
        <v>0</v>
      </c>
      <c r="BB1362">
        <v>0</v>
      </c>
      <c r="BC1362" s="2">
        <v>5501906.5800000001</v>
      </c>
      <c r="BD1362" s="2">
        <v>2320696.36</v>
      </c>
      <c r="BE1362" s="2">
        <v>2896410.77</v>
      </c>
      <c r="BF1362" s="2">
        <v>1525911.23</v>
      </c>
    </row>
    <row r="1363" spans="1:58" x14ac:dyDescent="0.2">
      <c r="A1363" t="s">
        <v>58</v>
      </c>
      <c r="B1363" t="s">
        <v>59</v>
      </c>
      <c r="C1363">
        <v>1362</v>
      </c>
      <c r="D1363" t="s">
        <v>2245</v>
      </c>
      <c r="F1363" s="1" t="s">
        <v>3076</v>
      </c>
      <c r="G1363" t="s">
        <v>3074</v>
      </c>
      <c r="H1363" t="s">
        <v>172</v>
      </c>
      <c r="J1363" t="s">
        <v>109</v>
      </c>
      <c r="K1363" t="s">
        <v>3075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 s="2">
        <v>10850</v>
      </c>
      <c r="X1363">
        <v>0</v>
      </c>
      <c r="Y1363" s="2">
        <v>7595</v>
      </c>
      <c r="Z1363">
        <v>0</v>
      </c>
      <c r="AA1363" t="s">
        <v>64</v>
      </c>
      <c r="AB1363" s="2">
        <v>42362.96</v>
      </c>
      <c r="AC1363" s="2">
        <v>38425.96</v>
      </c>
      <c r="AD1363" s="2">
        <v>38290.46</v>
      </c>
      <c r="AE1363">
        <v>0</v>
      </c>
      <c r="AF1363">
        <v>0</v>
      </c>
      <c r="AG1363">
        <v>1</v>
      </c>
      <c r="AH1363">
        <v>2</v>
      </c>
      <c r="AI1363">
        <v>0</v>
      </c>
      <c r="AJ1363">
        <v>132.5</v>
      </c>
      <c r="AK1363">
        <v>0</v>
      </c>
      <c r="AL1363">
        <v>0</v>
      </c>
      <c r="AM1363" s="2">
        <v>5501906.5800000001</v>
      </c>
      <c r="AN1363" s="2">
        <v>2320696.36</v>
      </c>
      <c r="AO1363" s="2">
        <v>2896410.77</v>
      </c>
      <c r="AP1363" s="2">
        <v>1525911.23</v>
      </c>
      <c r="AQ1363" t="s">
        <v>65</v>
      </c>
      <c r="AR1363" s="2">
        <v>42362.96</v>
      </c>
      <c r="AS1363" s="2">
        <v>38425.96</v>
      </c>
      <c r="AT1363" s="2">
        <v>38290.46</v>
      </c>
      <c r="AU1363">
        <v>0</v>
      </c>
      <c r="AV1363">
        <v>0</v>
      </c>
      <c r="AW1363">
        <v>1</v>
      </c>
      <c r="AX1363">
        <v>2</v>
      </c>
      <c r="AY1363">
        <v>0</v>
      </c>
      <c r="AZ1363">
        <v>132.5</v>
      </c>
      <c r="BA1363">
        <v>0</v>
      </c>
      <c r="BB1363">
        <v>0</v>
      </c>
      <c r="BC1363" s="2">
        <v>5501906.5800000001</v>
      </c>
      <c r="BD1363" s="2">
        <v>2320696.36</v>
      </c>
      <c r="BE1363" s="2">
        <v>2896410.77</v>
      </c>
      <c r="BF1363" s="2">
        <v>1525911.23</v>
      </c>
    </row>
    <row r="1364" spans="1:58" x14ac:dyDescent="0.2">
      <c r="A1364" t="s">
        <v>58</v>
      </c>
      <c r="B1364" t="s">
        <v>59</v>
      </c>
      <c r="C1364">
        <v>1363</v>
      </c>
      <c r="D1364" t="s">
        <v>2245</v>
      </c>
      <c r="F1364" s="1" t="s">
        <v>3077</v>
      </c>
      <c r="G1364" t="s">
        <v>2229</v>
      </c>
      <c r="H1364" t="s">
        <v>172</v>
      </c>
      <c r="J1364" t="s">
        <v>228</v>
      </c>
      <c r="K1364" t="s">
        <v>2230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 s="2">
        <v>1080</v>
      </c>
      <c r="X1364">
        <v>0</v>
      </c>
      <c r="Y1364">
        <v>756</v>
      </c>
      <c r="Z1364">
        <v>0</v>
      </c>
      <c r="AA1364" t="s">
        <v>64</v>
      </c>
      <c r="AB1364" s="2">
        <v>42362.96</v>
      </c>
      <c r="AC1364" s="2">
        <v>38425.96</v>
      </c>
      <c r="AD1364" s="2">
        <v>38290.46</v>
      </c>
      <c r="AE1364">
        <v>0</v>
      </c>
      <c r="AF1364">
        <v>0</v>
      </c>
      <c r="AG1364">
        <v>1</v>
      </c>
      <c r="AH1364">
        <v>2</v>
      </c>
      <c r="AI1364">
        <v>0</v>
      </c>
      <c r="AJ1364">
        <v>132.5</v>
      </c>
      <c r="AK1364">
        <v>0</v>
      </c>
      <c r="AL1364">
        <v>0</v>
      </c>
      <c r="AM1364" s="2">
        <v>5501906.5800000001</v>
      </c>
      <c r="AN1364" s="2">
        <v>2320696.36</v>
      </c>
      <c r="AO1364" s="2">
        <v>2896410.77</v>
      </c>
      <c r="AP1364" s="2">
        <v>1525911.23</v>
      </c>
      <c r="AQ1364" t="s">
        <v>65</v>
      </c>
      <c r="AR1364" s="2">
        <v>42362.96</v>
      </c>
      <c r="AS1364" s="2">
        <v>38425.96</v>
      </c>
      <c r="AT1364" s="2">
        <v>38290.46</v>
      </c>
      <c r="AU1364">
        <v>0</v>
      </c>
      <c r="AV1364">
        <v>0</v>
      </c>
      <c r="AW1364">
        <v>1</v>
      </c>
      <c r="AX1364">
        <v>2</v>
      </c>
      <c r="AY1364">
        <v>0</v>
      </c>
      <c r="AZ1364">
        <v>132.5</v>
      </c>
      <c r="BA1364">
        <v>0</v>
      </c>
      <c r="BB1364">
        <v>0</v>
      </c>
      <c r="BC1364" s="2">
        <v>5501906.5800000001</v>
      </c>
      <c r="BD1364" s="2">
        <v>2320696.36</v>
      </c>
      <c r="BE1364" s="2">
        <v>2896410.77</v>
      </c>
      <c r="BF1364" s="2">
        <v>1525911.23</v>
      </c>
    </row>
    <row r="1365" spans="1:58" x14ac:dyDescent="0.2">
      <c r="A1365" t="s">
        <v>58</v>
      </c>
      <c r="B1365" t="s">
        <v>59</v>
      </c>
      <c r="C1365">
        <v>1364</v>
      </c>
      <c r="D1365" t="s">
        <v>2245</v>
      </c>
      <c r="F1365" s="1" t="s">
        <v>3078</v>
      </c>
      <c r="G1365" t="s">
        <v>2779</v>
      </c>
      <c r="H1365" t="s">
        <v>122</v>
      </c>
      <c r="J1365" t="s">
        <v>228</v>
      </c>
      <c r="K1365" t="s">
        <v>2780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 s="2">
        <v>1220</v>
      </c>
      <c r="X1365">
        <v>0</v>
      </c>
      <c r="Y1365">
        <v>0</v>
      </c>
      <c r="Z1365">
        <v>0</v>
      </c>
      <c r="AA1365" t="s">
        <v>64</v>
      </c>
      <c r="AB1365" s="2">
        <v>42362.96</v>
      </c>
      <c r="AC1365" s="2">
        <v>38425.96</v>
      </c>
      <c r="AD1365" s="2">
        <v>38290.46</v>
      </c>
      <c r="AE1365">
        <v>0</v>
      </c>
      <c r="AF1365">
        <v>0</v>
      </c>
      <c r="AG1365">
        <v>1</v>
      </c>
      <c r="AH1365">
        <v>2</v>
      </c>
      <c r="AI1365">
        <v>0</v>
      </c>
      <c r="AJ1365">
        <v>132.5</v>
      </c>
      <c r="AK1365">
        <v>0</v>
      </c>
      <c r="AL1365">
        <v>0</v>
      </c>
      <c r="AM1365" s="2">
        <v>5501906.5800000001</v>
      </c>
      <c r="AN1365" s="2">
        <v>2320696.36</v>
      </c>
      <c r="AO1365" s="2">
        <v>2896410.77</v>
      </c>
      <c r="AP1365" s="2">
        <v>1525911.23</v>
      </c>
      <c r="AQ1365" t="s">
        <v>65</v>
      </c>
      <c r="AR1365" s="2">
        <v>42362.96</v>
      </c>
      <c r="AS1365" s="2">
        <v>38425.96</v>
      </c>
      <c r="AT1365" s="2">
        <v>38290.46</v>
      </c>
      <c r="AU1365">
        <v>0</v>
      </c>
      <c r="AV1365">
        <v>0</v>
      </c>
      <c r="AW1365">
        <v>1</v>
      </c>
      <c r="AX1365">
        <v>2</v>
      </c>
      <c r="AY1365">
        <v>0</v>
      </c>
      <c r="AZ1365">
        <v>132.5</v>
      </c>
      <c r="BA1365">
        <v>0</v>
      </c>
      <c r="BB1365">
        <v>0</v>
      </c>
      <c r="BC1365" s="2">
        <v>5501906.5800000001</v>
      </c>
      <c r="BD1365" s="2">
        <v>2320696.36</v>
      </c>
      <c r="BE1365" s="2">
        <v>2896410.77</v>
      </c>
      <c r="BF1365" s="2">
        <v>1525911.23</v>
      </c>
    </row>
    <row r="1366" spans="1:58" x14ac:dyDescent="0.2">
      <c r="A1366" t="s">
        <v>58</v>
      </c>
      <c r="B1366" t="s">
        <v>59</v>
      </c>
      <c r="C1366">
        <v>1365</v>
      </c>
      <c r="D1366" t="s">
        <v>2245</v>
      </c>
      <c r="F1366" s="1" t="s">
        <v>3079</v>
      </c>
      <c r="G1366" t="s">
        <v>3080</v>
      </c>
      <c r="H1366" t="s">
        <v>172</v>
      </c>
      <c r="J1366" t="s">
        <v>393</v>
      </c>
      <c r="K1366" t="s">
        <v>3081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 s="2">
        <v>1340</v>
      </c>
      <c r="X1366">
        <v>0</v>
      </c>
      <c r="Y1366">
        <v>0</v>
      </c>
      <c r="Z1366">
        <v>0</v>
      </c>
      <c r="AA1366" t="s">
        <v>64</v>
      </c>
      <c r="AB1366" s="2">
        <v>42362.96</v>
      </c>
      <c r="AC1366" s="2">
        <v>38425.96</v>
      </c>
      <c r="AD1366" s="2">
        <v>38290.46</v>
      </c>
      <c r="AE1366">
        <v>0</v>
      </c>
      <c r="AF1366">
        <v>0</v>
      </c>
      <c r="AG1366">
        <v>1</v>
      </c>
      <c r="AH1366">
        <v>2</v>
      </c>
      <c r="AI1366">
        <v>0</v>
      </c>
      <c r="AJ1366">
        <v>132.5</v>
      </c>
      <c r="AK1366">
        <v>0</v>
      </c>
      <c r="AL1366">
        <v>0</v>
      </c>
      <c r="AM1366" s="2">
        <v>5501906.5800000001</v>
      </c>
      <c r="AN1366" s="2">
        <v>2320696.36</v>
      </c>
      <c r="AO1366" s="2">
        <v>2896410.77</v>
      </c>
      <c r="AP1366" s="2">
        <v>1525911.23</v>
      </c>
      <c r="AQ1366" t="s">
        <v>65</v>
      </c>
      <c r="AR1366" s="2">
        <v>42362.96</v>
      </c>
      <c r="AS1366" s="2">
        <v>38425.96</v>
      </c>
      <c r="AT1366" s="2">
        <v>38290.46</v>
      </c>
      <c r="AU1366">
        <v>0</v>
      </c>
      <c r="AV1366">
        <v>0</v>
      </c>
      <c r="AW1366">
        <v>1</v>
      </c>
      <c r="AX1366">
        <v>2</v>
      </c>
      <c r="AY1366">
        <v>0</v>
      </c>
      <c r="AZ1366">
        <v>132.5</v>
      </c>
      <c r="BA1366">
        <v>0</v>
      </c>
      <c r="BB1366">
        <v>0</v>
      </c>
      <c r="BC1366" s="2">
        <v>5501906.5800000001</v>
      </c>
      <c r="BD1366" s="2">
        <v>2320696.36</v>
      </c>
      <c r="BE1366" s="2">
        <v>2896410.77</v>
      </c>
      <c r="BF1366" s="2">
        <v>1525911.23</v>
      </c>
    </row>
    <row r="1367" spans="1:58" x14ac:dyDescent="0.2">
      <c r="A1367" t="s">
        <v>58</v>
      </c>
      <c r="B1367" t="s">
        <v>59</v>
      </c>
      <c r="C1367">
        <v>1366</v>
      </c>
      <c r="D1367" t="s">
        <v>2245</v>
      </c>
      <c r="F1367" s="1" t="s">
        <v>3082</v>
      </c>
      <c r="G1367" t="s">
        <v>3080</v>
      </c>
      <c r="H1367" t="s">
        <v>172</v>
      </c>
      <c r="J1367" t="s">
        <v>393</v>
      </c>
      <c r="K1367" t="s">
        <v>3081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 s="2">
        <v>1340</v>
      </c>
      <c r="X1367">
        <v>0</v>
      </c>
      <c r="Y1367">
        <v>0</v>
      </c>
      <c r="Z1367">
        <v>0</v>
      </c>
      <c r="AA1367" t="s">
        <v>64</v>
      </c>
      <c r="AB1367" s="2">
        <v>42362.96</v>
      </c>
      <c r="AC1367" s="2">
        <v>38425.96</v>
      </c>
      <c r="AD1367" s="2">
        <v>38290.46</v>
      </c>
      <c r="AE1367">
        <v>0</v>
      </c>
      <c r="AF1367">
        <v>0</v>
      </c>
      <c r="AG1367">
        <v>1</v>
      </c>
      <c r="AH1367">
        <v>2</v>
      </c>
      <c r="AI1367">
        <v>0</v>
      </c>
      <c r="AJ1367">
        <v>132.5</v>
      </c>
      <c r="AK1367">
        <v>0</v>
      </c>
      <c r="AL1367">
        <v>0</v>
      </c>
      <c r="AM1367" s="2">
        <v>5501906.5800000001</v>
      </c>
      <c r="AN1367" s="2">
        <v>2320696.36</v>
      </c>
      <c r="AO1367" s="2">
        <v>2896410.77</v>
      </c>
      <c r="AP1367" s="2">
        <v>1525911.23</v>
      </c>
      <c r="AQ1367" t="s">
        <v>65</v>
      </c>
      <c r="AR1367" s="2">
        <v>42362.96</v>
      </c>
      <c r="AS1367" s="2">
        <v>38425.96</v>
      </c>
      <c r="AT1367" s="2">
        <v>38290.46</v>
      </c>
      <c r="AU1367">
        <v>0</v>
      </c>
      <c r="AV1367">
        <v>0</v>
      </c>
      <c r="AW1367">
        <v>1</v>
      </c>
      <c r="AX1367">
        <v>2</v>
      </c>
      <c r="AY1367">
        <v>0</v>
      </c>
      <c r="AZ1367">
        <v>132.5</v>
      </c>
      <c r="BA1367">
        <v>0</v>
      </c>
      <c r="BB1367">
        <v>0</v>
      </c>
      <c r="BC1367" s="2">
        <v>5501906.5800000001</v>
      </c>
      <c r="BD1367" s="2">
        <v>2320696.36</v>
      </c>
      <c r="BE1367" s="2">
        <v>2896410.77</v>
      </c>
      <c r="BF1367" s="2">
        <v>1525911.23</v>
      </c>
    </row>
    <row r="1368" spans="1:58" x14ac:dyDescent="0.2">
      <c r="A1368" t="s">
        <v>58</v>
      </c>
      <c r="B1368" t="s">
        <v>59</v>
      </c>
      <c r="C1368">
        <v>1367</v>
      </c>
      <c r="D1368" t="s">
        <v>2245</v>
      </c>
      <c r="F1368" s="1" t="s">
        <v>3083</v>
      </c>
      <c r="G1368" t="s">
        <v>3084</v>
      </c>
      <c r="H1368" t="s">
        <v>122</v>
      </c>
      <c r="J1368" t="s">
        <v>105</v>
      </c>
      <c r="K1368" t="s">
        <v>3085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 s="2">
        <v>1270</v>
      </c>
      <c r="X1368">
        <v>0</v>
      </c>
      <c r="Y1368">
        <v>0</v>
      </c>
      <c r="Z1368">
        <v>0</v>
      </c>
      <c r="AA1368" t="s">
        <v>64</v>
      </c>
      <c r="AB1368" s="2">
        <v>42362.96</v>
      </c>
      <c r="AC1368" s="2">
        <v>38425.96</v>
      </c>
      <c r="AD1368" s="2">
        <v>38290.46</v>
      </c>
      <c r="AE1368">
        <v>0</v>
      </c>
      <c r="AF1368">
        <v>0</v>
      </c>
      <c r="AG1368">
        <v>1</v>
      </c>
      <c r="AH1368">
        <v>2</v>
      </c>
      <c r="AI1368">
        <v>0</v>
      </c>
      <c r="AJ1368">
        <v>132.5</v>
      </c>
      <c r="AK1368">
        <v>0</v>
      </c>
      <c r="AL1368">
        <v>0</v>
      </c>
      <c r="AM1368" s="2">
        <v>5501906.5800000001</v>
      </c>
      <c r="AN1368" s="2">
        <v>2320696.36</v>
      </c>
      <c r="AO1368" s="2">
        <v>2896410.77</v>
      </c>
      <c r="AP1368" s="2">
        <v>1525911.23</v>
      </c>
      <c r="AQ1368" t="s">
        <v>65</v>
      </c>
      <c r="AR1368" s="2">
        <v>42362.96</v>
      </c>
      <c r="AS1368" s="2">
        <v>38425.96</v>
      </c>
      <c r="AT1368" s="2">
        <v>38290.46</v>
      </c>
      <c r="AU1368">
        <v>0</v>
      </c>
      <c r="AV1368">
        <v>0</v>
      </c>
      <c r="AW1368">
        <v>1</v>
      </c>
      <c r="AX1368">
        <v>2</v>
      </c>
      <c r="AY1368">
        <v>0</v>
      </c>
      <c r="AZ1368">
        <v>132.5</v>
      </c>
      <c r="BA1368">
        <v>0</v>
      </c>
      <c r="BB1368">
        <v>0</v>
      </c>
      <c r="BC1368" s="2">
        <v>5501906.5800000001</v>
      </c>
      <c r="BD1368" s="2">
        <v>2320696.36</v>
      </c>
      <c r="BE1368" s="2">
        <v>2896410.77</v>
      </c>
      <c r="BF1368" s="2">
        <v>1525911.23</v>
      </c>
    </row>
    <row r="1369" spans="1:58" x14ac:dyDescent="0.2">
      <c r="A1369" t="s">
        <v>58</v>
      </c>
      <c r="B1369" t="s">
        <v>59</v>
      </c>
      <c r="C1369">
        <v>1368</v>
      </c>
      <c r="D1369" t="s">
        <v>2245</v>
      </c>
      <c r="F1369" s="1" t="s">
        <v>3086</v>
      </c>
      <c r="G1369" t="s">
        <v>3087</v>
      </c>
      <c r="H1369" t="s">
        <v>122</v>
      </c>
      <c r="J1369" t="s">
        <v>105</v>
      </c>
      <c r="K1369" t="s">
        <v>3088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37</v>
      </c>
      <c r="X1369">
        <v>0</v>
      </c>
      <c r="Y1369">
        <v>0</v>
      </c>
      <c r="Z1369">
        <v>0</v>
      </c>
      <c r="AA1369" t="s">
        <v>64</v>
      </c>
      <c r="AB1369" s="2">
        <v>42362.96</v>
      </c>
      <c r="AC1369" s="2">
        <v>38425.96</v>
      </c>
      <c r="AD1369" s="2">
        <v>38290.46</v>
      </c>
      <c r="AE1369">
        <v>0</v>
      </c>
      <c r="AF1369">
        <v>0</v>
      </c>
      <c r="AG1369">
        <v>1</v>
      </c>
      <c r="AH1369">
        <v>2</v>
      </c>
      <c r="AI1369">
        <v>0</v>
      </c>
      <c r="AJ1369">
        <v>132.5</v>
      </c>
      <c r="AK1369">
        <v>0</v>
      </c>
      <c r="AL1369">
        <v>0</v>
      </c>
      <c r="AM1369" s="2">
        <v>5501906.5800000001</v>
      </c>
      <c r="AN1369" s="2">
        <v>2320696.36</v>
      </c>
      <c r="AO1369" s="2">
        <v>2896410.77</v>
      </c>
      <c r="AP1369" s="2">
        <v>1525911.23</v>
      </c>
      <c r="AQ1369" t="s">
        <v>65</v>
      </c>
      <c r="AR1369" s="2">
        <v>42362.96</v>
      </c>
      <c r="AS1369" s="2">
        <v>38425.96</v>
      </c>
      <c r="AT1369" s="2">
        <v>38290.46</v>
      </c>
      <c r="AU1369">
        <v>0</v>
      </c>
      <c r="AV1369">
        <v>0</v>
      </c>
      <c r="AW1369">
        <v>1</v>
      </c>
      <c r="AX1369">
        <v>2</v>
      </c>
      <c r="AY1369">
        <v>0</v>
      </c>
      <c r="AZ1369">
        <v>132.5</v>
      </c>
      <c r="BA1369">
        <v>0</v>
      </c>
      <c r="BB1369">
        <v>0</v>
      </c>
      <c r="BC1369" s="2">
        <v>5501906.5800000001</v>
      </c>
      <c r="BD1369" s="2">
        <v>2320696.36</v>
      </c>
      <c r="BE1369" s="2">
        <v>2896410.77</v>
      </c>
      <c r="BF1369" s="2">
        <v>1525911.23</v>
      </c>
    </row>
    <row r="1370" spans="1:58" x14ac:dyDescent="0.2">
      <c r="A1370" t="s">
        <v>58</v>
      </c>
      <c r="B1370" t="s">
        <v>59</v>
      </c>
      <c r="C1370">
        <v>1369</v>
      </c>
      <c r="D1370" t="s">
        <v>2245</v>
      </c>
      <c r="F1370" s="1" t="s">
        <v>3089</v>
      </c>
      <c r="G1370" t="s">
        <v>2936</v>
      </c>
      <c r="H1370" t="s">
        <v>172</v>
      </c>
      <c r="J1370" t="s">
        <v>109</v>
      </c>
      <c r="K1370" t="s">
        <v>2937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615</v>
      </c>
      <c r="X1370">
        <v>0</v>
      </c>
      <c r="Y1370">
        <v>430.5</v>
      </c>
      <c r="Z1370">
        <v>0</v>
      </c>
      <c r="AA1370" t="s">
        <v>64</v>
      </c>
      <c r="AB1370" s="2">
        <v>42362.96</v>
      </c>
      <c r="AC1370" s="2">
        <v>38425.96</v>
      </c>
      <c r="AD1370" s="2">
        <v>38290.46</v>
      </c>
      <c r="AE1370">
        <v>0</v>
      </c>
      <c r="AF1370">
        <v>0</v>
      </c>
      <c r="AG1370">
        <v>1</v>
      </c>
      <c r="AH1370">
        <v>2</v>
      </c>
      <c r="AI1370">
        <v>0</v>
      </c>
      <c r="AJ1370">
        <v>132.5</v>
      </c>
      <c r="AK1370">
        <v>0</v>
      </c>
      <c r="AL1370">
        <v>0</v>
      </c>
      <c r="AM1370" s="2">
        <v>5501906.5800000001</v>
      </c>
      <c r="AN1370" s="2">
        <v>2320696.36</v>
      </c>
      <c r="AO1370" s="2">
        <v>2896410.77</v>
      </c>
      <c r="AP1370" s="2">
        <v>1525911.23</v>
      </c>
      <c r="AQ1370" t="s">
        <v>65</v>
      </c>
      <c r="AR1370" s="2">
        <v>42362.96</v>
      </c>
      <c r="AS1370" s="2">
        <v>38425.96</v>
      </c>
      <c r="AT1370" s="2">
        <v>38290.46</v>
      </c>
      <c r="AU1370">
        <v>0</v>
      </c>
      <c r="AV1370">
        <v>0</v>
      </c>
      <c r="AW1370">
        <v>1</v>
      </c>
      <c r="AX1370">
        <v>2</v>
      </c>
      <c r="AY1370">
        <v>0</v>
      </c>
      <c r="AZ1370">
        <v>132.5</v>
      </c>
      <c r="BA1370">
        <v>0</v>
      </c>
      <c r="BB1370">
        <v>0</v>
      </c>
      <c r="BC1370" s="2">
        <v>5501906.5800000001</v>
      </c>
      <c r="BD1370" s="2">
        <v>2320696.36</v>
      </c>
      <c r="BE1370" s="2">
        <v>2896410.77</v>
      </c>
      <c r="BF1370" s="2">
        <v>1525911.23</v>
      </c>
    </row>
    <row r="1371" spans="1:58" x14ac:dyDescent="0.2">
      <c r="A1371" t="s">
        <v>58</v>
      </c>
      <c r="B1371" t="s">
        <v>59</v>
      </c>
      <c r="C1371">
        <v>1370</v>
      </c>
      <c r="D1371" t="s">
        <v>2245</v>
      </c>
      <c r="F1371" s="1" t="s">
        <v>3090</v>
      </c>
      <c r="G1371" t="s">
        <v>1222</v>
      </c>
      <c r="H1371" t="s">
        <v>122</v>
      </c>
      <c r="J1371" t="s">
        <v>228</v>
      </c>
      <c r="K1371" t="s">
        <v>1223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 s="2">
        <v>2250</v>
      </c>
      <c r="X1371">
        <v>0</v>
      </c>
      <c r="Y1371" s="2">
        <v>1642.5</v>
      </c>
      <c r="Z1371">
        <v>0</v>
      </c>
      <c r="AA1371" t="s">
        <v>64</v>
      </c>
      <c r="AB1371" s="2">
        <v>42362.96</v>
      </c>
      <c r="AC1371" s="2">
        <v>38425.96</v>
      </c>
      <c r="AD1371" s="2">
        <v>38290.46</v>
      </c>
      <c r="AE1371">
        <v>0</v>
      </c>
      <c r="AF1371">
        <v>0</v>
      </c>
      <c r="AG1371">
        <v>1</v>
      </c>
      <c r="AH1371">
        <v>2</v>
      </c>
      <c r="AI1371">
        <v>0</v>
      </c>
      <c r="AJ1371">
        <v>132.5</v>
      </c>
      <c r="AK1371">
        <v>0</v>
      </c>
      <c r="AL1371">
        <v>0</v>
      </c>
      <c r="AM1371" s="2">
        <v>5501906.5800000001</v>
      </c>
      <c r="AN1371" s="2">
        <v>2320696.36</v>
      </c>
      <c r="AO1371" s="2">
        <v>2896410.77</v>
      </c>
      <c r="AP1371" s="2">
        <v>1525911.23</v>
      </c>
      <c r="AQ1371" t="s">
        <v>65</v>
      </c>
      <c r="AR1371" s="2">
        <v>42362.96</v>
      </c>
      <c r="AS1371" s="2">
        <v>38425.96</v>
      </c>
      <c r="AT1371" s="2">
        <v>38290.46</v>
      </c>
      <c r="AU1371">
        <v>0</v>
      </c>
      <c r="AV1371">
        <v>0</v>
      </c>
      <c r="AW1371">
        <v>1</v>
      </c>
      <c r="AX1371">
        <v>2</v>
      </c>
      <c r="AY1371">
        <v>0</v>
      </c>
      <c r="AZ1371">
        <v>132.5</v>
      </c>
      <c r="BA1371">
        <v>0</v>
      </c>
      <c r="BB1371">
        <v>0</v>
      </c>
      <c r="BC1371" s="2">
        <v>5501906.5800000001</v>
      </c>
      <c r="BD1371" s="2">
        <v>2320696.36</v>
      </c>
      <c r="BE1371" s="2">
        <v>2896410.77</v>
      </c>
      <c r="BF1371" s="2">
        <v>1525911.23</v>
      </c>
    </row>
    <row r="1372" spans="1:58" x14ac:dyDescent="0.2">
      <c r="A1372" t="s">
        <v>58</v>
      </c>
      <c r="B1372" t="s">
        <v>59</v>
      </c>
      <c r="C1372">
        <v>1371</v>
      </c>
      <c r="D1372" t="s">
        <v>2245</v>
      </c>
      <c r="F1372" s="1" t="s">
        <v>3091</v>
      </c>
      <c r="G1372" t="s">
        <v>3092</v>
      </c>
      <c r="H1372" t="s">
        <v>172</v>
      </c>
      <c r="J1372" t="s">
        <v>228</v>
      </c>
      <c r="K1372" t="s">
        <v>3093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350</v>
      </c>
      <c r="X1372">
        <v>0</v>
      </c>
      <c r="Y1372">
        <v>245</v>
      </c>
      <c r="Z1372">
        <v>0</v>
      </c>
      <c r="AA1372" t="s">
        <v>64</v>
      </c>
      <c r="AB1372" s="2">
        <v>42362.96</v>
      </c>
      <c r="AC1372" s="2">
        <v>38425.96</v>
      </c>
      <c r="AD1372" s="2">
        <v>38290.46</v>
      </c>
      <c r="AE1372">
        <v>0</v>
      </c>
      <c r="AF1372">
        <v>0</v>
      </c>
      <c r="AG1372">
        <v>1</v>
      </c>
      <c r="AH1372">
        <v>2</v>
      </c>
      <c r="AI1372">
        <v>0</v>
      </c>
      <c r="AJ1372">
        <v>132.5</v>
      </c>
      <c r="AK1372">
        <v>0</v>
      </c>
      <c r="AL1372">
        <v>0</v>
      </c>
      <c r="AM1372" s="2">
        <v>5501906.5800000001</v>
      </c>
      <c r="AN1372" s="2">
        <v>2320696.36</v>
      </c>
      <c r="AO1372" s="2">
        <v>2896410.77</v>
      </c>
      <c r="AP1372" s="2">
        <v>1525911.23</v>
      </c>
      <c r="AQ1372" t="s">
        <v>65</v>
      </c>
      <c r="AR1372" s="2">
        <v>42362.96</v>
      </c>
      <c r="AS1372" s="2">
        <v>38425.96</v>
      </c>
      <c r="AT1372" s="2">
        <v>38290.46</v>
      </c>
      <c r="AU1372">
        <v>0</v>
      </c>
      <c r="AV1372">
        <v>0</v>
      </c>
      <c r="AW1372">
        <v>1</v>
      </c>
      <c r="AX1372">
        <v>2</v>
      </c>
      <c r="AY1372">
        <v>0</v>
      </c>
      <c r="AZ1372">
        <v>132.5</v>
      </c>
      <c r="BA1372">
        <v>0</v>
      </c>
      <c r="BB1372">
        <v>0</v>
      </c>
      <c r="BC1372" s="2">
        <v>5501906.5800000001</v>
      </c>
      <c r="BD1372" s="2">
        <v>2320696.36</v>
      </c>
      <c r="BE1372" s="2">
        <v>2896410.77</v>
      </c>
      <c r="BF1372" s="2">
        <v>1525911.23</v>
      </c>
    </row>
    <row r="1373" spans="1:58" x14ac:dyDescent="0.2">
      <c r="A1373" t="s">
        <v>58</v>
      </c>
      <c r="B1373" t="s">
        <v>59</v>
      </c>
      <c r="C1373">
        <v>1372</v>
      </c>
      <c r="D1373" t="s">
        <v>2245</v>
      </c>
      <c r="F1373" s="1" t="s">
        <v>3094</v>
      </c>
      <c r="G1373" t="s">
        <v>3095</v>
      </c>
      <c r="H1373" t="s">
        <v>122</v>
      </c>
      <c r="J1373" t="s">
        <v>109</v>
      </c>
      <c r="K1373" t="s">
        <v>3096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220</v>
      </c>
      <c r="X1373">
        <v>0</v>
      </c>
      <c r="Y1373">
        <v>154</v>
      </c>
      <c r="Z1373">
        <v>0</v>
      </c>
      <c r="AA1373" t="s">
        <v>64</v>
      </c>
      <c r="AB1373" s="2">
        <v>42362.96</v>
      </c>
      <c r="AC1373" s="2">
        <v>38425.96</v>
      </c>
      <c r="AD1373" s="2">
        <v>38290.46</v>
      </c>
      <c r="AE1373">
        <v>0</v>
      </c>
      <c r="AF1373">
        <v>0</v>
      </c>
      <c r="AG1373">
        <v>1</v>
      </c>
      <c r="AH1373">
        <v>2</v>
      </c>
      <c r="AI1373">
        <v>0</v>
      </c>
      <c r="AJ1373">
        <v>132.5</v>
      </c>
      <c r="AK1373">
        <v>0</v>
      </c>
      <c r="AL1373">
        <v>0</v>
      </c>
      <c r="AM1373" s="2">
        <v>5501906.5800000001</v>
      </c>
      <c r="AN1373" s="2">
        <v>2320696.36</v>
      </c>
      <c r="AO1373" s="2">
        <v>2896410.77</v>
      </c>
      <c r="AP1373" s="2">
        <v>1525911.23</v>
      </c>
      <c r="AQ1373" t="s">
        <v>65</v>
      </c>
      <c r="AR1373" s="2">
        <v>42362.96</v>
      </c>
      <c r="AS1373" s="2">
        <v>38425.96</v>
      </c>
      <c r="AT1373" s="2">
        <v>38290.46</v>
      </c>
      <c r="AU1373">
        <v>0</v>
      </c>
      <c r="AV1373">
        <v>0</v>
      </c>
      <c r="AW1373">
        <v>1</v>
      </c>
      <c r="AX1373">
        <v>2</v>
      </c>
      <c r="AY1373">
        <v>0</v>
      </c>
      <c r="AZ1373">
        <v>132.5</v>
      </c>
      <c r="BA1373">
        <v>0</v>
      </c>
      <c r="BB1373">
        <v>0</v>
      </c>
      <c r="BC1373" s="2">
        <v>5501906.5800000001</v>
      </c>
      <c r="BD1373" s="2">
        <v>2320696.36</v>
      </c>
      <c r="BE1373" s="2">
        <v>2896410.77</v>
      </c>
      <c r="BF1373" s="2">
        <v>1525911.23</v>
      </c>
    </row>
    <row r="1374" spans="1:58" x14ac:dyDescent="0.2">
      <c r="A1374" t="s">
        <v>58</v>
      </c>
      <c r="B1374" t="s">
        <v>59</v>
      </c>
      <c r="C1374">
        <v>1373</v>
      </c>
      <c r="D1374" t="s">
        <v>2245</v>
      </c>
      <c r="F1374" s="1" t="s">
        <v>3097</v>
      </c>
      <c r="G1374" t="s">
        <v>3098</v>
      </c>
      <c r="H1374" t="s">
        <v>172</v>
      </c>
      <c r="J1374" t="s">
        <v>105</v>
      </c>
      <c r="K1374" t="s">
        <v>3099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26</v>
      </c>
      <c r="X1374">
        <v>0</v>
      </c>
      <c r="Y1374">
        <v>18.2</v>
      </c>
      <c r="Z1374">
        <v>0</v>
      </c>
      <c r="AA1374" t="s">
        <v>64</v>
      </c>
      <c r="AB1374" s="2">
        <v>42362.96</v>
      </c>
      <c r="AC1374" s="2">
        <v>38425.96</v>
      </c>
      <c r="AD1374" s="2">
        <v>38290.46</v>
      </c>
      <c r="AE1374">
        <v>0</v>
      </c>
      <c r="AF1374">
        <v>0</v>
      </c>
      <c r="AG1374">
        <v>1</v>
      </c>
      <c r="AH1374">
        <v>2</v>
      </c>
      <c r="AI1374">
        <v>0</v>
      </c>
      <c r="AJ1374">
        <v>132.5</v>
      </c>
      <c r="AK1374">
        <v>0</v>
      </c>
      <c r="AL1374">
        <v>0</v>
      </c>
      <c r="AM1374" s="2">
        <v>5501906.5800000001</v>
      </c>
      <c r="AN1374" s="2">
        <v>2320696.36</v>
      </c>
      <c r="AO1374" s="2">
        <v>2896410.77</v>
      </c>
      <c r="AP1374" s="2">
        <v>1525911.23</v>
      </c>
      <c r="AQ1374" t="s">
        <v>65</v>
      </c>
      <c r="AR1374" s="2">
        <v>42362.96</v>
      </c>
      <c r="AS1374" s="2">
        <v>38425.96</v>
      </c>
      <c r="AT1374" s="2">
        <v>38290.46</v>
      </c>
      <c r="AU1374">
        <v>0</v>
      </c>
      <c r="AV1374">
        <v>0</v>
      </c>
      <c r="AW1374">
        <v>1</v>
      </c>
      <c r="AX1374">
        <v>2</v>
      </c>
      <c r="AY1374">
        <v>0</v>
      </c>
      <c r="AZ1374">
        <v>132.5</v>
      </c>
      <c r="BA1374">
        <v>0</v>
      </c>
      <c r="BB1374">
        <v>0</v>
      </c>
      <c r="BC1374" s="2">
        <v>5501906.5800000001</v>
      </c>
      <c r="BD1374" s="2">
        <v>2320696.36</v>
      </c>
      <c r="BE1374" s="2">
        <v>2896410.77</v>
      </c>
      <c r="BF1374" s="2">
        <v>1525911.23</v>
      </c>
    </row>
    <row r="1375" spans="1:58" x14ac:dyDescent="0.2">
      <c r="A1375" t="s">
        <v>58</v>
      </c>
      <c r="B1375" t="s">
        <v>59</v>
      </c>
      <c r="C1375">
        <v>1374</v>
      </c>
      <c r="D1375" t="s">
        <v>2245</v>
      </c>
      <c r="F1375" s="1" t="s">
        <v>3100</v>
      </c>
      <c r="G1375" t="s">
        <v>2176</v>
      </c>
      <c r="H1375" t="s">
        <v>172</v>
      </c>
      <c r="J1375" t="s">
        <v>228</v>
      </c>
      <c r="K1375" t="s">
        <v>2177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125</v>
      </c>
      <c r="X1375">
        <v>0</v>
      </c>
      <c r="Y1375">
        <v>87.5</v>
      </c>
      <c r="Z1375">
        <v>0</v>
      </c>
      <c r="AA1375" t="s">
        <v>64</v>
      </c>
      <c r="AB1375" s="2">
        <v>42362.96</v>
      </c>
      <c r="AC1375" s="2">
        <v>38425.96</v>
      </c>
      <c r="AD1375" s="2">
        <v>38290.46</v>
      </c>
      <c r="AE1375">
        <v>0</v>
      </c>
      <c r="AF1375">
        <v>0</v>
      </c>
      <c r="AG1375">
        <v>1</v>
      </c>
      <c r="AH1375">
        <v>2</v>
      </c>
      <c r="AI1375">
        <v>0</v>
      </c>
      <c r="AJ1375">
        <v>132.5</v>
      </c>
      <c r="AK1375">
        <v>0</v>
      </c>
      <c r="AL1375">
        <v>0</v>
      </c>
      <c r="AM1375" s="2">
        <v>5501906.5800000001</v>
      </c>
      <c r="AN1375" s="2">
        <v>2320696.36</v>
      </c>
      <c r="AO1375" s="2">
        <v>2896410.77</v>
      </c>
      <c r="AP1375" s="2">
        <v>1525911.23</v>
      </c>
      <c r="AQ1375" t="s">
        <v>65</v>
      </c>
      <c r="AR1375" s="2">
        <v>42362.96</v>
      </c>
      <c r="AS1375" s="2">
        <v>38425.96</v>
      </c>
      <c r="AT1375" s="2">
        <v>38290.46</v>
      </c>
      <c r="AU1375">
        <v>0</v>
      </c>
      <c r="AV1375">
        <v>0</v>
      </c>
      <c r="AW1375">
        <v>1</v>
      </c>
      <c r="AX1375">
        <v>2</v>
      </c>
      <c r="AY1375">
        <v>0</v>
      </c>
      <c r="AZ1375">
        <v>132.5</v>
      </c>
      <c r="BA1375">
        <v>0</v>
      </c>
      <c r="BB1375">
        <v>0</v>
      </c>
      <c r="BC1375" s="2">
        <v>5501906.5800000001</v>
      </c>
      <c r="BD1375" s="2">
        <v>2320696.36</v>
      </c>
      <c r="BE1375" s="2">
        <v>2896410.77</v>
      </c>
      <c r="BF1375" s="2">
        <v>1525911.23</v>
      </c>
    </row>
    <row r="1376" spans="1:58" x14ac:dyDescent="0.2">
      <c r="A1376" t="s">
        <v>58</v>
      </c>
      <c r="B1376" t="s">
        <v>59</v>
      </c>
      <c r="C1376">
        <v>1375</v>
      </c>
      <c r="D1376" t="s">
        <v>2245</v>
      </c>
      <c r="F1376" s="1" t="s">
        <v>3101</v>
      </c>
      <c r="G1376" t="s">
        <v>959</v>
      </c>
      <c r="H1376" t="s">
        <v>122</v>
      </c>
      <c r="J1376" t="s">
        <v>228</v>
      </c>
      <c r="K1376" t="s">
        <v>960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125</v>
      </c>
      <c r="X1376">
        <v>0</v>
      </c>
      <c r="Y1376">
        <v>91.25</v>
      </c>
      <c r="Z1376">
        <v>0</v>
      </c>
      <c r="AA1376" t="s">
        <v>64</v>
      </c>
      <c r="AB1376" s="2">
        <v>42362.96</v>
      </c>
      <c r="AC1376" s="2">
        <v>38425.96</v>
      </c>
      <c r="AD1376" s="2">
        <v>38290.46</v>
      </c>
      <c r="AE1376">
        <v>0</v>
      </c>
      <c r="AF1376">
        <v>0</v>
      </c>
      <c r="AG1376">
        <v>1</v>
      </c>
      <c r="AH1376">
        <v>2</v>
      </c>
      <c r="AI1376">
        <v>0</v>
      </c>
      <c r="AJ1376">
        <v>132.5</v>
      </c>
      <c r="AK1376">
        <v>0</v>
      </c>
      <c r="AL1376">
        <v>0</v>
      </c>
      <c r="AM1376" s="2">
        <v>5501906.5800000001</v>
      </c>
      <c r="AN1376" s="2">
        <v>2320696.36</v>
      </c>
      <c r="AO1376" s="2">
        <v>2896410.77</v>
      </c>
      <c r="AP1376" s="2">
        <v>1525911.23</v>
      </c>
      <c r="AQ1376" t="s">
        <v>65</v>
      </c>
      <c r="AR1376" s="2">
        <v>42362.96</v>
      </c>
      <c r="AS1376" s="2">
        <v>38425.96</v>
      </c>
      <c r="AT1376" s="2">
        <v>38290.46</v>
      </c>
      <c r="AU1376">
        <v>0</v>
      </c>
      <c r="AV1376">
        <v>0</v>
      </c>
      <c r="AW1376">
        <v>1</v>
      </c>
      <c r="AX1376">
        <v>2</v>
      </c>
      <c r="AY1376">
        <v>0</v>
      </c>
      <c r="AZ1376">
        <v>132.5</v>
      </c>
      <c r="BA1376">
        <v>0</v>
      </c>
      <c r="BB1376">
        <v>0</v>
      </c>
      <c r="BC1376" s="2">
        <v>5501906.5800000001</v>
      </c>
      <c r="BD1376" s="2">
        <v>2320696.36</v>
      </c>
      <c r="BE1376" s="2">
        <v>2896410.77</v>
      </c>
      <c r="BF1376" s="2">
        <v>1525911.23</v>
      </c>
    </row>
    <row r="1377" spans="1:58" x14ac:dyDescent="0.2">
      <c r="A1377" t="s">
        <v>58</v>
      </c>
      <c r="B1377" t="s">
        <v>59</v>
      </c>
      <c r="C1377">
        <v>1376</v>
      </c>
      <c r="D1377" t="s">
        <v>2245</v>
      </c>
      <c r="F1377" s="1" t="s">
        <v>3102</v>
      </c>
      <c r="G1377" t="s">
        <v>1988</v>
      </c>
      <c r="H1377" t="s">
        <v>138</v>
      </c>
      <c r="J1377" t="s">
        <v>393</v>
      </c>
      <c r="K1377" t="s">
        <v>1989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855</v>
      </c>
      <c r="X1377">
        <v>0</v>
      </c>
      <c r="Y1377">
        <v>598.5</v>
      </c>
      <c r="Z1377">
        <v>0</v>
      </c>
      <c r="AA1377" t="s">
        <v>64</v>
      </c>
      <c r="AB1377" s="2">
        <v>42362.96</v>
      </c>
      <c r="AC1377" s="2">
        <v>38425.96</v>
      </c>
      <c r="AD1377" s="2">
        <v>38290.46</v>
      </c>
      <c r="AE1377">
        <v>0</v>
      </c>
      <c r="AF1377">
        <v>0</v>
      </c>
      <c r="AG1377">
        <v>1</v>
      </c>
      <c r="AH1377">
        <v>2</v>
      </c>
      <c r="AI1377">
        <v>0</v>
      </c>
      <c r="AJ1377">
        <v>132.5</v>
      </c>
      <c r="AK1377">
        <v>0</v>
      </c>
      <c r="AL1377">
        <v>0</v>
      </c>
      <c r="AM1377" s="2">
        <v>5501906.5800000001</v>
      </c>
      <c r="AN1377" s="2">
        <v>2320696.36</v>
      </c>
      <c r="AO1377" s="2">
        <v>2896410.77</v>
      </c>
      <c r="AP1377" s="2">
        <v>1525911.23</v>
      </c>
      <c r="AQ1377" t="s">
        <v>65</v>
      </c>
      <c r="AR1377" s="2">
        <v>42362.96</v>
      </c>
      <c r="AS1377" s="2">
        <v>38425.96</v>
      </c>
      <c r="AT1377" s="2">
        <v>38290.46</v>
      </c>
      <c r="AU1377">
        <v>0</v>
      </c>
      <c r="AV1377">
        <v>0</v>
      </c>
      <c r="AW1377">
        <v>1</v>
      </c>
      <c r="AX1377">
        <v>2</v>
      </c>
      <c r="AY1377">
        <v>0</v>
      </c>
      <c r="AZ1377">
        <v>132.5</v>
      </c>
      <c r="BA1377">
        <v>0</v>
      </c>
      <c r="BB1377">
        <v>0</v>
      </c>
      <c r="BC1377" s="2">
        <v>5501906.5800000001</v>
      </c>
      <c r="BD1377" s="2">
        <v>2320696.36</v>
      </c>
      <c r="BE1377" s="2">
        <v>2896410.77</v>
      </c>
      <c r="BF1377" s="2">
        <v>1525911.23</v>
      </c>
    </row>
    <row r="1378" spans="1:58" x14ac:dyDescent="0.2">
      <c r="A1378" t="s">
        <v>58</v>
      </c>
      <c r="B1378" t="s">
        <v>59</v>
      </c>
      <c r="C1378">
        <v>1377</v>
      </c>
      <c r="D1378" t="s">
        <v>2245</v>
      </c>
      <c r="F1378" s="1" t="s">
        <v>3103</v>
      </c>
      <c r="G1378" t="s">
        <v>3104</v>
      </c>
      <c r="H1378" t="s">
        <v>172</v>
      </c>
      <c r="J1378" t="s">
        <v>393</v>
      </c>
      <c r="K1378" t="s">
        <v>3105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195</v>
      </c>
      <c r="X1378">
        <v>0</v>
      </c>
      <c r="Y1378">
        <v>0</v>
      </c>
      <c r="Z1378">
        <v>0</v>
      </c>
      <c r="AA1378" t="s">
        <v>64</v>
      </c>
      <c r="AB1378" s="2">
        <v>42362.96</v>
      </c>
      <c r="AC1378" s="2">
        <v>38425.96</v>
      </c>
      <c r="AD1378" s="2">
        <v>38290.46</v>
      </c>
      <c r="AE1378">
        <v>0</v>
      </c>
      <c r="AF1378">
        <v>0</v>
      </c>
      <c r="AG1378">
        <v>1</v>
      </c>
      <c r="AH1378">
        <v>2</v>
      </c>
      <c r="AI1378">
        <v>0</v>
      </c>
      <c r="AJ1378">
        <v>132.5</v>
      </c>
      <c r="AK1378">
        <v>0</v>
      </c>
      <c r="AL1378">
        <v>0</v>
      </c>
      <c r="AM1378" s="2">
        <v>5501906.5800000001</v>
      </c>
      <c r="AN1378" s="2">
        <v>2320696.36</v>
      </c>
      <c r="AO1378" s="2">
        <v>2896410.77</v>
      </c>
      <c r="AP1378" s="2">
        <v>1525911.23</v>
      </c>
      <c r="AQ1378" t="s">
        <v>65</v>
      </c>
      <c r="AR1378" s="2">
        <v>42362.96</v>
      </c>
      <c r="AS1378" s="2">
        <v>38425.96</v>
      </c>
      <c r="AT1378" s="2">
        <v>38290.46</v>
      </c>
      <c r="AU1378">
        <v>0</v>
      </c>
      <c r="AV1378">
        <v>0</v>
      </c>
      <c r="AW1378">
        <v>1</v>
      </c>
      <c r="AX1378">
        <v>2</v>
      </c>
      <c r="AY1378">
        <v>0</v>
      </c>
      <c r="AZ1378">
        <v>132.5</v>
      </c>
      <c r="BA1378">
        <v>0</v>
      </c>
      <c r="BB1378">
        <v>0</v>
      </c>
      <c r="BC1378" s="2">
        <v>5501906.5800000001</v>
      </c>
      <c r="BD1378" s="2">
        <v>2320696.36</v>
      </c>
      <c r="BE1378" s="2">
        <v>2896410.77</v>
      </c>
      <c r="BF1378" s="2">
        <v>1525911.23</v>
      </c>
    </row>
    <row r="1379" spans="1:58" x14ac:dyDescent="0.2">
      <c r="A1379" t="s">
        <v>58</v>
      </c>
      <c r="B1379" t="s">
        <v>59</v>
      </c>
      <c r="C1379">
        <v>1378</v>
      </c>
      <c r="D1379" t="s">
        <v>2245</v>
      </c>
      <c r="F1379" s="1" t="s">
        <v>3106</v>
      </c>
      <c r="G1379" t="s">
        <v>2682</v>
      </c>
      <c r="H1379" t="s">
        <v>94</v>
      </c>
      <c r="J1379" t="s">
        <v>105</v>
      </c>
      <c r="K1379" t="s">
        <v>2683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230</v>
      </c>
      <c r="X1379">
        <v>0</v>
      </c>
      <c r="Y1379">
        <v>0</v>
      </c>
      <c r="Z1379">
        <v>0</v>
      </c>
      <c r="AA1379" t="s">
        <v>64</v>
      </c>
      <c r="AB1379" s="2">
        <v>42362.96</v>
      </c>
      <c r="AC1379" s="2">
        <v>38425.96</v>
      </c>
      <c r="AD1379" s="2">
        <v>38290.46</v>
      </c>
      <c r="AE1379">
        <v>0</v>
      </c>
      <c r="AF1379">
        <v>0</v>
      </c>
      <c r="AG1379">
        <v>1</v>
      </c>
      <c r="AH1379">
        <v>2</v>
      </c>
      <c r="AI1379">
        <v>0</v>
      </c>
      <c r="AJ1379">
        <v>132.5</v>
      </c>
      <c r="AK1379">
        <v>0</v>
      </c>
      <c r="AL1379">
        <v>0</v>
      </c>
      <c r="AM1379" s="2">
        <v>5501906.5800000001</v>
      </c>
      <c r="AN1379" s="2">
        <v>2320696.36</v>
      </c>
      <c r="AO1379" s="2">
        <v>2896410.77</v>
      </c>
      <c r="AP1379" s="2">
        <v>1525911.23</v>
      </c>
      <c r="AQ1379" t="s">
        <v>65</v>
      </c>
      <c r="AR1379" s="2">
        <v>42362.96</v>
      </c>
      <c r="AS1379" s="2">
        <v>38425.96</v>
      </c>
      <c r="AT1379" s="2">
        <v>38290.46</v>
      </c>
      <c r="AU1379">
        <v>0</v>
      </c>
      <c r="AV1379">
        <v>0</v>
      </c>
      <c r="AW1379">
        <v>1</v>
      </c>
      <c r="AX1379">
        <v>2</v>
      </c>
      <c r="AY1379">
        <v>0</v>
      </c>
      <c r="AZ1379">
        <v>132.5</v>
      </c>
      <c r="BA1379">
        <v>0</v>
      </c>
      <c r="BB1379">
        <v>0</v>
      </c>
      <c r="BC1379" s="2">
        <v>5501906.5800000001</v>
      </c>
      <c r="BD1379" s="2">
        <v>2320696.36</v>
      </c>
      <c r="BE1379" s="2">
        <v>2896410.77</v>
      </c>
      <c r="BF1379" s="2">
        <v>1525911.23</v>
      </c>
    </row>
    <row r="1380" spans="1:58" x14ac:dyDescent="0.2">
      <c r="A1380" t="s">
        <v>58</v>
      </c>
      <c r="B1380" t="s">
        <v>59</v>
      </c>
      <c r="C1380">
        <v>1379</v>
      </c>
      <c r="D1380" t="s">
        <v>2245</v>
      </c>
      <c r="F1380" s="1" t="s">
        <v>3107</v>
      </c>
      <c r="G1380" t="s">
        <v>3108</v>
      </c>
      <c r="H1380" t="s">
        <v>122</v>
      </c>
      <c r="J1380" t="s">
        <v>109</v>
      </c>
      <c r="K1380" t="s">
        <v>3109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 s="2">
        <v>1950</v>
      </c>
      <c r="X1380">
        <v>0</v>
      </c>
      <c r="Y1380" s="2">
        <v>1423.5</v>
      </c>
      <c r="Z1380">
        <v>0</v>
      </c>
      <c r="AA1380" t="s">
        <v>64</v>
      </c>
      <c r="AB1380" s="2">
        <v>42362.96</v>
      </c>
      <c r="AC1380" s="2">
        <v>38425.96</v>
      </c>
      <c r="AD1380" s="2">
        <v>38290.46</v>
      </c>
      <c r="AE1380">
        <v>0</v>
      </c>
      <c r="AF1380">
        <v>0</v>
      </c>
      <c r="AG1380">
        <v>1</v>
      </c>
      <c r="AH1380">
        <v>2</v>
      </c>
      <c r="AI1380">
        <v>0</v>
      </c>
      <c r="AJ1380">
        <v>132.5</v>
      </c>
      <c r="AK1380">
        <v>0</v>
      </c>
      <c r="AL1380">
        <v>0</v>
      </c>
      <c r="AM1380" s="2">
        <v>5501906.5800000001</v>
      </c>
      <c r="AN1380" s="2">
        <v>2320696.36</v>
      </c>
      <c r="AO1380" s="2">
        <v>2896410.77</v>
      </c>
      <c r="AP1380" s="2">
        <v>1525911.23</v>
      </c>
      <c r="AQ1380" t="s">
        <v>65</v>
      </c>
      <c r="AR1380" s="2">
        <v>42362.96</v>
      </c>
      <c r="AS1380" s="2">
        <v>38425.96</v>
      </c>
      <c r="AT1380" s="2">
        <v>38290.46</v>
      </c>
      <c r="AU1380">
        <v>0</v>
      </c>
      <c r="AV1380">
        <v>0</v>
      </c>
      <c r="AW1380">
        <v>1</v>
      </c>
      <c r="AX1380">
        <v>2</v>
      </c>
      <c r="AY1380">
        <v>0</v>
      </c>
      <c r="AZ1380">
        <v>132.5</v>
      </c>
      <c r="BA1380">
        <v>0</v>
      </c>
      <c r="BB1380">
        <v>0</v>
      </c>
      <c r="BC1380" s="2">
        <v>5501906.5800000001</v>
      </c>
      <c r="BD1380" s="2">
        <v>2320696.36</v>
      </c>
      <c r="BE1380" s="2">
        <v>2896410.77</v>
      </c>
      <c r="BF1380" s="2">
        <v>1525911.23</v>
      </c>
    </row>
    <row r="1381" spans="1:58" x14ac:dyDescent="0.2">
      <c r="A1381" t="s">
        <v>58</v>
      </c>
      <c r="B1381" t="s">
        <v>59</v>
      </c>
      <c r="C1381">
        <v>1380</v>
      </c>
      <c r="D1381" t="s">
        <v>2245</v>
      </c>
      <c r="F1381" s="1" t="s">
        <v>3110</v>
      </c>
      <c r="G1381" t="s">
        <v>3111</v>
      </c>
      <c r="H1381" t="s">
        <v>122</v>
      </c>
      <c r="J1381" t="s">
        <v>228</v>
      </c>
      <c r="K1381" t="s">
        <v>3112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 s="2">
        <v>1830</v>
      </c>
      <c r="X1381">
        <v>0</v>
      </c>
      <c r="Y1381">
        <v>0</v>
      </c>
      <c r="Z1381">
        <v>0</v>
      </c>
      <c r="AA1381" t="s">
        <v>64</v>
      </c>
      <c r="AB1381" s="2">
        <v>42362.96</v>
      </c>
      <c r="AC1381" s="2">
        <v>38425.96</v>
      </c>
      <c r="AD1381" s="2">
        <v>38290.46</v>
      </c>
      <c r="AE1381">
        <v>0</v>
      </c>
      <c r="AF1381">
        <v>0</v>
      </c>
      <c r="AG1381">
        <v>1</v>
      </c>
      <c r="AH1381">
        <v>2</v>
      </c>
      <c r="AI1381">
        <v>0</v>
      </c>
      <c r="AJ1381">
        <v>132.5</v>
      </c>
      <c r="AK1381">
        <v>0</v>
      </c>
      <c r="AL1381">
        <v>0</v>
      </c>
      <c r="AM1381" s="2">
        <v>5501906.5800000001</v>
      </c>
      <c r="AN1381" s="2">
        <v>2320696.36</v>
      </c>
      <c r="AO1381" s="2">
        <v>2896410.77</v>
      </c>
      <c r="AP1381" s="2">
        <v>1525911.23</v>
      </c>
      <c r="AQ1381" t="s">
        <v>65</v>
      </c>
      <c r="AR1381" s="2">
        <v>42362.96</v>
      </c>
      <c r="AS1381" s="2">
        <v>38425.96</v>
      </c>
      <c r="AT1381" s="2">
        <v>38290.46</v>
      </c>
      <c r="AU1381">
        <v>0</v>
      </c>
      <c r="AV1381">
        <v>0</v>
      </c>
      <c r="AW1381">
        <v>1</v>
      </c>
      <c r="AX1381">
        <v>2</v>
      </c>
      <c r="AY1381">
        <v>0</v>
      </c>
      <c r="AZ1381">
        <v>132.5</v>
      </c>
      <c r="BA1381">
        <v>0</v>
      </c>
      <c r="BB1381">
        <v>0</v>
      </c>
      <c r="BC1381" s="2">
        <v>5501906.5800000001</v>
      </c>
      <c r="BD1381" s="2">
        <v>2320696.36</v>
      </c>
      <c r="BE1381" s="2">
        <v>2896410.77</v>
      </c>
      <c r="BF1381" s="2">
        <v>1525911.23</v>
      </c>
    </row>
    <row r="1382" spans="1:58" x14ac:dyDescent="0.2">
      <c r="A1382" t="s">
        <v>58</v>
      </c>
      <c r="B1382" t="s">
        <v>59</v>
      </c>
      <c r="C1382">
        <v>1381</v>
      </c>
      <c r="D1382" t="s">
        <v>2245</v>
      </c>
      <c r="F1382" s="1" t="s">
        <v>3113</v>
      </c>
      <c r="G1382" t="s">
        <v>3114</v>
      </c>
      <c r="H1382" t="s">
        <v>172</v>
      </c>
      <c r="J1382" t="s">
        <v>393</v>
      </c>
      <c r="K1382" t="s">
        <v>3115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 s="2">
        <v>3910</v>
      </c>
      <c r="X1382">
        <v>0</v>
      </c>
      <c r="Y1382">
        <v>0</v>
      </c>
      <c r="Z1382">
        <v>0</v>
      </c>
      <c r="AA1382" t="s">
        <v>64</v>
      </c>
      <c r="AB1382" s="2">
        <v>42362.96</v>
      </c>
      <c r="AC1382" s="2">
        <v>38425.96</v>
      </c>
      <c r="AD1382" s="2">
        <v>38290.46</v>
      </c>
      <c r="AE1382">
        <v>0</v>
      </c>
      <c r="AF1382">
        <v>0</v>
      </c>
      <c r="AG1382">
        <v>1</v>
      </c>
      <c r="AH1382">
        <v>2</v>
      </c>
      <c r="AI1382">
        <v>0</v>
      </c>
      <c r="AJ1382">
        <v>132.5</v>
      </c>
      <c r="AK1382">
        <v>0</v>
      </c>
      <c r="AL1382">
        <v>0</v>
      </c>
      <c r="AM1382" s="2">
        <v>5501906.5800000001</v>
      </c>
      <c r="AN1382" s="2">
        <v>2320696.36</v>
      </c>
      <c r="AO1382" s="2">
        <v>2896410.77</v>
      </c>
      <c r="AP1382" s="2">
        <v>1525911.23</v>
      </c>
      <c r="AQ1382" t="s">
        <v>65</v>
      </c>
      <c r="AR1382" s="2">
        <v>42362.96</v>
      </c>
      <c r="AS1382" s="2">
        <v>38425.96</v>
      </c>
      <c r="AT1382" s="2">
        <v>38290.46</v>
      </c>
      <c r="AU1382">
        <v>0</v>
      </c>
      <c r="AV1382">
        <v>0</v>
      </c>
      <c r="AW1382">
        <v>1</v>
      </c>
      <c r="AX1382">
        <v>2</v>
      </c>
      <c r="AY1382">
        <v>0</v>
      </c>
      <c r="AZ1382">
        <v>132.5</v>
      </c>
      <c r="BA1382">
        <v>0</v>
      </c>
      <c r="BB1382">
        <v>0</v>
      </c>
      <c r="BC1382" s="2">
        <v>5501906.5800000001</v>
      </c>
      <c r="BD1382" s="2">
        <v>2320696.36</v>
      </c>
      <c r="BE1382" s="2">
        <v>2896410.77</v>
      </c>
      <c r="BF1382" s="2">
        <v>1525911.23</v>
      </c>
    </row>
    <row r="1383" spans="1:58" x14ac:dyDescent="0.2">
      <c r="A1383" t="s">
        <v>58</v>
      </c>
      <c r="B1383" t="s">
        <v>59</v>
      </c>
      <c r="C1383">
        <v>1382</v>
      </c>
      <c r="D1383" t="s">
        <v>2245</v>
      </c>
      <c r="F1383" s="1" t="s">
        <v>3116</v>
      </c>
      <c r="G1383" t="s">
        <v>3117</v>
      </c>
      <c r="H1383" t="s">
        <v>172</v>
      </c>
      <c r="J1383" t="s">
        <v>365</v>
      </c>
      <c r="K1383" t="s">
        <v>3118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 s="2">
        <v>1710</v>
      </c>
      <c r="X1383">
        <v>0</v>
      </c>
      <c r="Y1383" s="2">
        <v>1197</v>
      </c>
      <c r="Z1383">
        <v>0</v>
      </c>
      <c r="AA1383" t="s">
        <v>64</v>
      </c>
      <c r="AB1383" s="2">
        <v>42362.96</v>
      </c>
      <c r="AC1383" s="2">
        <v>38425.96</v>
      </c>
      <c r="AD1383" s="2">
        <v>38290.46</v>
      </c>
      <c r="AE1383">
        <v>0</v>
      </c>
      <c r="AF1383">
        <v>0</v>
      </c>
      <c r="AG1383">
        <v>1</v>
      </c>
      <c r="AH1383">
        <v>2</v>
      </c>
      <c r="AI1383">
        <v>0</v>
      </c>
      <c r="AJ1383">
        <v>132.5</v>
      </c>
      <c r="AK1383">
        <v>0</v>
      </c>
      <c r="AL1383">
        <v>0</v>
      </c>
      <c r="AM1383" s="2">
        <v>5501906.5800000001</v>
      </c>
      <c r="AN1383" s="2">
        <v>2320696.36</v>
      </c>
      <c r="AO1383" s="2">
        <v>2896410.77</v>
      </c>
      <c r="AP1383" s="2">
        <v>1525911.23</v>
      </c>
      <c r="AQ1383" t="s">
        <v>65</v>
      </c>
      <c r="AR1383" s="2">
        <v>42362.96</v>
      </c>
      <c r="AS1383" s="2">
        <v>38425.96</v>
      </c>
      <c r="AT1383" s="2">
        <v>38290.46</v>
      </c>
      <c r="AU1383">
        <v>0</v>
      </c>
      <c r="AV1383">
        <v>0</v>
      </c>
      <c r="AW1383">
        <v>1</v>
      </c>
      <c r="AX1383">
        <v>2</v>
      </c>
      <c r="AY1383">
        <v>0</v>
      </c>
      <c r="AZ1383">
        <v>132.5</v>
      </c>
      <c r="BA1383">
        <v>0</v>
      </c>
      <c r="BB1383">
        <v>0</v>
      </c>
      <c r="BC1383" s="2">
        <v>5501906.5800000001</v>
      </c>
      <c r="BD1383" s="2">
        <v>2320696.36</v>
      </c>
      <c r="BE1383" s="2">
        <v>2896410.77</v>
      </c>
      <c r="BF1383" s="2">
        <v>1525911.23</v>
      </c>
    </row>
    <row r="1384" spans="1:58" x14ac:dyDescent="0.2">
      <c r="A1384" t="s">
        <v>58</v>
      </c>
      <c r="B1384" t="s">
        <v>59</v>
      </c>
      <c r="C1384">
        <v>1383</v>
      </c>
      <c r="D1384" t="s">
        <v>2245</v>
      </c>
      <c r="F1384" s="1" t="s">
        <v>3119</v>
      </c>
      <c r="G1384" t="s">
        <v>3114</v>
      </c>
      <c r="H1384" t="s">
        <v>172</v>
      </c>
      <c r="J1384" t="s">
        <v>365</v>
      </c>
      <c r="K1384" t="s">
        <v>3115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 s="2">
        <v>2380</v>
      </c>
      <c r="X1384">
        <v>0</v>
      </c>
      <c r="Y1384">
        <v>0</v>
      </c>
      <c r="Z1384">
        <v>0</v>
      </c>
      <c r="AA1384" t="s">
        <v>64</v>
      </c>
      <c r="AB1384" s="2">
        <v>42362.96</v>
      </c>
      <c r="AC1384" s="2">
        <v>38425.96</v>
      </c>
      <c r="AD1384" s="2">
        <v>38290.46</v>
      </c>
      <c r="AE1384">
        <v>0</v>
      </c>
      <c r="AF1384">
        <v>0</v>
      </c>
      <c r="AG1384">
        <v>1</v>
      </c>
      <c r="AH1384">
        <v>2</v>
      </c>
      <c r="AI1384">
        <v>0</v>
      </c>
      <c r="AJ1384">
        <v>132.5</v>
      </c>
      <c r="AK1384">
        <v>0</v>
      </c>
      <c r="AL1384">
        <v>0</v>
      </c>
      <c r="AM1384" s="2">
        <v>5501906.5800000001</v>
      </c>
      <c r="AN1384" s="2">
        <v>2320696.36</v>
      </c>
      <c r="AO1384" s="2">
        <v>2896410.77</v>
      </c>
      <c r="AP1384" s="2">
        <v>1525911.23</v>
      </c>
      <c r="AQ1384" t="s">
        <v>65</v>
      </c>
      <c r="AR1384" s="2">
        <v>42362.96</v>
      </c>
      <c r="AS1384" s="2">
        <v>38425.96</v>
      </c>
      <c r="AT1384" s="2">
        <v>38290.46</v>
      </c>
      <c r="AU1384">
        <v>0</v>
      </c>
      <c r="AV1384">
        <v>0</v>
      </c>
      <c r="AW1384">
        <v>1</v>
      </c>
      <c r="AX1384">
        <v>2</v>
      </c>
      <c r="AY1384">
        <v>0</v>
      </c>
      <c r="AZ1384">
        <v>132.5</v>
      </c>
      <c r="BA1384">
        <v>0</v>
      </c>
      <c r="BB1384">
        <v>0</v>
      </c>
      <c r="BC1384" s="2">
        <v>5501906.5800000001</v>
      </c>
      <c r="BD1384" s="2">
        <v>2320696.36</v>
      </c>
      <c r="BE1384" s="2">
        <v>2896410.77</v>
      </c>
      <c r="BF1384" s="2">
        <v>1525911.23</v>
      </c>
    </row>
    <row r="1385" spans="1:58" x14ac:dyDescent="0.2">
      <c r="A1385" t="s">
        <v>58</v>
      </c>
      <c r="B1385" t="s">
        <v>59</v>
      </c>
      <c r="C1385">
        <v>1384</v>
      </c>
      <c r="D1385" t="s">
        <v>2245</v>
      </c>
      <c r="F1385" s="1" t="s">
        <v>3120</v>
      </c>
      <c r="G1385" t="s">
        <v>332</v>
      </c>
      <c r="H1385" t="s">
        <v>172</v>
      </c>
      <c r="J1385" t="s">
        <v>160</v>
      </c>
      <c r="K1385" t="s">
        <v>333</v>
      </c>
      <c r="L1385">
        <v>1</v>
      </c>
      <c r="M1385">
        <v>1</v>
      </c>
      <c r="N1385">
        <v>1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770</v>
      </c>
      <c r="X1385">
        <v>770</v>
      </c>
      <c r="Y1385">
        <v>533.54999999999995</v>
      </c>
      <c r="Z1385">
        <v>533.54999999999995</v>
      </c>
      <c r="AA1385" t="s">
        <v>64</v>
      </c>
      <c r="AB1385" s="2">
        <v>42362.96</v>
      </c>
      <c r="AC1385" s="2">
        <v>38425.96</v>
      </c>
      <c r="AD1385" s="2">
        <v>38290.46</v>
      </c>
      <c r="AE1385">
        <v>0</v>
      </c>
      <c r="AF1385">
        <v>0</v>
      </c>
      <c r="AG1385">
        <v>1</v>
      </c>
      <c r="AH1385">
        <v>2</v>
      </c>
      <c r="AI1385">
        <v>0</v>
      </c>
      <c r="AJ1385">
        <v>132.5</v>
      </c>
      <c r="AK1385">
        <v>0</v>
      </c>
      <c r="AL1385">
        <v>0</v>
      </c>
      <c r="AM1385" s="2">
        <v>5501906.5800000001</v>
      </c>
      <c r="AN1385" s="2">
        <v>2320696.36</v>
      </c>
      <c r="AO1385" s="2">
        <v>2896410.77</v>
      </c>
      <c r="AP1385" s="2">
        <v>1525911.23</v>
      </c>
      <c r="AQ1385" t="s">
        <v>65</v>
      </c>
      <c r="AR1385" s="2">
        <v>42362.96</v>
      </c>
      <c r="AS1385" s="2">
        <v>38425.96</v>
      </c>
      <c r="AT1385" s="2">
        <v>38290.46</v>
      </c>
      <c r="AU1385">
        <v>0</v>
      </c>
      <c r="AV1385">
        <v>0</v>
      </c>
      <c r="AW1385">
        <v>1</v>
      </c>
      <c r="AX1385">
        <v>2</v>
      </c>
      <c r="AY1385">
        <v>0</v>
      </c>
      <c r="AZ1385">
        <v>132.5</v>
      </c>
      <c r="BA1385">
        <v>0</v>
      </c>
      <c r="BB1385">
        <v>0</v>
      </c>
      <c r="BC1385" s="2">
        <v>5501906.5800000001</v>
      </c>
      <c r="BD1385" s="2">
        <v>2320696.36</v>
      </c>
      <c r="BE1385" s="2">
        <v>2896410.77</v>
      </c>
      <c r="BF1385" s="2">
        <v>1525911.23</v>
      </c>
    </row>
    <row r="1386" spans="1:58" x14ac:dyDescent="0.2">
      <c r="A1386" t="s">
        <v>58</v>
      </c>
      <c r="B1386" t="s">
        <v>59</v>
      </c>
      <c r="C1386">
        <v>1385</v>
      </c>
      <c r="D1386" t="s">
        <v>2245</v>
      </c>
      <c r="F1386" s="1" t="s">
        <v>3121</v>
      </c>
      <c r="G1386" t="s">
        <v>2093</v>
      </c>
      <c r="H1386" t="s">
        <v>172</v>
      </c>
      <c r="J1386" t="s">
        <v>228</v>
      </c>
      <c r="K1386" t="s">
        <v>2094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 s="2">
        <v>7510</v>
      </c>
      <c r="X1386">
        <v>0</v>
      </c>
      <c r="Y1386">
        <v>0</v>
      </c>
      <c r="Z1386">
        <v>0</v>
      </c>
      <c r="AA1386" t="s">
        <v>64</v>
      </c>
      <c r="AB1386" s="2">
        <v>42362.96</v>
      </c>
      <c r="AC1386" s="2">
        <v>38425.96</v>
      </c>
      <c r="AD1386" s="2">
        <v>38290.46</v>
      </c>
      <c r="AE1386">
        <v>0</v>
      </c>
      <c r="AF1386">
        <v>0</v>
      </c>
      <c r="AG1386">
        <v>1</v>
      </c>
      <c r="AH1386">
        <v>2</v>
      </c>
      <c r="AI1386">
        <v>0</v>
      </c>
      <c r="AJ1386">
        <v>132.5</v>
      </c>
      <c r="AK1386">
        <v>0</v>
      </c>
      <c r="AL1386">
        <v>0</v>
      </c>
      <c r="AM1386" s="2">
        <v>5501906.5800000001</v>
      </c>
      <c r="AN1386" s="2">
        <v>2320696.36</v>
      </c>
      <c r="AO1386" s="2">
        <v>2896410.77</v>
      </c>
      <c r="AP1386" s="2">
        <v>1525911.23</v>
      </c>
      <c r="AQ1386" t="s">
        <v>65</v>
      </c>
      <c r="AR1386" s="2">
        <v>42362.96</v>
      </c>
      <c r="AS1386" s="2">
        <v>38425.96</v>
      </c>
      <c r="AT1386" s="2">
        <v>38290.46</v>
      </c>
      <c r="AU1386">
        <v>0</v>
      </c>
      <c r="AV1386">
        <v>0</v>
      </c>
      <c r="AW1386">
        <v>1</v>
      </c>
      <c r="AX1386">
        <v>2</v>
      </c>
      <c r="AY1386">
        <v>0</v>
      </c>
      <c r="AZ1386">
        <v>132.5</v>
      </c>
      <c r="BA1386">
        <v>0</v>
      </c>
      <c r="BB1386">
        <v>0</v>
      </c>
      <c r="BC1386" s="2">
        <v>5501906.5800000001</v>
      </c>
      <c r="BD1386" s="2">
        <v>2320696.36</v>
      </c>
      <c r="BE1386" s="2">
        <v>2896410.77</v>
      </c>
      <c r="BF1386" s="2">
        <v>1525911.23</v>
      </c>
    </row>
    <row r="1387" spans="1:58" x14ac:dyDescent="0.2">
      <c r="A1387" t="s">
        <v>58</v>
      </c>
      <c r="B1387" t="s">
        <v>59</v>
      </c>
      <c r="C1387">
        <v>1386</v>
      </c>
      <c r="D1387" t="s">
        <v>2245</v>
      </c>
      <c r="F1387" s="1" t="s">
        <v>3122</v>
      </c>
      <c r="G1387" t="s">
        <v>3123</v>
      </c>
      <c r="H1387" t="s">
        <v>172</v>
      </c>
      <c r="J1387" t="s">
        <v>109</v>
      </c>
      <c r="K1387" t="s">
        <v>3124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565</v>
      </c>
      <c r="X1387">
        <v>0</v>
      </c>
      <c r="Y1387">
        <v>395.85</v>
      </c>
      <c r="Z1387">
        <v>0</v>
      </c>
      <c r="AA1387" t="s">
        <v>64</v>
      </c>
      <c r="AB1387" s="2">
        <v>42362.96</v>
      </c>
      <c r="AC1387" s="2">
        <v>38425.96</v>
      </c>
      <c r="AD1387" s="2">
        <v>38290.46</v>
      </c>
      <c r="AE1387">
        <v>0</v>
      </c>
      <c r="AF1387">
        <v>0</v>
      </c>
      <c r="AG1387">
        <v>1</v>
      </c>
      <c r="AH1387">
        <v>2</v>
      </c>
      <c r="AI1387">
        <v>0</v>
      </c>
      <c r="AJ1387">
        <v>132.5</v>
      </c>
      <c r="AK1387">
        <v>0</v>
      </c>
      <c r="AL1387">
        <v>0</v>
      </c>
      <c r="AM1387" s="2">
        <v>5501906.5800000001</v>
      </c>
      <c r="AN1387" s="2">
        <v>2320696.36</v>
      </c>
      <c r="AO1387" s="2">
        <v>2896410.77</v>
      </c>
      <c r="AP1387" s="2">
        <v>1525911.23</v>
      </c>
      <c r="AQ1387" t="s">
        <v>65</v>
      </c>
      <c r="AR1387" s="2">
        <v>42362.96</v>
      </c>
      <c r="AS1387" s="2">
        <v>38425.96</v>
      </c>
      <c r="AT1387" s="2">
        <v>38290.46</v>
      </c>
      <c r="AU1387">
        <v>0</v>
      </c>
      <c r="AV1387">
        <v>0</v>
      </c>
      <c r="AW1387">
        <v>1</v>
      </c>
      <c r="AX1387">
        <v>2</v>
      </c>
      <c r="AY1387">
        <v>0</v>
      </c>
      <c r="AZ1387">
        <v>132.5</v>
      </c>
      <c r="BA1387">
        <v>0</v>
      </c>
      <c r="BB1387">
        <v>0</v>
      </c>
      <c r="BC1387" s="2">
        <v>5501906.5800000001</v>
      </c>
      <c r="BD1387" s="2">
        <v>2320696.36</v>
      </c>
      <c r="BE1387" s="2">
        <v>2896410.77</v>
      </c>
      <c r="BF1387" s="2">
        <v>1525911.23</v>
      </c>
    </row>
    <row r="1388" spans="1:58" x14ac:dyDescent="0.2">
      <c r="A1388" t="s">
        <v>58</v>
      </c>
      <c r="B1388" t="s">
        <v>59</v>
      </c>
      <c r="C1388">
        <v>1387</v>
      </c>
      <c r="D1388" t="s">
        <v>2245</v>
      </c>
      <c r="F1388" s="1" t="s">
        <v>3125</v>
      </c>
      <c r="G1388" t="s">
        <v>3126</v>
      </c>
      <c r="H1388" t="s">
        <v>172</v>
      </c>
      <c r="J1388" t="s">
        <v>393</v>
      </c>
      <c r="K1388" t="s">
        <v>3127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 s="2">
        <v>2090</v>
      </c>
      <c r="X1388">
        <v>0</v>
      </c>
      <c r="Y1388">
        <v>0</v>
      </c>
      <c r="Z1388">
        <v>0</v>
      </c>
      <c r="AA1388" t="s">
        <v>64</v>
      </c>
      <c r="AB1388" s="2">
        <v>42362.96</v>
      </c>
      <c r="AC1388" s="2">
        <v>38425.96</v>
      </c>
      <c r="AD1388" s="2">
        <v>38290.46</v>
      </c>
      <c r="AE1388">
        <v>0</v>
      </c>
      <c r="AF1388">
        <v>0</v>
      </c>
      <c r="AG1388">
        <v>1</v>
      </c>
      <c r="AH1388">
        <v>2</v>
      </c>
      <c r="AI1388">
        <v>0</v>
      </c>
      <c r="AJ1388">
        <v>132.5</v>
      </c>
      <c r="AK1388">
        <v>0</v>
      </c>
      <c r="AL1388">
        <v>0</v>
      </c>
      <c r="AM1388" s="2">
        <v>5501906.5800000001</v>
      </c>
      <c r="AN1388" s="2">
        <v>2320696.36</v>
      </c>
      <c r="AO1388" s="2">
        <v>2896410.77</v>
      </c>
      <c r="AP1388" s="2">
        <v>1525911.23</v>
      </c>
      <c r="AQ1388" t="s">
        <v>65</v>
      </c>
      <c r="AR1388" s="2">
        <v>42362.96</v>
      </c>
      <c r="AS1388" s="2">
        <v>38425.96</v>
      </c>
      <c r="AT1388" s="2">
        <v>38290.46</v>
      </c>
      <c r="AU1388">
        <v>0</v>
      </c>
      <c r="AV1388">
        <v>0</v>
      </c>
      <c r="AW1388">
        <v>1</v>
      </c>
      <c r="AX1388">
        <v>2</v>
      </c>
      <c r="AY1388">
        <v>0</v>
      </c>
      <c r="AZ1388">
        <v>132.5</v>
      </c>
      <c r="BA1388">
        <v>0</v>
      </c>
      <c r="BB1388">
        <v>0</v>
      </c>
      <c r="BC1388" s="2">
        <v>5501906.5800000001</v>
      </c>
      <c r="BD1388" s="2">
        <v>2320696.36</v>
      </c>
      <c r="BE1388" s="2">
        <v>2896410.77</v>
      </c>
      <c r="BF1388" s="2">
        <v>1525911.23</v>
      </c>
    </row>
    <row r="1389" spans="1:58" x14ac:dyDescent="0.2">
      <c r="A1389" t="s">
        <v>58</v>
      </c>
      <c r="B1389" t="s">
        <v>59</v>
      </c>
      <c r="C1389">
        <v>1388</v>
      </c>
      <c r="D1389" t="s">
        <v>2245</v>
      </c>
      <c r="F1389" s="1" t="s">
        <v>3128</v>
      </c>
      <c r="G1389" t="s">
        <v>3129</v>
      </c>
      <c r="H1389" t="s">
        <v>172</v>
      </c>
      <c r="J1389" t="s">
        <v>160</v>
      </c>
      <c r="K1389" t="s">
        <v>3130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 s="2">
        <v>7090</v>
      </c>
      <c r="X1389">
        <v>0</v>
      </c>
      <c r="Y1389" s="2">
        <v>4963</v>
      </c>
      <c r="Z1389">
        <v>0</v>
      </c>
      <c r="AA1389" t="s">
        <v>64</v>
      </c>
      <c r="AB1389" s="2">
        <v>42362.96</v>
      </c>
      <c r="AC1389" s="2">
        <v>38425.96</v>
      </c>
      <c r="AD1389" s="2">
        <v>38290.46</v>
      </c>
      <c r="AE1389">
        <v>0</v>
      </c>
      <c r="AF1389">
        <v>0</v>
      </c>
      <c r="AG1389">
        <v>1</v>
      </c>
      <c r="AH1389">
        <v>2</v>
      </c>
      <c r="AI1389">
        <v>0</v>
      </c>
      <c r="AJ1389">
        <v>132.5</v>
      </c>
      <c r="AK1389">
        <v>0</v>
      </c>
      <c r="AL1389">
        <v>0</v>
      </c>
      <c r="AM1389" s="2">
        <v>5501906.5800000001</v>
      </c>
      <c r="AN1389" s="2">
        <v>2320696.36</v>
      </c>
      <c r="AO1389" s="2">
        <v>2896410.77</v>
      </c>
      <c r="AP1389" s="2">
        <v>1525911.23</v>
      </c>
      <c r="AQ1389" t="s">
        <v>65</v>
      </c>
      <c r="AR1389" s="2">
        <v>42362.96</v>
      </c>
      <c r="AS1389" s="2">
        <v>38425.96</v>
      </c>
      <c r="AT1389" s="2">
        <v>38290.46</v>
      </c>
      <c r="AU1389">
        <v>0</v>
      </c>
      <c r="AV1389">
        <v>0</v>
      </c>
      <c r="AW1389">
        <v>1</v>
      </c>
      <c r="AX1389">
        <v>2</v>
      </c>
      <c r="AY1389">
        <v>0</v>
      </c>
      <c r="AZ1389">
        <v>132.5</v>
      </c>
      <c r="BA1389">
        <v>0</v>
      </c>
      <c r="BB1389">
        <v>0</v>
      </c>
      <c r="BC1389" s="2">
        <v>5501906.5800000001</v>
      </c>
      <c r="BD1389" s="2">
        <v>2320696.36</v>
      </c>
      <c r="BE1389" s="2">
        <v>2896410.77</v>
      </c>
      <c r="BF1389" s="2">
        <v>1525911.23</v>
      </c>
    </row>
    <row r="1390" spans="1:58" x14ac:dyDescent="0.2">
      <c r="A1390" t="s">
        <v>58</v>
      </c>
      <c r="B1390" t="s">
        <v>59</v>
      </c>
      <c r="C1390">
        <v>1389</v>
      </c>
      <c r="D1390" t="s">
        <v>2245</v>
      </c>
      <c r="F1390" s="1" t="s">
        <v>3131</v>
      </c>
      <c r="G1390" t="s">
        <v>1453</v>
      </c>
      <c r="H1390" t="s">
        <v>172</v>
      </c>
      <c r="J1390" t="s">
        <v>393</v>
      </c>
      <c r="K1390" t="s">
        <v>1454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 s="2">
        <v>1960</v>
      </c>
      <c r="X1390">
        <v>0</v>
      </c>
      <c r="Y1390" s="2">
        <v>1430.8</v>
      </c>
      <c r="Z1390">
        <v>0</v>
      </c>
      <c r="AA1390" t="s">
        <v>64</v>
      </c>
      <c r="AB1390" s="2">
        <v>42362.96</v>
      </c>
      <c r="AC1390" s="2">
        <v>38425.96</v>
      </c>
      <c r="AD1390" s="2">
        <v>38290.46</v>
      </c>
      <c r="AE1390">
        <v>0</v>
      </c>
      <c r="AF1390">
        <v>0</v>
      </c>
      <c r="AG1390">
        <v>1</v>
      </c>
      <c r="AH1390">
        <v>2</v>
      </c>
      <c r="AI1390">
        <v>0</v>
      </c>
      <c r="AJ1390">
        <v>132.5</v>
      </c>
      <c r="AK1390">
        <v>0</v>
      </c>
      <c r="AL1390">
        <v>0</v>
      </c>
      <c r="AM1390" s="2">
        <v>5501906.5800000001</v>
      </c>
      <c r="AN1390" s="2">
        <v>2320696.36</v>
      </c>
      <c r="AO1390" s="2">
        <v>2896410.77</v>
      </c>
      <c r="AP1390" s="2">
        <v>1525911.23</v>
      </c>
      <c r="AQ1390" t="s">
        <v>65</v>
      </c>
      <c r="AR1390" s="2">
        <v>42362.96</v>
      </c>
      <c r="AS1390" s="2">
        <v>38425.96</v>
      </c>
      <c r="AT1390" s="2">
        <v>38290.46</v>
      </c>
      <c r="AU1390">
        <v>0</v>
      </c>
      <c r="AV1390">
        <v>0</v>
      </c>
      <c r="AW1390">
        <v>1</v>
      </c>
      <c r="AX1390">
        <v>2</v>
      </c>
      <c r="AY1390">
        <v>0</v>
      </c>
      <c r="AZ1390">
        <v>132.5</v>
      </c>
      <c r="BA1390">
        <v>0</v>
      </c>
      <c r="BB1390">
        <v>0</v>
      </c>
      <c r="BC1390" s="2">
        <v>5501906.5800000001</v>
      </c>
      <c r="BD1390" s="2">
        <v>2320696.36</v>
      </c>
      <c r="BE1390" s="2">
        <v>2896410.77</v>
      </c>
      <c r="BF1390" s="2">
        <v>1525911.23</v>
      </c>
    </row>
    <row r="1391" spans="1:58" x14ac:dyDescent="0.2">
      <c r="A1391" t="s">
        <v>58</v>
      </c>
      <c r="B1391" t="s">
        <v>59</v>
      </c>
      <c r="C1391">
        <v>1390</v>
      </c>
      <c r="D1391" t="s">
        <v>2245</v>
      </c>
      <c r="F1391" s="1" t="s">
        <v>3132</v>
      </c>
      <c r="G1391" t="s">
        <v>3011</v>
      </c>
      <c r="H1391" t="s">
        <v>122</v>
      </c>
      <c r="J1391" t="s">
        <v>105</v>
      </c>
      <c r="K1391" t="s">
        <v>3012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175</v>
      </c>
      <c r="X1391">
        <v>0</v>
      </c>
      <c r="Y1391">
        <v>122.5</v>
      </c>
      <c r="Z1391">
        <v>0</v>
      </c>
      <c r="AA1391" t="s">
        <v>64</v>
      </c>
      <c r="AB1391" s="2">
        <v>42362.96</v>
      </c>
      <c r="AC1391" s="2">
        <v>38425.96</v>
      </c>
      <c r="AD1391" s="2">
        <v>38290.46</v>
      </c>
      <c r="AE1391">
        <v>0</v>
      </c>
      <c r="AF1391">
        <v>0</v>
      </c>
      <c r="AG1391">
        <v>1</v>
      </c>
      <c r="AH1391">
        <v>2</v>
      </c>
      <c r="AI1391">
        <v>0</v>
      </c>
      <c r="AJ1391">
        <v>132.5</v>
      </c>
      <c r="AK1391">
        <v>0</v>
      </c>
      <c r="AL1391">
        <v>0</v>
      </c>
      <c r="AM1391" s="2">
        <v>5501906.5800000001</v>
      </c>
      <c r="AN1391" s="2">
        <v>2320696.36</v>
      </c>
      <c r="AO1391" s="2">
        <v>2896410.77</v>
      </c>
      <c r="AP1391" s="2">
        <v>1525911.23</v>
      </c>
      <c r="AQ1391" t="s">
        <v>65</v>
      </c>
      <c r="AR1391" s="2">
        <v>42362.96</v>
      </c>
      <c r="AS1391" s="2">
        <v>38425.96</v>
      </c>
      <c r="AT1391" s="2">
        <v>38290.46</v>
      </c>
      <c r="AU1391">
        <v>0</v>
      </c>
      <c r="AV1391">
        <v>0</v>
      </c>
      <c r="AW1391">
        <v>1</v>
      </c>
      <c r="AX1391">
        <v>2</v>
      </c>
      <c r="AY1391">
        <v>0</v>
      </c>
      <c r="AZ1391">
        <v>132.5</v>
      </c>
      <c r="BA1391">
        <v>0</v>
      </c>
      <c r="BB1391">
        <v>0</v>
      </c>
      <c r="BC1391" s="2">
        <v>5501906.5800000001</v>
      </c>
      <c r="BD1391" s="2">
        <v>2320696.36</v>
      </c>
      <c r="BE1391" s="2">
        <v>2896410.77</v>
      </c>
      <c r="BF1391" s="2">
        <v>1525911.23</v>
      </c>
    </row>
    <row r="1392" spans="1:58" x14ac:dyDescent="0.2">
      <c r="A1392" t="s">
        <v>58</v>
      </c>
      <c r="B1392" t="s">
        <v>59</v>
      </c>
      <c r="C1392">
        <v>1391</v>
      </c>
      <c r="D1392" t="s">
        <v>2245</v>
      </c>
      <c r="F1392" s="1" t="s">
        <v>3133</v>
      </c>
      <c r="G1392" t="s">
        <v>1047</v>
      </c>
      <c r="H1392" t="s">
        <v>172</v>
      </c>
      <c r="J1392" t="s">
        <v>228</v>
      </c>
      <c r="K1392" t="s">
        <v>1048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815</v>
      </c>
      <c r="X1392">
        <v>0</v>
      </c>
      <c r="Y1392">
        <v>570.5</v>
      </c>
      <c r="Z1392">
        <v>0</v>
      </c>
      <c r="AA1392" t="s">
        <v>64</v>
      </c>
      <c r="AB1392" s="2">
        <v>42362.96</v>
      </c>
      <c r="AC1392" s="2">
        <v>38425.96</v>
      </c>
      <c r="AD1392" s="2">
        <v>38290.46</v>
      </c>
      <c r="AE1392">
        <v>0</v>
      </c>
      <c r="AF1392">
        <v>0</v>
      </c>
      <c r="AG1392">
        <v>1</v>
      </c>
      <c r="AH1392">
        <v>2</v>
      </c>
      <c r="AI1392">
        <v>0</v>
      </c>
      <c r="AJ1392">
        <v>132.5</v>
      </c>
      <c r="AK1392">
        <v>0</v>
      </c>
      <c r="AL1392">
        <v>0</v>
      </c>
      <c r="AM1392" s="2">
        <v>5501906.5800000001</v>
      </c>
      <c r="AN1392" s="2">
        <v>2320696.36</v>
      </c>
      <c r="AO1392" s="2">
        <v>2896410.77</v>
      </c>
      <c r="AP1392" s="2">
        <v>1525911.23</v>
      </c>
      <c r="AQ1392" t="s">
        <v>65</v>
      </c>
      <c r="AR1392" s="2">
        <v>42362.96</v>
      </c>
      <c r="AS1392" s="2">
        <v>38425.96</v>
      </c>
      <c r="AT1392" s="2">
        <v>38290.46</v>
      </c>
      <c r="AU1392">
        <v>0</v>
      </c>
      <c r="AV1392">
        <v>0</v>
      </c>
      <c r="AW1392">
        <v>1</v>
      </c>
      <c r="AX1392">
        <v>2</v>
      </c>
      <c r="AY1392">
        <v>0</v>
      </c>
      <c r="AZ1392">
        <v>132.5</v>
      </c>
      <c r="BA1392">
        <v>0</v>
      </c>
      <c r="BB1392">
        <v>0</v>
      </c>
      <c r="BC1392" s="2">
        <v>5501906.5800000001</v>
      </c>
      <c r="BD1392" s="2">
        <v>2320696.36</v>
      </c>
      <c r="BE1392" s="2">
        <v>2896410.77</v>
      </c>
      <c r="BF1392" s="2">
        <v>1525911.23</v>
      </c>
    </row>
    <row r="1393" spans="1:58" x14ac:dyDescent="0.2">
      <c r="A1393" t="s">
        <v>58</v>
      </c>
      <c r="B1393" t="s">
        <v>59</v>
      </c>
      <c r="C1393">
        <v>1392</v>
      </c>
      <c r="D1393" t="s">
        <v>2245</v>
      </c>
      <c r="F1393" s="1" t="s">
        <v>3134</v>
      </c>
      <c r="G1393" t="s">
        <v>1506</v>
      </c>
      <c r="H1393" t="s">
        <v>94</v>
      </c>
      <c r="J1393" t="s">
        <v>102</v>
      </c>
      <c r="K1393" t="s">
        <v>1507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960</v>
      </c>
      <c r="X1393">
        <v>0</v>
      </c>
      <c r="Y1393">
        <v>672</v>
      </c>
      <c r="Z1393">
        <v>0</v>
      </c>
      <c r="AA1393" t="s">
        <v>64</v>
      </c>
      <c r="AB1393" s="2">
        <v>42362.96</v>
      </c>
      <c r="AC1393" s="2">
        <v>38425.96</v>
      </c>
      <c r="AD1393" s="2">
        <v>38290.46</v>
      </c>
      <c r="AE1393">
        <v>0</v>
      </c>
      <c r="AF1393">
        <v>0</v>
      </c>
      <c r="AG1393">
        <v>1</v>
      </c>
      <c r="AH1393">
        <v>2</v>
      </c>
      <c r="AI1393">
        <v>0</v>
      </c>
      <c r="AJ1393">
        <v>132.5</v>
      </c>
      <c r="AK1393">
        <v>0</v>
      </c>
      <c r="AL1393">
        <v>0</v>
      </c>
      <c r="AM1393" s="2">
        <v>5501906.5800000001</v>
      </c>
      <c r="AN1393" s="2">
        <v>2320696.36</v>
      </c>
      <c r="AO1393" s="2">
        <v>2896410.77</v>
      </c>
      <c r="AP1393" s="2">
        <v>1525911.23</v>
      </c>
      <c r="AQ1393" t="s">
        <v>65</v>
      </c>
      <c r="AR1393" s="2">
        <v>42362.96</v>
      </c>
      <c r="AS1393" s="2">
        <v>38425.96</v>
      </c>
      <c r="AT1393" s="2">
        <v>38290.46</v>
      </c>
      <c r="AU1393">
        <v>0</v>
      </c>
      <c r="AV1393">
        <v>0</v>
      </c>
      <c r="AW1393">
        <v>1</v>
      </c>
      <c r="AX1393">
        <v>2</v>
      </c>
      <c r="AY1393">
        <v>0</v>
      </c>
      <c r="AZ1393">
        <v>132.5</v>
      </c>
      <c r="BA1393">
        <v>0</v>
      </c>
      <c r="BB1393">
        <v>0</v>
      </c>
      <c r="BC1393" s="2">
        <v>5501906.5800000001</v>
      </c>
      <c r="BD1393" s="2">
        <v>2320696.36</v>
      </c>
      <c r="BE1393" s="2">
        <v>2896410.77</v>
      </c>
      <c r="BF1393" s="2">
        <v>1525911.23</v>
      </c>
    </row>
    <row r="1394" spans="1:58" x14ac:dyDescent="0.2">
      <c r="A1394" t="s">
        <v>58</v>
      </c>
      <c r="B1394" t="s">
        <v>59</v>
      </c>
      <c r="C1394">
        <v>1393</v>
      </c>
      <c r="D1394" t="s">
        <v>2245</v>
      </c>
      <c r="F1394" s="1" t="s">
        <v>3135</v>
      </c>
      <c r="G1394" t="s">
        <v>3136</v>
      </c>
      <c r="H1394" t="s">
        <v>172</v>
      </c>
      <c r="J1394" t="s">
        <v>393</v>
      </c>
      <c r="K1394" t="s">
        <v>3137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 s="2">
        <v>1700</v>
      </c>
      <c r="X1394">
        <v>0</v>
      </c>
      <c r="Y1394" s="2">
        <v>1241</v>
      </c>
      <c r="Z1394">
        <v>0</v>
      </c>
      <c r="AA1394" t="s">
        <v>64</v>
      </c>
      <c r="AB1394" s="2">
        <v>42362.96</v>
      </c>
      <c r="AC1394" s="2">
        <v>38425.96</v>
      </c>
      <c r="AD1394" s="2">
        <v>38290.46</v>
      </c>
      <c r="AE1394">
        <v>0</v>
      </c>
      <c r="AF1394">
        <v>0</v>
      </c>
      <c r="AG1394">
        <v>1</v>
      </c>
      <c r="AH1394">
        <v>2</v>
      </c>
      <c r="AI1394">
        <v>0</v>
      </c>
      <c r="AJ1394">
        <v>132.5</v>
      </c>
      <c r="AK1394">
        <v>0</v>
      </c>
      <c r="AL1394">
        <v>0</v>
      </c>
      <c r="AM1394" s="2">
        <v>5501906.5800000001</v>
      </c>
      <c r="AN1394" s="2">
        <v>2320696.36</v>
      </c>
      <c r="AO1394" s="2">
        <v>2896410.77</v>
      </c>
      <c r="AP1394" s="2">
        <v>1525911.23</v>
      </c>
      <c r="AQ1394" t="s">
        <v>65</v>
      </c>
      <c r="AR1394" s="2">
        <v>42362.96</v>
      </c>
      <c r="AS1394" s="2">
        <v>38425.96</v>
      </c>
      <c r="AT1394" s="2">
        <v>38290.46</v>
      </c>
      <c r="AU1394">
        <v>0</v>
      </c>
      <c r="AV1394">
        <v>0</v>
      </c>
      <c r="AW1394">
        <v>1</v>
      </c>
      <c r="AX1394">
        <v>2</v>
      </c>
      <c r="AY1394">
        <v>0</v>
      </c>
      <c r="AZ1394">
        <v>132.5</v>
      </c>
      <c r="BA1394">
        <v>0</v>
      </c>
      <c r="BB1394">
        <v>0</v>
      </c>
      <c r="BC1394" s="2">
        <v>5501906.5800000001</v>
      </c>
      <c r="BD1394" s="2">
        <v>2320696.36</v>
      </c>
      <c r="BE1394" s="2">
        <v>2896410.77</v>
      </c>
      <c r="BF1394" s="2">
        <v>1525911.23</v>
      </c>
    </row>
    <row r="1395" spans="1:58" x14ac:dyDescent="0.2">
      <c r="A1395" t="s">
        <v>58</v>
      </c>
      <c r="B1395" t="s">
        <v>59</v>
      </c>
      <c r="C1395">
        <v>1394</v>
      </c>
      <c r="D1395" t="s">
        <v>2245</v>
      </c>
      <c r="F1395" s="1" t="s">
        <v>3138</v>
      </c>
      <c r="G1395" t="s">
        <v>2215</v>
      </c>
      <c r="H1395" t="s">
        <v>172</v>
      </c>
      <c r="J1395" t="s">
        <v>160</v>
      </c>
      <c r="K1395" t="s">
        <v>2216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 s="2">
        <v>2060</v>
      </c>
      <c r="X1395">
        <v>0</v>
      </c>
      <c r="Y1395">
        <v>0</v>
      </c>
      <c r="Z1395">
        <v>0</v>
      </c>
      <c r="AA1395" t="s">
        <v>64</v>
      </c>
      <c r="AB1395" s="2">
        <v>42362.96</v>
      </c>
      <c r="AC1395" s="2">
        <v>38425.96</v>
      </c>
      <c r="AD1395" s="2">
        <v>38290.46</v>
      </c>
      <c r="AE1395">
        <v>0</v>
      </c>
      <c r="AF1395">
        <v>0</v>
      </c>
      <c r="AG1395">
        <v>1</v>
      </c>
      <c r="AH1395">
        <v>2</v>
      </c>
      <c r="AI1395">
        <v>0</v>
      </c>
      <c r="AJ1395">
        <v>132.5</v>
      </c>
      <c r="AK1395">
        <v>0</v>
      </c>
      <c r="AL1395">
        <v>0</v>
      </c>
      <c r="AM1395" s="2">
        <v>5501906.5800000001</v>
      </c>
      <c r="AN1395" s="2">
        <v>2320696.36</v>
      </c>
      <c r="AO1395" s="2">
        <v>2896410.77</v>
      </c>
      <c r="AP1395" s="2">
        <v>1525911.23</v>
      </c>
      <c r="AQ1395" t="s">
        <v>65</v>
      </c>
      <c r="AR1395" s="2">
        <v>42362.96</v>
      </c>
      <c r="AS1395" s="2">
        <v>38425.96</v>
      </c>
      <c r="AT1395" s="2">
        <v>38290.46</v>
      </c>
      <c r="AU1395">
        <v>0</v>
      </c>
      <c r="AV1395">
        <v>0</v>
      </c>
      <c r="AW1395">
        <v>1</v>
      </c>
      <c r="AX1395">
        <v>2</v>
      </c>
      <c r="AY1395">
        <v>0</v>
      </c>
      <c r="AZ1395">
        <v>132.5</v>
      </c>
      <c r="BA1395">
        <v>0</v>
      </c>
      <c r="BB1395">
        <v>0</v>
      </c>
      <c r="BC1395" s="2">
        <v>5501906.5800000001</v>
      </c>
      <c r="BD1395" s="2">
        <v>2320696.36</v>
      </c>
      <c r="BE1395" s="2">
        <v>2896410.77</v>
      </c>
      <c r="BF1395" s="2">
        <v>1525911.23</v>
      </c>
    </row>
    <row r="1396" spans="1:58" x14ac:dyDescent="0.2">
      <c r="A1396" t="s">
        <v>58</v>
      </c>
      <c r="B1396" t="s">
        <v>59</v>
      </c>
      <c r="C1396">
        <v>1395</v>
      </c>
      <c r="D1396" t="s">
        <v>2245</v>
      </c>
      <c r="F1396" s="1" t="s">
        <v>3139</v>
      </c>
      <c r="G1396" t="s">
        <v>3140</v>
      </c>
      <c r="H1396" t="s">
        <v>172</v>
      </c>
      <c r="J1396" t="s">
        <v>160</v>
      </c>
      <c r="K1396" t="s">
        <v>3141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 s="2">
        <v>8690</v>
      </c>
      <c r="X1396">
        <v>0</v>
      </c>
      <c r="Y1396">
        <v>0</v>
      </c>
      <c r="Z1396">
        <v>0</v>
      </c>
      <c r="AA1396" t="s">
        <v>64</v>
      </c>
      <c r="AB1396" s="2">
        <v>42362.96</v>
      </c>
      <c r="AC1396" s="2">
        <v>38425.96</v>
      </c>
      <c r="AD1396" s="2">
        <v>38290.46</v>
      </c>
      <c r="AE1396">
        <v>0</v>
      </c>
      <c r="AF1396">
        <v>0</v>
      </c>
      <c r="AG1396">
        <v>1</v>
      </c>
      <c r="AH1396">
        <v>2</v>
      </c>
      <c r="AI1396">
        <v>0</v>
      </c>
      <c r="AJ1396">
        <v>132.5</v>
      </c>
      <c r="AK1396">
        <v>0</v>
      </c>
      <c r="AL1396">
        <v>0</v>
      </c>
      <c r="AM1396" s="2">
        <v>5501906.5800000001</v>
      </c>
      <c r="AN1396" s="2">
        <v>2320696.36</v>
      </c>
      <c r="AO1396" s="2">
        <v>2896410.77</v>
      </c>
      <c r="AP1396" s="2">
        <v>1525911.23</v>
      </c>
      <c r="AQ1396" t="s">
        <v>65</v>
      </c>
      <c r="AR1396" s="2">
        <v>42362.96</v>
      </c>
      <c r="AS1396" s="2">
        <v>38425.96</v>
      </c>
      <c r="AT1396" s="2">
        <v>38290.46</v>
      </c>
      <c r="AU1396">
        <v>0</v>
      </c>
      <c r="AV1396">
        <v>0</v>
      </c>
      <c r="AW1396">
        <v>1</v>
      </c>
      <c r="AX1396">
        <v>2</v>
      </c>
      <c r="AY1396">
        <v>0</v>
      </c>
      <c r="AZ1396">
        <v>132.5</v>
      </c>
      <c r="BA1396">
        <v>0</v>
      </c>
      <c r="BB1396">
        <v>0</v>
      </c>
      <c r="BC1396" s="2">
        <v>5501906.5800000001</v>
      </c>
      <c r="BD1396" s="2">
        <v>2320696.36</v>
      </c>
      <c r="BE1396" s="2">
        <v>2896410.77</v>
      </c>
      <c r="BF1396" s="2">
        <v>1525911.23</v>
      </c>
    </row>
    <row r="1397" spans="1:58" x14ac:dyDescent="0.2">
      <c r="A1397" t="s">
        <v>58</v>
      </c>
      <c r="B1397" t="s">
        <v>59</v>
      </c>
      <c r="C1397">
        <v>1396</v>
      </c>
      <c r="D1397" t="s">
        <v>2245</v>
      </c>
      <c r="F1397" s="1" t="s">
        <v>3142</v>
      </c>
      <c r="G1397" t="s">
        <v>2067</v>
      </c>
      <c r="H1397" t="s">
        <v>138</v>
      </c>
      <c r="J1397" t="s">
        <v>365</v>
      </c>
      <c r="K1397" t="s">
        <v>2068</v>
      </c>
      <c r="L1397">
        <v>2</v>
      </c>
      <c r="M1397">
        <v>2</v>
      </c>
      <c r="N1397">
        <v>2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 s="2">
        <v>1920</v>
      </c>
      <c r="X1397" s="2">
        <v>3840</v>
      </c>
      <c r="Y1397" s="2">
        <v>1344</v>
      </c>
      <c r="Z1397" s="2">
        <v>2688</v>
      </c>
      <c r="AA1397" t="s">
        <v>64</v>
      </c>
      <c r="AB1397" s="2">
        <v>42362.96</v>
      </c>
      <c r="AC1397" s="2">
        <v>38425.96</v>
      </c>
      <c r="AD1397" s="2">
        <v>38290.46</v>
      </c>
      <c r="AE1397">
        <v>0</v>
      </c>
      <c r="AF1397">
        <v>0</v>
      </c>
      <c r="AG1397">
        <v>1</v>
      </c>
      <c r="AH1397">
        <v>2</v>
      </c>
      <c r="AI1397">
        <v>0</v>
      </c>
      <c r="AJ1397">
        <v>132.5</v>
      </c>
      <c r="AK1397">
        <v>0</v>
      </c>
      <c r="AL1397">
        <v>0</v>
      </c>
      <c r="AM1397" s="2">
        <v>5501906.5800000001</v>
      </c>
      <c r="AN1397" s="2">
        <v>2320696.36</v>
      </c>
      <c r="AO1397" s="2">
        <v>2896410.77</v>
      </c>
      <c r="AP1397" s="2">
        <v>1525911.23</v>
      </c>
      <c r="AQ1397" t="s">
        <v>65</v>
      </c>
      <c r="AR1397" s="2">
        <v>42362.96</v>
      </c>
      <c r="AS1397" s="2">
        <v>38425.96</v>
      </c>
      <c r="AT1397" s="2">
        <v>38290.46</v>
      </c>
      <c r="AU1397">
        <v>0</v>
      </c>
      <c r="AV1397">
        <v>0</v>
      </c>
      <c r="AW1397">
        <v>1</v>
      </c>
      <c r="AX1397">
        <v>2</v>
      </c>
      <c r="AY1397">
        <v>0</v>
      </c>
      <c r="AZ1397">
        <v>132.5</v>
      </c>
      <c r="BA1397">
        <v>0</v>
      </c>
      <c r="BB1397">
        <v>0</v>
      </c>
      <c r="BC1397" s="2">
        <v>5501906.5800000001</v>
      </c>
      <c r="BD1397" s="2">
        <v>2320696.36</v>
      </c>
      <c r="BE1397" s="2">
        <v>2896410.77</v>
      </c>
      <c r="BF1397" s="2">
        <v>1525911.23</v>
      </c>
    </row>
    <row r="1398" spans="1:58" x14ac:dyDescent="0.2">
      <c r="A1398" t="s">
        <v>58</v>
      </c>
      <c r="B1398" t="s">
        <v>59</v>
      </c>
      <c r="C1398">
        <v>1397</v>
      </c>
      <c r="D1398" t="s">
        <v>2245</v>
      </c>
      <c r="F1398" s="1" t="s">
        <v>3143</v>
      </c>
      <c r="G1398" t="s">
        <v>2070</v>
      </c>
      <c r="H1398" t="s">
        <v>138</v>
      </c>
      <c r="J1398" t="s">
        <v>365</v>
      </c>
      <c r="K1398" t="s">
        <v>2071</v>
      </c>
      <c r="L1398">
        <v>2</v>
      </c>
      <c r="M1398">
        <v>2</v>
      </c>
      <c r="N1398">
        <v>2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 s="2">
        <v>1920</v>
      </c>
      <c r="X1398" s="2">
        <v>3840</v>
      </c>
      <c r="Y1398" s="2">
        <v>1344</v>
      </c>
      <c r="Z1398" s="2">
        <v>2688</v>
      </c>
      <c r="AA1398" t="s">
        <v>64</v>
      </c>
      <c r="AB1398" s="2">
        <v>42362.96</v>
      </c>
      <c r="AC1398" s="2">
        <v>38425.96</v>
      </c>
      <c r="AD1398" s="2">
        <v>38290.46</v>
      </c>
      <c r="AE1398">
        <v>0</v>
      </c>
      <c r="AF1398">
        <v>0</v>
      </c>
      <c r="AG1398">
        <v>1</v>
      </c>
      <c r="AH1398">
        <v>2</v>
      </c>
      <c r="AI1398">
        <v>0</v>
      </c>
      <c r="AJ1398">
        <v>132.5</v>
      </c>
      <c r="AK1398">
        <v>0</v>
      </c>
      <c r="AL1398">
        <v>0</v>
      </c>
      <c r="AM1398" s="2">
        <v>5501906.5800000001</v>
      </c>
      <c r="AN1398" s="2">
        <v>2320696.36</v>
      </c>
      <c r="AO1398" s="2">
        <v>2896410.77</v>
      </c>
      <c r="AP1398" s="2">
        <v>1525911.23</v>
      </c>
      <c r="AQ1398" t="s">
        <v>65</v>
      </c>
      <c r="AR1398" s="2">
        <v>42362.96</v>
      </c>
      <c r="AS1398" s="2">
        <v>38425.96</v>
      </c>
      <c r="AT1398" s="2">
        <v>38290.46</v>
      </c>
      <c r="AU1398">
        <v>0</v>
      </c>
      <c r="AV1398">
        <v>0</v>
      </c>
      <c r="AW1398">
        <v>1</v>
      </c>
      <c r="AX1398">
        <v>2</v>
      </c>
      <c r="AY1398">
        <v>0</v>
      </c>
      <c r="AZ1398">
        <v>132.5</v>
      </c>
      <c r="BA1398">
        <v>0</v>
      </c>
      <c r="BB1398">
        <v>0</v>
      </c>
      <c r="BC1398" s="2">
        <v>5501906.5800000001</v>
      </c>
      <c r="BD1398" s="2">
        <v>2320696.36</v>
      </c>
      <c r="BE1398" s="2">
        <v>2896410.77</v>
      </c>
      <c r="BF1398" s="2">
        <v>1525911.23</v>
      </c>
    </row>
    <row r="1399" spans="1:58" x14ac:dyDescent="0.2">
      <c r="A1399" t="s">
        <v>58</v>
      </c>
      <c r="B1399" t="s">
        <v>59</v>
      </c>
      <c r="C1399">
        <v>1398</v>
      </c>
      <c r="D1399" t="s">
        <v>2245</v>
      </c>
      <c r="F1399" s="1" t="s">
        <v>3144</v>
      </c>
      <c r="G1399" t="s">
        <v>3145</v>
      </c>
      <c r="H1399" t="s">
        <v>172</v>
      </c>
      <c r="J1399" t="s">
        <v>393</v>
      </c>
      <c r="K1399" t="s">
        <v>2227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 s="2">
        <v>4610</v>
      </c>
      <c r="X1399">
        <v>0</v>
      </c>
      <c r="Y1399" s="2">
        <v>3227</v>
      </c>
      <c r="Z1399">
        <v>0</v>
      </c>
      <c r="AA1399" t="s">
        <v>64</v>
      </c>
      <c r="AB1399" s="2">
        <v>42362.96</v>
      </c>
      <c r="AC1399" s="2">
        <v>38425.96</v>
      </c>
      <c r="AD1399" s="2">
        <v>38290.46</v>
      </c>
      <c r="AE1399">
        <v>0</v>
      </c>
      <c r="AF1399">
        <v>0</v>
      </c>
      <c r="AG1399">
        <v>1</v>
      </c>
      <c r="AH1399">
        <v>2</v>
      </c>
      <c r="AI1399">
        <v>0</v>
      </c>
      <c r="AJ1399">
        <v>132.5</v>
      </c>
      <c r="AK1399">
        <v>0</v>
      </c>
      <c r="AL1399">
        <v>0</v>
      </c>
      <c r="AM1399" s="2">
        <v>5501906.5800000001</v>
      </c>
      <c r="AN1399" s="2">
        <v>2320696.36</v>
      </c>
      <c r="AO1399" s="2">
        <v>2896410.77</v>
      </c>
      <c r="AP1399" s="2">
        <v>1525911.23</v>
      </c>
      <c r="AQ1399" t="s">
        <v>65</v>
      </c>
      <c r="AR1399" s="2">
        <v>42362.96</v>
      </c>
      <c r="AS1399" s="2">
        <v>38425.96</v>
      </c>
      <c r="AT1399" s="2">
        <v>38290.46</v>
      </c>
      <c r="AU1399">
        <v>0</v>
      </c>
      <c r="AV1399">
        <v>0</v>
      </c>
      <c r="AW1399">
        <v>1</v>
      </c>
      <c r="AX1399">
        <v>2</v>
      </c>
      <c r="AY1399">
        <v>0</v>
      </c>
      <c r="AZ1399">
        <v>132.5</v>
      </c>
      <c r="BA1399">
        <v>0</v>
      </c>
      <c r="BB1399">
        <v>0</v>
      </c>
      <c r="BC1399" s="2">
        <v>5501906.5800000001</v>
      </c>
      <c r="BD1399" s="2">
        <v>2320696.36</v>
      </c>
      <c r="BE1399" s="2">
        <v>2896410.77</v>
      </c>
      <c r="BF1399" s="2">
        <v>1525911.23</v>
      </c>
    </row>
    <row r="1400" spans="1:58" x14ac:dyDescent="0.2">
      <c r="A1400" t="s">
        <v>58</v>
      </c>
      <c r="B1400" t="s">
        <v>59</v>
      </c>
      <c r="C1400">
        <v>1399</v>
      </c>
      <c r="D1400" t="s">
        <v>2245</v>
      </c>
      <c r="F1400" s="1" t="s">
        <v>3146</v>
      </c>
      <c r="G1400" t="s">
        <v>1222</v>
      </c>
      <c r="H1400" t="s">
        <v>122</v>
      </c>
      <c r="J1400" t="s">
        <v>160</v>
      </c>
      <c r="K1400" t="s">
        <v>1223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 s="2">
        <v>1850</v>
      </c>
      <c r="X1400">
        <v>0</v>
      </c>
      <c r="Y1400">
        <v>0</v>
      </c>
      <c r="Z1400">
        <v>0</v>
      </c>
      <c r="AA1400" t="s">
        <v>64</v>
      </c>
      <c r="AB1400" s="2">
        <v>42362.96</v>
      </c>
      <c r="AC1400" s="2">
        <v>38425.96</v>
      </c>
      <c r="AD1400" s="2">
        <v>38290.46</v>
      </c>
      <c r="AE1400">
        <v>0</v>
      </c>
      <c r="AF1400">
        <v>0</v>
      </c>
      <c r="AG1400">
        <v>1</v>
      </c>
      <c r="AH1400">
        <v>2</v>
      </c>
      <c r="AI1400">
        <v>0</v>
      </c>
      <c r="AJ1400">
        <v>132.5</v>
      </c>
      <c r="AK1400">
        <v>0</v>
      </c>
      <c r="AL1400">
        <v>0</v>
      </c>
      <c r="AM1400" s="2">
        <v>5501906.5800000001</v>
      </c>
      <c r="AN1400" s="2">
        <v>2320696.36</v>
      </c>
      <c r="AO1400" s="2">
        <v>2896410.77</v>
      </c>
      <c r="AP1400" s="2">
        <v>1525911.23</v>
      </c>
      <c r="AQ1400" t="s">
        <v>65</v>
      </c>
      <c r="AR1400" s="2">
        <v>42362.96</v>
      </c>
      <c r="AS1400" s="2">
        <v>38425.96</v>
      </c>
      <c r="AT1400" s="2">
        <v>38290.46</v>
      </c>
      <c r="AU1400">
        <v>0</v>
      </c>
      <c r="AV1400">
        <v>0</v>
      </c>
      <c r="AW1400">
        <v>1</v>
      </c>
      <c r="AX1400">
        <v>2</v>
      </c>
      <c r="AY1400">
        <v>0</v>
      </c>
      <c r="AZ1400">
        <v>132.5</v>
      </c>
      <c r="BA1400">
        <v>0</v>
      </c>
      <c r="BB1400">
        <v>0</v>
      </c>
      <c r="BC1400" s="2">
        <v>5501906.5800000001</v>
      </c>
      <c r="BD1400" s="2">
        <v>2320696.36</v>
      </c>
      <c r="BE1400" s="2">
        <v>2896410.77</v>
      </c>
      <c r="BF1400" s="2">
        <v>1525911.23</v>
      </c>
    </row>
    <row r="1401" spans="1:58" x14ac:dyDescent="0.2">
      <c r="A1401" t="s">
        <v>58</v>
      </c>
      <c r="B1401" t="s">
        <v>59</v>
      </c>
      <c r="C1401">
        <v>1400</v>
      </c>
      <c r="D1401" t="s">
        <v>2245</v>
      </c>
      <c r="F1401" s="1" t="s">
        <v>3147</v>
      </c>
      <c r="G1401" t="s">
        <v>1222</v>
      </c>
      <c r="H1401" t="s">
        <v>122</v>
      </c>
      <c r="J1401" t="s">
        <v>160</v>
      </c>
      <c r="K1401" t="s">
        <v>1223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 s="2">
        <v>1850</v>
      </c>
      <c r="X1401">
        <v>0</v>
      </c>
      <c r="Y1401">
        <v>0</v>
      </c>
      <c r="Z1401">
        <v>0</v>
      </c>
      <c r="AA1401" t="s">
        <v>64</v>
      </c>
      <c r="AB1401" s="2">
        <v>42362.96</v>
      </c>
      <c r="AC1401" s="2">
        <v>38425.96</v>
      </c>
      <c r="AD1401" s="2">
        <v>38290.46</v>
      </c>
      <c r="AE1401">
        <v>0</v>
      </c>
      <c r="AF1401">
        <v>0</v>
      </c>
      <c r="AG1401">
        <v>1</v>
      </c>
      <c r="AH1401">
        <v>2</v>
      </c>
      <c r="AI1401">
        <v>0</v>
      </c>
      <c r="AJ1401">
        <v>132.5</v>
      </c>
      <c r="AK1401">
        <v>0</v>
      </c>
      <c r="AL1401">
        <v>0</v>
      </c>
      <c r="AM1401" s="2">
        <v>5501906.5800000001</v>
      </c>
      <c r="AN1401" s="2">
        <v>2320696.36</v>
      </c>
      <c r="AO1401" s="2">
        <v>2896410.77</v>
      </c>
      <c r="AP1401" s="2">
        <v>1525911.23</v>
      </c>
      <c r="AQ1401" t="s">
        <v>65</v>
      </c>
      <c r="AR1401" s="2">
        <v>42362.96</v>
      </c>
      <c r="AS1401" s="2">
        <v>38425.96</v>
      </c>
      <c r="AT1401" s="2">
        <v>38290.46</v>
      </c>
      <c r="AU1401">
        <v>0</v>
      </c>
      <c r="AV1401">
        <v>0</v>
      </c>
      <c r="AW1401">
        <v>1</v>
      </c>
      <c r="AX1401">
        <v>2</v>
      </c>
      <c r="AY1401">
        <v>0</v>
      </c>
      <c r="AZ1401">
        <v>132.5</v>
      </c>
      <c r="BA1401">
        <v>0</v>
      </c>
      <c r="BB1401">
        <v>0</v>
      </c>
      <c r="BC1401" s="2">
        <v>5501906.5800000001</v>
      </c>
      <c r="BD1401" s="2">
        <v>2320696.36</v>
      </c>
      <c r="BE1401" s="2">
        <v>2896410.77</v>
      </c>
      <c r="BF1401" s="2">
        <v>1525911.23</v>
      </c>
    </row>
    <row r="1402" spans="1:58" x14ac:dyDescent="0.2">
      <c r="A1402" t="s">
        <v>58</v>
      </c>
      <c r="B1402" t="s">
        <v>59</v>
      </c>
      <c r="C1402">
        <v>1401</v>
      </c>
      <c r="D1402" t="s">
        <v>2245</v>
      </c>
      <c r="F1402" s="1" t="s">
        <v>3148</v>
      </c>
      <c r="G1402" t="s">
        <v>1213</v>
      </c>
      <c r="H1402" t="s">
        <v>122</v>
      </c>
      <c r="J1402" t="s">
        <v>160</v>
      </c>
      <c r="K1402" t="s">
        <v>1214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 s="2">
        <v>2800</v>
      </c>
      <c r="X1402">
        <v>0</v>
      </c>
      <c r="Y1402" s="2">
        <v>1960</v>
      </c>
      <c r="Z1402">
        <v>0</v>
      </c>
      <c r="AA1402" t="s">
        <v>64</v>
      </c>
      <c r="AB1402" s="2">
        <v>42362.96</v>
      </c>
      <c r="AC1402" s="2">
        <v>38425.96</v>
      </c>
      <c r="AD1402" s="2">
        <v>38290.46</v>
      </c>
      <c r="AE1402">
        <v>0</v>
      </c>
      <c r="AF1402">
        <v>0</v>
      </c>
      <c r="AG1402">
        <v>1</v>
      </c>
      <c r="AH1402">
        <v>2</v>
      </c>
      <c r="AI1402">
        <v>0</v>
      </c>
      <c r="AJ1402">
        <v>132.5</v>
      </c>
      <c r="AK1402">
        <v>0</v>
      </c>
      <c r="AL1402">
        <v>0</v>
      </c>
      <c r="AM1402" s="2">
        <v>5501906.5800000001</v>
      </c>
      <c r="AN1402" s="2">
        <v>2320696.36</v>
      </c>
      <c r="AO1402" s="2">
        <v>2896410.77</v>
      </c>
      <c r="AP1402" s="2">
        <v>1525911.23</v>
      </c>
      <c r="AQ1402" t="s">
        <v>65</v>
      </c>
      <c r="AR1402" s="2">
        <v>42362.96</v>
      </c>
      <c r="AS1402" s="2">
        <v>38425.96</v>
      </c>
      <c r="AT1402" s="2">
        <v>38290.46</v>
      </c>
      <c r="AU1402">
        <v>0</v>
      </c>
      <c r="AV1402">
        <v>0</v>
      </c>
      <c r="AW1402">
        <v>1</v>
      </c>
      <c r="AX1402">
        <v>2</v>
      </c>
      <c r="AY1402">
        <v>0</v>
      </c>
      <c r="AZ1402">
        <v>132.5</v>
      </c>
      <c r="BA1402">
        <v>0</v>
      </c>
      <c r="BB1402">
        <v>0</v>
      </c>
      <c r="BC1402" s="2">
        <v>5501906.5800000001</v>
      </c>
      <c r="BD1402" s="2">
        <v>2320696.36</v>
      </c>
      <c r="BE1402" s="2">
        <v>2896410.77</v>
      </c>
      <c r="BF1402" s="2">
        <v>1525911.23</v>
      </c>
    </row>
    <row r="1403" spans="1:58" x14ac:dyDescent="0.2">
      <c r="A1403" t="s">
        <v>58</v>
      </c>
      <c r="B1403" t="s">
        <v>59</v>
      </c>
      <c r="C1403">
        <v>1402</v>
      </c>
      <c r="D1403" t="s">
        <v>2245</v>
      </c>
      <c r="F1403" s="1" t="s">
        <v>3149</v>
      </c>
      <c r="G1403" t="s">
        <v>2631</v>
      </c>
      <c r="H1403" t="s">
        <v>122</v>
      </c>
      <c r="J1403" t="s">
        <v>1217</v>
      </c>
      <c r="K1403" t="s">
        <v>1820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 s="2">
        <v>1590</v>
      </c>
      <c r="X1403">
        <v>0</v>
      </c>
      <c r="Y1403" s="2">
        <v>1113</v>
      </c>
      <c r="Z1403">
        <v>0</v>
      </c>
      <c r="AA1403" t="s">
        <v>64</v>
      </c>
      <c r="AB1403" s="2">
        <v>42362.96</v>
      </c>
      <c r="AC1403" s="2">
        <v>38425.96</v>
      </c>
      <c r="AD1403" s="2">
        <v>38290.46</v>
      </c>
      <c r="AE1403">
        <v>0</v>
      </c>
      <c r="AF1403">
        <v>0</v>
      </c>
      <c r="AG1403">
        <v>1</v>
      </c>
      <c r="AH1403">
        <v>2</v>
      </c>
      <c r="AI1403">
        <v>0</v>
      </c>
      <c r="AJ1403">
        <v>132.5</v>
      </c>
      <c r="AK1403">
        <v>0</v>
      </c>
      <c r="AL1403">
        <v>0</v>
      </c>
      <c r="AM1403" s="2">
        <v>5501906.5800000001</v>
      </c>
      <c r="AN1403" s="2">
        <v>2320696.36</v>
      </c>
      <c r="AO1403" s="2">
        <v>2896410.77</v>
      </c>
      <c r="AP1403" s="2">
        <v>1525911.23</v>
      </c>
      <c r="AQ1403" t="s">
        <v>65</v>
      </c>
      <c r="AR1403" s="2">
        <v>42362.96</v>
      </c>
      <c r="AS1403" s="2">
        <v>38425.96</v>
      </c>
      <c r="AT1403" s="2">
        <v>38290.46</v>
      </c>
      <c r="AU1403">
        <v>0</v>
      </c>
      <c r="AV1403">
        <v>0</v>
      </c>
      <c r="AW1403">
        <v>1</v>
      </c>
      <c r="AX1403">
        <v>2</v>
      </c>
      <c r="AY1403">
        <v>0</v>
      </c>
      <c r="AZ1403">
        <v>132.5</v>
      </c>
      <c r="BA1403">
        <v>0</v>
      </c>
      <c r="BB1403">
        <v>0</v>
      </c>
      <c r="BC1403" s="2">
        <v>5501906.5800000001</v>
      </c>
      <c r="BD1403" s="2">
        <v>2320696.36</v>
      </c>
      <c r="BE1403" s="2">
        <v>2896410.77</v>
      </c>
      <c r="BF1403" s="2">
        <v>1525911.23</v>
      </c>
    </row>
    <row r="1404" spans="1:58" x14ac:dyDescent="0.2">
      <c r="A1404" t="s">
        <v>58</v>
      </c>
      <c r="B1404" t="s">
        <v>59</v>
      </c>
      <c r="C1404">
        <v>1403</v>
      </c>
      <c r="D1404" t="s">
        <v>2245</v>
      </c>
      <c r="F1404" s="1" t="s">
        <v>3150</v>
      </c>
      <c r="G1404" t="s">
        <v>3151</v>
      </c>
      <c r="H1404" t="s">
        <v>122</v>
      </c>
      <c r="J1404" t="s">
        <v>393</v>
      </c>
      <c r="K1404" t="s">
        <v>3152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 s="2">
        <v>1390</v>
      </c>
      <c r="X1404">
        <v>0</v>
      </c>
      <c r="Y1404">
        <v>973</v>
      </c>
      <c r="Z1404">
        <v>0</v>
      </c>
      <c r="AA1404" t="s">
        <v>64</v>
      </c>
      <c r="AB1404" s="2">
        <v>42362.96</v>
      </c>
      <c r="AC1404" s="2">
        <v>38425.96</v>
      </c>
      <c r="AD1404" s="2">
        <v>38290.46</v>
      </c>
      <c r="AE1404">
        <v>0</v>
      </c>
      <c r="AF1404">
        <v>0</v>
      </c>
      <c r="AG1404">
        <v>1</v>
      </c>
      <c r="AH1404">
        <v>2</v>
      </c>
      <c r="AI1404">
        <v>0</v>
      </c>
      <c r="AJ1404">
        <v>132.5</v>
      </c>
      <c r="AK1404">
        <v>0</v>
      </c>
      <c r="AL1404">
        <v>0</v>
      </c>
      <c r="AM1404" s="2">
        <v>5501906.5800000001</v>
      </c>
      <c r="AN1404" s="2">
        <v>2320696.36</v>
      </c>
      <c r="AO1404" s="2">
        <v>2896410.77</v>
      </c>
      <c r="AP1404" s="2">
        <v>1525911.23</v>
      </c>
      <c r="AQ1404" t="s">
        <v>65</v>
      </c>
      <c r="AR1404" s="2">
        <v>42362.96</v>
      </c>
      <c r="AS1404" s="2">
        <v>38425.96</v>
      </c>
      <c r="AT1404" s="2">
        <v>38290.46</v>
      </c>
      <c r="AU1404">
        <v>0</v>
      </c>
      <c r="AV1404">
        <v>0</v>
      </c>
      <c r="AW1404">
        <v>1</v>
      </c>
      <c r="AX1404">
        <v>2</v>
      </c>
      <c r="AY1404">
        <v>0</v>
      </c>
      <c r="AZ1404">
        <v>132.5</v>
      </c>
      <c r="BA1404">
        <v>0</v>
      </c>
      <c r="BB1404">
        <v>0</v>
      </c>
      <c r="BC1404" s="2">
        <v>5501906.5800000001</v>
      </c>
      <c r="BD1404" s="2">
        <v>2320696.36</v>
      </c>
      <c r="BE1404" s="2">
        <v>2896410.77</v>
      </c>
      <c r="BF1404" s="2">
        <v>1525911.23</v>
      </c>
    </row>
    <row r="1405" spans="1:58" x14ac:dyDescent="0.2">
      <c r="A1405" t="s">
        <v>58</v>
      </c>
      <c r="B1405" t="s">
        <v>59</v>
      </c>
      <c r="C1405">
        <v>1404</v>
      </c>
      <c r="D1405" t="s">
        <v>2245</v>
      </c>
      <c r="F1405" s="1" t="s">
        <v>3153</v>
      </c>
      <c r="G1405" t="s">
        <v>3151</v>
      </c>
      <c r="H1405" t="s">
        <v>122</v>
      </c>
      <c r="J1405" t="s">
        <v>228</v>
      </c>
      <c r="K1405" t="s">
        <v>3152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 s="2">
        <v>1420</v>
      </c>
      <c r="X1405">
        <v>0</v>
      </c>
      <c r="Y1405">
        <v>994</v>
      </c>
      <c r="Z1405">
        <v>0</v>
      </c>
      <c r="AA1405" t="s">
        <v>64</v>
      </c>
      <c r="AB1405" s="2">
        <v>42362.96</v>
      </c>
      <c r="AC1405" s="2">
        <v>38425.96</v>
      </c>
      <c r="AD1405" s="2">
        <v>38290.46</v>
      </c>
      <c r="AE1405">
        <v>0</v>
      </c>
      <c r="AF1405">
        <v>0</v>
      </c>
      <c r="AG1405">
        <v>1</v>
      </c>
      <c r="AH1405">
        <v>2</v>
      </c>
      <c r="AI1405">
        <v>0</v>
      </c>
      <c r="AJ1405">
        <v>132.5</v>
      </c>
      <c r="AK1405">
        <v>0</v>
      </c>
      <c r="AL1405">
        <v>0</v>
      </c>
      <c r="AM1405" s="2">
        <v>5501906.5800000001</v>
      </c>
      <c r="AN1405" s="2">
        <v>2320696.36</v>
      </c>
      <c r="AO1405" s="2">
        <v>2896410.77</v>
      </c>
      <c r="AP1405" s="2">
        <v>1525911.23</v>
      </c>
      <c r="AQ1405" t="s">
        <v>65</v>
      </c>
      <c r="AR1405" s="2">
        <v>42362.96</v>
      </c>
      <c r="AS1405" s="2">
        <v>38425.96</v>
      </c>
      <c r="AT1405" s="2">
        <v>38290.46</v>
      </c>
      <c r="AU1405">
        <v>0</v>
      </c>
      <c r="AV1405">
        <v>0</v>
      </c>
      <c r="AW1405">
        <v>1</v>
      </c>
      <c r="AX1405">
        <v>2</v>
      </c>
      <c r="AY1405">
        <v>0</v>
      </c>
      <c r="AZ1405">
        <v>132.5</v>
      </c>
      <c r="BA1405">
        <v>0</v>
      </c>
      <c r="BB1405">
        <v>0</v>
      </c>
      <c r="BC1405" s="2">
        <v>5501906.5800000001</v>
      </c>
      <c r="BD1405" s="2">
        <v>2320696.36</v>
      </c>
      <c r="BE1405" s="2">
        <v>2896410.77</v>
      </c>
      <c r="BF1405" s="2">
        <v>1525911.23</v>
      </c>
    </row>
    <row r="1406" spans="1:58" x14ac:dyDescent="0.2">
      <c r="A1406" t="s">
        <v>58</v>
      </c>
      <c r="B1406" t="s">
        <v>59</v>
      </c>
      <c r="C1406">
        <v>1405</v>
      </c>
      <c r="D1406" t="s">
        <v>2245</v>
      </c>
      <c r="F1406" s="1" t="s">
        <v>3154</v>
      </c>
      <c r="G1406" t="s">
        <v>2760</v>
      </c>
      <c r="H1406" t="s">
        <v>122</v>
      </c>
      <c r="J1406" t="s">
        <v>105</v>
      </c>
      <c r="K1406" t="s">
        <v>2761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150</v>
      </c>
      <c r="X1406">
        <v>0</v>
      </c>
      <c r="Y1406">
        <v>105</v>
      </c>
      <c r="Z1406">
        <v>0</v>
      </c>
      <c r="AA1406" t="s">
        <v>64</v>
      </c>
      <c r="AB1406" s="2">
        <v>42362.96</v>
      </c>
      <c r="AC1406" s="2">
        <v>38425.96</v>
      </c>
      <c r="AD1406" s="2">
        <v>38290.46</v>
      </c>
      <c r="AE1406">
        <v>0</v>
      </c>
      <c r="AF1406">
        <v>0</v>
      </c>
      <c r="AG1406">
        <v>1</v>
      </c>
      <c r="AH1406">
        <v>2</v>
      </c>
      <c r="AI1406">
        <v>0</v>
      </c>
      <c r="AJ1406">
        <v>132.5</v>
      </c>
      <c r="AK1406">
        <v>0</v>
      </c>
      <c r="AL1406">
        <v>0</v>
      </c>
      <c r="AM1406" s="2">
        <v>5501906.5800000001</v>
      </c>
      <c r="AN1406" s="2">
        <v>2320696.36</v>
      </c>
      <c r="AO1406" s="2">
        <v>2896410.77</v>
      </c>
      <c r="AP1406" s="2">
        <v>1525911.23</v>
      </c>
      <c r="AQ1406" t="s">
        <v>65</v>
      </c>
      <c r="AR1406" s="2">
        <v>42362.96</v>
      </c>
      <c r="AS1406" s="2">
        <v>38425.96</v>
      </c>
      <c r="AT1406" s="2">
        <v>38290.46</v>
      </c>
      <c r="AU1406">
        <v>0</v>
      </c>
      <c r="AV1406">
        <v>0</v>
      </c>
      <c r="AW1406">
        <v>1</v>
      </c>
      <c r="AX1406">
        <v>2</v>
      </c>
      <c r="AY1406">
        <v>0</v>
      </c>
      <c r="AZ1406">
        <v>132.5</v>
      </c>
      <c r="BA1406">
        <v>0</v>
      </c>
      <c r="BB1406">
        <v>0</v>
      </c>
      <c r="BC1406" s="2">
        <v>5501906.5800000001</v>
      </c>
      <c r="BD1406" s="2">
        <v>2320696.36</v>
      </c>
      <c r="BE1406" s="2">
        <v>2896410.77</v>
      </c>
      <c r="BF1406" s="2">
        <v>1525911.23</v>
      </c>
    </row>
    <row r="1407" spans="1:58" x14ac:dyDescent="0.2">
      <c r="A1407" t="s">
        <v>58</v>
      </c>
      <c r="B1407" t="s">
        <v>59</v>
      </c>
      <c r="C1407">
        <v>1406</v>
      </c>
      <c r="D1407" t="s">
        <v>2245</v>
      </c>
      <c r="F1407" s="1" t="s">
        <v>3155</v>
      </c>
      <c r="G1407" t="s">
        <v>2760</v>
      </c>
      <c r="H1407" t="s">
        <v>122</v>
      </c>
      <c r="J1407" t="s">
        <v>105</v>
      </c>
      <c r="K1407" t="s">
        <v>2761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200</v>
      </c>
      <c r="X1407">
        <v>0</v>
      </c>
      <c r="Y1407">
        <v>140</v>
      </c>
      <c r="Z1407">
        <v>0</v>
      </c>
      <c r="AA1407" t="s">
        <v>64</v>
      </c>
      <c r="AB1407" s="2">
        <v>42362.96</v>
      </c>
      <c r="AC1407" s="2">
        <v>38425.96</v>
      </c>
      <c r="AD1407" s="2">
        <v>38290.46</v>
      </c>
      <c r="AE1407">
        <v>0</v>
      </c>
      <c r="AF1407">
        <v>0</v>
      </c>
      <c r="AG1407">
        <v>1</v>
      </c>
      <c r="AH1407">
        <v>2</v>
      </c>
      <c r="AI1407">
        <v>0</v>
      </c>
      <c r="AJ1407">
        <v>132.5</v>
      </c>
      <c r="AK1407">
        <v>0</v>
      </c>
      <c r="AL1407">
        <v>0</v>
      </c>
      <c r="AM1407" s="2">
        <v>5501906.5800000001</v>
      </c>
      <c r="AN1407" s="2">
        <v>2320696.36</v>
      </c>
      <c r="AO1407" s="2">
        <v>2896410.77</v>
      </c>
      <c r="AP1407" s="2">
        <v>1525911.23</v>
      </c>
      <c r="AQ1407" t="s">
        <v>65</v>
      </c>
      <c r="AR1407" s="2">
        <v>42362.96</v>
      </c>
      <c r="AS1407" s="2">
        <v>38425.96</v>
      </c>
      <c r="AT1407" s="2">
        <v>38290.46</v>
      </c>
      <c r="AU1407">
        <v>0</v>
      </c>
      <c r="AV1407">
        <v>0</v>
      </c>
      <c r="AW1407">
        <v>1</v>
      </c>
      <c r="AX1407">
        <v>2</v>
      </c>
      <c r="AY1407">
        <v>0</v>
      </c>
      <c r="AZ1407">
        <v>132.5</v>
      </c>
      <c r="BA1407">
        <v>0</v>
      </c>
      <c r="BB1407">
        <v>0</v>
      </c>
      <c r="BC1407" s="2">
        <v>5501906.5800000001</v>
      </c>
      <c r="BD1407" s="2">
        <v>2320696.36</v>
      </c>
      <c r="BE1407" s="2">
        <v>2896410.77</v>
      </c>
      <c r="BF1407" s="2">
        <v>1525911.23</v>
      </c>
    </row>
    <row r="1408" spans="1:58" x14ac:dyDescent="0.2">
      <c r="A1408" t="s">
        <v>58</v>
      </c>
      <c r="B1408" t="s">
        <v>59</v>
      </c>
      <c r="C1408">
        <v>1407</v>
      </c>
      <c r="D1408" t="s">
        <v>2245</v>
      </c>
      <c r="F1408" s="1" t="s">
        <v>3156</v>
      </c>
      <c r="G1408" t="s">
        <v>2760</v>
      </c>
      <c r="H1408" t="s">
        <v>122</v>
      </c>
      <c r="J1408" t="s">
        <v>105</v>
      </c>
      <c r="K1408" t="s">
        <v>2761</v>
      </c>
      <c r="L1408">
        <v>5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200</v>
      </c>
      <c r="X1408">
        <v>0</v>
      </c>
      <c r="Y1408">
        <v>140</v>
      </c>
      <c r="Z1408">
        <v>0</v>
      </c>
      <c r="AA1408" t="s">
        <v>64</v>
      </c>
      <c r="AB1408" s="2">
        <v>42362.96</v>
      </c>
      <c r="AC1408" s="2">
        <v>38425.96</v>
      </c>
      <c r="AD1408" s="2">
        <v>38290.46</v>
      </c>
      <c r="AE1408">
        <v>0</v>
      </c>
      <c r="AF1408">
        <v>0</v>
      </c>
      <c r="AG1408">
        <v>1</v>
      </c>
      <c r="AH1408">
        <v>2</v>
      </c>
      <c r="AI1408">
        <v>0</v>
      </c>
      <c r="AJ1408">
        <v>132.5</v>
      </c>
      <c r="AK1408">
        <v>0</v>
      </c>
      <c r="AL1408">
        <v>0</v>
      </c>
      <c r="AM1408" s="2">
        <v>5501906.5800000001</v>
      </c>
      <c r="AN1408" s="2">
        <v>2320696.36</v>
      </c>
      <c r="AO1408" s="2">
        <v>2896410.77</v>
      </c>
      <c r="AP1408" s="2">
        <v>1525911.23</v>
      </c>
      <c r="AQ1408" t="s">
        <v>65</v>
      </c>
      <c r="AR1408" s="2">
        <v>42362.96</v>
      </c>
      <c r="AS1408" s="2">
        <v>38425.96</v>
      </c>
      <c r="AT1408" s="2">
        <v>38290.46</v>
      </c>
      <c r="AU1408">
        <v>0</v>
      </c>
      <c r="AV1408">
        <v>0</v>
      </c>
      <c r="AW1408">
        <v>1</v>
      </c>
      <c r="AX1408">
        <v>2</v>
      </c>
      <c r="AY1408">
        <v>0</v>
      </c>
      <c r="AZ1408">
        <v>132.5</v>
      </c>
      <c r="BA1408">
        <v>0</v>
      </c>
      <c r="BB1408">
        <v>0</v>
      </c>
      <c r="BC1408" s="2">
        <v>5501906.5800000001</v>
      </c>
      <c r="BD1408" s="2">
        <v>2320696.36</v>
      </c>
      <c r="BE1408" s="2">
        <v>2896410.77</v>
      </c>
      <c r="BF1408" s="2">
        <v>1525911.23</v>
      </c>
    </row>
    <row r="1409" spans="1:58" x14ac:dyDescent="0.2">
      <c r="A1409" t="s">
        <v>58</v>
      </c>
      <c r="B1409" t="s">
        <v>59</v>
      </c>
      <c r="C1409">
        <v>1408</v>
      </c>
      <c r="D1409" t="s">
        <v>2245</v>
      </c>
      <c r="F1409" s="1" t="s">
        <v>3157</v>
      </c>
      <c r="G1409" t="s">
        <v>2760</v>
      </c>
      <c r="H1409" t="s">
        <v>122</v>
      </c>
      <c r="J1409" t="s">
        <v>105</v>
      </c>
      <c r="K1409" t="s">
        <v>2761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150</v>
      </c>
      <c r="X1409">
        <v>0</v>
      </c>
      <c r="Y1409">
        <v>105.51</v>
      </c>
      <c r="Z1409">
        <v>0</v>
      </c>
      <c r="AA1409" t="s">
        <v>64</v>
      </c>
      <c r="AB1409" s="2">
        <v>42362.96</v>
      </c>
      <c r="AC1409" s="2">
        <v>38425.96</v>
      </c>
      <c r="AD1409" s="2">
        <v>38290.46</v>
      </c>
      <c r="AE1409">
        <v>0</v>
      </c>
      <c r="AF1409">
        <v>0</v>
      </c>
      <c r="AG1409">
        <v>1</v>
      </c>
      <c r="AH1409">
        <v>2</v>
      </c>
      <c r="AI1409">
        <v>0</v>
      </c>
      <c r="AJ1409">
        <v>132.5</v>
      </c>
      <c r="AK1409">
        <v>0</v>
      </c>
      <c r="AL1409">
        <v>0</v>
      </c>
      <c r="AM1409" s="2">
        <v>5501906.5800000001</v>
      </c>
      <c r="AN1409" s="2">
        <v>2320696.36</v>
      </c>
      <c r="AO1409" s="2">
        <v>2896410.77</v>
      </c>
      <c r="AP1409" s="2">
        <v>1525911.23</v>
      </c>
      <c r="AQ1409" t="s">
        <v>65</v>
      </c>
      <c r="AR1409" s="2">
        <v>42362.96</v>
      </c>
      <c r="AS1409" s="2">
        <v>38425.96</v>
      </c>
      <c r="AT1409" s="2">
        <v>38290.46</v>
      </c>
      <c r="AU1409">
        <v>0</v>
      </c>
      <c r="AV1409">
        <v>0</v>
      </c>
      <c r="AW1409">
        <v>1</v>
      </c>
      <c r="AX1409">
        <v>2</v>
      </c>
      <c r="AY1409">
        <v>0</v>
      </c>
      <c r="AZ1409">
        <v>132.5</v>
      </c>
      <c r="BA1409">
        <v>0</v>
      </c>
      <c r="BB1409">
        <v>0</v>
      </c>
      <c r="BC1409" s="2">
        <v>5501906.5800000001</v>
      </c>
      <c r="BD1409" s="2">
        <v>2320696.36</v>
      </c>
      <c r="BE1409" s="2">
        <v>2896410.77</v>
      </c>
      <c r="BF1409" s="2">
        <v>1525911.23</v>
      </c>
    </row>
    <row r="1410" spans="1:58" x14ac:dyDescent="0.2">
      <c r="A1410" t="s">
        <v>58</v>
      </c>
      <c r="B1410" t="s">
        <v>59</v>
      </c>
      <c r="C1410">
        <v>1409</v>
      </c>
      <c r="D1410" t="s">
        <v>2245</v>
      </c>
      <c r="F1410" s="1" t="s">
        <v>3158</v>
      </c>
      <c r="G1410" t="s">
        <v>3159</v>
      </c>
      <c r="H1410" t="s">
        <v>122</v>
      </c>
      <c r="J1410" t="s">
        <v>102</v>
      </c>
      <c r="K1410" t="s">
        <v>3160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 s="2">
        <v>12400</v>
      </c>
      <c r="X1410">
        <v>0</v>
      </c>
      <c r="Y1410">
        <v>0</v>
      </c>
      <c r="Z1410">
        <v>0</v>
      </c>
      <c r="AA1410" t="s">
        <v>64</v>
      </c>
      <c r="AB1410" s="2">
        <v>42362.96</v>
      </c>
      <c r="AC1410" s="2">
        <v>38425.96</v>
      </c>
      <c r="AD1410" s="2">
        <v>38290.46</v>
      </c>
      <c r="AE1410">
        <v>0</v>
      </c>
      <c r="AF1410">
        <v>0</v>
      </c>
      <c r="AG1410">
        <v>1</v>
      </c>
      <c r="AH1410">
        <v>2</v>
      </c>
      <c r="AI1410">
        <v>0</v>
      </c>
      <c r="AJ1410">
        <v>132.5</v>
      </c>
      <c r="AK1410">
        <v>0</v>
      </c>
      <c r="AL1410">
        <v>0</v>
      </c>
      <c r="AM1410" s="2">
        <v>5501906.5800000001</v>
      </c>
      <c r="AN1410" s="2">
        <v>2320696.36</v>
      </c>
      <c r="AO1410" s="2">
        <v>2896410.77</v>
      </c>
      <c r="AP1410" s="2">
        <v>1525911.23</v>
      </c>
      <c r="AQ1410" t="s">
        <v>65</v>
      </c>
      <c r="AR1410" s="2">
        <v>42362.96</v>
      </c>
      <c r="AS1410" s="2">
        <v>38425.96</v>
      </c>
      <c r="AT1410" s="2">
        <v>38290.46</v>
      </c>
      <c r="AU1410">
        <v>0</v>
      </c>
      <c r="AV1410">
        <v>0</v>
      </c>
      <c r="AW1410">
        <v>1</v>
      </c>
      <c r="AX1410">
        <v>2</v>
      </c>
      <c r="AY1410">
        <v>0</v>
      </c>
      <c r="AZ1410">
        <v>132.5</v>
      </c>
      <c r="BA1410">
        <v>0</v>
      </c>
      <c r="BB1410">
        <v>0</v>
      </c>
      <c r="BC1410" s="2">
        <v>5501906.5800000001</v>
      </c>
      <c r="BD1410" s="2">
        <v>2320696.36</v>
      </c>
      <c r="BE1410" s="2">
        <v>2896410.77</v>
      </c>
      <c r="BF1410" s="2">
        <v>1525911.23</v>
      </c>
    </row>
    <row r="1411" spans="1:58" x14ac:dyDescent="0.2">
      <c r="A1411" t="s">
        <v>58</v>
      </c>
      <c r="B1411" t="s">
        <v>59</v>
      </c>
      <c r="C1411">
        <v>1410</v>
      </c>
      <c r="D1411" t="s">
        <v>2245</v>
      </c>
      <c r="F1411" s="1" t="s">
        <v>3161</v>
      </c>
      <c r="G1411" t="s">
        <v>3162</v>
      </c>
      <c r="H1411" t="s">
        <v>122</v>
      </c>
      <c r="J1411" t="s">
        <v>105</v>
      </c>
      <c r="K1411" t="s">
        <v>3163</v>
      </c>
      <c r="L1411">
        <v>4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205</v>
      </c>
      <c r="X1411">
        <v>0</v>
      </c>
      <c r="Y1411">
        <v>143.5</v>
      </c>
      <c r="Z1411">
        <v>0</v>
      </c>
      <c r="AA1411" t="s">
        <v>64</v>
      </c>
      <c r="AB1411" s="2">
        <v>42362.96</v>
      </c>
      <c r="AC1411" s="2">
        <v>38425.96</v>
      </c>
      <c r="AD1411" s="2">
        <v>38290.46</v>
      </c>
      <c r="AE1411">
        <v>0</v>
      </c>
      <c r="AF1411">
        <v>0</v>
      </c>
      <c r="AG1411">
        <v>1</v>
      </c>
      <c r="AH1411">
        <v>2</v>
      </c>
      <c r="AI1411">
        <v>0</v>
      </c>
      <c r="AJ1411">
        <v>132.5</v>
      </c>
      <c r="AK1411">
        <v>0</v>
      </c>
      <c r="AL1411">
        <v>0</v>
      </c>
      <c r="AM1411" s="2">
        <v>5501906.5800000001</v>
      </c>
      <c r="AN1411" s="2">
        <v>2320696.36</v>
      </c>
      <c r="AO1411" s="2">
        <v>2896410.77</v>
      </c>
      <c r="AP1411" s="2">
        <v>1525911.23</v>
      </c>
      <c r="AQ1411" t="s">
        <v>65</v>
      </c>
      <c r="AR1411" s="2">
        <v>42362.96</v>
      </c>
      <c r="AS1411" s="2">
        <v>38425.96</v>
      </c>
      <c r="AT1411" s="2">
        <v>38290.46</v>
      </c>
      <c r="AU1411">
        <v>0</v>
      </c>
      <c r="AV1411">
        <v>0</v>
      </c>
      <c r="AW1411">
        <v>1</v>
      </c>
      <c r="AX1411">
        <v>2</v>
      </c>
      <c r="AY1411">
        <v>0</v>
      </c>
      <c r="AZ1411">
        <v>132.5</v>
      </c>
      <c r="BA1411">
        <v>0</v>
      </c>
      <c r="BB1411">
        <v>0</v>
      </c>
      <c r="BC1411" s="2">
        <v>5501906.5800000001</v>
      </c>
      <c r="BD1411" s="2">
        <v>2320696.36</v>
      </c>
      <c r="BE1411" s="2">
        <v>2896410.77</v>
      </c>
      <c r="BF1411" s="2">
        <v>1525911.23</v>
      </c>
    </row>
    <row r="1412" spans="1:58" x14ac:dyDescent="0.2">
      <c r="A1412" t="s">
        <v>58</v>
      </c>
      <c r="B1412" t="s">
        <v>59</v>
      </c>
      <c r="C1412">
        <v>1411</v>
      </c>
      <c r="D1412" t="s">
        <v>2245</v>
      </c>
      <c r="F1412" s="1" t="s">
        <v>3164</v>
      </c>
      <c r="G1412" t="s">
        <v>3165</v>
      </c>
      <c r="H1412" t="s">
        <v>172</v>
      </c>
      <c r="J1412" t="s">
        <v>393</v>
      </c>
      <c r="K1412" t="s">
        <v>3166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 s="2">
        <v>1930</v>
      </c>
      <c r="X1412">
        <v>0</v>
      </c>
      <c r="Y1412">
        <v>0</v>
      </c>
      <c r="Z1412">
        <v>0</v>
      </c>
      <c r="AA1412" t="s">
        <v>64</v>
      </c>
      <c r="AB1412" s="2">
        <v>42362.96</v>
      </c>
      <c r="AC1412" s="2">
        <v>38425.96</v>
      </c>
      <c r="AD1412" s="2">
        <v>38290.46</v>
      </c>
      <c r="AE1412">
        <v>0</v>
      </c>
      <c r="AF1412">
        <v>0</v>
      </c>
      <c r="AG1412">
        <v>1</v>
      </c>
      <c r="AH1412">
        <v>2</v>
      </c>
      <c r="AI1412">
        <v>0</v>
      </c>
      <c r="AJ1412">
        <v>132.5</v>
      </c>
      <c r="AK1412">
        <v>0</v>
      </c>
      <c r="AL1412">
        <v>0</v>
      </c>
      <c r="AM1412" s="2">
        <v>5501906.5800000001</v>
      </c>
      <c r="AN1412" s="2">
        <v>2320696.36</v>
      </c>
      <c r="AO1412" s="2">
        <v>2896410.77</v>
      </c>
      <c r="AP1412" s="2">
        <v>1525911.23</v>
      </c>
      <c r="AQ1412" t="s">
        <v>65</v>
      </c>
      <c r="AR1412" s="2">
        <v>42362.96</v>
      </c>
      <c r="AS1412" s="2">
        <v>38425.96</v>
      </c>
      <c r="AT1412" s="2">
        <v>38290.46</v>
      </c>
      <c r="AU1412">
        <v>0</v>
      </c>
      <c r="AV1412">
        <v>0</v>
      </c>
      <c r="AW1412">
        <v>1</v>
      </c>
      <c r="AX1412">
        <v>2</v>
      </c>
      <c r="AY1412">
        <v>0</v>
      </c>
      <c r="AZ1412">
        <v>132.5</v>
      </c>
      <c r="BA1412">
        <v>0</v>
      </c>
      <c r="BB1412">
        <v>0</v>
      </c>
      <c r="BC1412" s="2">
        <v>5501906.5800000001</v>
      </c>
      <c r="BD1412" s="2">
        <v>2320696.36</v>
      </c>
      <c r="BE1412" s="2">
        <v>2896410.77</v>
      </c>
      <c r="BF1412" s="2">
        <v>1525911.23</v>
      </c>
    </row>
    <row r="1413" spans="1:58" x14ac:dyDescent="0.2">
      <c r="A1413" t="s">
        <v>58</v>
      </c>
      <c r="B1413" t="s">
        <v>59</v>
      </c>
      <c r="C1413">
        <v>1412</v>
      </c>
      <c r="D1413" t="s">
        <v>2245</v>
      </c>
      <c r="F1413" s="1" t="s">
        <v>3167</v>
      </c>
      <c r="G1413" t="s">
        <v>3168</v>
      </c>
      <c r="H1413" t="s">
        <v>172</v>
      </c>
      <c r="J1413" t="s">
        <v>393</v>
      </c>
      <c r="K1413" t="s">
        <v>3169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6</v>
      </c>
      <c r="X1413">
        <v>0</v>
      </c>
      <c r="Y1413">
        <v>0</v>
      </c>
      <c r="Z1413">
        <v>0</v>
      </c>
      <c r="AA1413" t="s">
        <v>64</v>
      </c>
      <c r="AB1413" s="2">
        <v>42362.96</v>
      </c>
      <c r="AC1413" s="2">
        <v>38425.96</v>
      </c>
      <c r="AD1413" s="2">
        <v>38290.46</v>
      </c>
      <c r="AE1413">
        <v>0</v>
      </c>
      <c r="AF1413">
        <v>0</v>
      </c>
      <c r="AG1413">
        <v>1</v>
      </c>
      <c r="AH1413">
        <v>2</v>
      </c>
      <c r="AI1413">
        <v>0</v>
      </c>
      <c r="AJ1413">
        <v>132.5</v>
      </c>
      <c r="AK1413">
        <v>0</v>
      </c>
      <c r="AL1413">
        <v>0</v>
      </c>
      <c r="AM1413" s="2">
        <v>5501906.5800000001</v>
      </c>
      <c r="AN1413" s="2">
        <v>2320696.36</v>
      </c>
      <c r="AO1413" s="2">
        <v>2896410.77</v>
      </c>
      <c r="AP1413" s="2">
        <v>1525911.23</v>
      </c>
      <c r="AQ1413" t="s">
        <v>65</v>
      </c>
      <c r="AR1413" s="2">
        <v>42362.96</v>
      </c>
      <c r="AS1413" s="2">
        <v>38425.96</v>
      </c>
      <c r="AT1413" s="2">
        <v>38290.46</v>
      </c>
      <c r="AU1413">
        <v>0</v>
      </c>
      <c r="AV1413">
        <v>0</v>
      </c>
      <c r="AW1413">
        <v>1</v>
      </c>
      <c r="AX1413">
        <v>2</v>
      </c>
      <c r="AY1413">
        <v>0</v>
      </c>
      <c r="AZ1413">
        <v>132.5</v>
      </c>
      <c r="BA1413">
        <v>0</v>
      </c>
      <c r="BB1413">
        <v>0</v>
      </c>
      <c r="BC1413" s="2">
        <v>5501906.5800000001</v>
      </c>
      <c r="BD1413" s="2">
        <v>2320696.36</v>
      </c>
      <c r="BE1413" s="2">
        <v>2896410.77</v>
      </c>
      <c r="BF1413" s="2">
        <v>1525911.23</v>
      </c>
    </row>
    <row r="1414" spans="1:58" x14ac:dyDescent="0.2">
      <c r="A1414" t="s">
        <v>58</v>
      </c>
      <c r="B1414" t="s">
        <v>59</v>
      </c>
      <c r="C1414">
        <v>1413</v>
      </c>
      <c r="D1414" t="s">
        <v>2245</v>
      </c>
      <c r="F1414" s="1" t="s">
        <v>3170</v>
      </c>
      <c r="G1414" t="s">
        <v>3171</v>
      </c>
      <c r="H1414" t="s">
        <v>172</v>
      </c>
      <c r="J1414" t="s">
        <v>393</v>
      </c>
      <c r="K1414" t="s">
        <v>3172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68</v>
      </c>
      <c r="X1414">
        <v>0</v>
      </c>
      <c r="Y1414">
        <v>0</v>
      </c>
      <c r="Z1414">
        <v>0</v>
      </c>
      <c r="AA1414" t="s">
        <v>64</v>
      </c>
      <c r="AB1414" s="2">
        <v>42362.96</v>
      </c>
      <c r="AC1414" s="2">
        <v>38425.96</v>
      </c>
      <c r="AD1414" s="2">
        <v>38290.46</v>
      </c>
      <c r="AE1414">
        <v>0</v>
      </c>
      <c r="AF1414">
        <v>0</v>
      </c>
      <c r="AG1414">
        <v>1</v>
      </c>
      <c r="AH1414">
        <v>2</v>
      </c>
      <c r="AI1414">
        <v>0</v>
      </c>
      <c r="AJ1414">
        <v>132.5</v>
      </c>
      <c r="AK1414">
        <v>0</v>
      </c>
      <c r="AL1414">
        <v>0</v>
      </c>
      <c r="AM1414" s="2">
        <v>5501906.5800000001</v>
      </c>
      <c r="AN1414" s="2">
        <v>2320696.36</v>
      </c>
      <c r="AO1414" s="2">
        <v>2896410.77</v>
      </c>
      <c r="AP1414" s="2">
        <v>1525911.23</v>
      </c>
      <c r="AQ1414" t="s">
        <v>65</v>
      </c>
      <c r="AR1414" s="2">
        <v>42362.96</v>
      </c>
      <c r="AS1414" s="2">
        <v>38425.96</v>
      </c>
      <c r="AT1414" s="2">
        <v>38290.46</v>
      </c>
      <c r="AU1414">
        <v>0</v>
      </c>
      <c r="AV1414">
        <v>0</v>
      </c>
      <c r="AW1414">
        <v>1</v>
      </c>
      <c r="AX1414">
        <v>2</v>
      </c>
      <c r="AY1414">
        <v>0</v>
      </c>
      <c r="AZ1414">
        <v>132.5</v>
      </c>
      <c r="BA1414">
        <v>0</v>
      </c>
      <c r="BB1414">
        <v>0</v>
      </c>
      <c r="BC1414" s="2">
        <v>5501906.5800000001</v>
      </c>
      <c r="BD1414" s="2">
        <v>2320696.36</v>
      </c>
      <c r="BE1414" s="2">
        <v>2896410.77</v>
      </c>
      <c r="BF1414" s="2">
        <v>1525911.23</v>
      </c>
    </row>
    <row r="1415" spans="1:58" x14ac:dyDescent="0.2">
      <c r="A1415" t="s">
        <v>58</v>
      </c>
      <c r="B1415" t="s">
        <v>59</v>
      </c>
      <c r="C1415">
        <v>1414</v>
      </c>
      <c r="D1415" t="s">
        <v>2245</v>
      </c>
      <c r="F1415" s="1" t="s">
        <v>3173</v>
      </c>
      <c r="G1415" t="s">
        <v>3174</v>
      </c>
      <c r="H1415" t="s">
        <v>172</v>
      </c>
      <c r="J1415" t="s">
        <v>393</v>
      </c>
      <c r="K1415" t="s">
        <v>3175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135</v>
      </c>
      <c r="X1415">
        <v>0</v>
      </c>
      <c r="Y1415">
        <v>0</v>
      </c>
      <c r="Z1415">
        <v>0</v>
      </c>
      <c r="AA1415" t="s">
        <v>64</v>
      </c>
      <c r="AB1415" s="2">
        <v>42362.96</v>
      </c>
      <c r="AC1415" s="2">
        <v>38425.96</v>
      </c>
      <c r="AD1415" s="2">
        <v>38290.46</v>
      </c>
      <c r="AE1415">
        <v>0</v>
      </c>
      <c r="AF1415">
        <v>0</v>
      </c>
      <c r="AG1415">
        <v>1</v>
      </c>
      <c r="AH1415">
        <v>2</v>
      </c>
      <c r="AI1415">
        <v>0</v>
      </c>
      <c r="AJ1415">
        <v>132.5</v>
      </c>
      <c r="AK1415">
        <v>0</v>
      </c>
      <c r="AL1415">
        <v>0</v>
      </c>
      <c r="AM1415" s="2">
        <v>5501906.5800000001</v>
      </c>
      <c r="AN1415" s="2">
        <v>2320696.36</v>
      </c>
      <c r="AO1415" s="2">
        <v>2896410.77</v>
      </c>
      <c r="AP1415" s="2">
        <v>1525911.23</v>
      </c>
      <c r="AQ1415" t="s">
        <v>65</v>
      </c>
      <c r="AR1415" s="2">
        <v>42362.96</v>
      </c>
      <c r="AS1415" s="2">
        <v>38425.96</v>
      </c>
      <c r="AT1415" s="2">
        <v>38290.46</v>
      </c>
      <c r="AU1415">
        <v>0</v>
      </c>
      <c r="AV1415">
        <v>0</v>
      </c>
      <c r="AW1415">
        <v>1</v>
      </c>
      <c r="AX1415">
        <v>2</v>
      </c>
      <c r="AY1415">
        <v>0</v>
      </c>
      <c r="AZ1415">
        <v>132.5</v>
      </c>
      <c r="BA1415">
        <v>0</v>
      </c>
      <c r="BB1415">
        <v>0</v>
      </c>
      <c r="BC1415" s="2">
        <v>5501906.5800000001</v>
      </c>
      <c r="BD1415" s="2">
        <v>2320696.36</v>
      </c>
      <c r="BE1415" s="2">
        <v>2896410.77</v>
      </c>
      <c r="BF1415" s="2">
        <v>1525911.23</v>
      </c>
    </row>
    <row r="1416" spans="1:58" x14ac:dyDescent="0.2">
      <c r="A1416" t="s">
        <v>58</v>
      </c>
      <c r="B1416" t="s">
        <v>59</v>
      </c>
      <c r="C1416">
        <v>1415</v>
      </c>
      <c r="D1416" t="s">
        <v>2245</v>
      </c>
      <c r="F1416" s="1" t="s">
        <v>3176</v>
      </c>
      <c r="G1416" t="s">
        <v>3177</v>
      </c>
      <c r="H1416" t="s">
        <v>172</v>
      </c>
      <c r="J1416" t="s">
        <v>393</v>
      </c>
      <c r="K1416" t="s">
        <v>3178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4</v>
      </c>
      <c r="X1416">
        <v>0</v>
      </c>
      <c r="Y1416">
        <v>0</v>
      </c>
      <c r="Z1416">
        <v>0</v>
      </c>
      <c r="AA1416" t="s">
        <v>64</v>
      </c>
      <c r="AB1416" s="2">
        <v>42362.96</v>
      </c>
      <c r="AC1416" s="2">
        <v>38425.96</v>
      </c>
      <c r="AD1416" s="2">
        <v>38290.46</v>
      </c>
      <c r="AE1416">
        <v>0</v>
      </c>
      <c r="AF1416">
        <v>0</v>
      </c>
      <c r="AG1416">
        <v>1</v>
      </c>
      <c r="AH1416">
        <v>2</v>
      </c>
      <c r="AI1416">
        <v>0</v>
      </c>
      <c r="AJ1416">
        <v>132.5</v>
      </c>
      <c r="AK1416">
        <v>0</v>
      </c>
      <c r="AL1416">
        <v>0</v>
      </c>
      <c r="AM1416" s="2">
        <v>5501906.5800000001</v>
      </c>
      <c r="AN1416" s="2">
        <v>2320696.36</v>
      </c>
      <c r="AO1416" s="2">
        <v>2896410.77</v>
      </c>
      <c r="AP1416" s="2">
        <v>1525911.23</v>
      </c>
      <c r="AQ1416" t="s">
        <v>65</v>
      </c>
      <c r="AR1416" s="2">
        <v>42362.96</v>
      </c>
      <c r="AS1416" s="2">
        <v>38425.96</v>
      </c>
      <c r="AT1416" s="2">
        <v>38290.46</v>
      </c>
      <c r="AU1416">
        <v>0</v>
      </c>
      <c r="AV1416">
        <v>0</v>
      </c>
      <c r="AW1416">
        <v>1</v>
      </c>
      <c r="AX1416">
        <v>2</v>
      </c>
      <c r="AY1416">
        <v>0</v>
      </c>
      <c r="AZ1416">
        <v>132.5</v>
      </c>
      <c r="BA1416">
        <v>0</v>
      </c>
      <c r="BB1416">
        <v>0</v>
      </c>
      <c r="BC1416" s="2">
        <v>5501906.5800000001</v>
      </c>
      <c r="BD1416" s="2">
        <v>2320696.36</v>
      </c>
      <c r="BE1416" s="2">
        <v>2896410.77</v>
      </c>
      <c r="BF1416" s="2">
        <v>1525911.23</v>
      </c>
    </row>
    <row r="1417" spans="1:58" x14ac:dyDescent="0.2">
      <c r="A1417" t="s">
        <v>58</v>
      </c>
      <c r="B1417" t="s">
        <v>59</v>
      </c>
      <c r="C1417">
        <v>1416</v>
      </c>
      <c r="D1417" t="s">
        <v>2245</v>
      </c>
      <c r="F1417" s="1" t="s">
        <v>3179</v>
      </c>
      <c r="G1417" t="s">
        <v>3180</v>
      </c>
      <c r="H1417" t="s">
        <v>172</v>
      </c>
      <c r="J1417" t="s">
        <v>393</v>
      </c>
      <c r="K1417" t="s">
        <v>3181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24</v>
      </c>
      <c r="X1417">
        <v>0</v>
      </c>
      <c r="Y1417">
        <v>0</v>
      </c>
      <c r="Z1417">
        <v>0</v>
      </c>
      <c r="AA1417" t="s">
        <v>64</v>
      </c>
      <c r="AB1417" s="2">
        <v>42362.96</v>
      </c>
      <c r="AC1417" s="2">
        <v>38425.96</v>
      </c>
      <c r="AD1417" s="2">
        <v>38290.46</v>
      </c>
      <c r="AE1417">
        <v>0</v>
      </c>
      <c r="AF1417">
        <v>0</v>
      </c>
      <c r="AG1417">
        <v>1</v>
      </c>
      <c r="AH1417">
        <v>2</v>
      </c>
      <c r="AI1417">
        <v>0</v>
      </c>
      <c r="AJ1417">
        <v>132.5</v>
      </c>
      <c r="AK1417">
        <v>0</v>
      </c>
      <c r="AL1417">
        <v>0</v>
      </c>
      <c r="AM1417" s="2">
        <v>5501906.5800000001</v>
      </c>
      <c r="AN1417" s="2">
        <v>2320696.36</v>
      </c>
      <c r="AO1417" s="2">
        <v>2896410.77</v>
      </c>
      <c r="AP1417" s="2">
        <v>1525911.23</v>
      </c>
      <c r="AQ1417" t="s">
        <v>65</v>
      </c>
      <c r="AR1417" s="2">
        <v>42362.96</v>
      </c>
      <c r="AS1417" s="2">
        <v>38425.96</v>
      </c>
      <c r="AT1417" s="2">
        <v>38290.46</v>
      </c>
      <c r="AU1417">
        <v>0</v>
      </c>
      <c r="AV1417">
        <v>0</v>
      </c>
      <c r="AW1417">
        <v>1</v>
      </c>
      <c r="AX1417">
        <v>2</v>
      </c>
      <c r="AY1417">
        <v>0</v>
      </c>
      <c r="AZ1417">
        <v>132.5</v>
      </c>
      <c r="BA1417">
        <v>0</v>
      </c>
      <c r="BB1417">
        <v>0</v>
      </c>
      <c r="BC1417" s="2">
        <v>5501906.5800000001</v>
      </c>
      <c r="BD1417" s="2">
        <v>2320696.36</v>
      </c>
      <c r="BE1417" s="2">
        <v>2896410.77</v>
      </c>
      <c r="BF1417" s="2">
        <v>1525911.23</v>
      </c>
    </row>
    <row r="1418" spans="1:58" x14ac:dyDescent="0.2">
      <c r="A1418" t="s">
        <v>58</v>
      </c>
      <c r="B1418" t="s">
        <v>59</v>
      </c>
      <c r="C1418">
        <v>1417</v>
      </c>
      <c r="D1418" t="s">
        <v>2245</v>
      </c>
      <c r="F1418" s="1" t="s">
        <v>3182</v>
      </c>
      <c r="G1418" t="s">
        <v>3180</v>
      </c>
      <c r="H1418" t="s">
        <v>172</v>
      </c>
      <c r="J1418" t="s">
        <v>393</v>
      </c>
      <c r="K1418" t="s">
        <v>3181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27</v>
      </c>
      <c r="X1418">
        <v>0</v>
      </c>
      <c r="Y1418">
        <v>0</v>
      </c>
      <c r="Z1418">
        <v>0</v>
      </c>
      <c r="AA1418" t="s">
        <v>64</v>
      </c>
      <c r="AB1418" s="2">
        <v>42362.96</v>
      </c>
      <c r="AC1418" s="2">
        <v>38425.96</v>
      </c>
      <c r="AD1418" s="2">
        <v>38290.46</v>
      </c>
      <c r="AE1418">
        <v>0</v>
      </c>
      <c r="AF1418">
        <v>0</v>
      </c>
      <c r="AG1418">
        <v>1</v>
      </c>
      <c r="AH1418">
        <v>2</v>
      </c>
      <c r="AI1418">
        <v>0</v>
      </c>
      <c r="AJ1418">
        <v>132.5</v>
      </c>
      <c r="AK1418">
        <v>0</v>
      </c>
      <c r="AL1418">
        <v>0</v>
      </c>
      <c r="AM1418" s="2">
        <v>5501906.5800000001</v>
      </c>
      <c r="AN1418" s="2">
        <v>2320696.36</v>
      </c>
      <c r="AO1418" s="2">
        <v>2896410.77</v>
      </c>
      <c r="AP1418" s="2">
        <v>1525911.23</v>
      </c>
      <c r="AQ1418" t="s">
        <v>65</v>
      </c>
      <c r="AR1418" s="2">
        <v>42362.96</v>
      </c>
      <c r="AS1418" s="2">
        <v>38425.96</v>
      </c>
      <c r="AT1418" s="2">
        <v>38290.46</v>
      </c>
      <c r="AU1418">
        <v>0</v>
      </c>
      <c r="AV1418">
        <v>0</v>
      </c>
      <c r="AW1418">
        <v>1</v>
      </c>
      <c r="AX1418">
        <v>2</v>
      </c>
      <c r="AY1418">
        <v>0</v>
      </c>
      <c r="AZ1418">
        <v>132.5</v>
      </c>
      <c r="BA1418">
        <v>0</v>
      </c>
      <c r="BB1418">
        <v>0</v>
      </c>
      <c r="BC1418" s="2">
        <v>5501906.5800000001</v>
      </c>
      <c r="BD1418" s="2">
        <v>2320696.36</v>
      </c>
      <c r="BE1418" s="2">
        <v>2896410.77</v>
      </c>
      <c r="BF1418" s="2">
        <v>1525911.23</v>
      </c>
    </row>
    <row r="1419" spans="1:58" x14ac:dyDescent="0.2">
      <c r="A1419" t="s">
        <v>58</v>
      </c>
      <c r="B1419" t="s">
        <v>59</v>
      </c>
      <c r="C1419">
        <v>1418</v>
      </c>
      <c r="D1419" t="s">
        <v>2245</v>
      </c>
      <c r="F1419" s="1" t="s">
        <v>3183</v>
      </c>
      <c r="G1419" t="s">
        <v>2766</v>
      </c>
      <c r="H1419" t="s">
        <v>172</v>
      </c>
      <c r="J1419" t="s">
        <v>393</v>
      </c>
      <c r="K1419" t="s">
        <v>3184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13</v>
      </c>
      <c r="X1419">
        <v>0</v>
      </c>
      <c r="Y1419">
        <v>0</v>
      </c>
      <c r="Z1419">
        <v>0</v>
      </c>
      <c r="AA1419" t="s">
        <v>64</v>
      </c>
      <c r="AB1419" s="2">
        <v>42362.96</v>
      </c>
      <c r="AC1419" s="2">
        <v>38425.96</v>
      </c>
      <c r="AD1419" s="2">
        <v>38290.46</v>
      </c>
      <c r="AE1419">
        <v>0</v>
      </c>
      <c r="AF1419">
        <v>0</v>
      </c>
      <c r="AG1419">
        <v>1</v>
      </c>
      <c r="AH1419">
        <v>2</v>
      </c>
      <c r="AI1419">
        <v>0</v>
      </c>
      <c r="AJ1419">
        <v>132.5</v>
      </c>
      <c r="AK1419">
        <v>0</v>
      </c>
      <c r="AL1419">
        <v>0</v>
      </c>
      <c r="AM1419" s="2">
        <v>5501906.5800000001</v>
      </c>
      <c r="AN1419" s="2">
        <v>2320696.36</v>
      </c>
      <c r="AO1419" s="2">
        <v>2896410.77</v>
      </c>
      <c r="AP1419" s="2">
        <v>1525911.23</v>
      </c>
      <c r="AQ1419" t="s">
        <v>65</v>
      </c>
      <c r="AR1419" s="2">
        <v>42362.96</v>
      </c>
      <c r="AS1419" s="2">
        <v>38425.96</v>
      </c>
      <c r="AT1419" s="2">
        <v>38290.46</v>
      </c>
      <c r="AU1419">
        <v>0</v>
      </c>
      <c r="AV1419">
        <v>0</v>
      </c>
      <c r="AW1419">
        <v>1</v>
      </c>
      <c r="AX1419">
        <v>2</v>
      </c>
      <c r="AY1419">
        <v>0</v>
      </c>
      <c r="AZ1419">
        <v>132.5</v>
      </c>
      <c r="BA1419">
        <v>0</v>
      </c>
      <c r="BB1419">
        <v>0</v>
      </c>
      <c r="BC1419" s="2">
        <v>5501906.5800000001</v>
      </c>
      <c r="BD1419" s="2">
        <v>2320696.36</v>
      </c>
      <c r="BE1419" s="2">
        <v>2896410.77</v>
      </c>
      <c r="BF1419" s="2">
        <v>1525911.23</v>
      </c>
    </row>
    <row r="1420" spans="1:58" x14ac:dyDescent="0.2">
      <c r="A1420" t="s">
        <v>58</v>
      </c>
      <c r="B1420" t="s">
        <v>59</v>
      </c>
      <c r="C1420">
        <v>1419</v>
      </c>
      <c r="D1420" t="s">
        <v>2245</v>
      </c>
      <c r="F1420" s="1" t="s">
        <v>3185</v>
      </c>
      <c r="G1420" t="s">
        <v>3186</v>
      </c>
      <c r="H1420" t="s">
        <v>122</v>
      </c>
      <c r="J1420" t="s">
        <v>99</v>
      </c>
      <c r="K1420" t="s">
        <v>3187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725</v>
      </c>
      <c r="X1420">
        <v>0</v>
      </c>
      <c r="Y1420">
        <v>0</v>
      </c>
      <c r="Z1420">
        <v>0</v>
      </c>
      <c r="AA1420" t="s">
        <v>64</v>
      </c>
      <c r="AB1420" s="2">
        <v>42362.96</v>
      </c>
      <c r="AC1420" s="2">
        <v>38425.96</v>
      </c>
      <c r="AD1420" s="2">
        <v>38290.46</v>
      </c>
      <c r="AE1420">
        <v>0</v>
      </c>
      <c r="AF1420">
        <v>0</v>
      </c>
      <c r="AG1420">
        <v>1</v>
      </c>
      <c r="AH1420">
        <v>2</v>
      </c>
      <c r="AI1420">
        <v>0</v>
      </c>
      <c r="AJ1420">
        <v>132.5</v>
      </c>
      <c r="AK1420">
        <v>0</v>
      </c>
      <c r="AL1420">
        <v>0</v>
      </c>
      <c r="AM1420" s="2">
        <v>5501906.5800000001</v>
      </c>
      <c r="AN1420" s="2">
        <v>2320696.36</v>
      </c>
      <c r="AO1420" s="2">
        <v>2896410.77</v>
      </c>
      <c r="AP1420" s="2">
        <v>1525911.23</v>
      </c>
      <c r="AQ1420" t="s">
        <v>65</v>
      </c>
      <c r="AR1420" s="2">
        <v>42362.96</v>
      </c>
      <c r="AS1420" s="2">
        <v>38425.96</v>
      </c>
      <c r="AT1420" s="2">
        <v>38290.46</v>
      </c>
      <c r="AU1420">
        <v>0</v>
      </c>
      <c r="AV1420">
        <v>0</v>
      </c>
      <c r="AW1420">
        <v>1</v>
      </c>
      <c r="AX1420">
        <v>2</v>
      </c>
      <c r="AY1420">
        <v>0</v>
      </c>
      <c r="AZ1420">
        <v>132.5</v>
      </c>
      <c r="BA1420">
        <v>0</v>
      </c>
      <c r="BB1420">
        <v>0</v>
      </c>
      <c r="BC1420" s="2">
        <v>5501906.5800000001</v>
      </c>
      <c r="BD1420" s="2">
        <v>2320696.36</v>
      </c>
      <c r="BE1420" s="2">
        <v>2896410.77</v>
      </c>
      <c r="BF1420" s="2">
        <v>1525911.23</v>
      </c>
    </row>
    <row r="1421" spans="1:58" x14ac:dyDescent="0.2">
      <c r="A1421" t="s">
        <v>58</v>
      </c>
      <c r="B1421" t="s">
        <v>59</v>
      </c>
      <c r="C1421">
        <v>1420</v>
      </c>
      <c r="D1421" t="s">
        <v>2245</v>
      </c>
      <c r="F1421" s="1" t="s">
        <v>3188</v>
      </c>
      <c r="G1421" t="s">
        <v>3126</v>
      </c>
      <c r="H1421" t="s">
        <v>172</v>
      </c>
      <c r="J1421" t="s">
        <v>393</v>
      </c>
      <c r="K1421" t="s">
        <v>3127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455</v>
      </c>
      <c r="X1421">
        <v>0</v>
      </c>
      <c r="Y1421">
        <v>318.5</v>
      </c>
      <c r="Z1421">
        <v>0</v>
      </c>
      <c r="AA1421" t="s">
        <v>64</v>
      </c>
      <c r="AB1421" s="2">
        <v>42362.96</v>
      </c>
      <c r="AC1421" s="2">
        <v>38425.96</v>
      </c>
      <c r="AD1421" s="2">
        <v>38290.46</v>
      </c>
      <c r="AE1421">
        <v>0</v>
      </c>
      <c r="AF1421">
        <v>0</v>
      </c>
      <c r="AG1421">
        <v>1</v>
      </c>
      <c r="AH1421">
        <v>2</v>
      </c>
      <c r="AI1421">
        <v>0</v>
      </c>
      <c r="AJ1421">
        <v>132.5</v>
      </c>
      <c r="AK1421">
        <v>0</v>
      </c>
      <c r="AL1421">
        <v>0</v>
      </c>
      <c r="AM1421" s="2">
        <v>5501906.5800000001</v>
      </c>
      <c r="AN1421" s="2">
        <v>2320696.36</v>
      </c>
      <c r="AO1421" s="2">
        <v>2896410.77</v>
      </c>
      <c r="AP1421" s="2">
        <v>1525911.23</v>
      </c>
      <c r="AQ1421" t="s">
        <v>65</v>
      </c>
      <c r="AR1421" s="2">
        <v>42362.96</v>
      </c>
      <c r="AS1421" s="2">
        <v>38425.96</v>
      </c>
      <c r="AT1421" s="2">
        <v>38290.46</v>
      </c>
      <c r="AU1421">
        <v>0</v>
      </c>
      <c r="AV1421">
        <v>0</v>
      </c>
      <c r="AW1421">
        <v>1</v>
      </c>
      <c r="AX1421">
        <v>2</v>
      </c>
      <c r="AY1421">
        <v>0</v>
      </c>
      <c r="AZ1421">
        <v>132.5</v>
      </c>
      <c r="BA1421">
        <v>0</v>
      </c>
      <c r="BB1421">
        <v>0</v>
      </c>
      <c r="BC1421" s="2">
        <v>5501906.5800000001</v>
      </c>
      <c r="BD1421" s="2">
        <v>2320696.36</v>
      </c>
      <c r="BE1421" s="2">
        <v>2896410.77</v>
      </c>
      <c r="BF1421" s="2">
        <v>1525911.23</v>
      </c>
    </row>
    <row r="1422" spans="1:58" x14ac:dyDescent="0.2">
      <c r="A1422" t="s">
        <v>58</v>
      </c>
      <c r="B1422" t="s">
        <v>59</v>
      </c>
      <c r="C1422">
        <v>1421</v>
      </c>
      <c r="D1422" t="s">
        <v>2245</v>
      </c>
      <c r="F1422" s="1" t="s">
        <v>3189</v>
      </c>
      <c r="G1422" t="s">
        <v>1868</v>
      </c>
      <c r="H1422" t="s">
        <v>172</v>
      </c>
      <c r="J1422" t="s">
        <v>109</v>
      </c>
      <c r="K1422" t="s">
        <v>1869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94</v>
      </c>
      <c r="X1422">
        <v>0</v>
      </c>
      <c r="Y1422">
        <v>65.650000000000006</v>
      </c>
      <c r="Z1422">
        <v>0</v>
      </c>
      <c r="AA1422" t="s">
        <v>64</v>
      </c>
      <c r="AB1422" s="2">
        <v>42362.96</v>
      </c>
      <c r="AC1422" s="2">
        <v>38425.96</v>
      </c>
      <c r="AD1422" s="2">
        <v>38290.46</v>
      </c>
      <c r="AE1422">
        <v>0</v>
      </c>
      <c r="AF1422">
        <v>0</v>
      </c>
      <c r="AG1422">
        <v>1</v>
      </c>
      <c r="AH1422">
        <v>2</v>
      </c>
      <c r="AI1422">
        <v>0</v>
      </c>
      <c r="AJ1422">
        <v>132.5</v>
      </c>
      <c r="AK1422">
        <v>0</v>
      </c>
      <c r="AL1422">
        <v>0</v>
      </c>
      <c r="AM1422" s="2">
        <v>5501906.5800000001</v>
      </c>
      <c r="AN1422" s="2">
        <v>2320696.36</v>
      </c>
      <c r="AO1422" s="2">
        <v>2896410.77</v>
      </c>
      <c r="AP1422" s="2">
        <v>1525911.23</v>
      </c>
      <c r="AQ1422" t="s">
        <v>65</v>
      </c>
      <c r="AR1422" s="2">
        <v>42362.96</v>
      </c>
      <c r="AS1422" s="2">
        <v>38425.96</v>
      </c>
      <c r="AT1422" s="2">
        <v>38290.46</v>
      </c>
      <c r="AU1422">
        <v>0</v>
      </c>
      <c r="AV1422">
        <v>0</v>
      </c>
      <c r="AW1422">
        <v>1</v>
      </c>
      <c r="AX1422">
        <v>2</v>
      </c>
      <c r="AY1422">
        <v>0</v>
      </c>
      <c r="AZ1422">
        <v>132.5</v>
      </c>
      <c r="BA1422">
        <v>0</v>
      </c>
      <c r="BB1422">
        <v>0</v>
      </c>
      <c r="BC1422" s="2">
        <v>5501906.5800000001</v>
      </c>
      <c r="BD1422" s="2">
        <v>2320696.36</v>
      </c>
      <c r="BE1422" s="2">
        <v>2896410.77</v>
      </c>
      <c r="BF1422" s="2">
        <v>1525911.23</v>
      </c>
    </row>
    <row r="1423" spans="1:58" x14ac:dyDescent="0.2">
      <c r="A1423" t="s">
        <v>58</v>
      </c>
      <c r="B1423" t="s">
        <v>59</v>
      </c>
      <c r="C1423">
        <v>1422</v>
      </c>
      <c r="D1423" t="s">
        <v>2245</v>
      </c>
      <c r="F1423" s="1" t="s">
        <v>3190</v>
      </c>
      <c r="G1423" t="s">
        <v>1868</v>
      </c>
      <c r="H1423" t="s">
        <v>172</v>
      </c>
      <c r="J1423" t="s">
        <v>109</v>
      </c>
      <c r="K1423" t="s">
        <v>1869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100</v>
      </c>
      <c r="X1423">
        <v>0</v>
      </c>
      <c r="Y1423">
        <v>70</v>
      </c>
      <c r="Z1423">
        <v>0</v>
      </c>
      <c r="AA1423" t="s">
        <v>64</v>
      </c>
      <c r="AB1423" s="2">
        <v>42362.96</v>
      </c>
      <c r="AC1423" s="2">
        <v>38425.96</v>
      </c>
      <c r="AD1423" s="2">
        <v>38290.46</v>
      </c>
      <c r="AE1423">
        <v>0</v>
      </c>
      <c r="AF1423">
        <v>0</v>
      </c>
      <c r="AG1423">
        <v>1</v>
      </c>
      <c r="AH1423">
        <v>2</v>
      </c>
      <c r="AI1423">
        <v>0</v>
      </c>
      <c r="AJ1423">
        <v>132.5</v>
      </c>
      <c r="AK1423">
        <v>0</v>
      </c>
      <c r="AL1423">
        <v>0</v>
      </c>
      <c r="AM1423" s="2">
        <v>5501906.5800000001</v>
      </c>
      <c r="AN1423" s="2">
        <v>2320696.36</v>
      </c>
      <c r="AO1423" s="2">
        <v>2896410.77</v>
      </c>
      <c r="AP1423" s="2">
        <v>1525911.23</v>
      </c>
      <c r="AQ1423" t="s">
        <v>65</v>
      </c>
      <c r="AR1423" s="2">
        <v>42362.96</v>
      </c>
      <c r="AS1423" s="2">
        <v>38425.96</v>
      </c>
      <c r="AT1423" s="2">
        <v>38290.46</v>
      </c>
      <c r="AU1423">
        <v>0</v>
      </c>
      <c r="AV1423">
        <v>0</v>
      </c>
      <c r="AW1423">
        <v>1</v>
      </c>
      <c r="AX1423">
        <v>2</v>
      </c>
      <c r="AY1423">
        <v>0</v>
      </c>
      <c r="AZ1423">
        <v>132.5</v>
      </c>
      <c r="BA1423">
        <v>0</v>
      </c>
      <c r="BB1423">
        <v>0</v>
      </c>
      <c r="BC1423" s="2">
        <v>5501906.5800000001</v>
      </c>
      <c r="BD1423" s="2">
        <v>2320696.36</v>
      </c>
      <c r="BE1423" s="2">
        <v>2896410.77</v>
      </c>
      <c r="BF1423" s="2">
        <v>1525911.23</v>
      </c>
    </row>
    <row r="1424" spans="1:58" x14ac:dyDescent="0.2">
      <c r="A1424" t="s">
        <v>58</v>
      </c>
      <c r="B1424" t="s">
        <v>59</v>
      </c>
      <c r="C1424">
        <v>1423</v>
      </c>
      <c r="D1424" t="s">
        <v>2245</v>
      </c>
      <c r="F1424" s="1" t="s">
        <v>3191</v>
      </c>
      <c r="G1424" t="s">
        <v>1868</v>
      </c>
      <c r="H1424" t="s">
        <v>172</v>
      </c>
      <c r="J1424" t="s">
        <v>109</v>
      </c>
      <c r="K1424" t="s">
        <v>1869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94</v>
      </c>
      <c r="X1424">
        <v>0</v>
      </c>
      <c r="Y1424">
        <v>65.63</v>
      </c>
      <c r="Z1424">
        <v>0</v>
      </c>
      <c r="AA1424" t="s">
        <v>64</v>
      </c>
      <c r="AB1424" s="2">
        <v>42362.96</v>
      </c>
      <c r="AC1424" s="2">
        <v>38425.96</v>
      </c>
      <c r="AD1424" s="2">
        <v>38290.46</v>
      </c>
      <c r="AE1424">
        <v>0</v>
      </c>
      <c r="AF1424">
        <v>0</v>
      </c>
      <c r="AG1424">
        <v>1</v>
      </c>
      <c r="AH1424">
        <v>2</v>
      </c>
      <c r="AI1424">
        <v>0</v>
      </c>
      <c r="AJ1424">
        <v>132.5</v>
      </c>
      <c r="AK1424">
        <v>0</v>
      </c>
      <c r="AL1424">
        <v>0</v>
      </c>
      <c r="AM1424" s="2">
        <v>5501906.5800000001</v>
      </c>
      <c r="AN1424" s="2">
        <v>2320696.36</v>
      </c>
      <c r="AO1424" s="2">
        <v>2896410.77</v>
      </c>
      <c r="AP1424" s="2">
        <v>1525911.23</v>
      </c>
      <c r="AQ1424" t="s">
        <v>65</v>
      </c>
      <c r="AR1424" s="2">
        <v>42362.96</v>
      </c>
      <c r="AS1424" s="2">
        <v>38425.96</v>
      </c>
      <c r="AT1424" s="2">
        <v>38290.46</v>
      </c>
      <c r="AU1424">
        <v>0</v>
      </c>
      <c r="AV1424">
        <v>0</v>
      </c>
      <c r="AW1424">
        <v>1</v>
      </c>
      <c r="AX1424">
        <v>2</v>
      </c>
      <c r="AY1424">
        <v>0</v>
      </c>
      <c r="AZ1424">
        <v>132.5</v>
      </c>
      <c r="BA1424">
        <v>0</v>
      </c>
      <c r="BB1424">
        <v>0</v>
      </c>
      <c r="BC1424" s="2">
        <v>5501906.5800000001</v>
      </c>
      <c r="BD1424" s="2">
        <v>2320696.36</v>
      </c>
      <c r="BE1424" s="2">
        <v>2896410.77</v>
      </c>
      <c r="BF1424" s="2">
        <v>1525911.23</v>
      </c>
    </row>
    <row r="1425" spans="1:58" x14ac:dyDescent="0.2">
      <c r="A1425" t="s">
        <v>58</v>
      </c>
      <c r="B1425" t="s">
        <v>59</v>
      </c>
      <c r="C1425">
        <v>1424</v>
      </c>
      <c r="D1425" t="s">
        <v>2245</v>
      </c>
      <c r="F1425" s="1" t="s">
        <v>3192</v>
      </c>
      <c r="G1425" t="s">
        <v>1868</v>
      </c>
      <c r="H1425" t="s">
        <v>172</v>
      </c>
      <c r="J1425" t="s">
        <v>109</v>
      </c>
      <c r="K1425" t="s">
        <v>1869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94</v>
      </c>
      <c r="X1425">
        <v>0</v>
      </c>
      <c r="Y1425">
        <v>68.62</v>
      </c>
      <c r="Z1425">
        <v>0</v>
      </c>
      <c r="AA1425" t="s">
        <v>64</v>
      </c>
      <c r="AB1425" s="2">
        <v>42362.96</v>
      </c>
      <c r="AC1425" s="2">
        <v>38425.96</v>
      </c>
      <c r="AD1425" s="2">
        <v>38290.46</v>
      </c>
      <c r="AE1425">
        <v>0</v>
      </c>
      <c r="AF1425">
        <v>0</v>
      </c>
      <c r="AG1425">
        <v>1</v>
      </c>
      <c r="AH1425">
        <v>2</v>
      </c>
      <c r="AI1425">
        <v>0</v>
      </c>
      <c r="AJ1425">
        <v>132.5</v>
      </c>
      <c r="AK1425">
        <v>0</v>
      </c>
      <c r="AL1425">
        <v>0</v>
      </c>
      <c r="AM1425" s="2">
        <v>5501906.5800000001</v>
      </c>
      <c r="AN1425" s="2">
        <v>2320696.36</v>
      </c>
      <c r="AO1425" s="2">
        <v>2896410.77</v>
      </c>
      <c r="AP1425" s="2">
        <v>1525911.23</v>
      </c>
      <c r="AQ1425" t="s">
        <v>65</v>
      </c>
      <c r="AR1425" s="2">
        <v>42362.96</v>
      </c>
      <c r="AS1425" s="2">
        <v>38425.96</v>
      </c>
      <c r="AT1425" s="2">
        <v>38290.46</v>
      </c>
      <c r="AU1425">
        <v>0</v>
      </c>
      <c r="AV1425">
        <v>0</v>
      </c>
      <c r="AW1425">
        <v>1</v>
      </c>
      <c r="AX1425">
        <v>2</v>
      </c>
      <c r="AY1425">
        <v>0</v>
      </c>
      <c r="AZ1425">
        <v>132.5</v>
      </c>
      <c r="BA1425">
        <v>0</v>
      </c>
      <c r="BB1425">
        <v>0</v>
      </c>
      <c r="BC1425" s="2">
        <v>5501906.5800000001</v>
      </c>
      <c r="BD1425" s="2">
        <v>2320696.36</v>
      </c>
      <c r="BE1425" s="2">
        <v>2896410.77</v>
      </c>
      <c r="BF1425" s="2">
        <v>1525911.23</v>
      </c>
    </row>
    <row r="1426" spans="1:58" x14ac:dyDescent="0.2">
      <c r="A1426" t="s">
        <v>58</v>
      </c>
      <c r="B1426" t="s">
        <v>59</v>
      </c>
      <c r="C1426">
        <v>1425</v>
      </c>
      <c r="D1426" t="s">
        <v>2245</v>
      </c>
      <c r="F1426" s="1" t="s">
        <v>3193</v>
      </c>
      <c r="G1426" t="s">
        <v>1868</v>
      </c>
      <c r="H1426" t="s">
        <v>172</v>
      </c>
      <c r="J1426" t="s">
        <v>109</v>
      </c>
      <c r="K1426" t="s">
        <v>1869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94</v>
      </c>
      <c r="X1426">
        <v>0</v>
      </c>
      <c r="Y1426">
        <v>66.2</v>
      </c>
      <c r="Z1426">
        <v>0</v>
      </c>
      <c r="AA1426" t="s">
        <v>64</v>
      </c>
      <c r="AB1426" s="2">
        <v>42362.96</v>
      </c>
      <c r="AC1426" s="2">
        <v>38425.96</v>
      </c>
      <c r="AD1426" s="2">
        <v>38290.46</v>
      </c>
      <c r="AE1426">
        <v>0</v>
      </c>
      <c r="AF1426">
        <v>0</v>
      </c>
      <c r="AG1426">
        <v>1</v>
      </c>
      <c r="AH1426">
        <v>2</v>
      </c>
      <c r="AI1426">
        <v>0</v>
      </c>
      <c r="AJ1426">
        <v>132.5</v>
      </c>
      <c r="AK1426">
        <v>0</v>
      </c>
      <c r="AL1426">
        <v>0</v>
      </c>
      <c r="AM1426" s="2">
        <v>5501906.5800000001</v>
      </c>
      <c r="AN1426" s="2">
        <v>2320696.36</v>
      </c>
      <c r="AO1426" s="2">
        <v>2896410.77</v>
      </c>
      <c r="AP1426" s="2">
        <v>1525911.23</v>
      </c>
      <c r="AQ1426" t="s">
        <v>65</v>
      </c>
      <c r="AR1426" s="2">
        <v>42362.96</v>
      </c>
      <c r="AS1426" s="2">
        <v>38425.96</v>
      </c>
      <c r="AT1426" s="2">
        <v>38290.46</v>
      </c>
      <c r="AU1426">
        <v>0</v>
      </c>
      <c r="AV1426">
        <v>0</v>
      </c>
      <c r="AW1426">
        <v>1</v>
      </c>
      <c r="AX1426">
        <v>2</v>
      </c>
      <c r="AY1426">
        <v>0</v>
      </c>
      <c r="AZ1426">
        <v>132.5</v>
      </c>
      <c r="BA1426">
        <v>0</v>
      </c>
      <c r="BB1426">
        <v>0</v>
      </c>
      <c r="BC1426" s="2">
        <v>5501906.5800000001</v>
      </c>
      <c r="BD1426" s="2">
        <v>2320696.36</v>
      </c>
      <c r="BE1426" s="2">
        <v>2896410.77</v>
      </c>
      <c r="BF1426" s="2">
        <v>1525911.23</v>
      </c>
    </row>
    <row r="1427" spans="1:58" x14ac:dyDescent="0.2">
      <c r="A1427" t="s">
        <v>58</v>
      </c>
      <c r="B1427" t="s">
        <v>59</v>
      </c>
      <c r="C1427">
        <v>1426</v>
      </c>
      <c r="D1427" t="s">
        <v>2245</v>
      </c>
      <c r="F1427" s="1" t="s">
        <v>3194</v>
      </c>
      <c r="G1427" t="s">
        <v>3195</v>
      </c>
      <c r="H1427" t="s">
        <v>172</v>
      </c>
      <c r="J1427" t="s">
        <v>109</v>
      </c>
      <c r="K1427" t="s">
        <v>3196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145</v>
      </c>
      <c r="X1427">
        <v>0</v>
      </c>
      <c r="Y1427">
        <v>0</v>
      </c>
      <c r="Z1427">
        <v>0</v>
      </c>
      <c r="AA1427" t="s">
        <v>64</v>
      </c>
      <c r="AB1427" s="2">
        <v>42362.96</v>
      </c>
      <c r="AC1427" s="2">
        <v>38425.96</v>
      </c>
      <c r="AD1427" s="2">
        <v>38290.46</v>
      </c>
      <c r="AE1427">
        <v>0</v>
      </c>
      <c r="AF1427">
        <v>0</v>
      </c>
      <c r="AG1427">
        <v>1</v>
      </c>
      <c r="AH1427">
        <v>2</v>
      </c>
      <c r="AI1427">
        <v>0</v>
      </c>
      <c r="AJ1427">
        <v>132.5</v>
      </c>
      <c r="AK1427">
        <v>0</v>
      </c>
      <c r="AL1427">
        <v>0</v>
      </c>
      <c r="AM1427" s="2">
        <v>5501906.5800000001</v>
      </c>
      <c r="AN1427" s="2">
        <v>2320696.36</v>
      </c>
      <c r="AO1427" s="2">
        <v>2896410.77</v>
      </c>
      <c r="AP1427" s="2">
        <v>1525911.23</v>
      </c>
      <c r="AQ1427" t="s">
        <v>65</v>
      </c>
      <c r="AR1427" s="2">
        <v>42362.96</v>
      </c>
      <c r="AS1427" s="2">
        <v>38425.96</v>
      </c>
      <c r="AT1427" s="2">
        <v>38290.46</v>
      </c>
      <c r="AU1427">
        <v>0</v>
      </c>
      <c r="AV1427">
        <v>0</v>
      </c>
      <c r="AW1427">
        <v>1</v>
      </c>
      <c r="AX1427">
        <v>2</v>
      </c>
      <c r="AY1427">
        <v>0</v>
      </c>
      <c r="AZ1427">
        <v>132.5</v>
      </c>
      <c r="BA1427">
        <v>0</v>
      </c>
      <c r="BB1427">
        <v>0</v>
      </c>
      <c r="BC1427" s="2">
        <v>5501906.5800000001</v>
      </c>
      <c r="BD1427" s="2">
        <v>2320696.36</v>
      </c>
      <c r="BE1427" s="2">
        <v>2896410.77</v>
      </c>
      <c r="BF1427" s="2">
        <v>1525911.23</v>
      </c>
    </row>
    <row r="1428" spans="1:58" x14ac:dyDescent="0.2">
      <c r="A1428" t="s">
        <v>58</v>
      </c>
      <c r="B1428" t="s">
        <v>59</v>
      </c>
      <c r="C1428">
        <v>1427</v>
      </c>
      <c r="D1428" t="s">
        <v>2245</v>
      </c>
      <c r="F1428" s="1" t="s">
        <v>3197</v>
      </c>
      <c r="G1428" t="s">
        <v>3198</v>
      </c>
      <c r="H1428" t="s">
        <v>172</v>
      </c>
      <c r="J1428" t="s">
        <v>228</v>
      </c>
      <c r="K1428" t="s">
        <v>3199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610</v>
      </c>
      <c r="X1428">
        <v>0</v>
      </c>
      <c r="Y1428">
        <v>0</v>
      </c>
      <c r="Z1428">
        <v>0</v>
      </c>
      <c r="AA1428" t="s">
        <v>64</v>
      </c>
      <c r="AB1428" s="2">
        <v>42362.96</v>
      </c>
      <c r="AC1428" s="2">
        <v>38425.96</v>
      </c>
      <c r="AD1428" s="2">
        <v>38290.46</v>
      </c>
      <c r="AE1428">
        <v>0</v>
      </c>
      <c r="AF1428">
        <v>0</v>
      </c>
      <c r="AG1428">
        <v>1</v>
      </c>
      <c r="AH1428">
        <v>2</v>
      </c>
      <c r="AI1428">
        <v>0</v>
      </c>
      <c r="AJ1428">
        <v>132.5</v>
      </c>
      <c r="AK1428">
        <v>0</v>
      </c>
      <c r="AL1428">
        <v>0</v>
      </c>
      <c r="AM1428" s="2">
        <v>5501906.5800000001</v>
      </c>
      <c r="AN1428" s="2">
        <v>2320696.36</v>
      </c>
      <c r="AO1428" s="2">
        <v>2896410.77</v>
      </c>
      <c r="AP1428" s="2">
        <v>1525911.23</v>
      </c>
      <c r="AQ1428" t="s">
        <v>65</v>
      </c>
      <c r="AR1428" s="2">
        <v>42362.96</v>
      </c>
      <c r="AS1428" s="2">
        <v>38425.96</v>
      </c>
      <c r="AT1428" s="2">
        <v>38290.46</v>
      </c>
      <c r="AU1428">
        <v>0</v>
      </c>
      <c r="AV1428">
        <v>0</v>
      </c>
      <c r="AW1428">
        <v>1</v>
      </c>
      <c r="AX1428">
        <v>2</v>
      </c>
      <c r="AY1428">
        <v>0</v>
      </c>
      <c r="AZ1428">
        <v>132.5</v>
      </c>
      <c r="BA1428">
        <v>0</v>
      </c>
      <c r="BB1428">
        <v>0</v>
      </c>
      <c r="BC1428" s="2">
        <v>5501906.5800000001</v>
      </c>
      <c r="BD1428" s="2">
        <v>2320696.36</v>
      </c>
      <c r="BE1428" s="2">
        <v>2896410.77</v>
      </c>
      <c r="BF1428" s="2">
        <v>1525911.23</v>
      </c>
    </row>
    <row r="1429" spans="1:58" x14ac:dyDescent="0.2">
      <c r="A1429" t="s">
        <v>58</v>
      </c>
      <c r="B1429" t="s">
        <v>59</v>
      </c>
      <c r="C1429">
        <v>1428</v>
      </c>
      <c r="D1429" t="s">
        <v>2245</v>
      </c>
      <c r="F1429" s="1" t="s">
        <v>3200</v>
      </c>
      <c r="G1429" t="s">
        <v>3198</v>
      </c>
      <c r="H1429" t="s">
        <v>172</v>
      </c>
      <c r="J1429" t="s">
        <v>228</v>
      </c>
      <c r="K1429" t="s">
        <v>3199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410</v>
      </c>
      <c r="X1429">
        <v>0</v>
      </c>
      <c r="Y1429">
        <v>287</v>
      </c>
      <c r="Z1429">
        <v>0</v>
      </c>
      <c r="AA1429" t="s">
        <v>64</v>
      </c>
      <c r="AB1429" s="2">
        <v>42362.96</v>
      </c>
      <c r="AC1429" s="2">
        <v>38425.96</v>
      </c>
      <c r="AD1429" s="2">
        <v>38290.46</v>
      </c>
      <c r="AE1429">
        <v>0</v>
      </c>
      <c r="AF1429">
        <v>0</v>
      </c>
      <c r="AG1429">
        <v>1</v>
      </c>
      <c r="AH1429">
        <v>2</v>
      </c>
      <c r="AI1429">
        <v>0</v>
      </c>
      <c r="AJ1429">
        <v>132.5</v>
      </c>
      <c r="AK1429">
        <v>0</v>
      </c>
      <c r="AL1429">
        <v>0</v>
      </c>
      <c r="AM1429" s="2">
        <v>5501906.5800000001</v>
      </c>
      <c r="AN1429" s="2">
        <v>2320696.36</v>
      </c>
      <c r="AO1429" s="2">
        <v>2896410.77</v>
      </c>
      <c r="AP1429" s="2">
        <v>1525911.23</v>
      </c>
      <c r="AQ1429" t="s">
        <v>65</v>
      </c>
      <c r="AR1429" s="2">
        <v>42362.96</v>
      </c>
      <c r="AS1429" s="2">
        <v>38425.96</v>
      </c>
      <c r="AT1429" s="2">
        <v>38290.46</v>
      </c>
      <c r="AU1429">
        <v>0</v>
      </c>
      <c r="AV1429">
        <v>0</v>
      </c>
      <c r="AW1429">
        <v>1</v>
      </c>
      <c r="AX1429">
        <v>2</v>
      </c>
      <c r="AY1429">
        <v>0</v>
      </c>
      <c r="AZ1429">
        <v>132.5</v>
      </c>
      <c r="BA1429">
        <v>0</v>
      </c>
      <c r="BB1429">
        <v>0</v>
      </c>
      <c r="BC1429" s="2">
        <v>5501906.5800000001</v>
      </c>
      <c r="BD1429" s="2">
        <v>2320696.36</v>
      </c>
      <c r="BE1429" s="2">
        <v>2896410.77</v>
      </c>
      <c r="BF1429" s="2">
        <v>1525911.23</v>
      </c>
    </row>
    <row r="1430" spans="1:58" x14ac:dyDescent="0.2">
      <c r="A1430" t="s">
        <v>58</v>
      </c>
      <c r="B1430" t="s">
        <v>59</v>
      </c>
      <c r="C1430">
        <v>1429</v>
      </c>
      <c r="D1430" t="s">
        <v>2245</v>
      </c>
      <c r="F1430" s="1" t="s">
        <v>3201</v>
      </c>
      <c r="G1430" t="s">
        <v>3202</v>
      </c>
      <c r="H1430" t="s">
        <v>172</v>
      </c>
      <c r="J1430" t="s">
        <v>109</v>
      </c>
      <c r="K1430" t="s">
        <v>3203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 s="2">
        <v>1680</v>
      </c>
      <c r="X1430">
        <v>0</v>
      </c>
      <c r="Y1430">
        <v>0</v>
      </c>
      <c r="Z1430">
        <v>0</v>
      </c>
      <c r="AA1430" t="s">
        <v>64</v>
      </c>
      <c r="AB1430" s="2">
        <v>42362.96</v>
      </c>
      <c r="AC1430" s="2">
        <v>38425.96</v>
      </c>
      <c r="AD1430" s="2">
        <v>38290.46</v>
      </c>
      <c r="AE1430">
        <v>0</v>
      </c>
      <c r="AF1430">
        <v>0</v>
      </c>
      <c r="AG1430">
        <v>1</v>
      </c>
      <c r="AH1430">
        <v>2</v>
      </c>
      <c r="AI1430">
        <v>0</v>
      </c>
      <c r="AJ1430">
        <v>132.5</v>
      </c>
      <c r="AK1430">
        <v>0</v>
      </c>
      <c r="AL1430">
        <v>0</v>
      </c>
      <c r="AM1430" s="2">
        <v>5501906.5800000001</v>
      </c>
      <c r="AN1430" s="2">
        <v>2320696.36</v>
      </c>
      <c r="AO1430" s="2">
        <v>2896410.77</v>
      </c>
      <c r="AP1430" s="2">
        <v>1525911.23</v>
      </c>
      <c r="AQ1430" t="s">
        <v>65</v>
      </c>
      <c r="AR1430" s="2">
        <v>42362.96</v>
      </c>
      <c r="AS1430" s="2">
        <v>38425.96</v>
      </c>
      <c r="AT1430" s="2">
        <v>38290.46</v>
      </c>
      <c r="AU1430">
        <v>0</v>
      </c>
      <c r="AV1430">
        <v>0</v>
      </c>
      <c r="AW1430">
        <v>1</v>
      </c>
      <c r="AX1430">
        <v>2</v>
      </c>
      <c r="AY1430">
        <v>0</v>
      </c>
      <c r="AZ1430">
        <v>132.5</v>
      </c>
      <c r="BA1430">
        <v>0</v>
      </c>
      <c r="BB1430">
        <v>0</v>
      </c>
      <c r="BC1430" s="2">
        <v>5501906.5800000001</v>
      </c>
      <c r="BD1430" s="2">
        <v>2320696.36</v>
      </c>
      <c r="BE1430" s="2">
        <v>2896410.77</v>
      </c>
      <c r="BF1430" s="2">
        <v>1525911.23</v>
      </c>
    </row>
    <row r="1431" spans="1:58" x14ac:dyDescent="0.2">
      <c r="A1431" t="s">
        <v>58</v>
      </c>
      <c r="B1431" t="s">
        <v>59</v>
      </c>
      <c r="C1431">
        <v>1430</v>
      </c>
      <c r="D1431" t="s">
        <v>2245</v>
      </c>
      <c r="F1431" s="1" t="s">
        <v>3204</v>
      </c>
      <c r="G1431" t="s">
        <v>1868</v>
      </c>
      <c r="H1431" t="s">
        <v>172</v>
      </c>
      <c r="J1431" t="s">
        <v>109</v>
      </c>
      <c r="K1431" t="s">
        <v>1884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26</v>
      </c>
      <c r="X1431">
        <v>0</v>
      </c>
      <c r="Y1431">
        <v>17.84</v>
      </c>
      <c r="Z1431">
        <v>0</v>
      </c>
      <c r="AA1431" t="s">
        <v>64</v>
      </c>
      <c r="AB1431" s="2">
        <v>42362.96</v>
      </c>
      <c r="AC1431" s="2">
        <v>38425.96</v>
      </c>
      <c r="AD1431" s="2">
        <v>38290.46</v>
      </c>
      <c r="AE1431">
        <v>0</v>
      </c>
      <c r="AF1431">
        <v>0</v>
      </c>
      <c r="AG1431">
        <v>1</v>
      </c>
      <c r="AH1431">
        <v>2</v>
      </c>
      <c r="AI1431">
        <v>0</v>
      </c>
      <c r="AJ1431">
        <v>132.5</v>
      </c>
      <c r="AK1431">
        <v>0</v>
      </c>
      <c r="AL1431">
        <v>0</v>
      </c>
      <c r="AM1431" s="2">
        <v>5501906.5800000001</v>
      </c>
      <c r="AN1431" s="2">
        <v>2320696.36</v>
      </c>
      <c r="AO1431" s="2">
        <v>2896410.77</v>
      </c>
      <c r="AP1431" s="2">
        <v>1525911.23</v>
      </c>
      <c r="AQ1431" t="s">
        <v>65</v>
      </c>
      <c r="AR1431" s="2">
        <v>42362.96</v>
      </c>
      <c r="AS1431" s="2">
        <v>38425.96</v>
      </c>
      <c r="AT1431" s="2">
        <v>38290.46</v>
      </c>
      <c r="AU1431">
        <v>0</v>
      </c>
      <c r="AV1431">
        <v>0</v>
      </c>
      <c r="AW1431">
        <v>1</v>
      </c>
      <c r="AX1431">
        <v>2</v>
      </c>
      <c r="AY1431">
        <v>0</v>
      </c>
      <c r="AZ1431">
        <v>132.5</v>
      </c>
      <c r="BA1431">
        <v>0</v>
      </c>
      <c r="BB1431">
        <v>0</v>
      </c>
      <c r="BC1431" s="2">
        <v>5501906.5800000001</v>
      </c>
      <c r="BD1431" s="2">
        <v>2320696.36</v>
      </c>
      <c r="BE1431" s="2">
        <v>2896410.77</v>
      </c>
      <c r="BF1431" s="2">
        <v>1525911.23</v>
      </c>
    </row>
    <row r="1432" spans="1:58" x14ac:dyDescent="0.2">
      <c r="A1432" t="s">
        <v>58</v>
      </c>
      <c r="B1432" t="s">
        <v>59</v>
      </c>
      <c r="C1432">
        <v>1431</v>
      </c>
      <c r="D1432" t="s">
        <v>2245</v>
      </c>
      <c r="F1432" s="1" t="s">
        <v>3205</v>
      </c>
      <c r="G1432" t="s">
        <v>3206</v>
      </c>
      <c r="H1432" t="s">
        <v>172</v>
      </c>
      <c r="J1432" t="s">
        <v>228</v>
      </c>
      <c r="K1432" t="s">
        <v>1835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21</v>
      </c>
      <c r="X1432">
        <v>0</v>
      </c>
      <c r="Y1432">
        <v>14.26</v>
      </c>
      <c r="Z1432">
        <v>0</v>
      </c>
      <c r="AA1432" t="s">
        <v>64</v>
      </c>
      <c r="AB1432" s="2">
        <v>42362.96</v>
      </c>
      <c r="AC1432" s="2">
        <v>38425.96</v>
      </c>
      <c r="AD1432" s="2">
        <v>38290.46</v>
      </c>
      <c r="AE1432">
        <v>0</v>
      </c>
      <c r="AF1432">
        <v>0</v>
      </c>
      <c r="AG1432">
        <v>1</v>
      </c>
      <c r="AH1432">
        <v>2</v>
      </c>
      <c r="AI1432">
        <v>0</v>
      </c>
      <c r="AJ1432">
        <v>132.5</v>
      </c>
      <c r="AK1432">
        <v>0</v>
      </c>
      <c r="AL1432">
        <v>0</v>
      </c>
      <c r="AM1432" s="2">
        <v>5501906.5800000001</v>
      </c>
      <c r="AN1432" s="2">
        <v>2320696.36</v>
      </c>
      <c r="AO1432" s="2">
        <v>2896410.77</v>
      </c>
      <c r="AP1432" s="2">
        <v>1525911.23</v>
      </c>
      <c r="AQ1432" t="s">
        <v>65</v>
      </c>
      <c r="AR1432" s="2">
        <v>42362.96</v>
      </c>
      <c r="AS1432" s="2">
        <v>38425.96</v>
      </c>
      <c r="AT1432" s="2">
        <v>38290.46</v>
      </c>
      <c r="AU1432">
        <v>0</v>
      </c>
      <c r="AV1432">
        <v>0</v>
      </c>
      <c r="AW1432">
        <v>1</v>
      </c>
      <c r="AX1432">
        <v>2</v>
      </c>
      <c r="AY1432">
        <v>0</v>
      </c>
      <c r="AZ1432">
        <v>132.5</v>
      </c>
      <c r="BA1432">
        <v>0</v>
      </c>
      <c r="BB1432">
        <v>0</v>
      </c>
      <c r="BC1432" s="2">
        <v>5501906.5800000001</v>
      </c>
      <c r="BD1432" s="2">
        <v>2320696.36</v>
      </c>
      <c r="BE1432" s="2">
        <v>2896410.77</v>
      </c>
      <c r="BF1432" s="2">
        <v>1525911.23</v>
      </c>
    </row>
    <row r="1433" spans="1:58" x14ac:dyDescent="0.2">
      <c r="A1433" t="s">
        <v>58</v>
      </c>
      <c r="B1433" t="s">
        <v>59</v>
      </c>
      <c r="C1433">
        <v>1432</v>
      </c>
      <c r="D1433" t="s">
        <v>2245</v>
      </c>
      <c r="F1433" s="1" t="s">
        <v>3207</v>
      </c>
      <c r="G1433" t="s">
        <v>1768</v>
      </c>
      <c r="H1433" t="s">
        <v>172</v>
      </c>
      <c r="J1433" t="s">
        <v>228</v>
      </c>
      <c r="K1433" t="s">
        <v>1769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120</v>
      </c>
      <c r="X1433">
        <v>0</v>
      </c>
      <c r="Y1433">
        <v>84</v>
      </c>
      <c r="Z1433">
        <v>0</v>
      </c>
      <c r="AA1433" t="s">
        <v>64</v>
      </c>
      <c r="AB1433" s="2">
        <v>42362.96</v>
      </c>
      <c r="AC1433" s="2">
        <v>38425.96</v>
      </c>
      <c r="AD1433" s="2">
        <v>38290.46</v>
      </c>
      <c r="AE1433">
        <v>0</v>
      </c>
      <c r="AF1433">
        <v>0</v>
      </c>
      <c r="AG1433">
        <v>1</v>
      </c>
      <c r="AH1433">
        <v>2</v>
      </c>
      <c r="AI1433">
        <v>0</v>
      </c>
      <c r="AJ1433">
        <v>132.5</v>
      </c>
      <c r="AK1433">
        <v>0</v>
      </c>
      <c r="AL1433">
        <v>0</v>
      </c>
      <c r="AM1433" s="2">
        <v>5501906.5800000001</v>
      </c>
      <c r="AN1433" s="2">
        <v>2320696.36</v>
      </c>
      <c r="AO1433" s="2">
        <v>2896410.77</v>
      </c>
      <c r="AP1433" s="2">
        <v>1525911.23</v>
      </c>
      <c r="AQ1433" t="s">
        <v>65</v>
      </c>
      <c r="AR1433" s="2">
        <v>42362.96</v>
      </c>
      <c r="AS1433" s="2">
        <v>38425.96</v>
      </c>
      <c r="AT1433" s="2">
        <v>38290.46</v>
      </c>
      <c r="AU1433">
        <v>0</v>
      </c>
      <c r="AV1433">
        <v>0</v>
      </c>
      <c r="AW1433">
        <v>1</v>
      </c>
      <c r="AX1433">
        <v>2</v>
      </c>
      <c r="AY1433">
        <v>0</v>
      </c>
      <c r="AZ1433">
        <v>132.5</v>
      </c>
      <c r="BA1433">
        <v>0</v>
      </c>
      <c r="BB1433">
        <v>0</v>
      </c>
      <c r="BC1433" s="2">
        <v>5501906.5800000001</v>
      </c>
      <c r="BD1433" s="2">
        <v>2320696.36</v>
      </c>
      <c r="BE1433" s="2">
        <v>2896410.77</v>
      </c>
      <c r="BF1433" s="2">
        <v>1525911.23</v>
      </c>
    </row>
    <row r="1434" spans="1:58" x14ac:dyDescent="0.2">
      <c r="A1434" t="s">
        <v>58</v>
      </c>
      <c r="B1434" t="s">
        <v>59</v>
      </c>
      <c r="C1434">
        <v>1433</v>
      </c>
      <c r="D1434" t="s">
        <v>2245</v>
      </c>
      <c r="F1434" s="1" t="s">
        <v>3208</v>
      </c>
      <c r="G1434" t="s">
        <v>1768</v>
      </c>
      <c r="H1434" t="s">
        <v>172</v>
      </c>
      <c r="J1434" t="s">
        <v>228</v>
      </c>
      <c r="K1434" t="s">
        <v>1769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100</v>
      </c>
      <c r="X1434">
        <v>0</v>
      </c>
      <c r="Y1434">
        <v>70</v>
      </c>
      <c r="Z1434">
        <v>0</v>
      </c>
      <c r="AA1434" t="s">
        <v>64</v>
      </c>
      <c r="AB1434" s="2">
        <v>42362.96</v>
      </c>
      <c r="AC1434" s="2">
        <v>38425.96</v>
      </c>
      <c r="AD1434" s="2">
        <v>38290.46</v>
      </c>
      <c r="AE1434">
        <v>0</v>
      </c>
      <c r="AF1434">
        <v>0</v>
      </c>
      <c r="AG1434">
        <v>1</v>
      </c>
      <c r="AH1434">
        <v>2</v>
      </c>
      <c r="AI1434">
        <v>0</v>
      </c>
      <c r="AJ1434">
        <v>132.5</v>
      </c>
      <c r="AK1434">
        <v>0</v>
      </c>
      <c r="AL1434">
        <v>0</v>
      </c>
      <c r="AM1434" s="2">
        <v>5501906.5800000001</v>
      </c>
      <c r="AN1434" s="2">
        <v>2320696.36</v>
      </c>
      <c r="AO1434" s="2">
        <v>2896410.77</v>
      </c>
      <c r="AP1434" s="2">
        <v>1525911.23</v>
      </c>
      <c r="AQ1434" t="s">
        <v>65</v>
      </c>
      <c r="AR1434" s="2">
        <v>42362.96</v>
      </c>
      <c r="AS1434" s="2">
        <v>38425.96</v>
      </c>
      <c r="AT1434" s="2">
        <v>38290.46</v>
      </c>
      <c r="AU1434">
        <v>0</v>
      </c>
      <c r="AV1434">
        <v>0</v>
      </c>
      <c r="AW1434">
        <v>1</v>
      </c>
      <c r="AX1434">
        <v>2</v>
      </c>
      <c r="AY1434">
        <v>0</v>
      </c>
      <c r="AZ1434">
        <v>132.5</v>
      </c>
      <c r="BA1434">
        <v>0</v>
      </c>
      <c r="BB1434">
        <v>0</v>
      </c>
      <c r="BC1434" s="2">
        <v>5501906.5800000001</v>
      </c>
      <c r="BD1434" s="2">
        <v>2320696.36</v>
      </c>
      <c r="BE1434" s="2">
        <v>2896410.77</v>
      </c>
      <c r="BF1434" s="2">
        <v>1525911.23</v>
      </c>
    </row>
    <row r="1435" spans="1:58" x14ac:dyDescent="0.2">
      <c r="A1435" t="s">
        <v>58</v>
      </c>
      <c r="B1435" t="s">
        <v>59</v>
      </c>
      <c r="C1435">
        <v>1434</v>
      </c>
      <c r="D1435" t="s">
        <v>2245</v>
      </c>
      <c r="F1435" s="1" t="s">
        <v>3209</v>
      </c>
      <c r="G1435" t="s">
        <v>1173</v>
      </c>
      <c r="H1435" t="s">
        <v>172</v>
      </c>
      <c r="J1435" t="s">
        <v>228</v>
      </c>
      <c r="K1435" t="s">
        <v>1174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 s="2">
        <v>2630</v>
      </c>
      <c r="X1435">
        <v>0</v>
      </c>
      <c r="Y1435" s="2">
        <v>1841</v>
      </c>
      <c r="Z1435">
        <v>0</v>
      </c>
      <c r="AA1435" t="s">
        <v>64</v>
      </c>
      <c r="AB1435" s="2">
        <v>42362.96</v>
      </c>
      <c r="AC1435" s="2">
        <v>38425.96</v>
      </c>
      <c r="AD1435" s="2">
        <v>38290.46</v>
      </c>
      <c r="AE1435">
        <v>0</v>
      </c>
      <c r="AF1435">
        <v>0</v>
      </c>
      <c r="AG1435">
        <v>1</v>
      </c>
      <c r="AH1435">
        <v>2</v>
      </c>
      <c r="AI1435">
        <v>0</v>
      </c>
      <c r="AJ1435">
        <v>132.5</v>
      </c>
      <c r="AK1435">
        <v>0</v>
      </c>
      <c r="AL1435">
        <v>0</v>
      </c>
      <c r="AM1435" s="2">
        <v>5501906.5800000001</v>
      </c>
      <c r="AN1435" s="2">
        <v>2320696.36</v>
      </c>
      <c r="AO1435" s="2">
        <v>2896410.77</v>
      </c>
      <c r="AP1435" s="2">
        <v>1525911.23</v>
      </c>
      <c r="AQ1435" t="s">
        <v>65</v>
      </c>
      <c r="AR1435" s="2">
        <v>42362.96</v>
      </c>
      <c r="AS1435" s="2">
        <v>38425.96</v>
      </c>
      <c r="AT1435" s="2">
        <v>38290.46</v>
      </c>
      <c r="AU1435">
        <v>0</v>
      </c>
      <c r="AV1435">
        <v>0</v>
      </c>
      <c r="AW1435">
        <v>1</v>
      </c>
      <c r="AX1435">
        <v>2</v>
      </c>
      <c r="AY1435">
        <v>0</v>
      </c>
      <c r="AZ1435">
        <v>132.5</v>
      </c>
      <c r="BA1435">
        <v>0</v>
      </c>
      <c r="BB1435">
        <v>0</v>
      </c>
      <c r="BC1435" s="2">
        <v>5501906.5800000001</v>
      </c>
      <c r="BD1435" s="2">
        <v>2320696.36</v>
      </c>
      <c r="BE1435" s="2">
        <v>2896410.77</v>
      </c>
      <c r="BF1435" s="2">
        <v>1525911.23</v>
      </c>
    </row>
    <row r="1436" spans="1:58" x14ac:dyDescent="0.2">
      <c r="A1436" t="s">
        <v>58</v>
      </c>
      <c r="B1436" t="s">
        <v>59</v>
      </c>
      <c r="C1436">
        <v>1435</v>
      </c>
      <c r="D1436" t="s">
        <v>2245</v>
      </c>
      <c r="F1436" s="1" t="s">
        <v>3210</v>
      </c>
      <c r="G1436" t="s">
        <v>1173</v>
      </c>
      <c r="H1436" t="s">
        <v>172</v>
      </c>
      <c r="J1436" t="s">
        <v>365</v>
      </c>
      <c r="K1436" t="s">
        <v>1174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 s="2">
        <v>1140</v>
      </c>
      <c r="X1436">
        <v>0</v>
      </c>
      <c r="Y1436">
        <v>0</v>
      </c>
      <c r="Z1436">
        <v>0</v>
      </c>
      <c r="AA1436" t="s">
        <v>64</v>
      </c>
      <c r="AB1436" s="2">
        <v>42362.96</v>
      </c>
      <c r="AC1436" s="2">
        <v>38425.96</v>
      </c>
      <c r="AD1436" s="2">
        <v>38290.46</v>
      </c>
      <c r="AE1436">
        <v>0</v>
      </c>
      <c r="AF1436">
        <v>0</v>
      </c>
      <c r="AG1436">
        <v>1</v>
      </c>
      <c r="AH1436">
        <v>2</v>
      </c>
      <c r="AI1436">
        <v>0</v>
      </c>
      <c r="AJ1436">
        <v>132.5</v>
      </c>
      <c r="AK1436">
        <v>0</v>
      </c>
      <c r="AL1436">
        <v>0</v>
      </c>
      <c r="AM1436" s="2">
        <v>5501906.5800000001</v>
      </c>
      <c r="AN1436" s="2">
        <v>2320696.36</v>
      </c>
      <c r="AO1436" s="2">
        <v>2896410.77</v>
      </c>
      <c r="AP1436" s="2">
        <v>1525911.23</v>
      </c>
      <c r="AQ1436" t="s">
        <v>65</v>
      </c>
      <c r="AR1436" s="2">
        <v>42362.96</v>
      </c>
      <c r="AS1436" s="2">
        <v>38425.96</v>
      </c>
      <c r="AT1436" s="2">
        <v>38290.46</v>
      </c>
      <c r="AU1436">
        <v>0</v>
      </c>
      <c r="AV1436">
        <v>0</v>
      </c>
      <c r="AW1436">
        <v>1</v>
      </c>
      <c r="AX1436">
        <v>2</v>
      </c>
      <c r="AY1436">
        <v>0</v>
      </c>
      <c r="AZ1436">
        <v>132.5</v>
      </c>
      <c r="BA1436">
        <v>0</v>
      </c>
      <c r="BB1436">
        <v>0</v>
      </c>
      <c r="BC1436" s="2">
        <v>5501906.5800000001</v>
      </c>
      <c r="BD1436" s="2">
        <v>2320696.36</v>
      </c>
      <c r="BE1436" s="2">
        <v>2896410.77</v>
      </c>
      <c r="BF1436" s="2">
        <v>1525911.23</v>
      </c>
    </row>
    <row r="1437" spans="1:58" x14ac:dyDescent="0.2">
      <c r="A1437" t="s">
        <v>58</v>
      </c>
      <c r="B1437" t="s">
        <v>59</v>
      </c>
      <c r="C1437">
        <v>1436</v>
      </c>
      <c r="D1437" t="s">
        <v>2245</v>
      </c>
      <c r="F1437" s="1" t="s">
        <v>3211</v>
      </c>
      <c r="G1437" t="s">
        <v>1173</v>
      </c>
      <c r="H1437" t="s">
        <v>172</v>
      </c>
      <c r="J1437" t="s">
        <v>109</v>
      </c>
      <c r="K1437" t="s">
        <v>1174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950</v>
      </c>
      <c r="X1437">
        <v>0</v>
      </c>
      <c r="Y1437">
        <v>0</v>
      </c>
      <c r="Z1437">
        <v>0</v>
      </c>
      <c r="AA1437" t="s">
        <v>64</v>
      </c>
      <c r="AB1437" s="2">
        <v>42362.96</v>
      </c>
      <c r="AC1437" s="2">
        <v>38425.96</v>
      </c>
      <c r="AD1437" s="2">
        <v>38290.46</v>
      </c>
      <c r="AE1437">
        <v>0</v>
      </c>
      <c r="AF1437">
        <v>0</v>
      </c>
      <c r="AG1437">
        <v>1</v>
      </c>
      <c r="AH1437">
        <v>2</v>
      </c>
      <c r="AI1437">
        <v>0</v>
      </c>
      <c r="AJ1437">
        <v>132.5</v>
      </c>
      <c r="AK1437">
        <v>0</v>
      </c>
      <c r="AL1437">
        <v>0</v>
      </c>
      <c r="AM1437" s="2">
        <v>5501906.5800000001</v>
      </c>
      <c r="AN1437" s="2">
        <v>2320696.36</v>
      </c>
      <c r="AO1437" s="2">
        <v>2896410.77</v>
      </c>
      <c r="AP1437" s="2">
        <v>1525911.23</v>
      </c>
      <c r="AQ1437" t="s">
        <v>65</v>
      </c>
      <c r="AR1437" s="2">
        <v>42362.96</v>
      </c>
      <c r="AS1437" s="2">
        <v>38425.96</v>
      </c>
      <c r="AT1437" s="2">
        <v>38290.46</v>
      </c>
      <c r="AU1437">
        <v>0</v>
      </c>
      <c r="AV1437">
        <v>0</v>
      </c>
      <c r="AW1437">
        <v>1</v>
      </c>
      <c r="AX1437">
        <v>2</v>
      </c>
      <c r="AY1437">
        <v>0</v>
      </c>
      <c r="AZ1437">
        <v>132.5</v>
      </c>
      <c r="BA1437">
        <v>0</v>
      </c>
      <c r="BB1437">
        <v>0</v>
      </c>
      <c r="BC1437" s="2">
        <v>5501906.5800000001</v>
      </c>
      <c r="BD1437" s="2">
        <v>2320696.36</v>
      </c>
      <c r="BE1437" s="2">
        <v>2896410.77</v>
      </c>
      <c r="BF1437" s="2">
        <v>1525911.23</v>
      </c>
    </row>
    <row r="1438" spans="1:58" x14ac:dyDescent="0.2">
      <c r="A1438" t="s">
        <v>58</v>
      </c>
      <c r="B1438" t="s">
        <v>59</v>
      </c>
      <c r="C1438">
        <v>1437</v>
      </c>
      <c r="D1438" t="s">
        <v>2245</v>
      </c>
      <c r="F1438" s="1" t="s">
        <v>3212</v>
      </c>
      <c r="G1438" t="s">
        <v>1173</v>
      </c>
      <c r="H1438" t="s">
        <v>172</v>
      </c>
      <c r="J1438" t="s">
        <v>109</v>
      </c>
      <c r="K1438" t="s">
        <v>1174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950</v>
      </c>
      <c r="X1438">
        <v>0</v>
      </c>
      <c r="Y1438">
        <v>0</v>
      </c>
      <c r="Z1438">
        <v>0</v>
      </c>
      <c r="AA1438" t="s">
        <v>64</v>
      </c>
      <c r="AB1438" s="2">
        <v>42362.96</v>
      </c>
      <c r="AC1438" s="2">
        <v>38425.96</v>
      </c>
      <c r="AD1438" s="2">
        <v>38290.46</v>
      </c>
      <c r="AE1438">
        <v>0</v>
      </c>
      <c r="AF1438">
        <v>0</v>
      </c>
      <c r="AG1438">
        <v>1</v>
      </c>
      <c r="AH1438">
        <v>2</v>
      </c>
      <c r="AI1438">
        <v>0</v>
      </c>
      <c r="AJ1438">
        <v>132.5</v>
      </c>
      <c r="AK1438">
        <v>0</v>
      </c>
      <c r="AL1438">
        <v>0</v>
      </c>
      <c r="AM1438" s="2">
        <v>5501906.5800000001</v>
      </c>
      <c r="AN1438" s="2">
        <v>2320696.36</v>
      </c>
      <c r="AO1438" s="2">
        <v>2896410.77</v>
      </c>
      <c r="AP1438" s="2">
        <v>1525911.23</v>
      </c>
      <c r="AQ1438" t="s">
        <v>65</v>
      </c>
      <c r="AR1438" s="2">
        <v>42362.96</v>
      </c>
      <c r="AS1438" s="2">
        <v>38425.96</v>
      </c>
      <c r="AT1438" s="2">
        <v>38290.46</v>
      </c>
      <c r="AU1438">
        <v>0</v>
      </c>
      <c r="AV1438">
        <v>0</v>
      </c>
      <c r="AW1438">
        <v>1</v>
      </c>
      <c r="AX1438">
        <v>2</v>
      </c>
      <c r="AY1438">
        <v>0</v>
      </c>
      <c r="AZ1438">
        <v>132.5</v>
      </c>
      <c r="BA1438">
        <v>0</v>
      </c>
      <c r="BB1438">
        <v>0</v>
      </c>
      <c r="BC1438" s="2">
        <v>5501906.5800000001</v>
      </c>
      <c r="BD1438" s="2">
        <v>2320696.36</v>
      </c>
      <c r="BE1438" s="2">
        <v>2896410.77</v>
      </c>
      <c r="BF1438" s="2">
        <v>1525911.23</v>
      </c>
    </row>
    <row r="1439" spans="1:58" x14ac:dyDescent="0.2">
      <c r="A1439" t="s">
        <v>58</v>
      </c>
      <c r="B1439" t="s">
        <v>59</v>
      </c>
      <c r="C1439">
        <v>1438</v>
      </c>
      <c r="D1439" t="s">
        <v>2245</v>
      </c>
      <c r="F1439" s="1" t="s">
        <v>3213</v>
      </c>
      <c r="G1439" t="s">
        <v>3171</v>
      </c>
      <c r="H1439" t="s">
        <v>172</v>
      </c>
      <c r="J1439" t="s">
        <v>1179</v>
      </c>
      <c r="K1439" t="s">
        <v>3172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83</v>
      </c>
      <c r="X1439">
        <v>0</v>
      </c>
      <c r="Y1439">
        <v>0</v>
      </c>
      <c r="Z1439">
        <v>0</v>
      </c>
      <c r="AA1439" t="s">
        <v>64</v>
      </c>
      <c r="AB1439" s="2">
        <v>42362.96</v>
      </c>
      <c r="AC1439" s="2">
        <v>38425.96</v>
      </c>
      <c r="AD1439" s="2">
        <v>38290.46</v>
      </c>
      <c r="AE1439">
        <v>0</v>
      </c>
      <c r="AF1439">
        <v>0</v>
      </c>
      <c r="AG1439">
        <v>1</v>
      </c>
      <c r="AH1439">
        <v>2</v>
      </c>
      <c r="AI1439">
        <v>0</v>
      </c>
      <c r="AJ1439">
        <v>132.5</v>
      </c>
      <c r="AK1439">
        <v>0</v>
      </c>
      <c r="AL1439">
        <v>0</v>
      </c>
      <c r="AM1439" s="2">
        <v>5501906.5800000001</v>
      </c>
      <c r="AN1439" s="2">
        <v>2320696.36</v>
      </c>
      <c r="AO1439" s="2">
        <v>2896410.77</v>
      </c>
      <c r="AP1439" s="2">
        <v>1525911.23</v>
      </c>
      <c r="AQ1439" t="s">
        <v>65</v>
      </c>
      <c r="AR1439" s="2">
        <v>42362.96</v>
      </c>
      <c r="AS1439" s="2">
        <v>38425.96</v>
      </c>
      <c r="AT1439" s="2">
        <v>38290.46</v>
      </c>
      <c r="AU1439">
        <v>0</v>
      </c>
      <c r="AV1439">
        <v>0</v>
      </c>
      <c r="AW1439">
        <v>1</v>
      </c>
      <c r="AX1439">
        <v>2</v>
      </c>
      <c r="AY1439">
        <v>0</v>
      </c>
      <c r="AZ1439">
        <v>132.5</v>
      </c>
      <c r="BA1439">
        <v>0</v>
      </c>
      <c r="BB1439">
        <v>0</v>
      </c>
      <c r="BC1439" s="2">
        <v>5501906.5800000001</v>
      </c>
      <c r="BD1439" s="2">
        <v>2320696.36</v>
      </c>
      <c r="BE1439" s="2">
        <v>2896410.77</v>
      </c>
      <c r="BF1439" s="2">
        <v>1525911.23</v>
      </c>
    </row>
    <row r="1440" spans="1:58" x14ac:dyDescent="0.2">
      <c r="A1440" t="s">
        <v>58</v>
      </c>
      <c r="B1440" t="s">
        <v>59</v>
      </c>
      <c r="C1440">
        <v>1439</v>
      </c>
      <c r="D1440" t="s">
        <v>2245</v>
      </c>
      <c r="F1440" s="1" t="s">
        <v>3214</v>
      </c>
      <c r="G1440" t="s">
        <v>3215</v>
      </c>
      <c r="H1440" t="s">
        <v>172</v>
      </c>
      <c r="J1440" t="s">
        <v>160</v>
      </c>
      <c r="K1440" t="s">
        <v>3216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990</v>
      </c>
      <c r="X1440">
        <v>0</v>
      </c>
      <c r="Y1440">
        <v>693</v>
      </c>
      <c r="Z1440">
        <v>0</v>
      </c>
      <c r="AA1440" t="s">
        <v>64</v>
      </c>
      <c r="AB1440" s="2">
        <v>42362.96</v>
      </c>
      <c r="AC1440" s="2">
        <v>38425.96</v>
      </c>
      <c r="AD1440" s="2">
        <v>38290.46</v>
      </c>
      <c r="AE1440">
        <v>0</v>
      </c>
      <c r="AF1440">
        <v>0</v>
      </c>
      <c r="AG1440">
        <v>1</v>
      </c>
      <c r="AH1440">
        <v>2</v>
      </c>
      <c r="AI1440">
        <v>0</v>
      </c>
      <c r="AJ1440">
        <v>132.5</v>
      </c>
      <c r="AK1440">
        <v>0</v>
      </c>
      <c r="AL1440">
        <v>0</v>
      </c>
      <c r="AM1440" s="2">
        <v>5501906.5800000001</v>
      </c>
      <c r="AN1440" s="2">
        <v>2320696.36</v>
      </c>
      <c r="AO1440" s="2">
        <v>2896410.77</v>
      </c>
      <c r="AP1440" s="2">
        <v>1525911.23</v>
      </c>
      <c r="AQ1440" t="s">
        <v>65</v>
      </c>
      <c r="AR1440" s="2">
        <v>42362.96</v>
      </c>
      <c r="AS1440" s="2">
        <v>38425.96</v>
      </c>
      <c r="AT1440" s="2">
        <v>38290.46</v>
      </c>
      <c r="AU1440">
        <v>0</v>
      </c>
      <c r="AV1440">
        <v>0</v>
      </c>
      <c r="AW1440">
        <v>1</v>
      </c>
      <c r="AX1440">
        <v>2</v>
      </c>
      <c r="AY1440">
        <v>0</v>
      </c>
      <c r="AZ1440">
        <v>132.5</v>
      </c>
      <c r="BA1440">
        <v>0</v>
      </c>
      <c r="BB1440">
        <v>0</v>
      </c>
      <c r="BC1440" s="2">
        <v>5501906.5800000001</v>
      </c>
      <c r="BD1440" s="2">
        <v>2320696.36</v>
      </c>
      <c r="BE1440" s="2">
        <v>2896410.77</v>
      </c>
      <c r="BF1440" s="2">
        <v>1525911.23</v>
      </c>
    </row>
    <row r="1441" spans="1:58" x14ac:dyDescent="0.2">
      <c r="A1441" t="s">
        <v>58</v>
      </c>
      <c r="B1441" t="s">
        <v>59</v>
      </c>
      <c r="C1441">
        <v>1440</v>
      </c>
      <c r="D1441" t="s">
        <v>2245</v>
      </c>
      <c r="F1441" s="1" t="s">
        <v>3217</v>
      </c>
      <c r="G1441" t="s">
        <v>2082</v>
      </c>
      <c r="H1441" t="s">
        <v>172</v>
      </c>
      <c r="J1441" t="s">
        <v>160</v>
      </c>
      <c r="K1441" t="s">
        <v>2083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695</v>
      </c>
      <c r="X1441">
        <v>0</v>
      </c>
      <c r="Y1441">
        <v>486.5</v>
      </c>
      <c r="Z1441">
        <v>0</v>
      </c>
      <c r="AA1441" t="s">
        <v>64</v>
      </c>
      <c r="AB1441" s="2">
        <v>42362.96</v>
      </c>
      <c r="AC1441" s="2">
        <v>38425.96</v>
      </c>
      <c r="AD1441" s="2">
        <v>38290.46</v>
      </c>
      <c r="AE1441">
        <v>0</v>
      </c>
      <c r="AF1441">
        <v>0</v>
      </c>
      <c r="AG1441">
        <v>1</v>
      </c>
      <c r="AH1441">
        <v>2</v>
      </c>
      <c r="AI1441">
        <v>0</v>
      </c>
      <c r="AJ1441">
        <v>132.5</v>
      </c>
      <c r="AK1441">
        <v>0</v>
      </c>
      <c r="AL1441">
        <v>0</v>
      </c>
      <c r="AM1441" s="2">
        <v>5501906.5800000001</v>
      </c>
      <c r="AN1441" s="2">
        <v>2320696.36</v>
      </c>
      <c r="AO1441" s="2">
        <v>2896410.77</v>
      </c>
      <c r="AP1441" s="2">
        <v>1525911.23</v>
      </c>
      <c r="AQ1441" t="s">
        <v>65</v>
      </c>
      <c r="AR1441" s="2">
        <v>42362.96</v>
      </c>
      <c r="AS1441" s="2">
        <v>38425.96</v>
      </c>
      <c r="AT1441" s="2">
        <v>38290.46</v>
      </c>
      <c r="AU1441">
        <v>0</v>
      </c>
      <c r="AV1441">
        <v>0</v>
      </c>
      <c r="AW1441">
        <v>1</v>
      </c>
      <c r="AX1441">
        <v>2</v>
      </c>
      <c r="AY1441">
        <v>0</v>
      </c>
      <c r="AZ1441">
        <v>132.5</v>
      </c>
      <c r="BA1441">
        <v>0</v>
      </c>
      <c r="BB1441">
        <v>0</v>
      </c>
      <c r="BC1441" s="2">
        <v>5501906.5800000001</v>
      </c>
      <c r="BD1441" s="2">
        <v>2320696.36</v>
      </c>
      <c r="BE1441" s="2">
        <v>2896410.77</v>
      </c>
      <c r="BF1441" s="2">
        <v>1525911.23</v>
      </c>
    </row>
    <row r="1442" spans="1:58" x14ac:dyDescent="0.2">
      <c r="A1442" t="s">
        <v>58</v>
      </c>
      <c r="B1442" t="s">
        <v>59</v>
      </c>
      <c r="C1442">
        <v>1441</v>
      </c>
      <c r="D1442" t="s">
        <v>2245</v>
      </c>
      <c r="F1442" s="1" t="s">
        <v>3218</v>
      </c>
      <c r="G1442" t="s">
        <v>3219</v>
      </c>
      <c r="H1442" t="s">
        <v>172</v>
      </c>
      <c r="J1442" t="s">
        <v>160</v>
      </c>
      <c r="K1442" t="s">
        <v>3220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37</v>
      </c>
      <c r="X1442">
        <v>0</v>
      </c>
      <c r="Y1442">
        <v>0</v>
      </c>
      <c r="Z1442">
        <v>0</v>
      </c>
      <c r="AA1442" t="s">
        <v>64</v>
      </c>
      <c r="AB1442" s="2">
        <v>42362.96</v>
      </c>
      <c r="AC1442" s="2">
        <v>38425.96</v>
      </c>
      <c r="AD1442" s="2">
        <v>38290.46</v>
      </c>
      <c r="AE1442">
        <v>0</v>
      </c>
      <c r="AF1442">
        <v>0</v>
      </c>
      <c r="AG1442">
        <v>1</v>
      </c>
      <c r="AH1442">
        <v>2</v>
      </c>
      <c r="AI1442">
        <v>0</v>
      </c>
      <c r="AJ1442">
        <v>132.5</v>
      </c>
      <c r="AK1442">
        <v>0</v>
      </c>
      <c r="AL1442">
        <v>0</v>
      </c>
      <c r="AM1442" s="2">
        <v>5501906.5800000001</v>
      </c>
      <c r="AN1442" s="2">
        <v>2320696.36</v>
      </c>
      <c r="AO1442" s="2">
        <v>2896410.77</v>
      </c>
      <c r="AP1442" s="2">
        <v>1525911.23</v>
      </c>
      <c r="AQ1442" t="s">
        <v>65</v>
      </c>
      <c r="AR1442" s="2">
        <v>42362.96</v>
      </c>
      <c r="AS1442" s="2">
        <v>38425.96</v>
      </c>
      <c r="AT1442" s="2">
        <v>38290.46</v>
      </c>
      <c r="AU1442">
        <v>0</v>
      </c>
      <c r="AV1442">
        <v>0</v>
      </c>
      <c r="AW1442">
        <v>1</v>
      </c>
      <c r="AX1442">
        <v>2</v>
      </c>
      <c r="AY1442">
        <v>0</v>
      </c>
      <c r="AZ1442">
        <v>132.5</v>
      </c>
      <c r="BA1442">
        <v>0</v>
      </c>
      <c r="BB1442">
        <v>0</v>
      </c>
      <c r="BC1442" s="2">
        <v>5501906.5800000001</v>
      </c>
      <c r="BD1442" s="2">
        <v>2320696.36</v>
      </c>
      <c r="BE1442" s="2">
        <v>2896410.77</v>
      </c>
      <c r="BF1442" s="2">
        <v>1525911.23</v>
      </c>
    </row>
    <row r="1443" spans="1:58" x14ac:dyDescent="0.2">
      <c r="A1443" t="s">
        <v>58</v>
      </c>
      <c r="B1443" t="s">
        <v>59</v>
      </c>
      <c r="C1443">
        <v>1442</v>
      </c>
      <c r="D1443" t="s">
        <v>2245</v>
      </c>
      <c r="F1443" s="1" t="s">
        <v>3221</v>
      </c>
      <c r="G1443" t="s">
        <v>1173</v>
      </c>
      <c r="H1443" t="s">
        <v>172</v>
      </c>
      <c r="J1443" t="s">
        <v>160</v>
      </c>
      <c r="K1443" t="s">
        <v>1174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 s="2">
        <v>1260</v>
      </c>
      <c r="X1443">
        <v>0</v>
      </c>
      <c r="Y1443">
        <v>0</v>
      </c>
      <c r="Z1443">
        <v>0</v>
      </c>
      <c r="AA1443" t="s">
        <v>64</v>
      </c>
      <c r="AB1443" s="2">
        <v>42362.96</v>
      </c>
      <c r="AC1443" s="2">
        <v>38425.96</v>
      </c>
      <c r="AD1443" s="2">
        <v>38290.46</v>
      </c>
      <c r="AE1443">
        <v>0</v>
      </c>
      <c r="AF1443">
        <v>0</v>
      </c>
      <c r="AG1443">
        <v>1</v>
      </c>
      <c r="AH1443">
        <v>2</v>
      </c>
      <c r="AI1443">
        <v>0</v>
      </c>
      <c r="AJ1443">
        <v>132.5</v>
      </c>
      <c r="AK1443">
        <v>0</v>
      </c>
      <c r="AL1443">
        <v>0</v>
      </c>
      <c r="AM1443" s="2">
        <v>5501906.5800000001</v>
      </c>
      <c r="AN1443" s="2">
        <v>2320696.36</v>
      </c>
      <c r="AO1443" s="2">
        <v>2896410.77</v>
      </c>
      <c r="AP1443" s="2">
        <v>1525911.23</v>
      </c>
      <c r="AQ1443" t="s">
        <v>65</v>
      </c>
      <c r="AR1443" s="2">
        <v>42362.96</v>
      </c>
      <c r="AS1443" s="2">
        <v>38425.96</v>
      </c>
      <c r="AT1443" s="2">
        <v>38290.46</v>
      </c>
      <c r="AU1443">
        <v>0</v>
      </c>
      <c r="AV1443">
        <v>0</v>
      </c>
      <c r="AW1443">
        <v>1</v>
      </c>
      <c r="AX1443">
        <v>2</v>
      </c>
      <c r="AY1443">
        <v>0</v>
      </c>
      <c r="AZ1443">
        <v>132.5</v>
      </c>
      <c r="BA1443">
        <v>0</v>
      </c>
      <c r="BB1443">
        <v>0</v>
      </c>
      <c r="BC1443" s="2">
        <v>5501906.5800000001</v>
      </c>
      <c r="BD1443" s="2">
        <v>2320696.36</v>
      </c>
      <c r="BE1443" s="2">
        <v>2896410.77</v>
      </c>
      <c r="BF1443" s="2">
        <v>1525911.23</v>
      </c>
    </row>
    <row r="1444" spans="1:58" x14ac:dyDescent="0.2">
      <c r="A1444" t="s">
        <v>58</v>
      </c>
      <c r="B1444" t="s">
        <v>59</v>
      </c>
      <c r="C1444">
        <v>1443</v>
      </c>
      <c r="D1444" t="s">
        <v>2245</v>
      </c>
      <c r="F1444" s="1" t="s">
        <v>3222</v>
      </c>
      <c r="G1444" t="s">
        <v>1363</v>
      </c>
      <c r="H1444" t="s">
        <v>172</v>
      </c>
      <c r="J1444" t="s">
        <v>160</v>
      </c>
      <c r="K1444" t="s">
        <v>1364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34</v>
      </c>
      <c r="X1444">
        <v>0</v>
      </c>
      <c r="Y1444">
        <v>23.8</v>
      </c>
      <c r="Z1444">
        <v>0</v>
      </c>
      <c r="AA1444" t="s">
        <v>64</v>
      </c>
      <c r="AB1444" s="2">
        <v>42362.96</v>
      </c>
      <c r="AC1444" s="2">
        <v>38425.96</v>
      </c>
      <c r="AD1444" s="2">
        <v>38290.46</v>
      </c>
      <c r="AE1444">
        <v>0</v>
      </c>
      <c r="AF1444">
        <v>0</v>
      </c>
      <c r="AG1444">
        <v>1</v>
      </c>
      <c r="AH1444">
        <v>2</v>
      </c>
      <c r="AI1444">
        <v>0</v>
      </c>
      <c r="AJ1444">
        <v>132.5</v>
      </c>
      <c r="AK1444">
        <v>0</v>
      </c>
      <c r="AL1444">
        <v>0</v>
      </c>
      <c r="AM1444" s="2">
        <v>5501906.5800000001</v>
      </c>
      <c r="AN1444" s="2">
        <v>2320696.36</v>
      </c>
      <c r="AO1444" s="2">
        <v>2896410.77</v>
      </c>
      <c r="AP1444" s="2">
        <v>1525911.23</v>
      </c>
      <c r="AQ1444" t="s">
        <v>65</v>
      </c>
      <c r="AR1444" s="2">
        <v>42362.96</v>
      </c>
      <c r="AS1444" s="2">
        <v>38425.96</v>
      </c>
      <c r="AT1444" s="2">
        <v>38290.46</v>
      </c>
      <c r="AU1444">
        <v>0</v>
      </c>
      <c r="AV1444">
        <v>0</v>
      </c>
      <c r="AW1444">
        <v>1</v>
      </c>
      <c r="AX1444">
        <v>2</v>
      </c>
      <c r="AY1444">
        <v>0</v>
      </c>
      <c r="AZ1444">
        <v>132.5</v>
      </c>
      <c r="BA1444">
        <v>0</v>
      </c>
      <c r="BB1444">
        <v>0</v>
      </c>
      <c r="BC1444" s="2">
        <v>5501906.5800000001</v>
      </c>
      <c r="BD1444" s="2">
        <v>2320696.36</v>
      </c>
      <c r="BE1444" s="2">
        <v>2896410.77</v>
      </c>
      <c r="BF1444" s="2">
        <v>1525911.23</v>
      </c>
    </row>
    <row r="1445" spans="1:58" x14ac:dyDescent="0.2">
      <c r="A1445" t="s">
        <v>58</v>
      </c>
      <c r="B1445" t="s">
        <v>59</v>
      </c>
      <c r="C1445">
        <v>1444</v>
      </c>
      <c r="D1445" t="s">
        <v>2245</v>
      </c>
      <c r="F1445" s="1" t="s">
        <v>3223</v>
      </c>
      <c r="G1445" t="s">
        <v>1868</v>
      </c>
      <c r="H1445" t="s">
        <v>172</v>
      </c>
      <c r="J1445" t="s">
        <v>160</v>
      </c>
      <c r="K1445" t="s">
        <v>1869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45</v>
      </c>
      <c r="X1445">
        <v>0</v>
      </c>
      <c r="Y1445">
        <v>31.49</v>
      </c>
      <c r="Z1445">
        <v>0</v>
      </c>
      <c r="AA1445" t="s">
        <v>64</v>
      </c>
      <c r="AB1445" s="2">
        <v>42362.96</v>
      </c>
      <c r="AC1445" s="2">
        <v>38425.96</v>
      </c>
      <c r="AD1445" s="2">
        <v>38290.46</v>
      </c>
      <c r="AE1445">
        <v>0</v>
      </c>
      <c r="AF1445">
        <v>0</v>
      </c>
      <c r="AG1445">
        <v>1</v>
      </c>
      <c r="AH1445">
        <v>2</v>
      </c>
      <c r="AI1445">
        <v>0</v>
      </c>
      <c r="AJ1445">
        <v>132.5</v>
      </c>
      <c r="AK1445">
        <v>0</v>
      </c>
      <c r="AL1445">
        <v>0</v>
      </c>
      <c r="AM1445" s="2">
        <v>5501906.5800000001</v>
      </c>
      <c r="AN1445" s="2">
        <v>2320696.36</v>
      </c>
      <c r="AO1445" s="2">
        <v>2896410.77</v>
      </c>
      <c r="AP1445" s="2">
        <v>1525911.23</v>
      </c>
      <c r="AQ1445" t="s">
        <v>65</v>
      </c>
      <c r="AR1445" s="2">
        <v>42362.96</v>
      </c>
      <c r="AS1445" s="2">
        <v>38425.96</v>
      </c>
      <c r="AT1445" s="2">
        <v>38290.46</v>
      </c>
      <c r="AU1445">
        <v>0</v>
      </c>
      <c r="AV1445">
        <v>0</v>
      </c>
      <c r="AW1445">
        <v>1</v>
      </c>
      <c r="AX1445">
        <v>2</v>
      </c>
      <c r="AY1445">
        <v>0</v>
      </c>
      <c r="AZ1445">
        <v>132.5</v>
      </c>
      <c r="BA1445">
        <v>0</v>
      </c>
      <c r="BB1445">
        <v>0</v>
      </c>
      <c r="BC1445" s="2">
        <v>5501906.5800000001</v>
      </c>
      <c r="BD1445" s="2">
        <v>2320696.36</v>
      </c>
      <c r="BE1445" s="2">
        <v>2896410.77</v>
      </c>
      <c r="BF1445" s="2">
        <v>1525911.23</v>
      </c>
    </row>
    <row r="1446" spans="1:58" x14ac:dyDescent="0.2">
      <c r="A1446" t="s">
        <v>58</v>
      </c>
      <c r="B1446" t="s">
        <v>59</v>
      </c>
      <c r="C1446">
        <v>1445</v>
      </c>
      <c r="D1446" t="s">
        <v>2245</v>
      </c>
      <c r="F1446" s="1" t="s">
        <v>3224</v>
      </c>
      <c r="G1446" t="s">
        <v>1868</v>
      </c>
      <c r="H1446" t="s">
        <v>172</v>
      </c>
      <c r="J1446" t="s">
        <v>160</v>
      </c>
      <c r="K1446" t="s">
        <v>1869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45</v>
      </c>
      <c r="X1446">
        <v>0</v>
      </c>
      <c r="Y1446">
        <v>31.5</v>
      </c>
      <c r="Z1446">
        <v>0</v>
      </c>
      <c r="AA1446" t="s">
        <v>64</v>
      </c>
      <c r="AB1446" s="2">
        <v>42362.96</v>
      </c>
      <c r="AC1446" s="2">
        <v>38425.96</v>
      </c>
      <c r="AD1446" s="2">
        <v>38290.46</v>
      </c>
      <c r="AE1446">
        <v>0</v>
      </c>
      <c r="AF1446">
        <v>0</v>
      </c>
      <c r="AG1446">
        <v>1</v>
      </c>
      <c r="AH1446">
        <v>2</v>
      </c>
      <c r="AI1446">
        <v>0</v>
      </c>
      <c r="AJ1446">
        <v>132.5</v>
      </c>
      <c r="AK1446">
        <v>0</v>
      </c>
      <c r="AL1446">
        <v>0</v>
      </c>
      <c r="AM1446" s="2">
        <v>5501906.5800000001</v>
      </c>
      <c r="AN1446" s="2">
        <v>2320696.36</v>
      </c>
      <c r="AO1446" s="2">
        <v>2896410.77</v>
      </c>
      <c r="AP1446" s="2">
        <v>1525911.23</v>
      </c>
      <c r="AQ1446" t="s">
        <v>65</v>
      </c>
      <c r="AR1446" s="2">
        <v>42362.96</v>
      </c>
      <c r="AS1446" s="2">
        <v>38425.96</v>
      </c>
      <c r="AT1446" s="2">
        <v>38290.46</v>
      </c>
      <c r="AU1446">
        <v>0</v>
      </c>
      <c r="AV1446">
        <v>0</v>
      </c>
      <c r="AW1446">
        <v>1</v>
      </c>
      <c r="AX1446">
        <v>2</v>
      </c>
      <c r="AY1446">
        <v>0</v>
      </c>
      <c r="AZ1446">
        <v>132.5</v>
      </c>
      <c r="BA1446">
        <v>0</v>
      </c>
      <c r="BB1446">
        <v>0</v>
      </c>
      <c r="BC1446" s="2">
        <v>5501906.5800000001</v>
      </c>
      <c r="BD1446" s="2">
        <v>2320696.36</v>
      </c>
      <c r="BE1446" s="2">
        <v>2896410.77</v>
      </c>
      <c r="BF1446" s="2">
        <v>1525911.23</v>
      </c>
    </row>
    <row r="1447" spans="1:58" x14ac:dyDescent="0.2">
      <c r="A1447" t="s">
        <v>58</v>
      </c>
      <c r="B1447" t="s">
        <v>59</v>
      </c>
      <c r="C1447">
        <v>1446</v>
      </c>
      <c r="D1447" t="s">
        <v>2245</v>
      </c>
      <c r="F1447" s="1" t="s">
        <v>3225</v>
      </c>
      <c r="G1447" t="s">
        <v>1868</v>
      </c>
      <c r="H1447" t="s">
        <v>172</v>
      </c>
      <c r="J1447" t="s">
        <v>160</v>
      </c>
      <c r="K1447" t="s">
        <v>1869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45</v>
      </c>
      <c r="X1447">
        <v>0</v>
      </c>
      <c r="Y1447">
        <v>0</v>
      </c>
      <c r="Z1447">
        <v>0</v>
      </c>
      <c r="AA1447" t="s">
        <v>64</v>
      </c>
      <c r="AB1447" s="2">
        <v>42362.96</v>
      </c>
      <c r="AC1447" s="2">
        <v>38425.96</v>
      </c>
      <c r="AD1447" s="2">
        <v>38290.46</v>
      </c>
      <c r="AE1447">
        <v>0</v>
      </c>
      <c r="AF1447">
        <v>0</v>
      </c>
      <c r="AG1447">
        <v>1</v>
      </c>
      <c r="AH1447">
        <v>2</v>
      </c>
      <c r="AI1447">
        <v>0</v>
      </c>
      <c r="AJ1447">
        <v>132.5</v>
      </c>
      <c r="AK1447">
        <v>0</v>
      </c>
      <c r="AL1447">
        <v>0</v>
      </c>
      <c r="AM1447" s="2">
        <v>5501906.5800000001</v>
      </c>
      <c r="AN1447" s="2">
        <v>2320696.36</v>
      </c>
      <c r="AO1447" s="2">
        <v>2896410.77</v>
      </c>
      <c r="AP1447" s="2">
        <v>1525911.23</v>
      </c>
      <c r="AQ1447" t="s">
        <v>65</v>
      </c>
      <c r="AR1447" s="2">
        <v>42362.96</v>
      </c>
      <c r="AS1447" s="2">
        <v>38425.96</v>
      </c>
      <c r="AT1447" s="2">
        <v>38290.46</v>
      </c>
      <c r="AU1447">
        <v>0</v>
      </c>
      <c r="AV1447">
        <v>0</v>
      </c>
      <c r="AW1447">
        <v>1</v>
      </c>
      <c r="AX1447">
        <v>2</v>
      </c>
      <c r="AY1447">
        <v>0</v>
      </c>
      <c r="AZ1447">
        <v>132.5</v>
      </c>
      <c r="BA1447">
        <v>0</v>
      </c>
      <c r="BB1447">
        <v>0</v>
      </c>
      <c r="BC1447" s="2">
        <v>5501906.5800000001</v>
      </c>
      <c r="BD1447" s="2">
        <v>2320696.36</v>
      </c>
      <c r="BE1447" s="2">
        <v>2896410.77</v>
      </c>
      <c r="BF1447" s="2">
        <v>1525911.23</v>
      </c>
    </row>
    <row r="1448" spans="1:58" x14ac:dyDescent="0.2">
      <c r="A1448" t="s">
        <v>58</v>
      </c>
      <c r="B1448" t="s">
        <v>59</v>
      </c>
      <c r="C1448">
        <v>1447</v>
      </c>
      <c r="D1448" t="s">
        <v>2245</v>
      </c>
      <c r="F1448" s="1" t="s">
        <v>3226</v>
      </c>
      <c r="G1448" t="s">
        <v>1868</v>
      </c>
      <c r="H1448" t="s">
        <v>172</v>
      </c>
      <c r="J1448" t="s">
        <v>160</v>
      </c>
      <c r="K1448" t="s">
        <v>1869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62</v>
      </c>
      <c r="X1448">
        <v>0</v>
      </c>
      <c r="Y1448">
        <v>43.4</v>
      </c>
      <c r="Z1448">
        <v>0</v>
      </c>
      <c r="AA1448" t="s">
        <v>64</v>
      </c>
      <c r="AB1448" s="2">
        <v>42362.96</v>
      </c>
      <c r="AC1448" s="2">
        <v>38425.96</v>
      </c>
      <c r="AD1448" s="2">
        <v>38290.46</v>
      </c>
      <c r="AE1448">
        <v>0</v>
      </c>
      <c r="AF1448">
        <v>0</v>
      </c>
      <c r="AG1448">
        <v>1</v>
      </c>
      <c r="AH1448">
        <v>2</v>
      </c>
      <c r="AI1448">
        <v>0</v>
      </c>
      <c r="AJ1448">
        <v>132.5</v>
      </c>
      <c r="AK1448">
        <v>0</v>
      </c>
      <c r="AL1448">
        <v>0</v>
      </c>
      <c r="AM1448" s="2">
        <v>5501906.5800000001</v>
      </c>
      <c r="AN1448" s="2">
        <v>2320696.36</v>
      </c>
      <c r="AO1448" s="2">
        <v>2896410.77</v>
      </c>
      <c r="AP1448" s="2">
        <v>1525911.23</v>
      </c>
      <c r="AQ1448" t="s">
        <v>65</v>
      </c>
      <c r="AR1448" s="2">
        <v>42362.96</v>
      </c>
      <c r="AS1448" s="2">
        <v>38425.96</v>
      </c>
      <c r="AT1448" s="2">
        <v>38290.46</v>
      </c>
      <c r="AU1448">
        <v>0</v>
      </c>
      <c r="AV1448">
        <v>0</v>
      </c>
      <c r="AW1448">
        <v>1</v>
      </c>
      <c r="AX1448">
        <v>2</v>
      </c>
      <c r="AY1448">
        <v>0</v>
      </c>
      <c r="AZ1448">
        <v>132.5</v>
      </c>
      <c r="BA1448">
        <v>0</v>
      </c>
      <c r="BB1448">
        <v>0</v>
      </c>
      <c r="BC1448" s="2">
        <v>5501906.5800000001</v>
      </c>
      <c r="BD1448" s="2">
        <v>2320696.36</v>
      </c>
      <c r="BE1448" s="2">
        <v>2896410.77</v>
      </c>
      <c r="BF1448" s="2">
        <v>1525911.23</v>
      </c>
    </row>
    <row r="1449" spans="1:58" x14ac:dyDescent="0.2">
      <c r="A1449" t="s">
        <v>58</v>
      </c>
      <c r="B1449" t="s">
        <v>59</v>
      </c>
      <c r="C1449">
        <v>1448</v>
      </c>
      <c r="D1449" t="s">
        <v>2245</v>
      </c>
      <c r="F1449" s="1" t="s">
        <v>3227</v>
      </c>
      <c r="G1449" t="s">
        <v>1868</v>
      </c>
      <c r="H1449" t="s">
        <v>172</v>
      </c>
      <c r="J1449" t="s">
        <v>160</v>
      </c>
      <c r="K1449" t="s">
        <v>1869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58</v>
      </c>
      <c r="X1449">
        <v>0</v>
      </c>
      <c r="Y1449">
        <v>40.590000000000003</v>
      </c>
      <c r="Z1449">
        <v>0</v>
      </c>
      <c r="AA1449" t="s">
        <v>64</v>
      </c>
      <c r="AB1449" s="2">
        <v>42362.96</v>
      </c>
      <c r="AC1449" s="2">
        <v>38425.96</v>
      </c>
      <c r="AD1449" s="2">
        <v>38290.46</v>
      </c>
      <c r="AE1449">
        <v>0</v>
      </c>
      <c r="AF1449">
        <v>0</v>
      </c>
      <c r="AG1449">
        <v>1</v>
      </c>
      <c r="AH1449">
        <v>2</v>
      </c>
      <c r="AI1449">
        <v>0</v>
      </c>
      <c r="AJ1449">
        <v>132.5</v>
      </c>
      <c r="AK1449">
        <v>0</v>
      </c>
      <c r="AL1449">
        <v>0</v>
      </c>
      <c r="AM1449" s="2">
        <v>5501906.5800000001</v>
      </c>
      <c r="AN1449" s="2">
        <v>2320696.36</v>
      </c>
      <c r="AO1449" s="2">
        <v>2896410.77</v>
      </c>
      <c r="AP1449" s="2">
        <v>1525911.23</v>
      </c>
      <c r="AQ1449" t="s">
        <v>65</v>
      </c>
      <c r="AR1449" s="2">
        <v>42362.96</v>
      </c>
      <c r="AS1449" s="2">
        <v>38425.96</v>
      </c>
      <c r="AT1449" s="2">
        <v>38290.46</v>
      </c>
      <c r="AU1449">
        <v>0</v>
      </c>
      <c r="AV1449">
        <v>0</v>
      </c>
      <c r="AW1449">
        <v>1</v>
      </c>
      <c r="AX1449">
        <v>2</v>
      </c>
      <c r="AY1449">
        <v>0</v>
      </c>
      <c r="AZ1449">
        <v>132.5</v>
      </c>
      <c r="BA1449">
        <v>0</v>
      </c>
      <c r="BB1449">
        <v>0</v>
      </c>
      <c r="BC1449" s="2">
        <v>5501906.5800000001</v>
      </c>
      <c r="BD1449" s="2">
        <v>2320696.36</v>
      </c>
      <c r="BE1449" s="2">
        <v>2896410.77</v>
      </c>
      <c r="BF1449" s="2">
        <v>1525911.23</v>
      </c>
    </row>
    <row r="1450" spans="1:58" x14ac:dyDescent="0.2">
      <c r="A1450" t="s">
        <v>58</v>
      </c>
      <c r="B1450" t="s">
        <v>59</v>
      </c>
      <c r="C1450">
        <v>1449</v>
      </c>
      <c r="D1450" t="s">
        <v>2245</v>
      </c>
      <c r="F1450" s="1" t="s">
        <v>3228</v>
      </c>
      <c r="G1450" t="s">
        <v>1868</v>
      </c>
      <c r="H1450" t="s">
        <v>172</v>
      </c>
      <c r="J1450" t="s">
        <v>160</v>
      </c>
      <c r="K1450" t="s">
        <v>1869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58</v>
      </c>
      <c r="X1450">
        <v>0</v>
      </c>
      <c r="Y1450">
        <v>40.6</v>
      </c>
      <c r="Z1450">
        <v>0</v>
      </c>
      <c r="AA1450" t="s">
        <v>64</v>
      </c>
      <c r="AB1450" s="2">
        <v>42362.96</v>
      </c>
      <c r="AC1450" s="2">
        <v>38425.96</v>
      </c>
      <c r="AD1450" s="2">
        <v>38290.46</v>
      </c>
      <c r="AE1450">
        <v>0</v>
      </c>
      <c r="AF1450">
        <v>0</v>
      </c>
      <c r="AG1450">
        <v>1</v>
      </c>
      <c r="AH1450">
        <v>2</v>
      </c>
      <c r="AI1450">
        <v>0</v>
      </c>
      <c r="AJ1450">
        <v>132.5</v>
      </c>
      <c r="AK1450">
        <v>0</v>
      </c>
      <c r="AL1450">
        <v>0</v>
      </c>
      <c r="AM1450" s="2">
        <v>5501906.5800000001</v>
      </c>
      <c r="AN1450" s="2">
        <v>2320696.36</v>
      </c>
      <c r="AO1450" s="2">
        <v>2896410.77</v>
      </c>
      <c r="AP1450" s="2">
        <v>1525911.23</v>
      </c>
      <c r="AQ1450" t="s">
        <v>65</v>
      </c>
      <c r="AR1450" s="2">
        <v>42362.96</v>
      </c>
      <c r="AS1450" s="2">
        <v>38425.96</v>
      </c>
      <c r="AT1450" s="2">
        <v>38290.46</v>
      </c>
      <c r="AU1450">
        <v>0</v>
      </c>
      <c r="AV1450">
        <v>0</v>
      </c>
      <c r="AW1450">
        <v>1</v>
      </c>
      <c r="AX1450">
        <v>2</v>
      </c>
      <c r="AY1450">
        <v>0</v>
      </c>
      <c r="AZ1450">
        <v>132.5</v>
      </c>
      <c r="BA1450">
        <v>0</v>
      </c>
      <c r="BB1450">
        <v>0</v>
      </c>
      <c r="BC1450" s="2">
        <v>5501906.5800000001</v>
      </c>
      <c r="BD1450" s="2">
        <v>2320696.36</v>
      </c>
      <c r="BE1450" s="2">
        <v>2896410.77</v>
      </c>
      <c r="BF1450" s="2">
        <v>1525911.23</v>
      </c>
    </row>
    <row r="1451" spans="1:58" x14ac:dyDescent="0.2">
      <c r="A1451" t="s">
        <v>58</v>
      </c>
      <c r="B1451" t="s">
        <v>59</v>
      </c>
      <c r="C1451">
        <v>1450</v>
      </c>
      <c r="D1451" t="s">
        <v>2245</v>
      </c>
      <c r="F1451" s="1" t="s">
        <v>3229</v>
      </c>
      <c r="G1451" t="s">
        <v>1868</v>
      </c>
      <c r="H1451" t="s">
        <v>172</v>
      </c>
      <c r="J1451" t="s">
        <v>160</v>
      </c>
      <c r="K1451" t="s">
        <v>1884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15</v>
      </c>
      <c r="X1451">
        <v>0</v>
      </c>
      <c r="Y1451">
        <v>10.5</v>
      </c>
      <c r="Z1451">
        <v>0</v>
      </c>
      <c r="AA1451" t="s">
        <v>64</v>
      </c>
      <c r="AB1451" s="2">
        <v>42362.96</v>
      </c>
      <c r="AC1451" s="2">
        <v>38425.96</v>
      </c>
      <c r="AD1451" s="2">
        <v>38290.46</v>
      </c>
      <c r="AE1451">
        <v>0</v>
      </c>
      <c r="AF1451">
        <v>0</v>
      </c>
      <c r="AG1451">
        <v>1</v>
      </c>
      <c r="AH1451">
        <v>2</v>
      </c>
      <c r="AI1451">
        <v>0</v>
      </c>
      <c r="AJ1451">
        <v>132.5</v>
      </c>
      <c r="AK1451">
        <v>0</v>
      </c>
      <c r="AL1451">
        <v>0</v>
      </c>
      <c r="AM1451" s="2">
        <v>5501906.5800000001</v>
      </c>
      <c r="AN1451" s="2">
        <v>2320696.36</v>
      </c>
      <c r="AO1451" s="2">
        <v>2896410.77</v>
      </c>
      <c r="AP1451" s="2">
        <v>1525911.23</v>
      </c>
      <c r="AQ1451" t="s">
        <v>65</v>
      </c>
      <c r="AR1451" s="2">
        <v>42362.96</v>
      </c>
      <c r="AS1451" s="2">
        <v>38425.96</v>
      </c>
      <c r="AT1451" s="2">
        <v>38290.46</v>
      </c>
      <c r="AU1451">
        <v>0</v>
      </c>
      <c r="AV1451">
        <v>0</v>
      </c>
      <c r="AW1451">
        <v>1</v>
      </c>
      <c r="AX1451">
        <v>2</v>
      </c>
      <c r="AY1451">
        <v>0</v>
      </c>
      <c r="AZ1451">
        <v>132.5</v>
      </c>
      <c r="BA1451">
        <v>0</v>
      </c>
      <c r="BB1451">
        <v>0</v>
      </c>
      <c r="BC1451" s="2">
        <v>5501906.5800000001</v>
      </c>
      <c r="BD1451" s="2">
        <v>2320696.36</v>
      </c>
      <c r="BE1451" s="2">
        <v>2896410.77</v>
      </c>
      <c r="BF1451" s="2">
        <v>1525911.23</v>
      </c>
    </row>
    <row r="1452" spans="1:58" x14ac:dyDescent="0.2">
      <c r="A1452" t="s">
        <v>58</v>
      </c>
      <c r="B1452" t="s">
        <v>59</v>
      </c>
      <c r="C1452">
        <v>1451</v>
      </c>
      <c r="D1452" t="s">
        <v>2245</v>
      </c>
      <c r="F1452" s="1" t="s">
        <v>3230</v>
      </c>
      <c r="G1452" t="s">
        <v>3206</v>
      </c>
      <c r="H1452" t="s">
        <v>172</v>
      </c>
      <c r="J1452" t="s">
        <v>160</v>
      </c>
      <c r="K1452" t="s">
        <v>1835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21</v>
      </c>
      <c r="X1452">
        <v>0</v>
      </c>
      <c r="Y1452">
        <v>14.7</v>
      </c>
      <c r="Z1452">
        <v>0</v>
      </c>
      <c r="AA1452" t="s">
        <v>64</v>
      </c>
      <c r="AB1452" s="2">
        <v>42362.96</v>
      </c>
      <c r="AC1452" s="2">
        <v>38425.96</v>
      </c>
      <c r="AD1452" s="2">
        <v>38290.46</v>
      </c>
      <c r="AE1452">
        <v>0</v>
      </c>
      <c r="AF1452">
        <v>0</v>
      </c>
      <c r="AG1452">
        <v>1</v>
      </c>
      <c r="AH1452">
        <v>2</v>
      </c>
      <c r="AI1452">
        <v>0</v>
      </c>
      <c r="AJ1452">
        <v>132.5</v>
      </c>
      <c r="AK1452">
        <v>0</v>
      </c>
      <c r="AL1452">
        <v>0</v>
      </c>
      <c r="AM1452" s="2">
        <v>5501906.5800000001</v>
      </c>
      <c r="AN1452" s="2">
        <v>2320696.36</v>
      </c>
      <c r="AO1452" s="2">
        <v>2896410.77</v>
      </c>
      <c r="AP1452" s="2">
        <v>1525911.23</v>
      </c>
      <c r="AQ1452" t="s">
        <v>65</v>
      </c>
      <c r="AR1452" s="2">
        <v>42362.96</v>
      </c>
      <c r="AS1452" s="2">
        <v>38425.96</v>
      </c>
      <c r="AT1452" s="2">
        <v>38290.46</v>
      </c>
      <c r="AU1452">
        <v>0</v>
      </c>
      <c r="AV1452">
        <v>0</v>
      </c>
      <c r="AW1452">
        <v>1</v>
      </c>
      <c r="AX1452">
        <v>2</v>
      </c>
      <c r="AY1452">
        <v>0</v>
      </c>
      <c r="AZ1452">
        <v>132.5</v>
      </c>
      <c r="BA1452">
        <v>0</v>
      </c>
      <c r="BB1452">
        <v>0</v>
      </c>
      <c r="BC1452" s="2">
        <v>5501906.5800000001</v>
      </c>
      <c r="BD1452" s="2">
        <v>2320696.36</v>
      </c>
      <c r="BE1452" s="2">
        <v>2896410.77</v>
      </c>
      <c r="BF1452" s="2">
        <v>1525911.23</v>
      </c>
    </row>
    <row r="1453" spans="1:58" x14ac:dyDescent="0.2">
      <c r="A1453" t="s">
        <v>58</v>
      </c>
      <c r="B1453" t="s">
        <v>59</v>
      </c>
      <c r="C1453">
        <v>1452</v>
      </c>
      <c r="D1453" t="s">
        <v>2245</v>
      </c>
      <c r="F1453" s="1" t="s">
        <v>3231</v>
      </c>
      <c r="G1453" t="s">
        <v>3232</v>
      </c>
      <c r="H1453" t="s">
        <v>172</v>
      </c>
      <c r="J1453" t="s">
        <v>160</v>
      </c>
      <c r="K1453" t="s">
        <v>3233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160</v>
      </c>
      <c r="X1453">
        <v>0</v>
      </c>
      <c r="Y1453">
        <v>0</v>
      </c>
      <c r="Z1453">
        <v>0</v>
      </c>
      <c r="AA1453" t="s">
        <v>64</v>
      </c>
      <c r="AB1453" s="2">
        <v>42362.96</v>
      </c>
      <c r="AC1453" s="2">
        <v>38425.96</v>
      </c>
      <c r="AD1453" s="2">
        <v>38290.46</v>
      </c>
      <c r="AE1453">
        <v>0</v>
      </c>
      <c r="AF1453">
        <v>0</v>
      </c>
      <c r="AG1453">
        <v>1</v>
      </c>
      <c r="AH1453">
        <v>2</v>
      </c>
      <c r="AI1453">
        <v>0</v>
      </c>
      <c r="AJ1453">
        <v>132.5</v>
      </c>
      <c r="AK1453">
        <v>0</v>
      </c>
      <c r="AL1453">
        <v>0</v>
      </c>
      <c r="AM1453" s="2">
        <v>5501906.5800000001</v>
      </c>
      <c r="AN1453" s="2">
        <v>2320696.36</v>
      </c>
      <c r="AO1453" s="2">
        <v>2896410.77</v>
      </c>
      <c r="AP1453" s="2">
        <v>1525911.23</v>
      </c>
      <c r="AQ1453" t="s">
        <v>65</v>
      </c>
      <c r="AR1453" s="2">
        <v>42362.96</v>
      </c>
      <c r="AS1453" s="2">
        <v>38425.96</v>
      </c>
      <c r="AT1453" s="2">
        <v>38290.46</v>
      </c>
      <c r="AU1453">
        <v>0</v>
      </c>
      <c r="AV1453">
        <v>0</v>
      </c>
      <c r="AW1453">
        <v>1</v>
      </c>
      <c r="AX1453">
        <v>2</v>
      </c>
      <c r="AY1453">
        <v>0</v>
      </c>
      <c r="AZ1453">
        <v>132.5</v>
      </c>
      <c r="BA1453">
        <v>0</v>
      </c>
      <c r="BB1453">
        <v>0</v>
      </c>
      <c r="BC1453" s="2">
        <v>5501906.5800000001</v>
      </c>
      <c r="BD1453" s="2">
        <v>2320696.36</v>
      </c>
      <c r="BE1453" s="2">
        <v>2896410.77</v>
      </c>
      <c r="BF1453" s="2">
        <v>1525911.23</v>
      </c>
    </row>
    <row r="1454" spans="1:58" x14ac:dyDescent="0.2">
      <c r="A1454" t="s">
        <v>58</v>
      </c>
      <c r="B1454" t="s">
        <v>59</v>
      </c>
      <c r="C1454">
        <v>1453</v>
      </c>
      <c r="D1454" t="s">
        <v>2245</v>
      </c>
      <c r="F1454" s="1" t="s">
        <v>3234</v>
      </c>
      <c r="G1454" t="s">
        <v>3235</v>
      </c>
      <c r="H1454" t="s">
        <v>172</v>
      </c>
      <c r="J1454" t="s">
        <v>160</v>
      </c>
      <c r="K1454" t="s">
        <v>3236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 s="2">
        <v>3780</v>
      </c>
      <c r="X1454">
        <v>0</v>
      </c>
      <c r="Y1454">
        <v>0</v>
      </c>
      <c r="Z1454">
        <v>0</v>
      </c>
      <c r="AA1454" t="s">
        <v>64</v>
      </c>
      <c r="AB1454" s="2">
        <v>42362.96</v>
      </c>
      <c r="AC1454" s="2">
        <v>38425.96</v>
      </c>
      <c r="AD1454" s="2">
        <v>38290.46</v>
      </c>
      <c r="AE1454">
        <v>0</v>
      </c>
      <c r="AF1454">
        <v>0</v>
      </c>
      <c r="AG1454">
        <v>1</v>
      </c>
      <c r="AH1454">
        <v>2</v>
      </c>
      <c r="AI1454">
        <v>0</v>
      </c>
      <c r="AJ1454">
        <v>132.5</v>
      </c>
      <c r="AK1454">
        <v>0</v>
      </c>
      <c r="AL1454">
        <v>0</v>
      </c>
      <c r="AM1454" s="2">
        <v>5501906.5800000001</v>
      </c>
      <c r="AN1454" s="2">
        <v>2320696.36</v>
      </c>
      <c r="AO1454" s="2">
        <v>2896410.77</v>
      </c>
      <c r="AP1454" s="2">
        <v>1525911.23</v>
      </c>
      <c r="AQ1454" t="s">
        <v>65</v>
      </c>
      <c r="AR1454" s="2">
        <v>42362.96</v>
      </c>
      <c r="AS1454" s="2">
        <v>38425.96</v>
      </c>
      <c r="AT1454" s="2">
        <v>38290.46</v>
      </c>
      <c r="AU1454">
        <v>0</v>
      </c>
      <c r="AV1454">
        <v>0</v>
      </c>
      <c r="AW1454">
        <v>1</v>
      </c>
      <c r="AX1454">
        <v>2</v>
      </c>
      <c r="AY1454">
        <v>0</v>
      </c>
      <c r="AZ1454">
        <v>132.5</v>
      </c>
      <c r="BA1454">
        <v>0</v>
      </c>
      <c r="BB1454">
        <v>0</v>
      </c>
      <c r="BC1454" s="2">
        <v>5501906.5800000001</v>
      </c>
      <c r="BD1454" s="2">
        <v>2320696.36</v>
      </c>
      <c r="BE1454" s="2">
        <v>2896410.77</v>
      </c>
      <c r="BF1454" s="2">
        <v>1525911.23</v>
      </c>
    </row>
    <row r="1455" spans="1:58" x14ac:dyDescent="0.2">
      <c r="A1455" t="s">
        <v>58</v>
      </c>
      <c r="B1455" t="s">
        <v>59</v>
      </c>
      <c r="C1455">
        <v>1454</v>
      </c>
      <c r="D1455" t="s">
        <v>2245</v>
      </c>
      <c r="F1455" s="1" t="s">
        <v>3237</v>
      </c>
      <c r="G1455" t="s">
        <v>3215</v>
      </c>
      <c r="H1455" t="s">
        <v>172</v>
      </c>
      <c r="J1455" t="s">
        <v>160</v>
      </c>
      <c r="K1455" t="s">
        <v>3216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990</v>
      </c>
      <c r="X1455">
        <v>0</v>
      </c>
      <c r="Y1455">
        <v>693</v>
      </c>
      <c r="Z1455">
        <v>0</v>
      </c>
      <c r="AA1455" t="s">
        <v>64</v>
      </c>
      <c r="AB1455" s="2">
        <v>42362.96</v>
      </c>
      <c r="AC1455" s="2">
        <v>38425.96</v>
      </c>
      <c r="AD1455" s="2">
        <v>38290.46</v>
      </c>
      <c r="AE1455">
        <v>0</v>
      </c>
      <c r="AF1455">
        <v>0</v>
      </c>
      <c r="AG1455">
        <v>1</v>
      </c>
      <c r="AH1455">
        <v>2</v>
      </c>
      <c r="AI1455">
        <v>0</v>
      </c>
      <c r="AJ1455">
        <v>132.5</v>
      </c>
      <c r="AK1455">
        <v>0</v>
      </c>
      <c r="AL1455">
        <v>0</v>
      </c>
      <c r="AM1455" s="2">
        <v>5501906.5800000001</v>
      </c>
      <c r="AN1455" s="2">
        <v>2320696.36</v>
      </c>
      <c r="AO1455" s="2">
        <v>2896410.77</v>
      </c>
      <c r="AP1455" s="2">
        <v>1525911.23</v>
      </c>
      <c r="AQ1455" t="s">
        <v>65</v>
      </c>
      <c r="AR1455" s="2">
        <v>42362.96</v>
      </c>
      <c r="AS1455" s="2">
        <v>38425.96</v>
      </c>
      <c r="AT1455" s="2">
        <v>38290.46</v>
      </c>
      <c r="AU1455">
        <v>0</v>
      </c>
      <c r="AV1455">
        <v>0</v>
      </c>
      <c r="AW1455">
        <v>1</v>
      </c>
      <c r="AX1455">
        <v>2</v>
      </c>
      <c r="AY1455">
        <v>0</v>
      </c>
      <c r="AZ1455">
        <v>132.5</v>
      </c>
      <c r="BA1455">
        <v>0</v>
      </c>
      <c r="BB1455">
        <v>0</v>
      </c>
      <c r="BC1455" s="2">
        <v>5501906.5800000001</v>
      </c>
      <c r="BD1455" s="2">
        <v>2320696.36</v>
      </c>
      <c r="BE1455" s="2">
        <v>2896410.77</v>
      </c>
      <c r="BF1455" s="2">
        <v>1525911.23</v>
      </c>
    </row>
    <row r="1456" spans="1:58" x14ac:dyDescent="0.2">
      <c r="A1456" t="s">
        <v>58</v>
      </c>
      <c r="B1456" t="s">
        <v>59</v>
      </c>
      <c r="C1456">
        <v>1455</v>
      </c>
      <c r="D1456" t="s">
        <v>2245</v>
      </c>
      <c r="F1456" s="1" t="s">
        <v>3238</v>
      </c>
      <c r="G1456" t="s">
        <v>3239</v>
      </c>
      <c r="H1456" t="s">
        <v>172</v>
      </c>
      <c r="J1456" t="s">
        <v>2079</v>
      </c>
      <c r="K1456" t="s">
        <v>3240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815</v>
      </c>
      <c r="X1456">
        <v>0</v>
      </c>
      <c r="Y1456">
        <v>570.5</v>
      </c>
      <c r="Z1456">
        <v>0</v>
      </c>
      <c r="AA1456" t="s">
        <v>64</v>
      </c>
      <c r="AB1456" s="2">
        <v>42362.96</v>
      </c>
      <c r="AC1456" s="2">
        <v>38425.96</v>
      </c>
      <c r="AD1456" s="2">
        <v>38290.46</v>
      </c>
      <c r="AE1456">
        <v>0</v>
      </c>
      <c r="AF1456">
        <v>0</v>
      </c>
      <c r="AG1456">
        <v>1</v>
      </c>
      <c r="AH1456">
        <v>2</v>
      </c>
      <c r="AI1456">
        <v>0</v>
      </c>
      <c r="AJ1456">
        <v>132.5</v>
      </c>
      <c r="AK1456">
        <v>0</v>
      </c>
      <c r="AL1456">
        <v>0</v>
      </c>
      <c r="AM1456" s="2">
        <v>5501906.5800000001</v>
      </c>
      <c r="AN1456" s="2">
        <v>2320696.36</v>
      </c>
      <c r="AO1456" s="2">
        <v>2896410.77</v>
      </c>
      <c r="AP1456" s="2">
        <v>1525911.23</v>
      </c>
      <c r="AQ1456" t="s">
        <v>65</v>
      </c>
      <c r="AR1456" s="2">
        <v>42362.96</v>
      </c>
      <c r="AS1456" s="2">
        <v>38425.96</v>
      </c>
      <c r="AT1456" s="2">
        <v>38290.46</v>
      </c>
      <c r="AU1456">
        <v>0</v>
      </c>
      <c r="AV1456">
        <v>0</v>
      </c>
      <c r="AW1456">
        <v>1</v>
      </c>
      <c r="AX1456">
        <v>2</v>
      </c>
      <c r="AY1456">
        <v>0</v>
      </c>
      <c r="AZ1456">
        <v>132.5</v>
      </c>
      <c r="BA1456">
        <v>0</v>
      </c>
      <c r="BB1456">
        <v>0</v>
      </c>
      <c r="BC1456" s="2">
        <v>5501906.5800000001</v>
      </c>
      <c r="BD1456" s="2">
        <v>2320696.36</v>
      </c>
      <c r="BE1456" s="2">
        <v>2896410.77</v>
      </c>
      <c r="BF1456" s="2">
        <v>1525911.23</v>
      </c>
    </row>
    <row r="1457" spans="1:58" x14ac:dyDescent="0.2">
      <c r="A1457" t="s">
        <v>58</v>
      </c>
      <c r="B1457" t="s">
        <v>59</v>
      </c>
      <c r="C1457">
        <v>1456</v>
      </c>
      <c r="D1457" t="s">
        <v>2245</v>
      </c>
      <c r="F1457" s="1" t="s">
        <v>3241</v>
      </c>
      <c r="G1457" t="s">
        <v>3242</v>
      </c>
      <c r="H1457" t="s">
        <v>122</v>
      </c>
      <c r="J1457" t="s">
        <v>109</v>
      </c>
      <c r="K1457" t="s">
        <v>3243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 s="2">
        <v>4600</v>
      </c>
      <c r="X1457">
        <v>0</v>
      </c>
      <c r="Y1457" s="2">
        <v>3220</v>
      </c>
      <c r="Z1457">
        <v>0</v>
      </c>
      <c r="AA1457" t="s">
        <v>64</v>
      </c>
      <c r="AB1457" s="2">
        <v>42362.96</v>
      </c>
      <c r="AC1457" s="2">
        <v>38425.96</v>
      </c>
      <c r="AD1457" s="2">
        <v>38290.46</v>
      </c>
      <c r="AE1457">
        <v>0</v>
      </c>
      <c r="AF1457">
        <v>0</v>
      </c>
      <c r="AG1457">
        <v>1</v>
      </c>
      <c r="AH1457">
        <v>2</v>
      </c>
      <c r="AI1457">
        <v>0</v>
      </c>
      <c r="AJ1457">
        <v>132.5</v>
      </c>
      <c r="AK1457">
        <v>0</v>
      </c>
      <c r="AL1457">
        <v>0</v>
      </c>
      <c r="AM1457" s="2">
        <v>5501906.5800000001</v>
      </c>
      <c r="AN1457" s="2">
        <v>2320696.36</v>
      </c>
      <c r="AO1457" s="2">
        <v>2896410.77</v>
      </c>
      <c r="AP1457" s="2">
        <v>1525911.23</v>
      </c>
      <c r="AQ1457" t="s">
        <v>65</v>
      </c>
      <c r="AR1457" s="2">
        <v>42362.96</v>
      </c>
      <c r="AS1457" s="2">
        <v>38425.96</v>
      </c>
      <c r="AT1457" s="2">
        <v>38290.46</v>
      </c>
      <c r="AU1457">
        <v>0</v>
      </c>
      <c r="AV1457">
        <v>0</v>
      </c>
      <c r="AW1457">
        <v>1</v>
      </c>
      <c r="AX1457">
        <v>2</v>
      </c>
      <c r="AY1457">
        <v>0</v>
      </c>
      <c r="AZ1457">
        <v>132.5</v>
      </c>
      <c r="BA1457">
        <v>0</v>
      </c>
      <c r="BB1457">
        <v>0</v>
      </c>
      <c r="BC1457" s="2">
        <v>5501906.5800000001</v>
      </c>
      <c r="BD1457" s="2">
        <v>2320696.36</v>
      </c>
      <c r="BE1457" s="2">
        <v>2896410.77</v>
      </c>
      <c r="BF1457" s="2">
        <v>1525911.23</v>
      </c>
    </row>
    <row r="1458" spans="1:58" x14ac:dyDescent="0.2">
      <c r="A1458" t="s">
        <v>58</v>
      </c>
      <c r="B1458" t="s">
        <v>59</v>
      </c>
      <c r="C1458">
        <v>1457</v>
      </c>
      <c r="D1458" t="s">
        <v>2245</v>
      </c>
      <c r="F1458" s="1" t="s">
        <v>3244</v>
      </c>
      <c r="G1458" t="s">
        <v>3245</v>
      </c>
      <c r="H1458" t="s">
        <v>122</v>
      </c>
      <c r="J1458" t="s">
        <v>228</v>
      </c>
      <c r="K1458" t="s">
        <v>3246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930</v>
      </c>
      <c r="X1458">
        <v>0</v>
      </c>
      <c r="Y1458">
        <v>678.9</v>
      </c>
      <c r="Z1458">
        <v>0</v>
      </c>
      <c r="AA1458" t="s">
        <v>64</v>
      </c>
      <c r="AB1458" s="2">
        <v>42362.96</v>
      </c>
      <c r="AC1458" s="2">
        <v>38425.96</v>
      </c>
      <c r="AD1458" s="2">
        <v>38290.46</v>
      </c>
      <c r="AE1458">
        <v>0</v>
      </c>
      <c r="AF1458">
        <v>0</v>
      </c>
      <c r="AG1458">
        <v>1</v>
      </c>
      <c r="AH1458">
        <v>2</v>
      </c>
      <c r="AI1458">
        <v>0</v>
      </c>
      <c r="AJ1458">
        <v>132.5</v>
      </c>
      <c r="AK1458">
        <v>0</v>
      </c>
      <c r="AL1458">
        <v>0</v>
      </c>
      <c r="AM1458" s="2">
        <v>5501906.5800000001</v>
      </c>
      <c r="AN1458" s="2">
        <v>2320696.36</v>
      </c>
      <c r="AO1458" s="2">
        <v>2896410.77</v>
      </c>
      <c r="AP1458" s="2">
        <v>1525911.23</v>
      </c>
      <c r="AQ1458" t="s">
        <v>65</v>
      </c>
      <c r="AR1458" s="2">
        <v>42362.96</v>
      </c>
      <c r="AS1458" s="2">
        <v>38425.96</v>
      </c>
      <c r="AT1458" s="2">
        <v>38290.46</v>
      </c>
      <c r="AU1458">
        <v>0</v>
      </c>
      <c r="AV1458">
        <v>0</v>
      </c>
      <c r="AW1458">
        <v>1</v>
      </c>
      <c r="AX1458">
        <v>2</v>
      </c>
      <c r="AY1458">
        <v>0</v>
      </c>
      <c r="AZ1458">
        <v>132.5</v>
      </c>
      <c r="BA1458">
        <v>0</v>
      </c>
      <c r="BB1458">
        <v>0</v>
      </c>
      <c r="BC1458" s="2">
        <v>5501906.5800000001</v>
      </c>
      <c r="BD1458" s="2">
        <v>2320696.36</v>
      </c>
      <c r="BE1458" s="2">
        <v>2896410.77</v>
      </c>
      <c r="BF1458" s="2">
        <v>1525911.23</v>
      </c>
    </row>
    <row r="1459" spans="1:58" x14ac:dyDescent="0.2">
      <c r="A1459" t="s">
        <v>58</v>
      </c>
      <c r="B1459" t="s">
        <v>59</v>
      </c>
      <c r="C1459">
        <v>1458</v>
      </c>
      <c r="D1459" t="s">
        <v>2245</v>
      </c>
      <c r="F1459" s="1" t="s">
        <v>3247</v>
      </c>
      <c r="G1459" t="s">
        <v>3248</v>
      </c>
      <c r="H1459" t="s">
        <v>172</v>
      </c>
      <c r="J1459" t="s">
        <v>160</v>
      </c>
      <c r="K1459" t="s">
        <v>3249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 s="2">
        <v>1280</v>
      </c>
      <c r="X1459">
        <v>0</v>
      </c>
      <c r="Y1459">
        <v>0</v>
      </c>
      <c r="Z1459">
        <v>0</v>
      </c>
      <c r="AA1459" t="s">
        <v>64</v>
      </c>
      <c r="AB1459" s="2">
        <v>42362.96</v>
      </c>
      <c r="AC1459" s="2">
        <v>38425.96</v>
      </c>
      <c r="AD1459" s="2">
        <v>38290.46</v>
      </c>
      <c r="AE1459">
        <v>0</v>
      </c>
      <c r="AF1459">
        <v>0</v>
      </c>
      <c r="AG1459">
        <v>1</v>
      </c>
      <c r="AH1459">
        <v>2</v>
      </c>
      <c r="AI1459">
        <v>0</v>
      </c>
      <c r="AJ1459">
        <v>132.5</v>
      </c>
      <c r="AK1459">
        <v>0</v>
      </c>
      <c r="AL1459">
        <v>0</v>
      </c>
      <c r="AM1459" s="2">
        <v>5501906.5800000001</v>
      </c>
      <c r="AN1459" s="2">
        <v>2320696.36</v>
      </c>
      <c r="AO1459" s="2">
        <v>2896410.77</v>
      </c>
      <c r="AP1459" s="2">
        <v>1525911.23</v>
      </c>
      <c r="AQ1459" t="s">
        <v>65</v>
      </c>
      <c r="AR1459" s="2">
        <v>42362.96</v>
      </c>
      <c r="AS1459" s="2">
        <v>38425.96</v>
      </c>
      <c r="AT1459" s="2">
        <v>38290.46</v>
      </c>
      <c r="AU1459">
        <v>0</v>
      </c>
      <c r="AV1459">
        <v>0</v>
      </c>
      <c r="AW1459">
        <v>1</v>
      </c>
      <c r="AX1459">
        <v>2</v>
      </c>
      <c r="AY1459">
        <v>0</v>
      </c>
      <c r="AZ1459">
        <v>132.5</v>
      </c>
      <c r="BA1459">
        <v>0</v>
      </c>
      <c r="BB1459">
        <v>0</v>
      </c>
      <c r="BC1459" s="2">
        <v>5501906.5800000001</v>
      </c>
      <c r="BD1459" s="2">
        <v>2320696.36</v>
      </c>
      <c r="BE1459" s="2">
        <v>2896410.77</v>
      </c>
      <c r="BF1459" s="2">
        <v>1525911.23</v>
      </c>
    </row>
    <row r="1460" spans="1:58" x14ac:dyDescent="0.2">
      <c r="A1460" t="s">
        <v>58</v>
      </c>
      <c r="B1460" t="s">
        <v>59</v>
      </c>
      <c r="C1460">
        <v>1459</v>
      </c>
      <c r="D1460" t="s">
        <v>2245</v>
      </c>
      <c r="F1460" s="1" t="s">
        <v>3250</v>
      </c>
      <c r="G1460" t="s">
        <v>1173</v>
      </c>
      <c r="H1460" t="s">
        <v>172</v>
      </c>
      <c r="J1460" t="s">
        <v>376</v>
      </c>
      <c r="K1460" t="s">
        <v>1174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 s="2">
        <v>2710</v>
      </c>
      <c r="X1460">
        <v>0</v>
      </c>
      <c r="Y1460">
        <v>0</v>
      </c>
      <c r="Z1460">
        <v>0</v>
      </c>
      <c r="AA1460" t="s">
        <v>64</v>
      </c>
      <c r="AB1460" s="2">
        <v>42362.96</v>
      </c>
      <c r="AC1460" s="2">
        <v>38425.96</v>
      </c>
      <c r="AD1460" s="2">
        <v>38290.46</v>
      </c>
      <c r="AE1460">
        <v>0</v>
      </c>
      <c r="AF1460">
        <v>0</v>
      </c>
      <c r="AG1460">
        <v>1</v>
      </c>
      <c r="AH1460">
        <v>2</v>
      </c>
      <c r="AI1460">
        <v>0</v>
      </c>
      <c r="AJ1460">
        <v>132.5</v>
      </c>
      <c r="AK1460">
        <v>0</v>
      </c>
      <c r="AL1460">
        <v>0</v>
      </c>
      <c r="AM1460" s="2">
        <v>5501906.5800000001</v>
      </c>
      <c r="AN1460" s="2">
        <v>2320696.36</v>
      </c>
      <c r="AO1460" s="2">
        <v>2896410.77</v>
      </c>
      <c r="AP1460" s="2">
        <v>1525911.23</v>
      </c>
      <c r="AQ1460" t="s">
        <v>65</v>
      </c>
      <c r="AR1460" s="2">
        <v>42362.96</v>
      </c>
      <c r="AS1460" s="2">
        <v>38425.96</v>
      </c>
      <c r="AT1460" s="2">
        <v>38290.46</v>
      </c>
      <c r="AU1460">
        <v>0</v>
      </c>
      <c r="AV1460">
        <v>0</v>
      </c>
      <c r="AW1460">
        <v>1</v>
      </c>
      <c r="AX1460">
        <v>2</v>
      </c>
      <c r="AY1460">
        <v>0</v>
      </c>
      <c r="AZ1460">
        <v>132.5</v>
      </c>
      <c r="BA1460">
        <v>0</v>
      </c>
      <c r="BB1460">
        <v>0</v>
      </c>
      <c r="BC1460" s="2">
        <v>5501906.5800000001</v>
      </c>
      <c r="BD1460" s="2">
        <v>2320696.36</v>
      </c>
      <c r="BE1460" s="2">
        <v>2896410.77</v>
      </c>
      <c r="BF1460" s="2">
        <v>1525911.23</v>
      </c>
    </row>
    <row r="1461" spans="1:58" x14ac:dyDescent="0.2">
      <c r="A1461" t="s">
        <v>58</v>
      </c>
      <c r="B1461" t="s">
        <v>59</v>
      </c>
      <c r="C1461">
        <v>1460</v>
      </c>
      <c r="D1461" t="s">
        <v>2245</v>
      </c>
      <c r="F1461" s="1" t="s">
        <v>3251</v>
      </c>
      <c r="G1461" t="s">
        <v>3252</v>
      </c>
      <c r="H1461" t="s">
        <v>122</v>
      </c>
      <c r="J1461" t="s">
        <v>2079</v>
      </c>
      <c r="K1461" t="s">
        <v>3253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 s="2">
        <v>4590</v>
      </c>
      <c r="X1461">
        <v>0</v>
      </c>
      <c r="Y1461">
        <v>0</v>
      </c>
      <c r="Z1461">
        <v>0</v>
      </c>
      <c r="AA1461" t="s">
        <v>64</v>
      </c>
      <c r="AB1461" s="2">
        <v>42362.96</v>
      </c>
      <c r="AC1461" s="2">
        <v>38425.96</v>
      </c>
      <c r="AD1461" s="2">
        <v>38290.46</v>
      </c>
      <c r="AE1461">
        <v>0</v>
      </c>
      <c r="AF1461">
        <v>0</v>
      </c>
      <c r="AG1461">
        <v>1</v>
      </c>
      <c r="AH1461">
        <v>2</v>
      </c>
      <c r="AI1461">
        <v>0</v>
      </c>
      <c r="AJ1461">
        <v>132.5</v>
      </c>
      <c r="AK1461">
        <v>0</v>
      </c>
      <c r="AL1461">
        <v>0</v>
      </c>
      <c r="AM1461" s="2">
        <v>5501906.5800000001</v>
      </c>
      <c r="AN1461" s="2">
        <v>2320696.36</v>
      </c>
      <c r="AO1461" s="2">
        <v>2896410.77</v>
      </c>
      <c r="AP1461" s="2">
        <v>1525911.23</v>
      </c>
      <c r="AQ1461" t="s">
        <v>65</v>
      </c>
      <c r="AR1461" s="2">
        <v>42362.96</v>
      </c>
      <c r="AS1461" s="2">
        <v>38425.96</v>
      </c>
      <c r="AT1461" s="2">
        <v>38290.46</v>
      </c>
      <c r="AU1461">
        <v>0</v>
      </c>
      <c r="AV1461">
        <v>0</v>
      </c>
      <c r="AW1461">
        <v>1</v>
      </c>
      <c r="AX1461">
        <v>2</v>
      </c>
      <c r="AY1461">
        <v>0</v>
      </c>
      <c r="AZ1461">
        <v>132.5</v>
      </c>
      <c r="BA1461">
        <v>0</v>
      </c>
      <c r="BB1461">
        <v>0</v>
      </c>
      <c r="BC1461" s="2">
        <v>5501906.5800000001</v>
      </c>
      <c r="BD1461" s="2">
        <v>2320696.36</v>
      </c>
      <c r="BE1461" s="2">
        <v>2896410.77</v>
      </c>
      <c r="BF1461" s="2">
        <v>1525911.23</v>
      </c>
    </row>
    <row r="1462" spans="1:58" x14ac:dyDescent="0.2">
      <c r="A1462" t="s">
        <v>58</v>
      </c>
      <c r="B1462" t="s">
        <v>59</v>
      </c>
      <c r="C1462">
        <v>1461</v>
      </c>
      <c r="D1462" t="s">
        <v>2245</v>
      </c>
      <c r="F1462" s="1" t="s">
        <v>3254</v>
      </c>
      <c r="G1462" t="s">
        <v>3255</v>
      </c>
      <c r="H1462" t="s">
        <v>172</v>
      </c>
      <c r="J1462" t="s">
        <v>109</v>
      </c>
      <c r="K1462" t="s">
        <v>3256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295</v>
      </c>
      <c r="X1462">
        <v>0</v>
      </c>
      <c r="Y1462">
        <v>206.5</v>
      </c>
      <c r="Z1462">
        <v>0</v>
      </c>
      <c r="AA1462" t="s">
        <v>64</v>
      </c>
      <c r="AB1462" s="2">
        <v>42362.96</v>
      </c>
      <c r="AC1462" s="2">
        <v>38425.96</v>
      </c>
      <c r="AD1462" s="2">
        <v>38290.46</v>
      </c>
      <c r="AE1462">
        <v>0</v>
      </c>
      <c r="AF1462">
        <v>0</v>
      </c>
      <c r="AG1462">
        <v>1</v>
      </c>
      <c r="AH1462">
        <v>2</v>
      </c>
      <c r="AI1462">
        <v>0</v>
      </c>
      <c r="AJ1462">
        <v>132.5</v>
      </c>
      <c r="AK1462">
        <v>0</v>
      </c>
      <c r="AL1462">
        <v>0</v>
      </c>
      <c r="AM1462" s="2">
        <v>5501906.5800000001</v>
      </c>
      <c r="AN1462" s="2">
        <v>2320696.36</v>
      </c>
      <c r="AO1462" s="2">
        <v>2896410.77</v>
      </c>
      <c r="AP1462" s="2">
        <v>1525911.23</v>
      </c>
      <c r="AQ1462" t="s">
        <v>65</v>
      </c>
      <c r="AR1462" s="2">
        <v>42362.96</v>
      </c>
      <c r="AS1462" s="2">
        <v>38425.96</v>
      </c>
      <c r="AT1462" s="2">
        <v>38290.46</v>
      </c>
      <c r="AU1462">
        <v>0</v>
      </c>
      <c r="AV1462">
        <v>0</v>
      </c>
      <c r="AW1462">
        <v>1</v>
      </c>
      <c r="AX1462">
        <v>2</v>
      </c>
      <c r="AY1462">
        <v>0</v>
      </c>
      <c r="AZ1462">
        <v>132.5</v>
      </c>
      <c r="BA1462">
        <v>0</v>
      </c>
      <c r="BB1462">
        <v>0</v>
      </c>
      <c r="BC1462" s="2">
        <v>5501906.5800000001</v>
      </c>
      <c r="BD1462" s="2">
        <v>2320696.36</v>
      </c>
      <c r="BE1462" s="2">
        <v>2896410.77</v>
      </c>
      <c r="BF1462" s="2">
        <v>1525911.23</v>
      </c>
    </row>
    <row r="1463" spans="1:58" x14ac:dyDescent="0.2">
      <c r="A1463" t="s">
        <v>58</v>
      </c>
      <c r="B1463" t="s">
        <v>59</v>
      </c>
      <c r="C1463">
        <v>1462</v>
      </c>
      <c r="D1463" t="s">
        <v>2245</v>
      </c>
      <c r="F1463" s="1" t="s">
        <v>3257</v>
      </c>
      <c r="G1463" t="s">
        <v>3202</v>
      </c>
      <c r="H1463" t="s">
        <v>172</v>
      </c>
      <c r="J1463" t="s">
        <v>160</v>
      </c>
      <c r="K1463" t="s">
        <v>3203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 s="2">
        <v>2820</v>
      </c>
      <c r="X1463">
        <v>0</v>
      </c>
      <c r="Y1463" s="2">
        <v>1974</v>
      </c>
      <c r="Z1463">
        <v>0</v>
      </c>
      <c r="AA1463" t="s">
        <v>64</v>
      </c>
      <c r="AB1463" s="2">
        <v>42362.96</v>
      </c>
      <c r="AC1463" s="2">
        <v>38425.96</v>
      </c>
      <c r="AD1463" s="2">
        <v>38290.46</v>
      </c>
      <c r="AE1463">
        <v>0</v>
      </c>
      <c r="AF1463">
        <v>0</v>
      </c>
      <c r="AG1463">
        <v>1</v>
      </c>
      <c r="AH1463">
        <v>2</v>
      </c>
      <c r="AI1463">
        <v>0</v>
      </c>
      <c r="AJ1463">
        <v>132.5</v>
      </c>
      <c r="AK1463">
        <v>0</v>
      </c>
      <c r="AL1463">
        <v>0</v>
      </c>
      <c r="AM1463" s="2">
        <v>5501906.5800000001</v>
      </c>
      <c r="AN1463" s="2">
        <v>2320696.36</v>
      </c>
      <c r="AO1463" s="2">
        <v>2896410.77</v>
      </c>
      <c r="AP1463" s="2">
        <v>1525911.23</v>
      </c>
      <c r="AQ1463" t="s">
        <v>65</v>
      </c>
      <c r="AR1463" s="2">
        <v>42362.96</v>
      </c>
      <c r="AS1463" s="2">
        <v>38425.96</v>
      </c>
      <c r="AT1463" s="2">
        <v>38290.46</v>
      </c>
      <c r="AU1463">
        <v>0</v>
      </c>
      <c r="AV1463">
        <v>0</v>
      </c>
      <c r="AW1463">
        <v>1</v>
      </c>
      <c r="AX1463">
        <v>2</v>
      </c>
      <c r="AY1463">
        <v>0</v>
      </c>
      <c r="AZ1463">
        <v>132.5</v>
      </c>
      <c r="BA1463">
        <v>0</v>
      </c>
      <c r="BB1463">
        <v>0</v>
      </c>
      <c r="BC1463" s="2">
        <v>5501906.5800000001</v>
      </c>
      <c r="BD1463" s="2">
        <v>2320696.36</v>
      </c>
      <c r="BE1463" s="2">
        <v>2896410.77</v>
      </c>
      <c r="BF1463" s="2">
        <v>1525911.23</v>
      </c>
    </row>
    <row r="1464" spans="1:58" x14ac:dyDescent="0.2">
      <c r="A1464" t="s">
        <v>58</v>
      </c>
      <c r="B1464" t="s">
        <v>59</v>
      </c>
      <c r="C1464">
        <v>1463</v>
      </c>
      <c r="D1464" t="s">
        <v>2245</v>
      </c>
      <c r="F1464" s="1" t="s">
        <v>3258</v>
      </c>
      <c r="G1464" t="s">
        <v>2082</v>
      </c>
      <c r="H1464" t="s">
        <v>172</v>
      </c>
      <c r="J1464" t="s">
        <v>376</v>
      </c>
      <c r="K1464" t="s">
        <v>2083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790</v>
      </c>
      <c r="X1464">
        <v>0</v>
      </c>
      <c r="Y1464">
        <v>0</v>
      </c>
      <c r="Z1464">
        <v>0</v>
      </c>
      <c r="AA1464" t="s">
        <v>64</v>
      </c>
      <c r="AB1464" s="2">
        <v>42362.96</v>
      </c>
      <c r="AC1464" s="2">
        <v>38425.96</v>
      </c>
      <c r="AD1464" s="2">
        <v>38290.46</v>
      </c>
      <c r="AE1464">
        <v>0</v>
      </c>
      <c r="AF1464">
        <v>0</v>
      </c>
      <c r="AG1464">
        <v>1</v>
      </c>
      <c r="AH1464">
        <v>2</v>
      </c>
      <c r="AI1464">
        <v>0</v>
      </c>
      <c r="AJ1464">
        <v>132.5</v>
      </c>
      <c r="AK1464">
        <v>0</v>
      </c>
      <c r="AL1464">
        <v>0</v>
      </c>
      <c r="AM1464" s="2">
        <v>5501906.5800000001</v>
      </c>
      <c r="AN1464" s="2">
        <v>2320696.36</v>
      </c>
      <c r="AO1464" s="2">
        <v>2896410.77</v>
      </c>
      <c r="AP1464" s="2">
        <v>1525911.23</v>
      </c>
      <c r="AQ1464" t="s">
        <v>65</v>
      </c>
      <c r="AR1464" s="2">
        <v>42362.96</v>
      </c>
      <c r="AS1464" s="2">
        <v>38425.96</v>
      </c>
      <c r="AT1464" s="2">
        <v>38290.46</v>
      </c>
      <c r="AU1464">
        <v>0</v>
      </c>
      <c r="AV1464">
        <v>0</v>
      </c>
      <c r="AW1464">
        <v>1</v>
      </c>
      <c r="AX1464">
        <v>2</v>
      </c>
      <c r="AY1464">
        <v>0</v>
      </c>
      <c r="AZ1464">
        <v>132.5</v>
      </c>
      <c r="BA1464">
        <v>0</v>
      </c>
      <c r="BB1464">
        <v>0</v>
      </c>
      <c r="BC1464" s="2">
        <v>5501906.5800000001</v>
      </c>
      <c r="BD1464" s="2">
        <v>2320696.36</v>
      </c>
      <c r="BE1464" s="2">
        <v>2896410.77</v>
      </c>
      <c r="BF1464" s="2">
        <v>1525911.23</v>
      </c>
    </row>
    <row r="1465" spans="1:58" x14ac:dyDescent="0.2">
      <c r="A1465" t="s">
        <v>58</v>
      </c>
      <c r="B1465" t="s">
        <v>59</v>
      </c>
      <c r="C1465">
        <v>1464</v>
      </c>
      <c r="D1465" t="s">
        <v>2245</v>
      </c>
      <c r="F1465" s="1" t="s">
        <v>3259</v>
      </c>
      <c r="G1465" t="s">
        <v>3260</v>
      </c>
      <c r="H1465" t="s">
        <v>172</v>
      </c>
      <c r="J1465" t="s">
        <v>105</v>
      </c>
      <c r="K1465" t="s">
        <v>3261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780</v>
      </c>
      <c r="X1465">
        <v>0</v>
      </c>
      <c r="Y1465">
        <v>0</v>
      </c>
      <c r="Z1465">
        <v>0</v>
      </c>
      <c r="AA1465" t="s">
        <v>64</v>
      </c>
      <c r="AB1465" s="2">
        <v>42362.96</v>
      </c>
      <c r="AC1465" s="2">
        <v>38425.96</v>
      </c>
      <c r="AD1465" s="2">
        <v>38290.46</v>
      </c>
      <c r="AE1465">
        <v>0</v>
      </c>
      <c r="AF1465">
        <v>0</v>
      </c>
      <c r="AG1465">
        <v>1</v>
      </c>
      <c r="AH1465">
        <v>2</v>
      </c>
      <c r="AI1465">
        <v>0</v>
      </c>
      <c r="AJ1465">
        <v>132.5</v>
      </c>
      <c r="AK1465">
        <v>0</v>
      </c>
      <c r="AL1465">
        <v>0</v>
      </c>
      <c r="AM1465" s="2">
        <v>5501906.5800000001</v>
      </c>
      <c r="AN1465" s="2">
        <v>2320696.36</v>
      </c>
      <c r="AO1465" s="2">
        <v>2896410.77</v>
      </c>
      <c r="AP1465" s="2">
        <v>1525911.23</v>
      </c>
      <c r="AQ1465" t="s">
        <v>65</v>
      </c>
      <c r="AR1465" s="2">
        <v>42362.96</v>
      </c>
      <c r="AS1465" s="2">
        <v>38425.96</v>
      </c>
      <c r="AT1465" s="2">
        <v>38290.46</v>
      </c>
      <c r="AU1465">
        <v>0</v>
      </c>
      <c r="AV1465">
        <v>0</v>
      </c>
      <c r="AW1465">
        <v>1</v>
      </c>
      <c r="AX1465">
        <v>2</v>
      </c>
      <c r="AY1465">
        <v>0</v>
      </c>
      <c r="AZ1465">
        <v>132.5</v>
      </c>
      <c r="BA1465">
        <v>0</v>
      </c>
      <c r="BB1465">
        <v>0</v>
      </c>
      <c r="BC1465" s="2">
        <v>5501906.5800000001</v>
      </c>
      <c r="BD1465" s="2">
        <v>2320696.36</v>
      </c>
      <c r="BE1465" s="2">
        <v>2896410.77</v>
      </c>
      <c r="BF1465" s="2">
        <v>1525911.23</v>
      </c>
    </row>
    <row r="1466" spans="1:58" x14ac:dyDescent="0.2">
      <c r="A1466" t="s">
        <v>58</v>
      </c>
      <c r="B1466" t="s">
        <v>59</v>
      </c>
      <c r="C1466">
        <v>1465</v>
      </c>
      <c r="D1466" t="s">
        <v>2245</v>
      </c>
      <c r="F1466" s="1" t="s">
        <v>3262</v>
      </c>
      <c r="G1466" t="s">
        <v>3202</v>
      </c>
      <c r="H1466" t="s">
        <v>172</v>
      </c>
      <c r="J1466" t="s">
        <v>3263</v>
      </c>
      <c r="K1466" t="s">
        <v>3203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500</v>
      </c>
      <c r="X1466">
        <v>0</v>
      </c>
      <c r="Y1466">
        <v>350</v>
      </c>
      <c r="Z1466">
        <v>0</v>
      </c>
      <c r="AA1466" t="s">
        <v>64</v>
      </c>
      <c r="AB1466" s="2">
        <v>42362.96</v>
      </c>
      <c r="AC1466" s="2">
        <v>38425.96</v>
      </c>
      <c r="AD1466" s="2">
        <v>38290.46</v>
      </c>
      <c r="AE1466">
        <v>0</v>
      </c>
      <c r="AF1466">
        <v>0</v>
      </c>
      <c r="AG1466">
        <v>1</v>
      </c>
      <c r="AH1466">
        <v>2</v>
      </c>
      <c r="AI1466">
        <v>0</v>
      </c>
      <c r="AJ1466">
        <v>132.5</v>
      </c>
      <c r="AK1466">
        <v>0</v>
      </c>
      <c r="AL1466">
        <v>0</v>
      </c>
      <c r="AM1466" s="2">
        <v>5501906.5800000001</v>
      </c>
      <c r="AN1466" s="2">
        <v>2320696.36</v>
      </c>
      <c r="AO1466" s="2">
        <v>2896410.77</v>
      </c>
      <c r="AP1466" s="2">
        <v>1525911.23</v>
      </c>
      <c r="AQ1466" t="s">
        <v>65</v>
      </c>
      <c r="AR1466" s="2">
        <v>42362.96</v>
      </c>
      <c r="AS1466" s="2">
        <v>38425.96</v>
      </c>
      <c r="AT1466" s="2">
        <v>38290.46</v>
      </c>
      <c r="AU1466">
        <v>0</v>
      </c>
      <c r="AV1466">
        <v>0</v>
      </c>
      <c r="AW1466">
        <v>1</v>
      </c>
      <c r="AX1466">
        <v>2</v>
      </c>
      <c r="AY1466">
        <v>0</v>
      </c>
      <c r="AZ1466">
        <v>132.5</v>
      </c>
      <c r="BA1466">
        <v>0</v>
      </c>
      <c r="BB1466">
        <v>0</v>
      </c>
      <c r="BC1466" s="2">
        <v>5501906.5800000001</v>
      </c>
      <c r="BD1466" s="2">
        <v>2320696.36</v>
      </c>
      <c r="BE1466" s="2">
        <v>2896410.77</v>
      </c>
      <c r="BF1466" s="2">
        <v>1525911.23</v>
      </c>
    </row>
    <row r="1467" spans="1:58" x14ac:dyDescent="0.2">
      <c r="A1467" t="s">
        <v>58</v>
      </c>
      <c r="B1467" t="s">
        <v>59</v>
      </c>
      <c r="C1467">
        <v>1466</v>
      </c>
      <c r="D1467" t="s">
        <v>2245</v>
      </c>
      <c r="F1467" s="1" t="s">
        <v>3264</v>
      </c>
      <c r="G1467" t="s">
        <v>3265</v>
      </c>
      <c r="H1467" t="s">
        <v>172</v>
      </c>
      <c r="J1467" t="s">
        <v>105</v>
      </c>
      <c r="K1467" t="s">
        <v>3266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110</v>
      </c>
      <c r="X1467">
        <v>0</v>
      </c>
      <c r="Y1467">
        <v>80.3</v>
      </c>
      <c r="Z1467">
        <v>0</v>
      </c>
      <c r="AA1467" t="s">
        <v>64</v>
      </c>
      <c r="AB1467" s="2">
        <v>42362.96</v>
      </c>
      <c r="AC1467" s="2">
        <v>38425.96</v>
      </c>
      <c r="AD1467" s="2">
        <v>38290.46</v>
      </c>
      <c r="AE1467">
        <v>0</v>
      </c>
      <c r="AF1467">
        <v>0</v>
      </c>
      <c r="AG1467">
        <v>1</v>
      </c>
      <c r="AH1467">
        <v>2</v>
      </c>
      <c r="AI1467">
        <v>0</v>
      </c>
      <c r="AJ1467">
        <v>132.5</v>
      </c>
      <c r="AK1467">
        <v>0</v>
      </c>
      <c r="AL1467">
        <v>0</v>
      </c>
      <c r="AM1467" s="2">
        <v>5501906.5800000001</v>
      </c>
      <c r="AN1467" s="2">
        <v>2320696.36</v>
      </c>
      <c r="AO1467" s="2">
        <v>2896410.77</v>
      </c>
      <c r="AP1467" s="2">
        <v>1525911.23</v>
      </c>
      <c r="AQ1467" t="s">
        <v>65</v>
      </c>
      <c r="AR1467" s="2">
        <v>42362.96</v>
      </c>
      <c r="AS1467" s="2">
        <v>38425.96</v>
      </c>
      <c r="AT1467" s="2">
        <v>38290.46</v>
      </c>
      <c r="AU1467">
        <v>0</v>
      </c>
      <c r="AV1467">
        <v>0</v>
      </c>
      <c r="AW1467">
        <v>1</v>
      </c>
      <c r="AX1467">
        <v>2</v>
      </c>
      <c r="AY1467">
        <v>0</v>
      </c>
      <c r="AZ1467">
        <v>132.5</v>
      </c>
      <c r="BA1467">
        <v>0</v>
      </c>
      <c r="BB1467">
        <v>0</v>
      </c>
      <c r="BC1467" s="2">
        <v>5501906.5800000001</v>
      </c>
      <c r="BD1467" s="2">
        <v>2320696.36</v>
      </c>
      <c r="BE1467" s="2">
        <v>2896410.77</v>
      </c>
      <c r="BF1467" s="2">
        <v>1525911.23</v>
      </c>
    </row>
    <row r="1468" spans="1:58" x14ac:dyDescent="0.2">
      <c r="A1468" t="s">
        <v>58</v>
      </c>
      <c r="B1468" t="s">
        <v>59</v>
      </c>
      <c r="C1468">
        <v>1467</v>
      </c>
      <c r="D1468" t="s">
        <v>2245</v>
      </c>
      <c r="F1468" s="1" t="s">
        <v>3267</v>
      </c>
      <c r="G1468" t="s">
        <v>721</v>
      </c>
      <c r="H1468" t="s">
        <v>172</v>
      </c>
      <c r="J1468" t="s">
        <v>105</v>
      </c>
      <c r="K1468" t="s">
        <v>722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 s="2">
        <v>6530</v>
      </c>
      <c r="X1468">
        <v>0</v>
      </c>
      <c r="Y1468">
        <v>0</v>
      </c>
      <c r="Z1468">
        <v>0</v>
      </c>
      <c r="AA1468" t="s">
        <v>64</v>
      </c>
      <c r="AB1468" s="2">
        <v>42362.96</v>
      </c>
      <c r="AC1468" s="2">
        <v>38425.96</v>
      </c>
      <c r="AD1468" s="2">
        <v>38290.46</v>
      </c>
      <c r="AE1468">
        <v>0</v>
      </c>
      <c r="AF1468">
        <v>0</v>
      </c>
      <c r="AG1468">
        <v>1</v>
      </c>
      <c r="AH1468">
        <v>2</v>
      </c>
      <c r="AI1468">
        <v>0</v>
      </c>
      <c r="AJ1468">
        <v>132.5</v>
      </c>
      <c r="AK1468">
        <v>0</v>
      </c>
      <c r="AL1468">
        <v>0</v>
      </c>
      <c r="AM1468" s="2">
        <v>5501906.5800000001</v>
      </c>
      <c r="AN1468" s="2">
        <v>2320696.36</v>
      </c>
      <c r="AO1468" s="2">
        <v>2896410.77</v>
      </c>
      <c r="AP1468" s="2">
        <v>1525911.23</v>
      </c>
      <c r="AQ1468" t="s">
        <v>65</v>
      </c>
      <c r="AR1468" s="2">
        <v>42362.96</v>
      </c>
      <c r="AS1468" s="2">
        <v>38425.96</v>
      </c>
      <c r="AT1468" s="2">
        <v>38290.46</v>
      </c>
      <c r="AU1468">
        <v>0</v>
      </c>
      <c r="AV1468">
        <v>0</v>
      </c>
      <c r="AW1468">
        <v>1</v>
      </c>
      <c r="AX1468">
        <v>2</v>
      </c>
      <c r="AY1468">
        <v>0</v>
      </c>
      <c r="AZ1468">
        <v>132.5</v>
      </c>
      <c r="BA1468">
        <v>0</v>
      </c>
      <c r="BB1468">
        <v>0</v>
      </c>
      <c r="BC1468" s="2">
        <v>5501906.5800000001</v>
      </c>
      <c r="BD1468" s="2">
        <v>2320696.36</v>
      </c>
      <c r="BE1468" s="2">
        <v>2896410.77</v>
      </c>
      <c r="BF1468" s="2">
        <v>1525911.23</v>
      </c>
    </row>
    <row r="1469" spans="1:58" x14ac:dyDescent="0.2">
      <c r="A1469" t="s">
        <v>58</v>
      </c>
      <c r="B1469" t="s">
        <v>59</v>
      </c>
      <c r="C1469">
        <v>1468</v>
      </c>
      <c r="D1469" t="s">
        <v>2245</v>
      </c>
      <c r="F1469" s="1" t="s">
        <v>3268</v>
      </c>
      <c r="G1469" t="s">
        <v>3269</v>
      </c>
      <c r="H1469" t="s">
        <v>172</v>
      </c>
      <c r="J1469" t="s">
        <v>105</v>
      </c>
      <c r="K1469" t="s">
        <v>3270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 s="2">
        <v>1630</v>
      </c>
      <c r="X1469">
        <v>0</v>
      </c>
      <c r="Y1469" s="2">
        <v>1141</v>
      </c>
      <c r="Z1469">
        <v>0</v>
      </c>
      <c r="AA1469" t="s">
        <v>64</v>
      </c>
      <c r="AB1469" s="2">
        <v>42362.96</v>
      </c>
      <c r="AC1469" s="2">
        <v>38425.96</v>
      </c>
      <c r="AD1469" s="2">
        <v>38290.46</v>
      </c>
      <c r="AE1469">
        <v>0</v>
      </c>
      <c r="AF1469">
        <v>0</v>
      </c>
      <c r="AG1469">
        <v>1</v>
      </c>
      <c r="AH1469">
        <v>2</v>
      </c>
      <c r="AI1469">
        <v>0</v>
      </c>
      <c r="AJ1469">
        <v>132.5</v>
      </c>
      <c r="AK1469">
        <v>0</v>
      </c>
      <c r="AL1469">
        <v>0</v>
      </c>
      <c r="AM1469" s="2">
        <v>5501906.5800000001</v>
      </c>
      <c r="AN1469" s="2">
        <v>2320696.36</v>
      </c>
      <c r="AO1469" s="2">
        <v>2896410.77</v>
      </c>
      <c r="AP1469" s="2">
        <v>1525911.23</v>
      </c>
      <c r="AQ1469" t="s">
        <v>65</v>
      </c>
      <c r="AR1469" s="2">
        <v>42362.96</v>
      </c>
      <c r="AS1469" s="2">
        <v>38425.96</v>
      </c>
      <c r="AT1469" s="2">
        <v>38290.46</v>
      </c>
      <c r="AU1469">
        <v>0</v>
      </c>
      <c r="AV1469">
        <v>0</v>
      </c>
      <c r="AW1469">
        <v>1</v>
      </c>
      <c r="AX1469">
        <v>2</v>
      </c>
      <c r="AY1469">
        <v>0</v>
      </c>
      <c r="AZ1469">
        <v>132.5</v>
      </c>
      <c r="BA1469">
        <v>0</v>
      </c>
      <c r="BB1469">
        <v>0</v>
      </c>
      <c r="BC1469" s="2">
        <v>5501906.5800000001</v>
      </c>
      <c r="BD1469" s="2">
        <v>2320696.36</v>
      </c>
      <c r="BE1469" s="2">
        <v>2896410.77</v>
      </c>
      <c r="BF1469" s="2">
        <v>1525911.23</v>
      </c>
    </row>
    <row r="1470" spans="1:58" x14ac:dyDescent="0.2">
      <c r="A1470" t="s">
        <v>58</v>
      </c>
      <c r="B1470" t="s">
        <v>59</v>
      </c>
      <c r="C1470">
        <v>1469</v>
      </c>
      <c r="D1470" t="s">
        <v>2245</v>
      </c>
      <c r="F1470" s="1" t="s">
        <v>3271</v>
      </c>
      <c r="G1470" t="s">
        <v>3272</v>
      </c>
      <c r="H1470" t="s">
        <v>172</v>
      </c>
      <c r="J1470" t="s">
        <v>661</v>
      </c>
      <c r="K1470" t="s">
        <v>3273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 s="2">
        <v>4430</v>
      </c>
      <c r="X1470">
        <v>0</v>
      </c>
      <c r="Y1470" s="2">
        <v>3101</v>
      </c>
      <c r="Z1470">
        <v>0</v>
      </c>
      <c r="AA1470" t="s">
        <v>64</v>
      </c>
      <c r="AB1470" s="2">
        <v>42362.96</v>
      </c>
      <c r="AC1470" s="2">
        <v>38425.96</v>
      </c>
      <c r="AD1470" s="2">
        <v>38290.46</v>
      </c>
      <c r="AE1470">
        <v>0</v>
      </c>
      <c r="AF1470">
        <v>0</v>
      </c>
      <c r="AG1470">
        <v>1</v>
      </c>
      <c r="AH1470">
        <v>2</v>
      </c>
      <c r="AI1470">
        <v>0</v>
      </c>
      <c r="AJ1470">
        <v>132.5</v>
      </c>
      <c r="AK1470">
        <v>0</v>
      </c>
      <c r="AL1470">
        <v>0</v>
      </c>
      <c r="AM1470" s="2">
        <v>5501906.5800000001</v>
      </c>
      <c r="AN1470" s="2">
        <v>2320696.36</v>
      </c>
      <c r="AO1470" s="2">
        <v>2896410.77</v>
      </c>
      <c r="AP1470" s="2">
        <v>1525911.23</v>
      </c>
      <c r="AQ1470" t="s">
        <v>65</v>
      </c>
      <c r="AR1470" s="2">
        <v>42362.96</v>
      </c>
      <c r="AS1470" s="2">
        <v>38425.96</v>
      </c>
      <c r="AT1470" s="2">
        <v>38290.46</v>
      </c>
      <c r="AU1470">
        <v>0</v>
      </c>
      <c r="AV1470">
        <v>0</v>
      </c>
      <c r="AW1470">
        <v>1</v>
      </c>
      <c r="AX1470">
        <v>2</v>
      </c>
      <c r="AY1470">
        <v>0</v>
      </c>
      <c r="AZ1470">
        <v>132.5</v>
      </c>
      <c r="BA1470">
        <v>0</v>
      </c>
      <c r="BB1470">
        <v>0</v>
      </c>
      <c r="BC1470" s="2">
        <v>5501906.5800000001</v>
      </c>
      <c r="BD1470" s="2">
        <v>2320696.36</v>
      </c>
      <c r="BE1470" s="2">
        <v>2896410.77</v>
      </c>
      <c r="BF1470" s="2">
        <v>1525911.23</v>
      </c>
    </row>
    <row r="1471" spans="1:58" x14ac:dyDescent="0.2">
      <c r="A1471" t="s">
        <v>58</v>
      </c>
      <c r="B1471" t="s">
        <v>59</v>
      </c>
      <c r="C1471">
        <v>1470</v>
      </c>
      <c r="D1471" t="s">
        <v>2245</v>
      </c>
      <c r="F1471" s="1" t="s">
        <v>3274</v>
      </c>
      <c r="G1471" t="s">
        <v>1398</v>
      </c>
      <c r="H1471" t="s">
        <v>172</v>
      </c>
      <c r="J1471" t="s">
        <v>63</v>
      </c>
      <c r="K1471" t="s">
        <v>1399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75</v>
      </c>
      <c r="X1471">
        <v>0</v>
      </c>
      <c r="Y1471">
        <v>52.74</v>
      </c>
      <c r="Z1471">
        <v>0</v>
      </c>
      <c r="AA1471" t="s">
        <v>64</v>
      </c>
      <c r="AB1471" s="2">
        <v>42362.96</v>
      </c>
      <c r="AC1471" s="2">
        <v>38425.96</v>
      </c>
      <c r="AD1471" s="2">
        <v>38290.46</v>
      </c>
      <c r="AE1471">
        <v>0</v>
      </c>
      <c r="AF1471">
        <v>0</v>
      </c>
      <c r="AG1471">
        <v>1</v>
      </c>
      <c r="AH1471">
        <v>2</v>
      </c>
      <c r="AI1471">
        <v>0</v>
      </c>
      <c r="AJ1471">
        <v>132.5</v>
      </c>
      <c r="AK1471">
        <v>0</v>
      </c>
      <c r="AL1471">
        <v>0</v>
      </c>
      <c r="AM1471" s="2">
        <v>5501906.5800000001</v>
      </c>
      <c r="AN1471" s="2">
        <v>2320696.36</v>
      </c>
      <c r="AO1471" s="2">
        <v>2896410.77</v>
      </c>
      <c r="AP1471" s="2">
        <v>1525911.23</v>
      </c>
      <c r="AQ1471" t="s">
        <v>65</v>
      </c>
      <c r="AR1471" s="2">
        <v>42362.96</v>
      </c>
      <c r="AS1471" s="2">
        <v>38425.96</v>
      </c>
      <c r="AT1471" s="2">
        <v>38290.46</v>
      </c>
      <c r="AU1471">
        <v>0</v>
      </c>
      <c r="AV1471">
        <v>0</v>
      </c>
      <c r="AW1471">
        <v>1</v>
      </c>
      <c r="AX1471">
        <v>2</v>
      </c>
      <c r="AY1471">
        <v>0</v>
      </c>
      <c r="AZ1471">
        <v>132.5</v>
      </c>
      <c r="BA1471">
        <v>0</v>
      </c>
      <c r="BB1471">
        <v>0</v>
      </c>
      <c r="BC1471" s="2">
        <v>5501906.5800000001</v>
      </c>
      <c r="BD1471" s="2">
        <v>2320696.36</v>
      </c>
      <c r="BE1471" s="2">
        <v>2896410.77</v>
      </c>
      <c r="BF1471" s="2">
        <v>1525911.23</v>
      </c>
    </row>
    <row r="1472" spans="1:58" x14ac:dyDescent="0.2">
      <c r="A1472" t="s">
        <v>58</v>
      </c>
      <c r="B1472" t="s">
        <v>59</v>
      </c>
      <c r="C1472">
        <v>1471</v>
      </c>
      <c r="D1472" t="s">
        <v>2245</v>
      </c>
      <c r="F1472" s="1" t="s">
        <v>3275</v>
      </c>
      <c r="G1472" t="s">
        <v>1173</v>
      </c>
      <c r="H1472" t="s">
        <v>172</v>
      </c>
      <c r="J1472" t="s">
        <v>105</v>
      </c>
      <c r="K1472" t="s">
        <v>1174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 s="2">
        <v>2850</v>
      </c>
      <c r="X1472">
        <v>0</v>
      </c>
      <c r="Y1472" s="2">
        <v>2380</v>
      </c>
      <c r="Z1472">
        <v>0</v>
      </c>
      <c r="AA1472" t="s">
        <v>64</v>
      </c>
      <c r="AB1472" s="2">
        <v>42362.96</v>
      </c>
      <c r="AC1472" s="2">
        <v>38425.96</v>
      </c>
      <c r="AD1472" s="2">
        <v>38290.46</v>
      </c>
      <c r="AE1472">
        <v>0</v>
      </c>
      <c r="AF1472">
        <v>0</v>
      </c>
      <c r="AG1472">
        <v>1</v>
      </c>
      <c r="AH1472">
        <v>2</v>
      </c>
      <c r="AI1472">
        <v>0</v>
      </c>
      <c r="AJ1472">
        <v>132.5</v>
      </c>
      <c r="AK1472">
        <v>0</v>
      </c>
      <c r="AL1472">
        <v>0</v>
      </c>
      <c r="AM1472" s="2">
        <v>5501906.5800000001</v>
      </c>
      <c r="AN1472" s="2">
        <v>2320696.36</v>
      </c>
      <c r="AO1472" s="2">
        <v>2896410.77</v>
      </c>
      <c r="AP1472" s="2">
        <v>1525911.23</v>
      </c>
      <c r="AQ1472" t="s">
        <v>65</v>
      </c>
      <c r="AR1472" s="2">
        <v>42362.96</v>
      </c>
      <c r="AS1472" s="2">
        <v>38425.96</v>
      </c>
      <c r="AT1472" s="2">
        <v>38290.46</v>
      </c>
      <c r="AU1472">
        <v>0</v>
      </c>
      <c r="AV1472">
        <v>0</v>
      </c>
      <c r="AW1472">
        <v>1</v>
      </c>
      <c r="AX1472">
        <v>2</v>
      </c>
      <c r="AY1472">
        <v>0</v>
      </c>
      <c r="AZ1472">
        <v>132.5</v>
      </c>
      <c r="BA1472">
        <v>0</v>
      </c>
      <c r="BB1472">
        <v>0</v>
      </c>
      <c r="BC1472" s="2">
        <v>5501906.5800000001</v>
      </c>
      <c r="BD1472" s="2">
        <v>2320696.36</v>
      </c>
      <c r="BE1472" s="2">
        <v>2896410.77</v>
      </c>
      <c r="BF1472" s="2">
        <v>1525911.23</v>
      </c>
    </row>
    <row r="1473" spans="1:58" x14ac:dyDescent="0.2">
      <c r="A1473" t="s">
        <v>58</v>
      </c>
      <c r="B1473" t="s">
        <v>59</v>
      </c>
      <c r="C1473">
        <v>1472</v>
      </c>
      <c r="D1473" t="s">
        <v>2245</v>
      </c>
      <c r="F1473" s="1" t="s">
        <v>3276</v>
      </c>
      <c r="G1473" t="s">
        <v>1173</v>
      </c>
      <c r="H1473" t="s">
        <v>172</v>
      </c>
      <c r="J1473" t="s">
        <v>105</v>
      </c>
      <c r="K1473" t="s">
        <v>1174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 s="2">
        <v>3020</v>
      </c>
      <c r="X1473">
        <v>0</v>
      </c>
      <c r="Y1473" s="2">
        <v>2114</v>
      </c>
      <c r="Z1473">
        <v>0</v>
      </c>
      <c r="AA1473" t="s">
        <v>64</v>
      </c>
      <c r="AB1473" s="2">
        <v>42362.96</v>
      </c>
      <c r="AC1473" s="2">
        <v>38425.96</v>
      </c>
      <c r="AD1473" s="2">
        <v>38290.46</v>
      </c>
      <c r="AE1473">
        <v>0</v>
      </c>
      <c r="AF1473">
        <v>0</v>
      </c>
      <c r="AG1473">
        <v>1</v>
      </c>
      <c r="AH1473">
        <v>2</v>
      </c>
      <c r="AI1473">
        <v>0</v>
      </c>
      <c r="AJ1473">
        <v>132.5</v>
      </c>
      <c r="AK1473">
        <v>0</v>
      </c>
      <c r="AL1473">
        <v>0</v>
      </c>
      <c r="AM1473" s="2">
        <v>5501906.5800000001</v>
      </c>
      <c r="AN1473" s="2">
        <v>2320696.36</v>
      </c>
      <c r="AO1473" s="2">
        <v>2896410.77</v>
      </c>
      <c r="AP1473" s="2">
        <v>1525911.23</v>
      </c>
      <c r="AQ1473" t="s">
        <v>65</v>
      </c>
      <c r="AR1473" s="2">
        <v>42362.96</v>
      </c>
      <c r="AS1473" s="2">
        <v>38425.96</v>
      </c>
      <c r="AT1473" s="2">
        <v>38290.46</v>
      </c>
      <c r="AU1473">
        <v>0</v>
      </c>
      <c r="AV1473">
        <v>0</v>
      </c>
      <c r="AW1473">
        <v>1</v>
      </c>
      <c r="AX1473">
        <v>2</v>
      </c>
      <c r="AY1473">
        <v>0</v>
      </c>
      <c r="AZ1473">
        <v>132.5</v>
      </c>
      <c r="BA1473">
        <v>0</v>
      </c>
      <c r="BB1473">
        <v>0</v>
      </c>
      <c r="BC1473" s="2">
        <v>5501906.5800000001</v>
      </c>
      <c r="BD1473" s="2">
        <v>2320696.36</v>
      </c>
      <c r="BE1473" s="2">
        <v>2896410.77</v>
      </c>
      <c r="BF1473" s="2">
        <v>1525911.23</v>
      </c>
    </row>
    <row r="1474" spans="1:58" x14ac:dyDescent="0.2">
      <c r="A1474" t="s">
        <v>58</v>
      </c>
      <c r="B1474" t="s">
        <v>59</v>
      </c>
      <c r="C1474">
        <v>1473</v>
      </c>
      <c r="D1474" t="s">
        <v>2245</v>
      </c>
      <c r="F1474" s="1" t="s">
        <v>3277</v>
      </c>
      <c r="G1474" t="s">
        <v>1173</v>
      </c>
      <c r="H1474" t="s">
        <v>172</v>
      </c>
      <c r="J1474" t="s">
        <v>105</v>
      </c>
      <c r="K1474" t="s">
        <v>1174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 s="2">
        <v>3020</v>
      </c>
      <c r="X1474">
        <v>0</v>
      </c>
      <c r="Y1474" s="2">
        <v>2114</v>
      </c>
      <c r="Z1474">
        <v>0</v>
      </c>
      <c r="AA1474" t="s">
        <v>64</v>
      </c>
      <c r="AB1474" s="2">
        <v>42362.96</v>
      </c>
      <c r="AC1474" s="2">
        <v>38425.96</v>
      </c>
      <c r="AD1474" s="2">
        <v>38290.46</v>
      </c>
      <c r="AE1474">
        <v>0</v>
      </c>
      <c r="AF1474">
        <v>0</v>
      </c>
      <c r="AG1474">
        <v>1</v>
      </c>
      <c r="AH1474">
        <v>2</v>
      </c>
      <c r="AI1474">
        <v>0</v>
      </c>
      <c r="AJ1474">
        <v>132.5</v>
      </c>
      <c r="AK1474">
        <v>0</v>
      </c>
      <c r="AL1474">
        <v>0</v>
      </c>
      <c r="AM1474" s="2">
        <v>5501906.5800000001</v>
      </c>
      <c r="AN1474" s="2">
        <v>2320696.36</v>
      </c>
      <c r="AO1474" s="2">
        <v>2896410.77</v>
      </c>
      <c r="AP1474" s="2">
        <v>1525911.23</v>
      </c>
      <c r="AQ1474" t="s">
        <v>65</v>
      </c>
      <c r="AR1474" s="2">
        <v>42362.96</v>
      </c>
      <c r="AS1474" s="2">
        <v>38425.96</v>
      </c>
      <c r="AT1474" s="2">
        <v>38290.46</v>
      </c>
      <c r="AU1474">
        <v>0</v>
      </c>
      <c r="AV1474">
        <v>0</v>
      </c>
      <c r="AW1474">
        <v>1</v>
      </c>
      <c r="AX1474">
        <v>2</v>
      </c>
      <c r="AY1474">
        <v>0</v>
      </c>
      <c r="AZ1474">
        <v>132.5</v>
      </c>
      <c r="BA1474">
        <v>0</v>
      </c>
      <c r="BB1474">
        <v>0</v>
      </c>
      <c r="BC1474" s="2">
        <v>5501906.5800000001</v>
      </c>
      <c r="BD1474" s="2">
        <v>2320696.36</v>
      </c>
      <c r="BE1474" s="2">
        <v>2896410.77</v>
      </c>
      <c r="BF1474" s="2">
        <v>1525911.23</v>
      </c>
    </row>
    <row r="1475" spans="1:58" x14ac:dyDescent="0.2">
      <c r="A1475" t="s">
        <v>58</v>
      </c>
      <c r="B1475" t="s">
        <v>59</v>
      </c>
      <c r="C1475">
        <v>1474</v>
      </c>
      <c r="D1475" t="s">
        <v>2245</v>
      </c>
      <c r="F1475" s="1" t="s">
        <v>3278</v>
      </c>
      <c r="G1475" t="s">
        <v>3242</v>
      </c>
      <c r="H1475" t="s">
        <v>122</v>
      </c>
      <c r="J1475" t="s">
        <v>63</v>
      </c>
      <c r="K1475" t="s">
        <v>3243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 s="2">
        <v>3660</v>
      </c>
      <c r="X1475">
        <v>0</v>
      </c>
      <c r="Y1475">
        <v>0</v>
      </c>
      <c r="Z1475">
        <v>0</v>
      </c>
      <c r="AA1475" t="s">
        <v>64</v>
      </c>
      <c r="AB1475" s="2">
        <v>42362.96</v>
      </c>
      <c r="AC1475" s="2">
        <v>38425.96</v>
      </c>
      <c r="AD1475" s="2">
        <v>38290.46</v>
      </c>
      <c r="AE1475">
        <v>0</v>
      </c>
      <c r="AF1475">
        <v>0</v>
      </c>
      <c r="AG1475">
        <v>1</v>
      </c>
      <c r="AH1475">
        <v>2</v>
      </c>
      <c r="AI1475">
        <v>0</v>
      </c>
      <c r="AJ1475">
        <v>132.5</v>
      </c>
      <c r="AK1475">
        <v>0</v>
      </c>
      <c r="AL1475">
        <v>0</v>
      </c>
      <c r="AM1475" s="2">
        <v>5501906.5800000001</v>
      </c>
      <c r="AN1475" s="2">
        <v>2320696.36</v>
      </c>
      <c r="AO1475" s="2">
        <v>2896410.77</v>
      </c>
      <c r="AP1475" s="2">
        <v>1525911.23</v>
      </c>
      <c r="AQ1475" t="s">
        <v>65</v>
      </c>
      <c r="AR1475" s="2">
        <v>42362.96</v>
      </c>
      <c r="AS1475" s="2">
        <v>38425.96</v>
      </c>
      <c r="AT1475" s="2">
        <v>38290.46</v>
      </c>
      <c r="AU1475">
        <v>0</v>
      </c>
      <c r="AV1475">
        <v>0</v>
      </c>
      <c r="AW1475">
        <v>1</v>
      </c>
      <c r="AX1475">
        <v>2</v>
      </c>
      <c r="AY1475">
        <v>0</v>
      </c>
      <c r="AZ1475">
        <v>132.5</v>
      </c>
      <c r="BA1475">
        <v>0</v>
      </c>
      <c r="BB1475">
        <v>0</v>
      </c>
      <c r="BC1475" s="2">
        <v>5501906.5800000001</v>
      </c>
      <c r="BD1475" s="2">
        <v>2320696.36</v>
      </c>
      <c r="BE1475" s="2">
        <v>2896410.77</v>
      </c>
      <c r="BF1475" s="2">
        <v>1525911.23</v>
      </c>
    </row>
    <row r="1476" spans="1:58" x14ac:dyDescent="0.2">
      <c r="A1476" t="s">
        <v>58</v>
      </c>
      <c r="B1476" t="s">
        <v>59</v>
      </c>
      <c r="C1476">
        <v>1475</v>
      </c>
      <c r="D1476" t="s">
        <v>2245</v>
      </c>
      <c r="F1476" s="1" t="s">
        <v>3279</v>
      </c>
      <c r="G1476" t="s">
        <v>3242</v>
      </c>
      <c r="H1476" t="s">
        <v>122</v>
      </c>
      <c r="J1476" t="s">
        <v>1217</v>
      </c>
      <c r="K1476" t="s">
        <v>3243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 s="2">
        <v>1500</v>
      </c>
      <c r="X1476">
        <v>0</v>
      </c>
      <c r="Y1476" s="2">
        <v>1050</v>
      </c>
      <c r="Z1476">
        <v>0</v>
      </c>
      <c r="AA1476" t="s">
        <v>64</v>
      </c>
      <c r="AB1476" s="2">
        <v>42362.96</v>
      </c>
      <c r="AC1476" s="2">
        <v>38425.96</v>
      </c>
      <c r="AD1476" s="2">
        <v>38290.46</v>
      </c>
      <c r="AE1476">
        <v>0</v>
      </c>
      <c r="AF1476">
        <v>0</v>
      </c>
      <c r="AG1476">
        <v>1</v>
      </c>
      <c r="AH1476">
        <v>2</v>
      </c>
      <c r="AI1476">
        <v>0</v>
      </c>
      <c r="AJ1476">
        <v>132.5</v>
      </c>
      <c r="AK1476">
        <v>0</v>
      </c>
      <c r="AL1476">
        <v>0</v>
      </c>
      <c r="AM1476" s="2">
        <v>5501906.5800000001</v>
      </c>
      <c r="AN1476" s="2">
        <v>2320696.36</v>
      </c>
      <c r="AO1476" s="2">
        <v>2896410.77</v>
      </c>
      <c r="AP1476" s="2">
        <v>1525911.23</v>
      </c>
      <c r="AQ1476" t="s">
        <v>65</v>
      </c>
      <c r="AR1476" s="2">
        <v>42362.96</v>
      </c>
      <c r="AS1476" s="2">
        <v>38425.96</v>
      </c>
      <c r="AT1476" s="2">
        <v>38290.46</v>
      </c>
      <c r="AU1476">
        <v>0</v>
      </c>
      <c r="AV1476">
        <v>0</v>
      </c>
      <c r="AW1476">
        <v>1</v>
      </c>
      <c r="AX1476">
        <v>2</v>
      </c>
      <c r="AY1476">
        <v>0</v>
      </c>
      <c r="AZ1476">
        <v>132.5</v>
      </c>
      <c r="BA1476">
        <v>0</v>
      </c>
      <c r="BB1476">
        <v>0</v>
      </c>
      <c r="BC1476" s="2">
        <v>5501906.5800000001</v>
      </c>
      <c r="BD1476" s="2">
        <v>2320696.36</v>
      </c>
      <c r="BE1476" s="2">
        <v>2896410.77</v>
      </c>
      <c r="BF1476" s="2">
        <v>1525911.23</v>
      </c>
    </row>
    <row r="1477" spans="1:58" x14ac:dyDescent="0.2">
      <c r="A1477" t="s">
        <v>58</v>
      </c>
      <c r="B1477" t="s">
        <v>59</v>
      </c>
      <c r="C1477">
        <v>1476</v>
      </c>
      <c r="D1477" t="s">
        <v>2245</v>
      </c>
      <c r="F1477" s="1" t="s">
        <v>3280</v>
      </c>
      <c r="G1477" t="s">
        <v>1216</v>
      </c>
      <c r="H1477" t="s">
        <v>172</v>
      </c>
      <c r="J1477" t="s">
        <v>105</v>
      </c>
      <c r="K1477" t="s">
        <v>1218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960</v>
      </c>
      <c r="X1477">
        <v>0</v>
      </c>
      <c r="Y1477">
        <v>672</v>
      </c>
      <c r="Z1477">
        <v>0</v>
      </c>
      <c r="AA1477" t="s">
        <v>64</v>
      </c>
      <c r="AB1477" s="2">
        <v>42362.96</v>
      </c>
      <c r="AC1477" s="2">
        <v>38425.96</v>
      </c>
      <c r="AD1477" s="2">
        <v>38290.46</v>
      </c>
      <c r="AE1477">
        <v>0</v>
      </c>
      <c r="AF1477">
        <v>0</v>
      </c>
      <c r="AG1477">
        <v>1</v>
      </c>
      <c r="AH1477">
        <v>2</v>
      </c>
      <c r="AI1477">
        <v>0</v>
      </c>
      <c r="AJ1477">
        <v>132.5</v>
      </c>
      <c r="AK1477">
        <v>0</v>
      </c>
      <c r="AL1477">
        <v>0</v>
      </c>
      <c r="AM1477" s="2">
        <v>5501906.5800000001</v>
      </c>
      <c r="AN1477" s="2">
        <v>2320696.36</v>
      </c>
      <c r="AO1477" s="2">
        <v>2896410.77</v>
      </c>
      <c r="AP1477" s="2">
        <v>1525911.23</v>
      </c>
      <c r="AQ1477" t="s">
        <v>65</v>
      </c>
      <c r="AR1477" s="2">
        <v>42362.96</v>
      </c>
      <c r="AS1477" s="2">
        <v>38425.96</v>
      </c>
      <c r="AT1477" s="2">
        <v>38290.46</v>
      </c>
      <c r="AU1477">
        <v>0</v>
      </c>
      <c r="AV1477">
        <v>0</v>
      </c>
      <c r="AW1477">
        <v>1</v>
      </c>
      <c r="AX1477">
        <v>2</v>
      </c>
      <c r="AY1477">
        <v>0</v>
      </c>
      <c r="AZ1477">
        <v>132.5</v>
      </c>
      <c r="BA1477">
        <v>0</v>
      </c>
      <c r="BB1477">
        <v>0</v>
      </c>
      <c r="BC1477" s="2">
        <v>5501906.5800000001</v>
      </c>
      <c r="BD1477" s="2">
        <v>2320696.36</v>
      </c>
      <c r="BE1477" s="2">
        <v>2896410.77</v>
      </c>
      <c r="BF1477" s="2">
        <v>1525911.23</v>
      </c>
    </row>
    <row r="1478" spans="1:58" x14ac:dyDescent="0.2">
      <c r="A1478" t="s">
        <v>58</v>
      </c>
      <c r="B1478" t="s">
        <v>59</v>
      </c>
      <c r="C1478">
        <v>1477</v>
      </c>
      <c r="D1478" t="s">
        <v>2245</v>
      </c>
      <c r="F1478" s="1" t="s">
        <v>3281</v>
      </c>
      <c r="G1478" t="s">
        <v>1216</v>
      </c>
      <c r="H1478" t="s">
        <v>172</v>
      </c>
      <c r="J1478" t="s">
        <v>105</v>
      </c>
      <c r="K1478" t="s">
        <v>1218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960</v>
      </c>
      <c r="X1478">
        <v>0</v>
      </c>
      <c r="Y1478">
        <v>0</v>
      </c>
      <c r="Z1478">
        <v>0</v>
      </c>
      <c r="AA1478" t="s">
        <v>64</v>
      </c>
      <c r="AB1478" s="2">
        <v>42362.96</v>
      </c>
      <c r="AC1478" s="2">
        <v>38425.96</v>
      </c>
      <c r="AD1478" s="2">
        <v>38290.46</v>
      </c>
      <c r="AE1478">
        <v>0</v>
      </c>
      <c r="AF1478">
        <v>0</v>
      </c>
      <c r="AG1478">
        <v>1</v>
      </c>
      <c r="AH1478">
        <v>2</v>
      </c>
      <c r="AI1478">
        <v>0</v>
      </c>
      <c r="AJ1478">
        <v>132.5</v>
      </c>
      <c r="AK1478">
        <v>0</v>
      </c>
      <c r="AL1478">
        <v>0</v>
      </c>
      <c r="AM1478" s="2">
        <v>5501906.5800000001</v>
      </c>
      <c r="AN1478" s="2">
        <v>2320696.36</v>
      </c>
      <c r="AO1478" s="2">
        <v>2896410.77</v>
      </c>
      <c r="AP1478" s="2">
        <v>1525911.23</v>
      </c>
      <c r="AQ1478" t="s">
        <v>65</v>
      </c>
      <c r="AR1478" s="2">
        <v>42362.96</v>
      </c>
      <c r="AS1478" s="2">
        <v>38425.96</v>
      </c>
      <c r="AT1478" s="2">
        <v>38290.46</v>
      </c>
      <c r="AU1478">
        <v>0</v>
      </c>
      <c r="AV1478">
        <v>0</v>
      </c>
      <c r="AW1478">
        <v>1</v>
      </c>
      <c r="AX1478">
        <v>2</v>
      </c>
      <c r="AY1478">
        <v>0</v>
      </c>
      <c r="AZ1478">
        <v>132.5</v>
      </c>
      <c r="BA1478">
        <v>0</v>
      </c>
      <c r="BB1478">
        <v>0</v>
      </c>
      <c r="BC1478" s="2">
        <v>5501906.5800000001</v>
      </c>
      <c r="BD1478" s="2">
        <v>2320696.36</v>
      </c>
      <c r="BE1478" s="2">
        <v>2896410.77</v>
      </c>
      <c r="BF1478" s="2">
        <v>1525911.23</v>
      </c>
    </row>
    <row r="1479" spans="1:58" x14ac:dyDescent="0.2">
      <c r="A1479" t="s">
        <v>58</v>
      </c>
      <c r="B1479" t="s">
        <v>59</v>
      </c>
      <c r="C1479">
        <v>1478</v>
      </c>
      <c r="D1479" t="s">
        <v>2245</v>
      </c>
      <c r="F1479" s="1" t="s">
        <v>3282</v>
      </c>
      <c r="G1479" t="s">
        <v>3283</v>
      </c>
      <c r="H1479" t="s">
        <v>172</v>
      </c>
      <c r="J1479" t="s">
        <v>105</v>
      </c>
      <c r="K1479" t="s">
        <v>3284</v>
      </c>
      <c r="L1479">
        <v>0</v>
      </c>
      <c r="M1479">
        <v>1</v>
      </c>
      <c r="N1479">
        <v>1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170</v>
      </c>
      <c r="X1479">
        <v>170</v>
      </c>
      <c r="Y1479">
        <v>119</v>
      </c>
      <c r="Z1479">
        <v>119</v>
      </c>
      <c r="AA1479" t="s">
        <v>64</v>
      </c>
      <c r="AB1479" s="2">
        <v>42362.96</v>
      </c>
      <c r="AC1479" s="2">
        <v>38425.96</v>
      </c>
      <c r="AD1479" s="2">
        <v>38290.46</v>
      </c>
      <c r="AE1479">
        <v>0</v>
      </c>
      <c r="AF1479">
        <v>0</v>
      </c>
      <c r="AG1479">
        <v>1</v>
      </c>
      <c r="AH1479">
        <v>2</v>
      </c>
      <c r="AI1479">
        <v>0</v>
      </c>
      <c r="AJ1479">
        <v>132.5</v>
      </c>
      <c r="AK1479">
        <v>0</v>
      </c>
      <c r="AL1479">
        <v>0</v>
      </c>
      <c r="AM1479" s="2">
        <v>5501906.5800000001</v>
      </c>
      <c r="AN1479" s="2">
        <v>2320696.36</v>
      </c>
      <c r="AO1479" s="2">
        <v>2896410.77</v>
      </c>
      <c r="AP1479" s="2">
        <v>1525911.23</v>
      </c>
      <c r="AQ1479" t="s">
        <v>65</v>
      </c>
      <c r="AR1479" s="2">
        <v>42362.96</v>
      </c>
      <c r="AS1479" s="2">
        <v>38425.96</v>
      </c>
      <c r="AT1479" s="2">
        <v>38290.46</v>
      </c>
      <c r="AU1479">
        <v>0</v>
      </c>
      <c r="AV1479">
        <v>0</v>
      </c>
      <c r="AW1479">
        <v>1</v>
      </c>
      <c r="AX1479">
        <v>2</v>
      </c>
      <c r="AY1479">
        <v>0</v>
      </c>
      <c r="AZ1479">
        <v>132.5</v>
      </c>
      <c r="BA1479">
        <v>0</v>
      </c>
      <c r="BB1479">
        <v>0</v>
      </c>
      <c r="BC1479" s="2">
        <v>5501906.5800000001</v>
      </c>
      <c r="BD1479" s="2">
        <v>2320696.36</v>
      </c>
      <c r="BE1479" s="2">
        <v>2896410.77</v>
      </c>
      <c r="BF1479" s="2">
        <v>1525911.23</v>
      </c>
    </row>
    <row r="1480" spans="1:58" x14ac:dyDescent="0.2">
      <c r="A1480" t="s">
        <v>58</v>
      </c>
      <c r="B1480" t="s">
        <v>59</v>
      </c>
      <c r="C1480">
        <v>1479</v>
      </c>
      <c r="D1480" t="s">
        <v>2245</v>
      </c>
      <c r="F1480" s="1" t="s">
        <v>3285</v>
      </c>
      <c r="G1480" t="s">
        <v>3202</v>
      </c>
      <c r="H1480" t="s">
        <v>172</v>
      </c>
      <c r="J1480" t="s">
        <v>1366</v>
      </c>
      <c r="K1480" t="s">
        <v>3203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 s="2">
        <v>2650</v>
      </c>
      <c r="X1480">
        <v>0</v>
      </c>
      <c r="Y1480">
        <v>0</v>
      </c>
      <c r="Z1480">
        <v>0</v>
      </c>
      <c r="AA1480" t="s">
        <v>64</v>
      </c>
      <c r="AB1480" s="2">
        <v>42362.96</v>
      </c>
      <c r="AC1480" s="2">
        <v>38425.96</v>
      </c>
      <c r="AD1480" s="2">
        <v>38290.46</v>
      </c>
      <c r="AE1480">
        <v>0</v>
      </c>
      <c r="AF1480">
        <v>0</v>
      </c>
      <c r="AG1480">
        <v>1</v>
      </c>
      <c r="AH1480">
        <v>2</v>
      </c>
      <c r="AI1480">
        <v>0</v>
      </c>
      <c r="AJ1480">
        <v>132.5</v>
      </c>
      <c r="AK1480">
        <v>0</v>
      </c>
      <c r="AL1480">
        <v>0</v>
      </c>
      <c r="AM1480" s="2">
        <v>5501906.5800000001</v>
      </c>
      <c r="AN1480" s="2">
        <v>2320696.36</v>
      </c>
      <c r="AO1480" s="2">
        <v>2896410.77</v>
      </c>
      <c r="AP1480" s="2">
        <v>1525911.23</v>
      </c>
      <c r="AQ1480" t="s">
        <v>65</v>
      </c>
      <c r="AR1480" s="2">
        <v>42362.96</v>
      </c>
      <c r="AS1480" s="2">
        <v>38425.96</v>
      </c>
      <c r="AT1480" s="2">
        <v>38290.46</v>
      </c>
      <c r="AU1480">
        <v>0</v>
      </c>
      <c r="AV1480">
        <v>0</v>
      </c>
      <c r="AW1480">
        <v>1</v>
      </c>
      <c r="AX1480">
        <v>2</v>
      </c>
      <c r="AY1480">
        <v>0</v>
      </c>
      <c r="AZ1480">
        <v>132.5</v>
      </c>
      <c r="BA1480">
        <v>0</v>
      </c>
      <c r="BB1480">
        <v>0</v>
      </c>
      <c r="BC1480" s="2">
        <v>5501906.5800000001</v>
      </c>
      <c r="BD1480" s="2">
        <v>2320696.36</v>
      </c>
      <c r="BE1480" s="2">
        <v>2896410.77</v>
      </c>
      <c r="BF1480" s="2">
        <v>1525911.23</v>
      </c>
    </row>
    <row r="1481" spans="1:58" x14ac:dyDescent="0.2">
      <c r="A1481" t="s">
        <v>58</v>
      </c>
      <c r="B1481" t="s">
        <v>59</v>
      </c>
      <c r="C1481">
        <v>1480</v>
      </c>
      <c r="D1481" t="s">
        <v>2245</v>
      </c>
      <c r="F1481" s="1" t="s">
        <v>3286</v>
      </c>
      <c r="G1481" t="s">
        <v>3215</v>
      </c>
      <c r="H1481" t="s">
        <v>172</v>
      </c>
      <c r="J1481" t="s">
        <v>1366</v>
      </c>
      <c r="K1481" t="s">
        <v>3216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 s="2">
        <v>1130</v>
      </c>
      <c r="X1481">
        <v>0</v>
      </c>
      <c r="Y1481">
        <v>0</v>
      </c>
      <c r="Z1481">
        <v>0</v>
      </c>
      <c r="AA1481" t="s">
        <v>64</v>
      </c>
      <c r="AB1481" s="2">
        <v>42362.96</v>
      </c>
      <c r="AC1481" s="2">
        <v>38425.96</v>
      </c>
      <c r="AD1481" s="2">
        <v>38290.46</v>
      </c>
      <c r="AE1481">
        <v>0</v>
      </c>
      <c r="AF1481">
        <v>0</v>
      </c>
      <c r="AG1481">
        <v>1</v>
      </c>
      <c r="AH1481">
        <v>2</v>
      </c>
      <c r="AI1481">
        <v>0</v>
      </c>
      <c r="AJ1481">
        <v>132.5</v>
      </c>
      <c r="AK1481">
        <v>0</v>
      </c>
      <c r="AL1481">
        <v>0</v>
      </c>
      <c r="AM1481" s="2">
        <v>5501906.5800000001</v>
      </c>
      <c r="AN1481" s="2">
        <v>2320696.36</v>
      </c>
      <c r="AO1481" s="2">
        <v>2896410.77</v>
      </c>
      <c r="AP1481" s="2">
        <v>1525911.23</v>
      </c>
      <c r="AQ1481" t="s">
        <v>65</v>
      </c>
      <c r="AR1481" s="2">
        <v>42362.96</v>
      </c>
      <c r="AS1481" s="2">
        <v>38425.96</v>
      </c>
      <c r="AT1481" s="2">
        <v>38290.46</v>
      </c>
      <c r="AU1481">
        <v>0</v>
      </c>
      <c r="AV1481">
        <v>0</v>
      </c>
      <c r="AW1481">
        <v>1</v>
      </c>
      <c r="AX1481">
        <v>2</v>
      </c>
      <c r="AY1481">
        <v>0</v>
      </c>
      <c r="AZ1481">
        <v>132.5</v>
      </c>
      <c r="BA1481">
        <v>0</v>
      </c>
      <c r="BB1481">
        <v>0</v>
      </c>
      <c r="BC1481" s="2">
        <v>5501906.5800000001</v>
      </c>
      <c r="BD1481" s="2">
        <v>2320696.36</v>
      </c>
      <c r="BE1481" s="2">
        <v>2896410.77</v>
      </c>
      <c r="BF1481" s="2">
        <v>1525911.23</v>
      </c>
    </row>
    <row r="1482" spans="1:58" x14ac:dyDescent="0.2">
      <c r="A1482" t="s">
        <v>58</v>
      </c>
      <c r="B1482" t="s">
        <v>59</v>
      </c>
      <c r="C1482">
        <v>1481</v>
      </c>
      <c r="D1482" t="s">
        <v>2245</v>
      </c>
      <c r="F1482" s="1" t="s">
        <v>3287</v>
      </c>
      <c r="G1482" t="s">
        <v>1868</v>
      </c>
      <c r="H1482" t="s">
        <v>172</v>
      </c>
      <c r="J1482" t="s">
        <v>105</v>
      </c>
      <c r="K1482" t="s">
        <v>1896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27</v>
      </c>
      <c r="X1482">
        <v>0</v>
      </c>
      <c r="Y1482">
        <v>18.899999999999999</v>
      </c>
      <c r="Z1482">
        <v>0</v>
      </c>
      <c r="AA1482" t="s">
        <v>64</v>
      </c>
      <c r="AB1482" s="2">
        <v>42362.96</v>
      </c>
      <c r="AC1482" s="2">
        <v>38425.96</v>
      </c>
      <c r="AD1482" s="2">
        <v>38290.46</v>
      </c>
      <c r="AE1482">
        <v>0</v>
      </c>
      <c r="AF1482">
        <v>0</v>
      </c>
      <c r="AG1482">
        <v>1</v>
      </c>
      <c r="AH1482">
        <v>2</v>
      </c>
      <c r="AI1482">
        <v>0</v>
      </c>
      <c r="AJ1482">
        <v>132.5</v>
      </c>
      <c r="AK1482">
        <v>0</v>
      </c>
      <c r="AL1482">
        <v>0</v>
      </c>
      <c r="AM1482" s="2">
        <v>5501906.5800000001</v>
      </c>
      <c r="AN1482" s="2">
        <v>2320696.36</v>
      </c>
      <c r="AO1482" s="2">
        <v>2896410.77</v>
      </c>
      <c r="AP1482" s="2">
        <v>1525911.23</v>
      </c>
      <c r="AQ1482" t="s">
        <v>65</v>
      </c>
      <c r="AR1482" s="2">
        <v>42362.96</v>
      </c>
      <c r="AS1482" s="2">
        <v>38425.96</v>
      </c>
      <c r="AT1482" s="2">
        <v>38290.46</v>
      </c>
      <c r="AU1482">
        <v>0</v>
      </c>
      <c r="AV1482">
        <v>0</v>
      </c>
      <c r="AW1482">
        <v>1</v>
      </c>
      <c r="AX1482">
        <v>2</v>
      </c>
      <c r="AY1482">
        <v>0</v>
      </c>
      <c r="AZ1482">
        <v>132.5</v>
      </c>
      <c r="BA1482">
        <v>0</v>
      </c>
      <c r="BB1482">
        <v>0</v>
      </c>
      <c r="BC1482" s="2">
        <v>5501906.5800000001</v>
      </c>
      <c r="BD1482" s="2">
        <v>2320696.36</v>
      </c>
      <c r="BE1482" s="2">
        <v>2896410.77</v>
      </c>
      <c r="BF1482" s="2">
        <v>1525911.23</v>
      </c>
    </row>
    <row r="1483" spans="1:58" x14ac:dyDescent="0.2">
      <c r="A1483" t="s">
        <v>58</v>
      </c>
      <c r="B1483" t="s">
        <v>59</v>
      </c>
      <c r="C1483">
        <v>1482</v>
      </c>
      <c r="D1483" t="s">
        <v>2245</v>
      </c>
      <c r="F1483" s="1" t="s">
        <v>3288</v>
      </c>
      <c r="G1483" t="s">
        <v>1868</v>
      </c>
      <c r="H1483" t="s">
        <v>172</v>
      </c>
      <c r="J1483" t="s">
        <v>105</v>
      </c>
      <c r="K1483" t="s">
        <v>1896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27</v>
      </c>
      <c r="X1483">
        <v>0</v>
      </c>
      <c r="Y1483">
        <v>18.829999999999998</v>
      </c>
      <c r="Z1483">
        <v>0</v>
      </c>
      <c r="AA1483" t="s">
        <v>64</v>
      </c>
      <c r="AB1483" s="2">
        <v>42362.96</v>
      </c>
      <c r="AC1483" s="2">
        <v>38425.96</v>
      </c>
      <c r="AD1483" s="2">
        <v>38290.46</v>
      </c>
      <c r="AE1483">
        <v>0</v>
      </c>
      <c r="AF1483">
        <v>0</v>
      </c>
      <c r="AG1483">
        <v>1</v>
      </c>
      <c r="AH1483">
        <v>2</v>
      </c>
      <c r="AI1483">
        <v>0</v>
      </c>
      <c r="AJ1483">
        <v>132.5</v>
      </c>
      <c r="AK1483">
        <v>0</v>
      </c>
      <c r="AL1483">
        <v>0</v>
      </c>
      <c r="AM1483" s="2">
        <v>5501906.5800000001</v>
      </c>
      <c r="AN1483" s="2">
        <v>2320696.36</v>
      </c>
      <c r="AO1483" s="2">
        <v>2896410.77</v>
      </c>
      <c r="AP1483" s="2">
        <v>1525911.23</v>
      </c>
      <c r="AQ1483" t="s">
        <v>65</v>
      </c>
      <c r="AR1483" s="2">
        <v>42362.96</v>
      </c>
      <c r="AS1483" s="2">
        <v>38425.96</v>
      </c>
      <c r="AT1483" s="2">
        <v>38290.46</v>
      </c>
      <c r="AU1483">
        <v>0</v>
      </c>
      <c r="AV1483">
        <v>0</v>
      </c>
      <c r="AW1483">
        <v>1</v>
      </c>
      <c r="AX1483">
        <v>2</v>
      </c>
      <c r="AY1483">
        <v>0</v>
      </c>
      <c r="AZ1483">
        <v>132.5</v>
      </c>
      <c r="BA1483">
        <v>0</v>
      </c>
      <c r="BB1483">
        <v>0</v>
      </c>
      <c r="BC1483" s="2">
        <v>5501906.5800000001</v>
      </c>
      <c r="BD1483" s="2">
        <v>2320696.36</v>
      </c>
      <c r="BE1483" s="2">
        <v>2896410.77</v>
      </c>
      <c r="BF1483" s="2">
        <v>1525911.23</v>
      </c>
    </row>
    <row r="1484" spans="1:58" x14ac:dyDescent="0.2">
      <c r="A1484" t="s">
        <v>58</v>
      </c>
      <c r="B1484" t="s">
        <v>59</v>
      </c>
      <c r="C1484">
        <v>1483</v>
      </c>
      <c r="D1484" t="s">
        <v>2245</v>
      </c>
      <c r="F1484" s="1" t="s">
        <v>3289</v>
      </c>
      <c r="G1484" t="s">
        <v>3290</v>
      </c>
      <c r="H1484" t="s">
        <v>172</v>
      </c>
      <c r="J1484" t="s">
        <v>105</v>
      </c>
      <c r="K1484" t="s">
        <v>3291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305</v>
      </c>
      <c r="X1484">
        <v>0</v>
      </c>
      <c r="Y1484">
        <v>213.5</v>
      </c>
      <c r="Z1484">
        <v>0</v>
      </c>
      <c r="AA1484" t="s">
        <v>64</v>
      </c>
      <c r="AB1484" s="2">
        <v>42362.96</v>
      </c>
      <c r="AC1484" s="2">
        <v>38425.96</v>
      </c>
      <c r="AD1484" s="2">
        <v>38290.46</v>
      </c>
      <c r="AE1484">
        <v>0</v>
      </c>
      <c r="AF1484">
        <v>0</v>
      </c>
      <c r="AG1484">
        <v>1</v>
      </c>
      <c r="AH1484">
        <v>2</v>
      </c>
      <c r="AI1484">
        <v>0</v>
      </c>
      <c r="AJ1484">
        <v>132.5</v>
      </c>
      <c r="AK1484">
        <v>0</v>
      </c>
      <c r="AL1484">
        <v>0</v>
      </c>
      <c r="AM1484" s="2">
        <v>5501906.5800000001</v>
      </c>
      <c r="AN1484" s="2">
        <v>2320696.36</v>
      </c>
      <c r="AO1484" s="2">
        <v>2896410.77</v>
      </c>
      <c r="AP1484" s="2">
        <v>1525911.23</v>
      </c>
      <c r="AQ1484" t="s">
        <v>65</v>
      </c>
      <c r="AR1484" s="2">
        <v>42362.96</v>
      </c>
      <c r="AS1484" s="2">
        <v>38425.96</v>
      </c>
      <c r="AT1484" s="2">
        <v>38290.46</v>
      </c>
      <c r="AU1484">
        <v>0</v>
      </c>
      <c r="AV1484">
        <v>0</v>
      </c>
      <c r="AW1484">
        <v>1</v>
      </c>
      <c r="AX1484">
        <v>2</v>
      </c>
      <c r="AY1484">
        <v>0</v>
      </c>
      <c r="AZ1484">
        <v>132.5</v>
      </c>
      <c r="BA1484">
        <v>0</v>
      </c>
      <c r="BB1484">
        <v>0</v>
      </c>
      <c r="BC1484" s="2">
        <v>5501906.5800000001</v>
      </c>
      <c r="BD1484" s="2">
        <v>2320696.36</v>
      </c>
      <c r="BE1484" s="2">
        <v>2896410.77</v>
      </c>
      <c r="BF1484" s="2">
        <v>1525911.23</v>
      </c>
    </row>
    <row r="1485" spans="1:58" x14ac:dyDescent="0.2">
      <c r="A1485" t="s">
        <v>58</v>
      </c>
      <c r="B1485" t="s">
        <v>59</v>
      </c>
      <c r="C1485">
        <v>1484</v>
      </c>
      <c r="D1485" t="s">
        <v>2245</v>
      </c>
      <c r="F1485" s="1" t="s">
        <v>3292</v>
      </c>
      <c r="G1485" t="s">
        <v>3293</v>
      </c>
      <c r="H1485" t="s">
        <v>172</v>
      </c>
      <c r="J1485" t="s">
        <v>314</v>
      </c>
      <c r="K1485" t="s">
        <v>3294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 s="2">
        <v>3910</v>
      </c>
      <c r="X1485">
        <v>0</v>
      </c>
      <c r="Y1485">
        <v>0</v>
      </c>
      <c r="Z1485">
        <v>0</v>
      </c>
      <c r="AA1485" t="s">
        <v>64</v>
      </c>
      <c r="AB1485" s="2">
        <v>42362.96</v>
      </c>
      <c r="AC1485" s="2">
        <v>38425.96</v>
      </c>
      <c r="AD1485" s="2">
        <v>38290.46</v>
      </c>
      <c r="AE1485">
        <v>0</v>
      </c>
      <c r="AF1485">
        <v>0</v>
      </c>
      <c r="AG1485">
        <v>1</v>
      </c>
      <c r="AH1485">
        <v>2</v>
      </c>
      <c r="AI1485">
        <v>0</v>
      </c>
      <c r="AJ1485">
        <v>132.5</v>
      </c>
      <c r="AK1485">
        <v>0</v>
      </c>
      <c r="AL1485">
        <v>0</v>
      </c>
      <c r="AM1485" s="2">
        <v>5501906.5800000001</v>
      </c>
      <c r="AN1485" s="2">
        <v>2320696.36</v>
      </c>
      <c r="AO1485" s="2">
        <v>2896410.77</v>
      </c>
      <c r="AP1485" s="2">
        <v>1525911.23</v>
      </c>
      <c r="AQ1485" t="s">
        <v>65</v>
      </c>
      <c r="AR1485" s="2">
        <v>42362.96</v>
      </c>
      <c r="AS1485" s="2">
        <v>38425.96</v>
      </c>
      <c r="AT1485" s="2">
        <v>38290.46</v>
      </c>
      <c r="AU1485">
        <v>0</v>
      </c>
      <c r="AV1485">
        <v>0</v>
      </c>
      <c r="AW1485">
        <v>1</v>
      </c>
      <c r="AX1485">
        <v>2</v>
      </c>
      <c r="AY1485">
        <v>0</v>
      </c>
      <c r="AZ1485">
        <v>132.5</v>
      </c>
      <c r="BA1485">
        <v>0</v>
      </c>
      <c r="BB1485">
        <v>0</v>
      </c>
      <c r="BC1485" s="2">
        <v>5501906.5800000001</v>
      </c>
      <c r="BD1485" s="2">
        <v>2320696.36</v>
      </c>
      <c r="BE1485" s="2">
        <v>2896410.77</v>
      </c>
      <c r="BF1485" s="2">
        <v>1525911.23</v>
      </c>
    </row>
    <row r="1486" spans="1:58" x14ac:dyDescent="0.2">
      <c r="A1486" t="s">
        <v>58</v>
      </c>
      <c r="B1486" t="s">
        <v>59</v>
      </c>
      <c r="C1486">
        <v>1485</v>
      </c>
      <c r="D1486" t="s">
        <v>2245</v>
      </c>
      <c r="F1486" s="1" t="s">
        <v>3295</v>
      </c>
      <c r="G1486" t="s">
        <v>3296</v>
      </c>
      <c r="H1486" t="s">
        <v>172</v>
      </c>
      <c r="J1486" t="s">
        <v>314</v>
      </c>
      <c r="K1486" t="s">
        <v>3297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 s="2">
        <v>3540</v>
      </c>
      <c r="X1486">
        <v>0</v>
      </c>
      <c r="Y1486" s="2">
        <v>2478</v>
      </c>
      <c r="Z1486">
        <v>0</v>
      </c>
      <c r="AA1486" t="s">
        <v>64</v>
      </c>
      <c r="AB1486" s="2">
        <v>42362.96</v>
      </c>
      <c r="AC1486" s="2">
        <v>38425.96</v>
      </c>
      <c r="AD1486" s="2">
        <v>38290.46</v>
      </c>
      <c r="AE1486">
        <v>0</v>
      </c>
      <c r="AF1486">
        <v>0</v>
      </c>
      <c r="AG1486">
        <v>1</v>
      </c>
      <c r="AH1486">
        <v>2</v>
      </c>
      <c r="AI1486">
        <v>0</v>
      </c>
      <c r="AJ1486">
        <v>132.5</v>
      </c>
      <c r="AK1486">
        <v>0</v>
      </c>
      <c r="AL1486">
        <v>0</v>
      </c>
      <c r="AM1486" s="2">
        <v>5501906.5800000001</v>
      </c>
      <c r="AN1486" s="2">
        <v>2320696.36</v>
      </c>
      <c r="AO1486" s="2">
        <v>2896410.77</v>
      </c>
      <c r="AP1486" s="2">
        <v>1525911.23</v>
      </c>
      <c r="AQ1486" t="s">
        <v>65</v>
      </c>
      <c r="AR1486" s="2">
        <v>42362.96</v>
      </c>
      <c r="AS1486" s="2">
        <v>38425.96</v>
      </c>
      <c r="AT1486" s="2">
        <v>38290.46</v>
      </c>
      <c r="AU1486">
        <v>0</v>
      </c>
      <c r="AV1486">
        <v>0</v>
      </c>
      <c r="AW1486">
        <v>1</v>
      </c>
      <c r="AX1486">
        <v>2</v>
      </c>
      <c r="AY1486">
        <v>0</v>
      </c>
      <c r="AZ1486">
        <v>132.5</v>
      </c>
      <c r="BA1486">
        <v>0</v>
      </c>
      <c r="BB1486">
        <v>0</v>
      </c>
      <c r="BC1486" s="2">
        <v>5501906.5800000001</v>
      </c>
      <c r="BD1486" s="2">
        <v>2320696.36</v>
      </c>
      <c r="BE1486" s="2">
        <v>2896410.77</v>
      </c>
      <c r="BF1486" s="2">
        <v>1525911.23</v>
      </c>
    </row>
    <row r="1487" spans="1:58" x14ac:dyDescent="0.2">
      <c r="A1487" t="s">
        <v>58</v>
      </c>
      <c r="B1487" t="s">
        <v>59</v>
      </c>
      <c r="C1487">
        <v>1486</v>
      </c>
      <c r="D1487" t="s">
        <v>2245</v>
      </c>
      <c r="F1487" s="1" t="s">
        <v>3298</v>
      </c>
      <c r="G1487" t="s">
        <v>3299</v>
      </c>
      <c r="H1487" t="s">
        <v>172</v>
      </c>
      <c r="J1487" t="s">
        <v>1217</v>
      </c>
      <c r="K1487" t="s">
        <v>3300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265</v>
      </c>
      <c r="X1487">
        <v>0</v>
      </c>
      <c r="Y1487">
        <v>185.5</v>
      </c>
      <c r="Z1487">
        <v>0</v>
      </c>
      <c r="AA1487" t="s">
        <v>64</v>
      </c>
      <c r="AB1487" s="2">
        <v>42362.96</v>
      </c>
      <c r="AC1487" s="2">
        <v>38425.96</v>
      </c>
      <c r="AD1487" s="2">
        <v>38290.46</v>
      </c>
      <c r="AE1487">
        <v>0</v>
      </c>
      <c r="AF1487">
        <v>0</v>
      </c>
      <c r="AG1487">
        <v>1</v>
      </c>
      <c r="AH1487">
        <v>2</v>
      </c>
      <c r="AI1487">
        <v>0</v>
      </c>
      <c r="AJ1487">
        <v>132.5</v>
      </c>
      <c r="AK1487">
        <v>0</v>
      </c>
      <c r="AL1487">
        <v>0</v>
      </c>
      <c r="AM1487" s="2">
        <v>5501906.5800000001</v>
      </c>
      <c r="AN1487" s="2">
        <v>2320696.36</v>
      </c>
      <c r="AO1487" s="2">
        <v>2896410.77</v>
      </c>
      <c r="AP1487" s="2">
        <v>1525911.23</v>
      </c>
      <c r="AQ1487" t="s">
        <v>65</v>
      </c>
      <c r="AR1487" s="2">
        <v>42362.96</v>
      </c>
      <c r="AS1487" s="2">
        <v>38425.96</v>
      </c>
      <c r="AT1487" s="2">
        <v>38290.46</v>
      </c>
      <c r="AU1487">
        <v>0</v>
      </c>
      <c r="AV1487">
        <v>0</v>
      </c>
      <c r="AW1487">
        <v>1</v>
      </c>
      <c r="AX1487">
        <v>2</v>
      </c>
      <c r="AY1487">
        <v>0</v>
      </c>
      <c r="AZ1487">
        <v>132.5</v>
      </c>
      <c r="BA1487">
        <v>0</v>
      </c>
      <c r="BB1487">
        <v>0</v>
      </c>
      <c r="BC1487" s="2">
        <v>5501906.5800000001</v>
      </c>
      <c r="BD1487" s="2">
        <v>2320696.36</v>
      </c>
      <c r="BE1487" s="2">
        <v>2896410.77</v>
      </c>
      <c r="BF1487" s="2">
        <v>1525911.23</v>
      </c>
    </row>
    <row r="1488" spans="1:58" x14ac:dyDescent="0.2">
      <c r="A1488" t="s">
        <v>58</v>
      </c>
      <c r="B1488" t="s">
        <v>59</v>
      </c>
      <c r="C1488">
        <v>1487</v>
      </c>
      <c r="D1488" t="s">
        <v>2245</v>
      </c>
      <c r="F1488" s="1" t="s">
        <v>3301</v>
      </c>
      <c r="G1488" t="s">
        <v>3302</v>
      </c>
      <c r="H1488" t="s">
        <v>172</v>
      </c>
      <c r="J1488" t="s">
        <v>105</v>
      </c>
      <c r="K1488" t="s">
        <v>3303</v>
      </c>
      <c r="L1488">
        <v>1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455</v>
      </c>
      <c r="X1488">
        <v>0</v>
      </c>
      <c r="Y1488">
        <v>318.5</v>
      </c>
      <c r="Z1488">
        <v>0</v>
      </c>
      <c r="AA1488" t="s">
        <v>64</v>
      </c>
      <c r="AB1488" s="2">
        <v>42362.96</v>
      </c>
      <c r="AC1488" s="2">
        <v>38425.96</v>
      </c>
      <c r="AD1488" s="2">
        <v>38290.46</v>
      </c>
      <c r="AE1488">
        <v>0</v>
      </c>
      <c r="AF1488">
        <v>0</v>
      </c>
      <c r="AG1488">
        <v>1</v>
      </c>
      <c r="AH1488">
        <v>2</v>
      </c>
      <c r="AI1488">
        <v>0</v>
      </c>
      <c r="AJ1488">
        <v>132.5</v>
      </c>
      <c r="AK1488">
        <v>0</v>
      </c>
      <c r="AL1488">
        <v>0</v>
      </c>
      <c r="AM1488" s="2">
        <v>5501906.5800000001</v>
      </c>
      <c r="AN1488" s="2">
        <v>2320696.36</v>
      </c>
      <c r="AO1488" s="2">
        <v>2896410.77</v>
      </c>
      <c r="AP1488" s="2">
        <v>1525911.23</v>
      </c>
      <c r="AQ1488" t="s">
        <v>65</v>
      </c>
      <c r="AR1488" s="2">
        <v>42362.96</v>
      </c>
      <c r="AS1488" s="2">
        <v>38425.96</v>
      </c>
      <c r="AT1488" s="2">
        <v>38290.46</v>
      </c>
      <c r="AU1488">
        <v>0</v>
      </c>
      <c r="AV1488">
        <v>0</v>
      </c>
      <c r="AW1488">
        <v>1</v>
      </c>
      <c r="AX1488">
        <v>2</v>
      </c>
      <c r="AY1488">
        <v>0</v>
      </c>
      <c r="AZ1488">
        <v>132.5</v>
      </c>
      <c r="BA1488">
        <v>0</v>
      </c>
      <c r="BB1488">
        <v>0</v>
      </c>
      <c r="BC1488" s="2">
        <v>5501906.5800000001</v>
      </c>
      <c r="BD1488" s="2">
        <v>2320696.36</v>
      </c>
      <c r="BE1488" s="2">
        <v>2896410.77</v>
      </c>
      <c r="BF1488" s="2">
        <v>1525911.23</v>
      </c>
    </row>
    <row r="1489" spans="1:58" x14ac:dyDescent="0.2">
      <c r="A1489" t="s">
        <v>58</v>
      </c>
      <c r="B1489" t="s">
        <v>59</v>
      </c>
      <c r="C1489">
        <v>1488</v>
      </c>
      <c r="D1489" t="s">
        <v>2245</v>
      </c>
      <c r="F1489" s="1" t="s">
        <v>3304</v>
      </c>
      <c r="G1489" t="s">
        <v>3305</v>
      </c>
      <c r="H1489" t="s">
        <v>172</v>
      </c>
      <c r="J1489" t="s">
        <v>105</v>
      </c>
      <c r="K1489" t="s">
        <v>3306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795</v>
      </c>
      <c r="X1489">
        <v>0</v>
      </c>
      <c r="Y1489">
        <v>556.5</v>
      </c>
      <c r="Z1489">
        <v>0</v>
      </c>
      <c r="AA1489" t="s">
        <v>64</v>
      </c>
      <c r="AB1489" s="2">
        <v>42362.96</v>
      </c>
      <c r="AC1489" s="2">
        <v>38425.96</v>
      </c>
      <c r="AD1489" s="2">
        <v>38290.46</v>
      </c>
      <c r="AE1489">
        <v>0</v>
      </c>
      <c r="AF1489">
        <v>0</v>
      </c>
      <c r="AG1489">
        <v>1</v>
      </c>
      <c r="AH1489">
        <v>2</v>
      </c>
      <c r="AI1489">
        <v>0</v>
      </c>
      <c r="AJ1489">
        <v>132.5</v>
      </c>
      <c r="AK1489">
        <v>0</v>
      </c>
      <c r="AL1489">
        <v>0</v>
      </c>
      <c r="AM1489" s="2">
        <v>5501906.5800000001</v>
      </c>
      <c r="AN1489" s="2">
        <v>2320696.36</v>
      </c>
      <c r="AO1489" s="2">
        <v>2896410.77</v>
      </c>
      <c r="AP1489" s="2">
        <v>1525911.23</v>
      </c>
      <c r="AQ1489" t="s">
        <v>65</v>
      </c>
      <c r="AR1489" s="2">
        <v>42362.96</v>
      </c>
      <c r="AS1489" s="2">
        <v>38425.96</v>
      </c>
      <c r="AT1489" s="2">
        <v>38290.46</v>
      </c>
      <c r="AU1489">
        <v>0</v>
      </c>
      <c r="AV1489">
        <v>0</v>
      </c>
      <c r="AW1489">
        <v>1</v>
      </c>
      <c r="AX1489">
        <v>2</v>
      </c>
      <c r="AY1489">
        <v>0</v>
      </c>
      <c r="AZ1489">
        <v>132.5</v>
      </c>
      <c r="BA1489">
        <v>0</v>
      </c>
      <c r="BB1489">
        <v>0</v>
      </c>
      <c r="BC1489" s="2">
        <v>5501906.5800000001</v>
      </c>
      <c r="BD1489" s="2">
        <v>2320696.36</v>
      </c>
      <c r="BE1489" s="2">
        <v>2896410.77</v>
      </c>
      <c r="BF1489" s="2">
        <v>1525911.23</v>
      </c>
    </row>
    <row r="1490" spans="1:58" x14ac:dyDescent="0.2">
      <c r="A1490" t="s">
        <v>58</v>
      </c>
      <c r="B1490" t="s">
        <v>59</v>
      </c>
      <c r="C1490">
        <v>1489</v>
      </c>
      <c r="D1490" t="s">
        <v>2245</v>
      </c>
      <c r="F1490" s="1" t="s">
        <v>3307</v>
      </c>
      <c r="G1490" t="s">
        <v>3260</v>
      </c>
      <c r="H1490" t="s">
        <v>172</v>
      </c>
      <c r="J1490" t="s">
        <v>105</v>
      </c>
      <c r="K1490" t="s">
        <v>3261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845</v>
      </c>
      <c r="X1490">
        <v>0</v>
      </c>
      <c r="Y1490">
        <v>0</v>
      </c>
      <c r="Z1490">
        <v>0</v>
      </c>
      <c r="AA1490" t="s">
        <v>64</v>
      </c>
      <c r="AB1490" s="2">
        <v>42362.96</v>
      </c>
      <c r="AC1490" s="2">
        <v>38425.96</v>
      </c>
      <c r="AD1490" s="2">
        <v>38290.46</v>
      </c>
      <c r="AE1490">
        <v>0</v>
      </c>
      <c r="AF1490">
        <v>0</v>
      </c>
      <c r="AG1490">
        <v>1</v>
      </c>
      <c r="AH1490">
        <v>2</v>
      </c>
      <c r="AI1490">
        <v>0</v>
      </c>
      <c r="AJ1490">
        <v>132.5</v>
      </c>
      <c r="AK1490">
        <v>0</v>
      </c>
      <c r="AL1490">
        <v>0</v>
      </c>
      <c r="AM1490" s="2">
        <v>5501906.5800000001</v>
      </c>
      <c r="AN1490" s="2">
        <v>2320696.36</v>
      </c>
      <c r="AO1490" s="2">
        <v>2896410.77</v>
      </c>
      <c r="AP1490" s="2">
        <v>1525911.23</v>
      </c>
      <c r="AQ1490" t="s">
        <v>65</v>
      </c>
      <c r="AR1490" s="2">
        <v>42362.96</v>
      </c>
      <c r="AS1490" s="2">
        <v>38425.96</v>
      </c>
      <c r="AT1490" s="2">
        <v>38290.46</v>
      </c>
      <c r="AU1490">
        <v>0</v>
      </c>
      <c r="AV1490">
        <v>0</v>
      </c>
      <c r="AW1490">
        <v>1</v>
      </c>
      <c r="AX1490">
        <v>2</v>
      </c>
      <c r="AY1490">
        <v>0</v>
      </c>
      <c r="AZ1490">
        <v>132.5</v>
      </c>
      <c r="BA1490">
        <v>0</v>
      </c>
      <c r="BB1490">
        <v>0</v>
      </c>
      <c r="BC1490" s="2">
        <v>5501906.5800000001</v>
      </c>
      <c r="BD1490" s="2">
        <v>2320696.36</v>
      </c>
      <c r="BE1490" s="2">
        <v>2896410.77</v>
      </c>
      <c r="BF1490" s="2">
        <v>1525911.23</v>
      </c>
    </row>
    <row r="1491" spans="1:58" x14ac:dyDescent="0.2">
      <c r="A1491" t="s">
        <v>58</v>
      </c>
      <c r="B1491" t="s">
        <v>59</v>
      </c>
      <c r="C1491">
        <v>1490</v>
      </c>
      <c r="D1491" t="s">
        <v>2245</v>
      </c>
      <c r="F1491" s="1" t="s">
        <v>3308</v>
      </c>
      <c r="G1491" t="s">
        <v>3309</v>
      </c>
      <c r="H1491" t="s">
        <v>172</v>
      </c>
      <c r="J1491" t="s">
        <v>105</v>
      </c>
      <c r="K1491" t="s">
        <v>3310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 s="2">
        <v>2470</v>
      </c>
      <c r="X1491">
        <v>0</v>
      </c>
      <c r="Y1491">
        <v>0</v>
      </c>
      <c r="Z1491">
        <v>0</v>
      </c>
      <c r="AA1491" t="s">
        <v>64</v>
      </c>
      <c r="AB1491" s="2">
        <v>42362.96</v>
      </c>
      <c r="AC1491" s="2">
        <v>38425.96</v>
      </c>
      <c r="AD1491" s="2">
        <v>38290.46</v>
      </c>
      <c r="AE1491">
        <v>0</v>
      </c>
      <c r="AF1491">
        <v>0</v>
      </c>
      <c r="AG1491">
        <v>1</v>
      </c>
      <c r="AH1491">
        <v>2</v>
      </c>
      <c r="AI1491">
        <v>0</v>
      </c>
      <c r="AJ1491">
        <v>132.5</v>
      </c>
      <c r="AK1491">
        <v>0</v>
      </c>
      <c r="AL1491">
        <v>0</v>
      </c>
      <c r="AM1491" s="2">
        <v>5501906.5800000001</v>
      </c>
      <c r="AN1491" s="2">
        <v>2320696.36</v>
      </c>
      <c r="AO1491" s="2">
        <v>2896410.77</v>
      </c>
      <c r="AP1491" s="2">
        <v>1525911.23</v>
      </c>
      <c r="AQ1491" t="s">
        <v>65</v>
      </c>
      <c r="AR1491" s="2">
        <v>42362.96</v>
      </c>
      <c r="AS1491" s="2">
        <v>38425.96</v>
      </c>
      <c r="AT1491" s="2">
        <v>38290.46</v>
      </c>
      <c r="AU1491">
        <v>0</v>
      </c>
      <c r="AV1491">
        <v>0</v>
      </c>
      <c r="AW1491">
        <v>1</v>
      </c>
      <c r="AX1491">
        <v>2</v>
      </c>
      <c r="AY1491">
        <v>0</v>
      </c>
      <c r="AZ1491">
        <v>132.5</v>
      </c>
      <c r="BA1491">
        <v>0</v>
      </c>
      <c r="BB1491">
        <v>0</v>
      </c>
      <c r="BC1491" s="2">
        <v>5501906.5800000001</v>
      </c>
      <c r="BD1491" s="2">
        <v>2320696.36</v>
      </c>
      <c r="BE1491" s="2">
        <v>2896410.77</v>
      </c>
      <c r="BF1491" s="2">
        <v>1525911.23</v>
      </c>
    </row>
    <row r="1492" spans="1:58" x14ac:dyDescent="0.2">
      <c r="A1492" t="s">
        <v>58</v>
      </c>
      <c r="B1492" t="s">
        <v>59</v>
      </c>
      <c r="C1492">
        <v>1491</v>
      </c>
      <c r="D1492" t="s">
        <v>2245</v>
      </c>
      <c r="F1492" s="1" t="s">
        <v>3311</v>
      </c>
      <c r="G1492" t="s">
        <v>3309</v>
      </c>
      <c r="H1492" t="s">
        <v>172</v>
      </c>
      <c r="J1492" t="s">
        <v>105</v>
      </c>
      <c r="K1492" t="s">
        <v>3310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 s="2">
        <v>2470</v>
      </c>
      <c r="X1492">
        <v>0</v>
      </c>
      <c r="Y1492">
        <v>0</v>
      </c>
      <c r="Z1492">
        <v>0</v>
      </c>
      <c r="AA1492" t="s">
        <v>64</v>
      </c>
      <c r="AB1492" s="2">
        <v>42362.96</v>
      </c>
      <c r="AC1492" s="2">
        <v>38425.96</v>
      </c>
      <c r="AD1492" s="2">
        <v>38290.46</v>
      </c>
      <c r="AE1492">
        <v>0</v>
      </c>
      <c r="AF1492">
        <v>0</v>
      </c>
      <c r="AG1492">
        <v>1</v>
      </c>
      <c r="AH1492">
        <v>2</v>
      </c>
      <c r="AI1492">
        <v>0</v>
      </c>
      <c r="AJ1492">
        <v>132.5</v>
      </c>
      <c r="AK1492">
        <v>0</v>
      </c>
      <c r="AL1492">
        <v>0</v>
      </c>
      <c r="AM1492" s="2">
        <v>5501906.5800000001</v>
      </c>
      <c r="AN1492" s="2">
        <v>2320696.36</v>
      </c>
      <c r="AO1492" s="2">
        <v>2896410.77</v>
      </c>
      <c r="AP1492" s="2">
        <v>1525911.23</v>
      </c>
      <c r="AQ1492" t="s">
        <v>65</v>
      </c>
      <c r="AR1492" s="2">
        <v>42362.96</v>
      </c>
      <c r="AS1492" s="2">
        <v>38425.96</v>
      </c>
      <c r="AT1492" s="2">
        <v>38290.46</v>
      </c>
      <c r="AU1492">
        <v>0</v>
      </c>
      <c r="AV1492">
        <v>0</v>
      </c>
      <c r="AW1492">
        <v>1</v>
      </c>
      <c r="AX1492">
        <v>2</v>
      </c>
      <c r="AY1492">
        <v>0</v>
      </c>
      <c r="AZ1492">
        <v>132.5</v>
      </c>
      <c r="BA1492">
        <v>0</v>
      </c>
      <c r="BB1492">
        <v>0</v>
      </c>
      <c r="BC1492" s="2">
        <v>5501906.5800000001</v>
      </c>
      <c r="BD1492" s="2">
        <v>2320696.36</v>
      </c>
      <c r="BE1492" s="2">
        <v>2896410.77</v>
      </c>
      <c r="BF1492" s="2">
        <v>1525911.23</v>
      </c>
    </row>
    <row r="1493" spans="1:58" x14ac:dyDescent="0.2">
      <c r="A1493" t="s">
        <v>58</v>
      </c>
      <c r="B1493" t="s">
        <v>59</v>
      </c>
      <c r="C1493">
        <v>1492</v>
      </c>
      <c r="D1493" t="s">
        <v>2245</v>
      </c>
      <c r="F1493" s="1" t="s">
        <v>3312</v>
      </c>
      <c r="G1493" t="s">
        <v>3269</v>
      </c>
      <c r="H1493" t="s">
        <v>172</v>
      </c>
      <c r="J1493" t="s">
        <v>105</v>
      </c>
      <c r="K1493" t="s">
        <v>3270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 s="2">
        <v>1630</v>
      </c>
      <c r="X1493">
        <v>0</v>
      </c>
      <c r="Y1493">
        <v>0</v>
      </c>
      <c r="Z1493">
        <v>0</v>
      </c>
      <c r="AA1493" t="s">
        <v>64</v>
      </c>
      <c r="AB1493" s="2">
        <v>42362.96</v>
      </c>
      <c r="AC1493" s="2">
        <v>38425.96</v>
      </c>
      <c r="AD1493" s="2">
        <v>38290.46</v>
      </c>
      <c r="AE1493">
        <v>0</v>
      </c>
      <c r="AF1493">
        <v>0</v>
      </c>
      <c r="AG1493">
        <v>1</v>
      </c>
      <c r="AH1493">
        <v>2</v>
      </c>
      <c r="AI1493">
        <v>0</v>
      </c>
      <c r="AJ1493">
        <v>132.5</v>
      </c>
      <c r="AK1493">
        <v>0</v>
      </c>
      <c r="AL1493">
        <v>0</v>
      </c>
      <c r="AM1493" s="2">
        <v>5501906.5800000001</v>
      </c>
      <c r="AN1493" s="2">
        <v>2320696.36</v>
      </c>
      <c r="AO1493" s="2">
        <v>2896410.77</v>
      </c>
      <c r="AP1493" s="2">
        <v>1525911.23</v>
      </c>
      <c r="AQ1493" t="s">
        <v>65</v>
      </c>
      <c r="AR1493" s="2">
        <v>42362.96</v>
      </c>
      <c r="AS1493" s="2">
        <v>38425.96</v>
      </c>
      <c r="AT1493" s="2">
        <v>38290.46</v>
      </c>
      <c r="AU1493">
        <v>0</v>
      </c>
      <c r="AV1493">
        <v>0</v>
      </c>
      <c r="AW1493">
        <v>1</v>
      </c>
      <c r="AX1493">
        <v>2</v>
      </c>
      <c r="AY1493">
        <v>0</v>
      </c>
      <c r="AZ1493">
        <v>132.5</v>
      </c>
      <c r="BA1493">
        <v>0</v>
      </c>
      <c r="BB1493">
        <v>0</v>
      </c>
      <c r="BC1493" s="2">
        <v>5501906.5800000001</v>
      </c>
      <c r="BD1493" s="2">
        <v>2320696.36</v>
      </c>
      <c r="BE1493" s="2">
        <v>2896410.77</v>
      </c>
      <c r="BF1493" s="2">
        <v>1525911.23</v>
      </c>
    </row>
    <row r="1494" spans="1:58" x14ac:dyDescent="0.2">
      <c r="A1494" t="s">
        <v>58</v>
      </c>
      <c r="B1494" t="s">
        <v>59</v>
      </c>
      <c r="C1494">
        <v>1493</v>
      </c>
      <c r="D1494" t="s">
        <v>2245</v>
      </c>
      <c r="F1494" s="1" t="s">
        <v>3313</v>
      </c>
      <c r="G1494" t="s">
        <v>3314</v>
      </c>
      <c r="H1494" t="s">
        <v>172</v>
      </c>
      <c r="J1494" t="s">
        <v>2238</v>
      </c>
      <c r="K1494" t="s">
        <v>3315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 s="2">
        <v>4540</v>
      </c>
      <c r="X1494">
        <v>0</v>
      </c>
      <c r="Y1494">
        <v>0</v>
      </c>
      <c r="Z1494">
        <v>0</v>
      </c>
      <c r="AA1494" t="s">
        <v>64</v>
      </c>
      <c r="AB1494" s="2">
        <v>42362.96</v>
      </c>
      <c r="AC1494" s="2">
        <v>38425.96</v>
      </c>
      <c r="AD1494" s="2">
        <v>38290.46</v>
      </c>
      <c r="AE1494">
        <v>0</v>
      </c>
      <c r="AF1494">
        <v>0</v>
      </c>
      <c r="AG1494">
        <v>1</v>
      </c>
      <c r="AH1494">
        <v>2</v>
      </c>
      <c r="AI1494">
        <v>0</v>
      </c>
      <c r="AJ1494">
        <v>132.5</v>
      </c>
      <c r="AK1494">
        <v>0</v>
      </c>
      <c r="AL1494">
        <v>0</v>
      </c>
      <c r="AM1494" s="2">
        <v>5501906.5800000001</v>
      </c>
      <c r="AN1494" s="2">
        <v>2320696.36</v>
      </c>
      <c r="AO1494" s="2">
        <v>2896410.77</v>
      </c>
      <c r="AP1494" s="2">
        <v>1525911.23</v>
      </c>
      <c r="AQ1494" t="s">
        <v>65</v>
      </c>
      <c r="AR1494" s="2">
        <v>42362.96</v>
      </c>
      <c r="AS1494" s="2">
        <v>38425.96</v>
      </c>
      <c r="AT1494" s="2">
        <v>38290.46</v>
      </c>
      <c r="AU1494">
        <v>0</v>
      </c>
      <c r="AV1494">
        <v>0</v>
      </c>
      <c r="AW1494">
        <v>1</v>
      </c>
      <c r="AX1494">
        <v>2</v>
      </c>
      <c r="AY1494">
        <v>0</v>
      </c>
      <c r="AZ1494">
        <v>132.5</v>
      </c>
      <c r="BA1494">
        <v>0</v>
      </c>
      <c r="BB1494">
        <v>0</v>
      </c>
      <c r="BC1494" s="2">
        <v>5501906.5800000001</v>
      </c>
      <c r="BD1494" s="2">
        <v>2320696.36</v>
      </c>
      <c r="BE1494" s="2">
        <v>2896410.77</v>
      </c>
      <c r="BF1494" s="2">
        <v>1525911.23</v>
      </c>
    </row>
    <row r="1495" spans="1:58" x14ac:dyDescent="0.2">
      <c r="A1495" t="s">
        <v>58</v>
      </c>
      <c r="B1495" t="s">
        <v>59</v>
      </c>
      <c r="C1495">
        <v>1494</v>
      </c>
      <c r="D1495" t="s">
        <v>2245</v>
      </c>
      <c r="F1495" s="1" t="s">
        <v>3316</v>
      </c>
      <c r="G1495" t="s">
        <v>3314</v>
      </c>
      <c r="H1495" t="s">
        <v>172</v>
      </c>
      <c r="J1495" t="s">
        <v>2238</v>
      </c>
      <c r="K1495" t="s">
        <v>3315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 s="2">
        <v>4540</v>
      </c>
      <c r="X1495">
        <v>0</v>
      </c>
      <c r="Y1495">
        <v>0</v>
      </c>
      <c r="Z1495">
        <v>0</v>
      </c>
      <c r="AA1495" t="s">
        <v>64</v>
      </c>
      <c r="AB1495" s="2">
        <v>42362.96</v>
      </c>
      <c r="AC1495" s="2">
        <v>38425.96</v>
      </c>
      <c r="AD1495" s="2">
        <v>38290.46</v>
      </c>
      <c r="AE1495">
        <v>0</v>
      </c>
      <c r="AF1495">
        <v>0</v>
      </c>
      <c r="AG1495">
        <v>1</v>
      </c>
      <c r="AH1495">
        <v>2</v>
      </c>
      <c r="AI1495">
        <v>0</v>
      </c>
      <c r="AJ1495">
        <v>132.5</v>
      </c>
      <c r="AK1495">
        <v>0</v>
      </c>
      <c r="AL1495">
        <v>0</v>
      </c>
      <c r="AM1495" s="2">
        <v>5501906.5800000001</v>
      </c>
      <c r="AN1495" s="2">
        <v>2320696.36</v>
      </c>
      <c r="AO1495" s="2">
        <v>2896410.77</v>
      </c>
      <c r="AP1495" s="2">
        <v>1525911.23</v>
      </c>
      <c r="AQ1495" t="s">
        <v>65</v>
      </c>
      <c r="AR1495" s="2">
        <v>42362.96</v>
      </c>
      <c r="AS1495" s="2">
        <v>38425.96</v>
      </c>
      <c r="AT1495" s="2">
        <v>38290.46</v>
      </c>
      <c r="AU1495">
        <v>0</v>
      </c>
      <c r="AV1495">
        <v>0</v>
      </c>
      <c r="AW1495">
        <v>1</v>
      </c>
      <c r="AX1495">
        <v>2</v>
      </c>
      <c r="AY1495">
        <v>0</v>
      </c>
      <c r="AZ1495">
        <v>132.5</v>
      </c>
      <c r="BA1495">
        <v>0</v>
      </c>
      <c r="BB1495">
        <v>0</v>
      </c>
      <c r="BC1495" s="2">
        <v>5501906.5800000001</v>
      </c>
      <c r="BD1495" s="2">
        <v>2320696.36</v>
      </c>
      <c r="BE1495" s="2">
        <v>2896410.77</v>
      </c>
      <c r="BF1495" s="2">
        <v>1525911.23</v>
      </c>
    </row>
    <row r="1496" spans="1:58" x14ac:dyDescent="0.2">
      <c r="A1496" t="s">
        <v>58</v>
      </c>
      <c r="B1496" t="s">
        <v>59</v>
      </c>
      <c r="C1496">
        <v>1495</v>
      </c>
      <c r="D1496" t="s">
        <v>2245</v>
      </c>
      <c r="F1496" s="1" t="s">
        <v>3317</v>
      </c>
      <c r="G1496" t="s">
        <v>3318</v>
      </c>
      <c r="H1496" t="s">
        <v>172</v>
      </c>
      <c r="J1496" t="s">
        <v>183</v>
      </c>
      <c r="K1496" t="s">
        <v>3319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 s="2">
        <v>3460</v>
      </c>
      <c r="X1496">
        <v>0</v>
      </c>
      <c r="Y1496" s="2">
        <v>2422</v>
      </c>
      <c r="Z1496">
        <v>0</v>
      </c>
      <c r="AA1496" t="s">
        <v>64</v>
      </c>
      <c r="AB1496" s="2">
        <v>42362.96</v>
      </c>
      <c r="AC1496" s="2">
        <v>38425.96</v>
      </c>
      <c r="AD1496" s="2">
        <v>38290.46</v>
      </c>
      <c r="AE1496">
        <v>0</v>
      </c>
      <c r="AF1496">
        <v>0</v>
      </c>
      <c r="AG1496">
        <v>1</v>
      </c>
      <c r="AH1496">
        <v>2</v>
      </c>
      <c r="AI1496">
        <v>0</v>
      </c>
      <c r="AJ1496">
        <v>132.5</v>
      </c>
      <c r="AK1496">
        <v>0</v>
      </c>
      <c r="AL1496">
        <v>0</v>
      </c>
      <c r="AM1496" s="2">
        <v>5501906.5800000001</v>
      </c>
      <c r="AN1496" s="2">
        <v>2320696.36</v>
      </c>
      <c r="AO1496" s="2">
        <v>2896410.77</v>
      </c>
      <c r="AP1496" s="2">
        <v>1525911.23</v>
      </c>
      <c r="AQ1496" t="s">
        <v>65</v>
      </c>
      <c r="AR1496" s="2">
        <v>42362.96</v>
      </c>
      <c r="AS1496" s="2">
        <v>38425.96</v>
      </c>
      <c r="AT1496" s="2">
        <v>38290.46</v>
      </c>
      <c r="AU1496">
        <v>0</v>
      </c>
      <c r="AV1496">
        <v>0</v>
      </c>
      <c r="AW1496">
        <v>1</v>
      </c>
      <c r="AX1496">
        <v>2</v>
      </c>
      <c r="AY1496">
        <v>0</v>
      </c>
      <c r="AZ1496">
        <v>132.5</v>
      </c>
      <c r="BA1496">
        <v>0</v>
      </c>
      <c r="BB1496">
        <v>0</v>
      </c>
      <c r="BC1496" s="2">
        <v>5501906.5800000001</v>
      </c>
      <c r="BD1496" s="2">
        <v>2320696.36</v>
      </c>
      <c r="BE1496" s="2">
        <v>2896410.77</v>
      </c>
      <c r="BF1496" s="2">
        <v>1525911.23</v>
      </c>
    </row>
    <row r="1497" spans="1:58" x14ac:dyDescent="0.2">
      <c r="A1497" t="s">
        <v>58</v>
      </c>
      <c r="B1497" t="s">
        <v>59</v>
      </c>
      <c r="C1497">
        <v>1496</v>
      </c>
      <c r="D1497" t="s">
        <v>2245</v>
      </c>
      <c r="F1497" s="1" t="s">
        <v>3320</v>
      </c>
      <c r="G1497" t="s">
        <v>3321</v>
      </c>
      <c r="H1497" t="s">
        <v>122</v>
      </c>
      <c r="J1497" t="s">
        <v>2492</v>
      </c>
      <c r="K1497" t="s">
        <v>3322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 s="2">
        <v>1550</v>
      </c>
      <c r="X1497">
        <v>0</v>
      </c>
      <c r="Y1497" s="2">
        <v>1008</v>
      </c>
      <c r="Z1497">
        <v>0</v>
      </c>
      <c r="AA1497" t="s">
        <v>64</v>
      </c>
      <c r="AB1497" s="2">
        <v>42362.96</v>
      </c>
      <c r="AC1497" s="2">
        <v>38425.96</v>
      </c>
      <c r="AD1497" s="2">
        <v>38290.46</v>
      </c>
      <c r="AE1497">
        <v>0</v>
      </c>
      <c r="AF1497">
        <v>0</v>
      </c>
      <c r="AG1497">
        <v>1</v>
      </c>
      <c r="AH1497">
        <v>2</v>
      </c>
      <c r="AI1497">
        <v>0</v>
      </c>
      <c r="AJ1497">
        <v>132.5</v>
      </c>
      <c r="AK1497">
        <v>0</v>
      </c>
      <c r="AL1497">
        <v>0</v>
      </c>
      <c r="AM1497" s="2">
        <v>5501906.5800000001</v>
      </c>
      <c r="AN1497" s="2">
        <v>2320696.36</v>
      </c>
      <c r="AO1497" s="2">
        <v>2896410.77</v>
      </c>
      <c r="AP1497" s="2">
        <v>1525911.23</v>
      </c>
      <c r="AQ1497" t="s">
        <v>65</v>
      </c>
      <c r="AR1497" s="2">
        <v>42362.96</v>
      </c>
      <c r="AS1497" s="2">
        <v>38425.96</v>
      </c>
      <c r="AT1497" s="2">
        <v>38290.46</v>
      </c>
      <c r="AU1497">
        <v>0</v>
      </c>
      <c r="AV1497">
        <v>0</v>
      </c>
      <c r="AW1497">
        <v>1</v>
      </c>
      <c r="AX1497">
        <v>2</v>
      </c>
      <c r="AY1497">
        <v>0</v>
      </c>
      <c r="AZ1497">
        <v>132.5</v>
      </c>
      <c r="BA1497">
        <v>0</v>
      </c>
      <c r="BB1497">
        <v>0</v>
      </c>
      <c r="BC1497" s="2">
        <v>5501906.5800000001</v>
      </c>
      <c r="BD1497" s="2">
        <v>2320696.36</v>
      </c>
      <c r="BE1497" s="2">
        <v>2896410.77</v>
      </c>
      <c r="BF1497" s="2">
        <v>1525911.23</v>
      </c>
    </row>
    <row r="1498" spans="1:58" x14ac:dyDescent="0.2">
      <c r="A1498" t="s">
        <v>58</v>
      </c>
      <c r="B1498" t="s">
        <v>59</v>
      </c>
      <c r="C1498">
        <v>1497</v>
      </c>
      <c r="D1498" t="s">
        <v>2245</v>
      </c>
      <c r="F1498" s="1" t="s">
        <v>3323</v>
      </c>
      <c r="G1498" t="s">
        <v>3324</v>
      </c>
      <c r="H1498" t="s">
        <v>172</v>
      </c>
      <c r="J1498" t="s">
        <v>183</v>
      </c>
      <c r="K1498" t="s">
        <v>3325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775</v>
      </c>
      <c r="X1498">
        <v>0</v>
      </c>
      <c r="Y1498">
        <v>542.5</v>
      </c>
      <c r="Z1498">
        <v>0</v>
      </c>
      <c r="AA1498" t="s">
        <v>64</v>
      </c>
      <c r="AB1498" s="2">
        <v>42362.96</v>
      </c>
      <c r="AC1498" s="2">
        <v>38425.96</v>
      </c>
      <c r="AD1498" s="2">
        <v>38290.46</v>
      </c>
      <c r="AE1498">
        <v>0</v>
      </c>
      <c r="AF1498">
        <v>0</v>
      </c>
      <c r="AG1498">
        <v>1</v>
      </c>
      <c r="AH1498">
        <v>2</v>
      </c>
      <c r="AI1498">
        <v>0</v>
      </c>
      <c r="AJ1498">
        <v>132.5</v>
      </c>
      <c r="AK1498">
        <v>0</v>
      </c>
      <c r="AL1498">
        <v>0</v>
      </c>
      <c r="AM1498" s="2">
        <v>5501906.5800000001</v>
      </c>
      <c r="AN1498" s="2">
        <v>2320696.36</v>
      </c>
      <c r="AO1498" s="2">
        <v>2896410.77</v>
      </c>
      <c r="AP1498" s="2">
        <v>1525911.23</v>
      </c>
      <c r="AQ1498" t="s">
        <v>65</v>
      </c>
      <c r="AR1498" s="2">
        <v>42362.96</v>
      </c>
      <c r="AS1498" s="2">
        <v>38425.96</v>
      </c>
      <c r="AT1498" s="2">
        <v>38290.46</v>
      </c>
      <c r="AU1498">
        <v>0</v>
      </c>
      <c r="AV1498">
        <v>0</v>
      </c>
      <c r="AW1498">
        <v>1</v>
      </c>
      <c r="AX1498">
        <v>2</v>
      </c>
      <c r="AY1498">
        <v>0</v>
      </c>
      <c r="AZ1498">
        <v>132.5</v>
      </c>
      <c r="BA1498">
        <v>0</v>
      </c>
      <c r="BB1498">
        <v>0</v>
      </c>
      <c r="BC1498" s="2">
        <v>5501906.5800000001</v>
      </c>
      <c r="BD1498" s="2">
        <v>2320696.36</v>
      </c>
      <c r="BE1498" s="2">
        <v>2896410.77</v>
      </c>
      <c r="BF1498" s="2">
        <v>1525911.23</v>
      </c>
    </row>
    <row r="1499" spans="1:58" x14ac:dyDescent="0.2">
      <c r="A1499" t="s">
        <v>58</v>
      </c>
      <c r="B1499" t="s">
        <v>59</v>
      </c>
      <c r="C1499">
        <v>1498</v>
      </c>
      <c r="D1499" t="s">
        <v>2245</v>
      </c>
      <c r="F1499" s="1" t="s">
        <v>3326</v>
      </c>
      <c r="G1499" t="s">
        <v>3327</v>
      </c>
      <c r="H1499" t="s">
        <v>172</v>
      </c>
      <c r="J1499" t="s">
        <v>105</v>
      </c>
      <c r="K1499" t="s">
        <v>3249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 s="2">
        <v>3870</v>
      </c>
      <c r="X1499">
        <v>0</v>
      </c>
      <c r="Y1499" s="2">
        <v>2709</v>
      </c>
      <c r="Z1499">
        <v>0</v>
      </c>
      <c r="AA1499" t="s">
        <v>64</v>
      </c>
      <c r="AB1499" s="2">
        <v>42362.96</v>
      </c>
      <c r="AC1499" s="2">
        <v>38425.96</v>
      </c>
      <c r="AD1499" s="2">
        <v>38290.46</v>
      </c>
      <c r="AE1499">
        <v>0</v>
      </c>
      <c r="AF1499">
        <v>0</v>
      </c>
      <c r="AG1499">
        <v>1</v>
      </c>
      <c r="AH1499">
        <v>2</v>
      </c>
      <c r="AI1499">
        <v>0</v>
      </c>
      <c r="AJ1499">
        <v>132.5</v>
      </c>
      <c r="AK1499">
        <v>0</v>
      </c>
      <c r="AL1499">
        <v>0</v>
      </c>
      <c r="AM1499" s="2">
        <v>5501906.5800000001</v>
      </c>
      <c r="AN1499" s="2">
        <v>2320696.36</v>
      </c>
      <c r="AO1499" s="2">
        <v>2896410.77</v>
      </c>
      <c r="AP1499" s="2">
        <v>1525911.23</v>
      </c>
      <c r="AQ1499" t="s">
        <v>65</v>
      </c>
      <c r="AR1499" s="2">
        <v>42362.96</v>
      </c>
      <c r="AS1499" s="2">
        <v>38425.96</v>
      </c>
      <c r="AT1499" s="2">
        <v>38290.46</v>
      </c>
      <c r="AU1499">
        <v>0</v>
      </c>
      <c r="AV1499">
        <v>0</v>
      </c>
      <c r="AW1499">
        <v>1</v>
      </c>
      <c r="AX1499">
        <v>2</v>
      </c>
      <c r="AY1499">
        <v>0</v>
      </c>
      <c r="AZ1499">
        <v>132.5</v>
      </c>
      <c r="BA1499">
        <v>0</v>
      </c>
      <c r="BB1499">
        <v>0</v>
      </c>
      <c r="BC1499" s="2">
        <v>5501906.5800000001</v>
      </c>
      <c r="BD1499" s="2">
        <v>2320696.36</v>
      </c>
      <c r="BE1499" s="2">
        <v>2896410.77</v>
      </c>
      <c r="BF1499" s="2">
        <v>1525911.23</v>
      </c>
    </row>
    <row r="1500" spans="1:58" x14ac:dyDescent="0.2">
      <c r="A1500" t="s">
        <v>58</v>
      </c>
      <c r="B1500" t="s">
        <v>59</v>
      </c>
      <c r="C1500">
        <v>1499</v>
      </c>
      <c r="D1500" t="s">
        <v>2245</v>
      </c>
      <c r="F1500" s="1" t="s">
        <v>3328</v>
      </c>
      <c r="G1500" t="s">
        <v>3260</v>
      </c>
      <c r="H1500" t="s">
        <v>172</v>
      </c>
      <c r="J1500" t="s">
        <v>105</v>
      </c>
      <c r="K1500" t="s">
        <v>3261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 s="2">
        <v>1140</v>
      </c>
      <c r="X1500">
        <v>0</v>
      </c>
      <c r="Y1500">
        <v>798</v>
      </c>
      <c r="Z1500">
        <v>0</v>
      </c>
      <c r="AA1500" t="s">
        <v>64</v>
      </c>
      <c r="AB1500" s="2">
        <v>42362.96</v>
      </c>
      <c r="AC1500" s="2">
        <v>38425.96</v>
      </c>
      <c r="AD1500" s="2">
        <v>38290.46</v>
      </c>
      <c r="AE1500">
        <v>0</v>
      </c>
      <c r="AF1500">
        <v>0</v>
      </c>
      <c r="AG1500">
        <v>1</v>
      </c>
      <c r="AH1500">
        <v>2</v>
      </c>
      <c r="AI1500">
        <v>0</v>
      </c>
      <c r="AJ1500">
        <v>132.5</v>
      </c>
      <c r="AK1500">
        <v>0</v>
      </c>
      <c r="AL1500">
        <v>0</v>
      </c>
      <c r="AM1500" s="2">
        <v>5501906.5800000001</v>
      </c>
      <c r="AN1500" s="2">
        <v>2320696.36</v>
      </c>
      <c r="AO1500" s="2">
        <v>2896410.77</v>
      </c>
      <c r="AP1500" s="2">
        <v>1525911.23</v>
      </c>
      <c r="AQ1500" t="s">
        <v>65</v>
      </c>
      <c r="AR1500" s="2">
        <v>42362.96</v>
      </c>
      <c r="AS1500" s="2">
        <v>38425.96</v>
      </c>
      <c r="AT1500" s="2">
        <v>38290.46</v>
      </c>
      <c r="AU1500">
        <v>0</v>
      </c>
      <c r="AV1500">
        <v>0</v>
      </c>
      <c r="AW1500">
        <v>1</v>
      </c>
      <c r="AX1500">
        <v>2</v>
      </c>
      <c r="AY1500">
        <v>0</v>
      </c>
      <c r="AZ1500">
        <v>132.5</v>
      </c>
      <c r="BA1500">
        <v>0</v>
      </c>
      <c r="BB1500">
        <v>0</v>
      </c>
      <c r="BC1500" s="2">
        <v>5501906.5800000001</v>
      </c>
      <c r="BD1500" s="2">
        <v>2320696.36</v>
      </c>
      <c r="BE1500" s="2">
        <v>2896410.77</v>
      </c>
      <c r="BF1500" s="2">
        <v>1525911.23</v>
      </c>
    </row>
    <row r="1501" spans="1:58" x14ac:dyDescent="0.2">
      <c r="A1501" t="s">
        <v>58</v>
      </c>
      <c r="B1501" t="s">
        <v>59</v>
      </c>
      <c r="C1501">
        <v>1500</v>
      </c>
      <c r="D1501" t="s">
        <v>2245</v>
      </c>
      <c r="F1501" s="1" t="s">
        <v>3329</v>
      </c>
      <c r="G1501" t="s">
        <v>3330</v>
      </c>
      <c r="H1501" t="s">
        <v>172</v>
      </c>
      <c r="J1501" t="s">
        <v>329</v>
      </c>
      <c r="K1501" t="s">
        <v>3331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 s="2">
        <v>10600</v>
      </c>
      <c r="X1501">
        <v>0</v>
      </c>
      <c r="Y1501" s="2">
        <v>7420</v>
      </c>
      <c r="Z1501">
        <v>0</v>
      </c>
      <c r="AA1501" t="s">
        <v>64</v>
      </c>
      <c r="AB1501" s="2">
        <v>42362.96</v>
      </c>
      <c r="AC1501" s="2">
        <v>38425.96</v>
      </c>
      <c r="AD1501" s="2">
        <v>38290.46</v>
      </c>
      <c r="AE1501">
        <v>0</v>
      </c>
      <c r="AF1501">
        <v>0</v>
      </c>
      <c r="AG1501">
        <v>1</v>
      </c>
      <c r="AH1501">
        <v>2</v>
      </c>
      <c r="AI1501">
        <v>0</v>
      </c>
      <c r="AJ1501">
        <v>132.5</v>
      </c>
      <c r="AK1501">
        <v>0</v>
      </c>
      <c r="AL1501">
        <v>0</v>
      </c>
      <c r="AM1501" s="2">
        <v>5501906.5800000001</v>
      </c>
      <c r="AN1501" s="2">
        <v>2320696.36</v>
      </c>
      <c r="AO1501" s="2">
        <v>2896410.77</v>
      </c>
      <c r="AP1501" s="2">
        <v>1525911.23</v>
      </c>
      <c r="AQ1501" t="s">
        <v>65</v>
      </c>
      <c r="AR1501" s="2">
        <v>42362.96</v>
      </c>
      <c r="AS1501" s="2">
        <v>38425.96</v>
      </c>
      <c r="AT1501" s="2">
        <v>38290.46</v>
      </c>
      <c r="AU1501">
        <v>0</v>
      </c>
      <c r="AV1501">
        <v>0</v>
      </c>
      <c r="AW1501">
        <v>1</v>
      </c>
      <c r="AX1501">
        <v>2</v>
      </c>
      <c r="AY1501">
        <v>0</v>
      </c>
      <c r="AZ1501">
        <v>132.5</v>
      </c>
      <c r="BA1501">
        <v>0</v>
      </c>
      <c r="BB1501">
        <v>0</v>
      </c>
      <c r="BC1501" s="2">
        <v>5501906.5800000001</v>
      </c>
      <c r="BD1501" s="2">
        <v>2320696.36</v>
      </c>
      <c r="BE1501" s="2">
        <v>2896410.77</v>
      </c>
      <c r="BF1501" s="2">
        <v>1525911.23</v>
      </c>
    </row>
    <row r="1502" spans="1:58" x14ac:dyDescent="0.2">
      <c r="A1502" t="s">
        <v>58</v>
      </c>
      <c r="B1502" t="s">
        <v>59</v>
      </c>
      <c r="C1502">
        <v>1501</v>
      </c>
      <c r="D1502" t="s">
        <v>2245</v>
      </c>
      <c r="F1502" s="1" t="s">
        <v>3332</v>
      </c>
      <c r="G1502" t="s">
        <v>1815</v>
      </c>
      <c r="H1502" t="s">
        <v>172</v>
      </c>
      <c r="J1502" t="s">
        <v>105</v>
      </c>
      <c r="K1502" t="s">
        <v>1816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770</v>
      </c>
      <c r="X1502">
        <v>0</v>
      </c>
      <c r="Y1502">
        <v>0</v>
      </c>
      <c r="Z1502">
        <v>0</v>
      </c>
      <c r="AA1502" t="s">
        <v>64</v>
      </c>
      <c r="AB1502" s="2">
        <v>42362.96</v>
      </c>
      <c r="AC1502" s="2">
        <v>38425.96</v>
      </c>
      <c r="AD1502" s="2">
        <v>38290.46</v>
      </c>
      <c r="AE1502">
        <v>0</v>
      </c>
      <c r="AF1502">
        <v>0</v>
      </c>
      <c r="AG1502">
        <v>1</v>
      </c>
      <c r="AH1502">
        <v>2</v>
      </c>
      <c r="AI1502">
        <v>0</v>
      </c>
      <c r="AJ1502">
        <v>132.5</v>
      </c>
      <c r="AK1502">
        <v>0</v>
      </c>
      <c r="AL1502">
        <v>0</v>
      </c>
      <c r="AM1502" s="2">
        <v>5501906.5800000001</v>
      </c>
      <c r="AN1502" s="2">
        <v>2320696.36</v>
      </c>
      <c r="AO1502" s="2">
        <v>2896410.77</v>
      </c>
      <c r="AP1502" s="2">
        <v>1525911.23</v>
      </c>
      <c r="AQ1502" t="s">
        <v>65</v>
      </c>
      <c r="AR1502" s="2">
        <v>42362.96</v>
      </c>
      <c r="AS1502" s="2">
        <v>38425.96</v>
      </c>
      <c r="AT1502" s="2">
        <v>38290.46</v>
      </c>
      <c r="AU1502">
        <v>0</v>
      </c>
      <c r="AV1502">
        <v>0</v>
      </c>
      <c r="AW1502">
        <v>1</v>
      </c>
      <c r="AX1502">
        <v>2</v>
      </c>
      <c r="AY1502">
        <v>0</v>
      </c>
      <c r="AZ1502">
        <v>132.5</v>
      </c>
      <c r="BA1502">
        <v>0</v>
      </c>
      <c r="BB1502">
        <v>0</v>
      </c>
      <c r="BC1502" s="2">
        <v>5501906.5800000001</v>
      </c>
      <c r="BD1502" s="2">
        <v>2320696.36</v>
      </c>
      <c r="BE1502" s="2">
        <v>2896410.77</v>
      </c>
      <c r="BF1502" s="2">
        <v>1525911.23</v>
      </c>
    </row>
    <row r="1503" spans="1:58" x14ac:dyDescent="0.2">
      <c r="A1503" t="s">
        <v>58</v>
      </c>
      <c r="B1503" t="s">
        <v>59</v>
      </c>
      <c r="C1503">
        <v>1502</v>
      </c>
      <c r="D1503" t="s">
        <v>2245</v>
      </c>
      <c r="F1503" s="1" t="s">
        <v>3333</v>
      </c>
      <c r="G1503" t="s">
        <v>1815</v>
      </c>
      <c r="H1503" t="s">
        <v>172</v>
      </c>
      <c r="J1503" t="s">
        <v>105</v>
      </c>
      <c r="K1503" t="s">
        <v>1816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770</v>
      </c>
      <c r="X1503">
        <v>0</v>
      </c>
      <c r="Y1503">
        <v>539</v>
      </c>
      <c r="Z1503">
        <v>0</v>
      </c>
      <c r="AA1503" t="s">
        <v>64</v>
      </c>
      <c r="AB1503" s="2">
        <v>42362.96</v>
      </c>
      <c r="AC1503" s="2">
        <v>38425.96</v>
      </c>
      <c r="AD1503" s="2">
        <v>38290.46</v>
      </c>
      <c r="AE1503">
        <v>0</v>
      </c>
      <c r="AF1503">
        <v>0</v>
      </c>
      <c r="AG1503">
        <v>1</v>
      </c>
      <c r="AH1503">
        <v>2</v>
      </c>
      <c r="AI1503">
        <v>0</v>
      </c>
      <c r="AJ1503">
        <v>132.5</v>
      </c>
      <c r="AK1503">
        <v>0</v>
      </c>
      <c r="AL1503">
        <v>0</v>
      </c>
      <c r="AM1503" s="2">
        <v>5501906.5800000001</v>
      </c>
      <c r="AN1503" s="2">
        <v>2320696.36</v>
      </c>
      <c r="AO1503" s="2">
        <v>2896410.77</v>
      </c>
      <c r="AP1503" s="2">
        <v>1525911.23</v>
      </c>
      <c r="AQ1503" t="s">
        <v>65</v>
      </c>
      <c r="AR1503" s="2">
        <v>42362.96</v>
      </c>
      <c r="AS1503" s="2">
        <v>38425.96</v>
      </c>
      <c r="AT1503" s="2">
        <v>38290.46</v>
      </c>
      <c r="AU1503">
        <v>0</v>
      </c>
      <c r="AV1503">
        <v>0</v>
      </c>
      <c r="AW1503">
        <v>1</v>
      </c>
      <c r="AX1503">
        <v>2</v>
      </c>
      <c r="AY1503">
        <v>0</v>
      </c>
      <c r="AZ1503">
        <v>132.5</v>
      </c>
      <c r="BA1503">
        <v>0</v>
      </c>
      <c r="BB1503">
        <v>0</v>
      </c>
      <c r="BC1503" s="2">
        <v>5501906.5800000001</v>
      </c>
      <c r="BD1503" s="2">
        <v>2320696.36</v>
      </c>
      <c r="BE1503" s="2">
        <v>2896410.77</v>
      </c>
      <c r="BF1503" s="2">
        <v>1525911.23</v>
      </c>
    </row>
    <row r="1504" spans="1:58" x14ac:dyDescent="0.2">
      <c r="A1504" t="s">
        <v>58</v>
      </c>
      <c r="B1504" t="s">
        <v>59</v>
      </c>
      <c r="C1504">
        <v>1503</v>
      </c>
      <c r="D1504" t="s">
        <v>2245</v>
      </c>
      <c r="F1504" s="1" t="s">
        <v>3334</v>
      </c>
      <c r="G1504" t="s">
        <v>1173</v>
      </c>
      <c r="H1504" t="s">
        <v>172</v>
      </c>
      <c r="J1504" t="s">
        <v>329</v>
      </c>
      <c r="K1504" t="s">
        <v>1174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 s="2">
        <v>3310</v>
      </c>
      <c r="X1504">
        <v>0</v>
      </c>
      <c r="Y1504" s="2">
        <v>2317</v>
      </c>
      <c r="Z1504">
        <v>0</v>
      </c>
      <c r="AA1504" t="s">
        <v>64</v>
      </c>
      <c r="AB1504" s="2">
        <v>42362.96</v>
      </c>
      <c r="AC1504" s="2">
        <v>38425.96</v>
      </c>
      <c r="AD1504" s="2">
        <v>38290.46</v>
      </c>
      <c r="AE1504">
        <v>0</v>
      </c>
      <c r="AF1504">
        <v>0</v>
      </c>
      <c r="AG1504">
        <v>1</v>
      </c>
      <c r="AH1504">
        <v>2</v>
      </c>
      <c r="AI1504">
        <v>0</v>
      </c>
      <c r="AJ1504">
        <v>132.5</v>
      </c>
      <c r="AK1504">
        <v>0</v>
      </c>
      <c r="AL1504">
        <v>0</v>
      </c>
      <c r="AM1504" s="2">
        <v>5501906.5800000001</v>
      </c>
      <c r="AN1504" s="2">
        <v>2320696.36</v>
      </c>
      <c r="AO1504" s="2">
        <v>2896410.77</v>
      </c>
      <c r="AP1504" s="2">
        <v>1525911.23</v>
      </c>
      <c r="AQ1504" t="s">
        <v>65</v>
      </c>
      <c r="AR1504" s="2">
        <v>42362.96</v>
      </c>
      <c r="AS1504" s="2">
        <v>38425.96</v>
      </c>
      <c r="AT1504" s="2">
        <v>38290.46</v>
      </c>
      <c r="AU1504">
        <v>0</v>
      </c>
      <c r="AV1504">
        <v>0</v>
      </c>
      <c r="AW1504">
        <v>1</v>
      </c>
      <c r="AX1504">
        <v>2</v>
      </c>
      <c r="AY1504">
        <v>0</v>
      </c>
      <c r="AZ1504">
        <v>132.5</v>
      </c>
      <c r="BA1504">
        <v>0</v>
      </c>
      <c r="BB1504">
        <v>0</v>
      </c>
      <c r="BC1504" s="2">
        <v>5501906.5800000001</v>
      </c>
      <c r="BD1504" s="2">
        <v>2320696.36</v>
      </c>
      <c r="BE1504" s="2">
        <v>2896410.77</v>
      </c>
      <c r="BF1504" s="2">
        <v>1525911.23</v>
      </c>
    </row>
    <row r="1505" spans="1:58" x14ac:dyDescent="0.2">
      <c r="A1505" t="s">
        <v>58</v>
      </c>
      <c r="B1505" t="s">
        <v>59</v>
      </c>
      <c r="C1505">
        <v>1504</v>
      </c>
      <c r="D1505" t="s">
        <v>2245</v>
      </c>
      <c r="F1505" s="1" t="s">
        <v>3335</v>
      </c>
      <c r="G1505" t="s">
        <v>3336</v>
      </c>
      <c r="H1505" t="s">
        <v>172</v>
      </c>
      <c r="J1505" t="s">
        <v>3337</v>
      </c>
      <c r="K1505" t="s">
        <v>3338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 s="2">
        <v>17300</v>
      </c>
      <c r="X1505">
        <v>0</v>
      </c>
      <c r="Y1505" s="2">
        <v>12110</v>
      </c>
      <c r="Z1505">
        <v>0</v>
      </c>
      <c r="AA1505" t="s">
        <v>64</v>
      </c>
      <c r="AB1505" s="2">
        <v>42362.96</v>
      </c>
      <c r="AC1505" s="2">
        <v>38425.96</v>
      </c>
      <c r="AD1505" s="2">
        <v>38290.46</v>
      </c>
      <c r="AE1505">
        <v>0</v>
      </c>
      <c r="AF1505">
        <v>0</v>
      </c>
      <c r="AG1505">
        <v>1</v>
      </c>
      <c r="AH1505">
        <v>2</v>
      </c>
      <c r="AI1505">
        <v>0</v>
      </c>
      <c r="AJ1505">
        <v>132.5</v>
      </c>
      <c r="AK1505">
        <v>0</v>
      </c>
      <c r="AL1505">
        <v>0</v>
      </c>
      <c r="AM1505" s="2">
        <v>5501906.5800000001</v>
      </c>
      <c r="AN1505" s="2">
        <v>2320696.36</v>
      </c>
      <c r="AO1505" s="2">
        <v>2896410.77</v>
      </c>
      <c r="AP1505" s="2">
        <v>1525911.23</v>
      </c>
      <c r="AQ1505" t="s">
        <v>65</v>
      </c>
      <c r="AR1505" s="2">
        <v>42362.96</v>
      </c>
      <c r="AS1505" s="2">
        <v>38425.96</v>
      </c>
      <c r="AT1505" s="2">
        <v>38290.46</v>
      </c>
      <c r="AU1505">
        <v>0</v>
      </c>
      <c r="AV1505">
        <v>0</v>
      </c>
      <c r="AW1505">
        <v>1</v>
      </c>
      <c r="AX1505">
        <v>2</v>
      </c>
      <c r="AY1505">
        <v>0</v>
      </c>
      <c r="AZ1505">
        <v>132.5</v>
      </c>
      <c r="BA1505">
        <v>0</v>
      </c>
      <c r="BB1505">
        <v>0</v>
      </c>
      <c r="BC1505" s="2">
        <v>5501906.5800000001</v>
      </c>
      <c r="BD1505" s="2">
        <v>2320696.36</v>
      </c>
      <c r="BE1505" s="2">
        <v>2896410.77</v>
      </c>
      <c r="BF1505" s="2">
        <v>1525911.23</v>
      </c>
    </row>
    <row r="1506" spans="1:58" x14ac:dyDescent="0.2">
      <c r="A1506" t="s">
        <v>58</v>
      </c>
      <c r="B1506" t="s">
        <v>59</v>
      </c>
      <c r="C1506">
        <v>1505</v>
      </c>
      <c r="D1506" t="s">
        <v>2245</v>
      </c>
      <c r="F1506" s="1" t="s">
        <v>3339</v>
      </c>
      <c r="G1506" t="s">
        <v>3340</v>
      </c>
      <c r="H1506" t="s">
        <v>172</v>
      </c>
      <c r="J1506" t="s">
        <v>3337</v>
      </c>
      <c r="K1506" t="s">
        <v>3338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 s="2">
        <v>38000</v>
      </c>
      <c r="X1506">
        <v>0</v>
      </c>
      <c r="Y1506" s="2">
        <v>26600</v>
      </c>
      <c r="Z1506">
        <v>0</v>
      </c>
      <c r="AA1506" t="s">
        <v>64</v>
      </c>
      <c r="AB1506" s="2">
        <v>42362.96</v>
      </c>
      <c r="AC1506" s="2">
        <v>38425.96</v>
      </c>
      <c r="AD1506" s="2">
        <v>38290.46</v>
      </c>
      <c r="AE1506">
        <v>0</v>
      </c>
      <c r="AF1506">
        <v>0</v>
      </c>
      <c r="AG1506">
        <v>1</v>
      </c>
      <c r="AH1506">
        <v>2</v>
      </c>
      <c r="AI1506">
        <v>0</v>
      </c>
      <c r="AJ1506">
        <v>132.5</v>
      </c>
      <c r="AK1506">
        <v>0</v>
      </c>
      <c r="AL1506">
        <v>0</v>
      </c>
      <c r="AM1506" s="2">
        <v>5501906.5800000001</v>
      </c>
      <c r="AN1506" s="2">
        <v>2320696.36</v>
      </c>
      <c r="AO1506" s="2">
        <v>2896410.77</v>
      </c>
      <c r="AP1506" s="2">
        <v>1525911.23</v>
      </c>
      <c r="AQ1506" t="s">
        <v>65</v>
      </c>
      <c r="AR1506" s="2">
        <v>42362.96</v>
      </c>
      <c r="AS1506" s="2">
        <v>38425.96</v>
      </c>
      <c r="AT1506" s="2">
        <v>38290.46</v>
      </c>
      <c r="AU1506">
        <v>0</v>
      </c>
      <c r="AV1506">
        <v>0</v>
      </c>
      <c r="AW1506">
        <v>1</v>
      </c>
      <c r="AX1506">
        <v>2</v>
      </c>
      <c r="AY1506">
        <v>0</v>
      </c>
      <c r="AZ1506">
        <v>132.5</v>
      </c>
      <c r="BA1506">
        <v>0</v>
      </c>
      <c r="BB1506">
        <v>0</v>
      </c>
      <c r="BC1506" s="2">
        <v>5501906.5800000001</v>
      </c>
      <c r="BD1506" s="2">
        <v>2320696.36</v>
      </c>
      <c r="BE1506" s="2">
        <v>2896410.77</v>
      </c>
      <c r="BF1506" s="2">
        <v>1525911.23</v>
      </c>
    </row>
    <row r="1507" spans="1:58" x14ac:dyDescent="0.2">
      <c r="A1507" t="s">
        <v>58</v>
      </c>
      <c r="B1507" t="s">
        <v>59</v>
      </c>
      <c r="C1507">
        <v>1506</v>
      </c>
      <c r="D1507" t="s">
        <v>2245</v>
      </c>
      <c r="F1507" s="1" t="s">
        <v>3341</v>
      </c>
      <c r="G1507" t="s">
        <v>3293</v>
      </c>
      <c r="H1507" t="s">
        <v>172</v>
      </c>
      <c r="J1507" t="s">
        <v>183</v>
      </c>
      <c r="K1507" t="s">
        <v>3342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970</v>
      </c>
      <c r="X1507">
        <v>0</v>
      </c>
      <c r="Y1507">
        <v>679</v>
      </c>
      <c r="Z1507">
        <v>0</v>
      </c>
      <c r="AA1507" t="s">
        <v>64</v>
      </c>
      <c r="AB1507" s="2">
        <v>42362.96</v>
      </c>
      <c r="AC1507" s="2">
        <v>38425.96</v>
      </c>
      <c r="AD1507" s="2">
        <v>38290.46</v>
      </c>
      <c r="AE1507">
        <v>0</v>
      </c>
      <c r="AF1507">
        <v>0</v>
      </c>
      <c r="AG1507">
        <v>1</v>
      </c>
      <c r="AH1507">
        <v>2</v>
      </c>
      <c r="AI1507">
        <v>0</v>
      </c>
      <c r="AJ1507">
        <v>132.5</v>
      </c>
      <c r="AK1507">
        <v>0</v>
      </c>
      <c r="AL1507">
        <v>0</v>
      </c>
      <c r="AM1507" s="2">
        <v>5501906.5800000001</v>
      </c>
      <c r="AN1507" s="2">
        <v>2320696.36</v>
      </c>
      <c r="AO1507" s="2">
        <v>2896410.77</v>
      </c>
      <c r="AP1507" s="2">
        <v>1525911.23</v>
      </c>
      <c r="AQ1507" t="s">
        <v>65</v>
      </c>
      <c r="AR1507" s="2">
        <v>42362.96</v>
      </c>
      <c r="AS1507" s="2">
        <v>38425.96</v>
      </c>
      <c r="AT1507" s="2">
        <v>38290.46</v>
      </c>
      <c r="AU1507">
        <v>0</v>
      </c>
      <c r="AV1507">
        <v>0</v>
      </c>
      <c r="AW1507">
        <v>1</v>
      </c>
      <c r="AX1507">
        <v>2</v>
      </c>
      <c r="AY1507">
        <v>0</v>
      </c>
      <c r="AZ1507">
        <v>132.5</v>
      </c>
      <c r="BA1507">
        <v>0</v>
      </c>
      <c r="BB1507">
        <v>0</v>
      </c>
      <c r="BC1507" s="2">
        <v>5501906.5800000001</v>
      </c>
      <c r="BD1507" s="2">
        <v>2320696.36</v>
      </c>
      <c r="BE1507" s="2">
        <v>2896410.77</v>
      </c>
      <c r="BF1507" s="2">
        <v>1525911.23</v>
      </c>
    </row>
    <row r="1508" spans="1:58" x14ac:dyDescent="0.2">
      <c r="A1508" t="s">
        <v>58</v>
      </c>
      <c r="B1508" t="s">
        <v>59</v>
      </c>
      <c r="C1508">
        <v>1507</v>
      </c>
      <c r="D1508" t="s">
        <v>2245</v>
      </c>
      <c r="F1508" s="1" t="s">
        <v>3343</v>
      </c>
      <c r="G1508" t="s">
        <v>3344</v>
      </c>
      <c r="H1508" t="s">
        <v>172</v>
      </c>
      <c r="J1508" t="s">
        <v>183</v>
      </c>
      <c r="K1508" t="s">
        <v>3338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 s="2">
        <v>17300</v>
      </c>
      <c r="X1508">
        <v>0</v>
      </c>
      <c r="Y1508">
        <v>0</v>
      </c>
      <c r="Z1508">
        <v>0</v>
      </c>
      <c r="AA1508" t="s">
        <v>64</v>
      </c>
      <c r="AB1508" s="2">
        <v>42362.96</v>
      </c>
      <c r="AC1508" s="2">
        <v>38425.96</v>
      </c>
      <c r="AD1508" s="2">
        <v>38290.46</v>
      </c>
      <c r="AE1508">
        <v>0</v>
      </c>
      <c r="AF1508">
        <v>0</v>
      </c>
      <c r="AG1508">
        <v>1</v>
      </c>
      <c r="AH1508">
        <v>2</v>
      </c>
      <c r="AI1508">
        <v>0</v>
      </c>
      <c r="AJ1508">
        <v>132.5</v>
      </c>
      <c r="AK1508">
        <v>0</v>
      </c>
      <c r="AL1508">
        <v>0</v>
      </c>
      <c r="AM1508" s="2">
        <v>5501906.5800000001</v>
      </c>
      <c r="AN1508" s="2">
        <v>2320696.36</v>
      </c>
      <c r="AO1508" s="2">
        <v>2896410.77</v>
      </c>
      <c r="AP1508" s="2">
        <v>1525911.23</v>
      </c>
      <c r="AQ1508" t="s">
        <v>65</v>
      </c>
      <c r="AR1508" s="2">
        <v>42362.96</v>
      </c>
      <c r="AS1508" s="2">
        <v>38425.96</v>
      </c>
      <c r="AT1508" s="2">
        <v>38290.46</v>
      </c>
      <c r="AU1508">
        <v>0</v>
      </c>
      <c r="AV1508">
        <v>0</v>
      </c>
      <c r="AW1508">
        <v>1</v>
      </c>
      <c r="AX1508">
        <v>2</v>
      </c>
      <c r="AY1508">
        <v>0</v>
      </c>
      <c r="AZ1508">
        <v>132.5</v>
      </c>
      <c r="BA1508">
        <v>0</v>
      </c>
      <c r="BB1508">
        <v>0</v>
      </c>
      <c r="BC1508" s="2">
        <v>5501906.5800000001</v>
      </c>
      <c r="BD1508" s="2">
        <v>2320696.36</v>
      </c>
      <c r="BE1508" s="2">
        <v>2896410.77</v>
      </c>
      <c r="BF1508" s="2">
        <v>1525911.23</v>
      </c>
    </row>
    <row r="1509" spans="1:58" x14ac:dyDescent="0.2">
      <c r="A1509" t="s">
        <v>58</v>
      </c>
      <c r="B1509" t="s">
        <v>59</v>
      </c>
      <c r="C1509">
        <v>1508</v>
      </c>
      <c r="D1509" t="s">
        <v>2245</v>
      </c>
      <c r="F1509" s="1" t="s">
        <v>3345</v>
      </c>
      <c r="G1509" t="s">
        <v>3346</v>
      </c>
      <c r="H1509" t="s">
        <v>172</v>
      </c>
      <c r="J1509" t="s">
        <v>183</v>
      </c>
      <c r="K1509" t="s">
        <v>3338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 s="2">
        <v>17300</v>
      </c>
      <c r="X1509">
        <v>0</v>
      </c>
      <c r="Y1509" s="2">
        <v>12110</v>
      </c>
      <c r="Z1509">
        <v>0</v>
      </c>
      <c r="AA1509" t="s">
        <v>64</v>
      </c>
      <c r="AB1509" s="2">
        <v>42362.96</v>
      </c>
      <c r="AC1509" s="2">
        <v>38425.96</v>
      </c>
      <c r="AD1509" s="2">
        <v>38290.46</v>
      </c>
      <c r="AE1509">
        <v>0</v>
      </c>
      <c r="AF1509">
        <v>0</v>
      </c>
      <c r="AG1509">
        <v>1</v>
      </c>
      <c r="AH1509">
        <v>2</v>
      </c>
      <c r="AI1509">
        <v>0</v>
      </c>
      <c r="AJ1509">
        <v>132.5</v>
      </c>
      <c r="AK1509">
        <v>0</v>
      </c>
      <c r="AL1509">
        <v>0</v>
      </c>
      <c r="AM1509" s="2">
        <v>5501906.5800000001</v>
      </c>
      <c r="AN1509" s="2">
        <v>2320696.36</v>
      </c>
      <c r="AO1509" s="2">
        <v>2896410.77</v>
      </c>
      <c r="AP1509" s="2">
        <v>1525911.23</v>
      </c>
      <c r="AQ1509" t="s">
        <v>65</v>
      </c>
      <c r="AR1509" s="2">
        <v>42362.96</v>
      </c>
      <c r="AS1509" s="2">
        <v>38425.96</v>
      </c>
      <c r="AT1509" s="2">
        <v>38290.46</v>
      </c>
      <c r="AU1509">
        <v>0</v>
      </c>
      <c r="AV1509">
        <v>0</v>
      </c>
      <c r="AW1509">
        <v>1</v>
      </c>
      <c r="AX1509">
        <v>2</v>
      </c>
      <c r="AY1509">
        <v>0</v>
      </c>
      <c r="AZ1509">
        <v>132.5</v>
      </c>
      <c r="BA1509">
        <v>0</v>
      </c>
      <c r="BB1509">
        <v>0</v>
      </c>
      <c r="BC1509" s="2">
        <v>5501906.5800000001</v>
      </c>
      <c r="BD1509" s="2">
        <v>2320696.36</v>
      </c>
      <c r="BE1509" s="2">
        <v>2896410.77</v>
      </c>
      <c r="BF1509" s="2">
        <v>1525911.23</v>
      </c>
    </row>
    <row r="1510" spans="1:58" x14ac:dyDescent="0.2">
      <c r="A1510" t="s">
        <v>58</v>
      </c>
      <c r="B1510" t="s">
        <v>59</v>
      </c>
      <c r="C1510">
        <v>1509</v>
      </c>
      <c r="D1510" t="s">
        <v>2245</v>
      </c>
      <c r="F1510" s="1" t="s">
        <v>3347</v>
      </c>
      <c r="G1510" t="s">
        <v>3348</v>
      </c>
      <c r="H1510" t="s">
        <v>172</v>
      </c>
      <c r="J1510" t="s">
        <v>552</v>
      </c>
      <c r="K1510" t="s">
        <v>3349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 s="2">
        <v>16200</v>
      </c>
      <c r="X1510">
        <v>0</v>
      </c>
      <c r="Y1510" s="2">
        <v>11340</v>
      </c>
      <c r="Z1510">
        <v>0</v>
      </c>
      <c r="AA1510" t="s">
        <v>64</v>
      </c>
      <c r="AB1510" s="2">
        <v>42362.96</v>
      </c>
      <c r="AC1510" s="2">
        <v>38425.96</v>
      </c>
      <c r="AD1510" s="2">
        <v>38290.46</v>
      </c>
      <c r="AE1510">
        <v>0</v>
      </c>
      <c r="AF1510">
        <v>0</v>
      </c>
      <c r="AG1510">
        <v>1</v>
      </c>
      <c r="AH1510">
        <v>2</v>
      </c>
      <c r="AI1510">
        <v>0</v>
      </c>
      <c r="AJ1510">
        <v>132.5</v>
      </c>
      <c r="AK1510">
        <v>0</v>
      </c>
      <c r="AL1510">
        <v>0</v>
      </c>
      <c r="AM1510" s="2">
        <v>5501906.5800000001</v>
      </c>
      <c r="AN1510" s="2">
        <v>2320696.36</v>
      </c>
      <c r="AO1510" s="2">
        <v>2896410.77</v>
      </c>
      <c r="AP1510" s="2">
        <v>1525911.23</v>
      </c>
      <c r="AQ1510" t="s">
        <v>65</v>
      </c>
      <c r="AR1510" s="2">
        <v>42362.96</v>
      </c>
      <c r="AS1510" s="2">
        <v>38425.96</v>
      </c>
      <c r="AT1510" s="2">
        <v>38290.46</v>
      </c>
      <c r="AU1510">
        <v>0</v>
      </c>
      <c r="AV1510">
        <v>0</v>
      </c>
      <c r="AW1510">
        <v>1</v>
      </c>
      <c r="AX1510">
        <v>2</v>
      </c>
      <c r="AY1510">
        <v>0</v>
      </c>
      <c r="AZ1510">
        <v>132.5</v>
      </c>
      <c r="BA1510">
        <v>0</v>
      </c>
      <c r="BB1510">
        <v>0</v>
      </c>
      <c r="BC1510" s="2">
        <v>5501906.5800000001</v>
      </c>
      <c r="BD1510" s="2">
        <v>2320696.36</v>
      </c>
      <c r="BE1510" s="2">
        <v>2896410.77</v>
      </c>
      <c r="BF1510" s="2">
        <v>1525911.23</v>
      </c>
    </row>
    <row r="1511" spans="1:58" x14ac:dyDescent="0.2">
      <c r="A1511" t="s">
        <v>58</v>
      </c>
      <c r="B1511" t="s">
        <v>59</v>
      </c>
      <c r="C1511">
        <v>1510</v>
      </c>
      <c r="D1511" t="s">
        <v>2245</v>
      </c>
      <c r="F1511" s="1" t="s">
        <v>3350</v>
      </c>
      <c r="G1511" t="s">
        <v>3351</v>
      </c>
      <c r="H1511" t="s">
        <v>172</v>
      </c>
      <c r="J1511" t="s">
        <v>552</v>
      </c>
      <c r="K1511" t="s">
        <v>3349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 s="2">
        <v>16600</v>
      </c>
      <c r="X1511">
        <v>0</v>
      </c>
      <c r="Y1511">
        <v>0</v>
      </c>
      <c r="Z1511">
        <v>0</v>
      </c>
      <c r="AA1511" t="s">
        <v>64</v>
      </c>
      <c r="AB1511" s="2">
        <v>42362.96</v>
      </c>
      <c r="AC1511" s="2">
        <v>38425.96</v>
      </c>
      <c r="AD1511" s="2">
        <v>38290.46</v>
      </c>
      <c r="AE1511">
        <v>0</v>
      </c>
      <c r="AF1511">
        <v>0</v>
      </c>
      <c r="AG1511">
        <v>1</v>
      </c>
      <c r="AH1511">
        <v>2</v>
      </c>
      <c r="AI1511">
        <v>0</v>
      </c>
      <c r="AJ1511">
        <v>132.5</v>
      </c>
      <c r="AK1511">
        <v>0</v>
      </c>
      <c r="AL1511">
        <v>0</v>
      </c>
      <c r="AM1511" s="2">
        <v>5501906.5800000001</v>
      </c>
      <c r="AN1511" s="2">
        <v>2320696.36</v>
      </c>
      <c r="AO1511" s="2">
        <v>2896410.77</v>
      </c>
      <c r="AP1511" s="2">
        <v>1525911.23</v>
      </c>
      <c r="AQ1511" t="s">
        <v>65</v>
      </c>
      <c r="AR1511" s="2">
        <v>42362.96</v>
      </c>
      <c r="AS1511" s="2">
        <v>38425.96</v>
      </c>
      <c r="AT1511" s="2">
        <v>38290.46</v>
      </c>
      <c r="AU1511">
        <v>0</v>
      </c>
      <c r="AV1511">
        <v>0</v>
      </c>
      <c r="AW1511">
        <v>1</v>
      </c>
      <c r="AX1511">
        <v>2</v>
      </c>
      <c r="AY1511">
        <v>0</v>
      </c>
      <c r="AZ1511">
        <v>132.5</v>
      </c>
      <c r="BA1511">
        <v>0</v>
      </c>
      <c r="BB1511">
        <v>0</v>
      </c>
      <c r="BC1511" s="2">
        <v>5501906.5800000001</v>
      </c>
      <c r="BD1511" s="2">
        <v>2320696.36</v>
      </c>
      <c r="BE1511" s="2">
        <v>2896410.77</v>
      </c>
      <c r="BF1511" s="2">
        <v>1525911.23</v>
      </c>
    </row>
    <row r="1512" spans="1:58" x14ac:dyDescent="0.2">
      <c r="A1512" t="s">
        <v>58</v>
      </c>
      <c r="B1512" t="s">
        <v>59</v>
      </c>
      <c r="C1512">
        <v>1511</v>
      </c>
      <c r="D1512" t="s">
        <v>2245</v>
      </c>
      <c r="F1512" s="1" t="s">
        <v>3352</v>
      </c>
      <c r="G1512" t="s">
        <v>3353</v>
      </c>
      <c r="H1512" t="s">
        <v>172</v>
      </c>
      <c r="J1512" t="s">
        <v>329</v>
      </c>
      <c r="K1512" t="s">
        <v>3354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 s="2">
        <v>5100</v>
      </c>
      <c r="X1512">
        <v>0</v>
      </c>
      <c r="Y1512" s="2">
        <v>3570</v>
      </c>
      <c r="Z1512">
        <v>0</v>
      </c>
      <c r="AA1512" t="s">
        <v>64</v>
      </c>
      <c r="AB1512" s="2">
        <v>42362.96</v>
      </c>
      <c r="AC1512" s="2">
        <v>38425.96</v>
      </c>
      <c r="AD1512" s="2">
        <v>38290.46</v>
      </c>
      <c r="AE1512">
        <v>0</v>
      </c>
      <c r="AF1512">
        <v>0</v>
      </c>
      <c r="AG1512">
        <v>1</v>
      </c>
      <c r="AH1512">
        <v>2</v>
      </c>
      <c r="AI1512">
        <v>0</v>
      </c>
      <c r="AJ1512">
        <v>132.5</v>
      </c>
      <c r="AK1512">
        <v>0</v>
      </c>
      <c r="AL1512">
        <v>0</v>
      </c>
      <c r="AM1512" s="2">
        <v>5501906.5800000001</v>
      </c>
      <c r="AN1512" s="2">
        <v>2320696.36</v>
      </c>
      <c r="AO1512" s="2">
        <v>2896410.77</v>
      </c>
      <c r="AP1512" s="2">
        <v>1525911.23</v>
      </c>
      <c r="AQ1512" t="s">
        <v>65</v>
      </c>
      <c r="AR1512" s="2">
        <v>42362.96</v>
      </c>
      <c r="AS1512" s="2">
        <v>38425.96</v>
      </c>
      <c r="AT1512" s="2">
        <v>38290.46</v>
      </c>
      <c r="AU1512">
        <v>0</v>
      </c>
      <c r="AV1512">
        <v>0</v>
      </c>
      <c r="AW1512">
        <v>1</v>
      </c>
      <c r="AX1512">
        <v>2</v>
      </c>
      <c r="AY1512">
        <v>0</v>
      </c>
      <c r="AZ1512">
        <v>132.5</v>
      </c>
      <c r="BA1512">
        <v>0</v>
      </c>
      <c r="BB1512">
        <v>0</v>
      </c>
      <c r="BC1512" s="2">
        <v>5501906.5800000001</v>
      </c>
      <c r="BD1512" s="2">
        <v>2320696.36</v>
      </c>
      <c r="BE1512" s="2">
        <v>2896410.77</v>
      </c>
      <c r="BF1512" s="2">
        <v>1525911.23</v>
      </c>
    </row>
    <row r="1513" spans="1:58" x14ac:dyDescent="0.2">
      <c r="A1513" t="s">
        <v>58</v>
      </c>
      <c r="B1513" t="s">
        <v>59</v>
      </c>
      <c r="C1513">
        <v>1512</v>
      </c>
      <c r="D1513" t="s">
        <v>2245</v>
      </c>
      <c r="F1513" s="1" t="s">
        <v>3355</v>
      </c>
      <c r="G1513" t="s">
        <v>3356</v>
      </c>
      <c r="H1513" t="s">
        <v>172</v>
      </c>
      <c r="J1513" t="s">
        <v>329</v>
      </c>
      <c r="K1513" t="s">
        <v>2086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 s="2">
        <v>1400</v>
      </c>
      <c r="X1513">
        <v>0</v>
      </c>
      <c r="Y1513">
        <v>980</v>
      </c>
      <c r="Z1513">
        <v>0</v>
      </c>
      <c r="AA1513" t="s">
        <v>64</v>
      </c>
      <c r="AB1513" s="2">
        <v>42362.96</v>
      </c>
      <c r="AC1513" s="2">
        <v>38425.96</v>
      </c>
      <c r="AD1513" s="2">
        <v>38290.46</v>
      </c>
      <c r="AE1513">
        <v>0</v>
      </c>
      <c r="AF1513">
        <v>0</v>
      </c>
      <c r="AG1513">
        <v>1</v>
      </c>
      <c r="AH1513">
        <v>2</v>
      </c>
      <c r="AI1513">
        <v>0</v>
      </c>
      <c r="AJ1513">
        <v>132.5</v>
      </c>
      <c r="AK1513">
        <v>0</v>
      </c>
      <c r="AL1513">
        <v>0</v>
      </c>
      <c r="AM1513" s="2">
        <v>5501906.5800000001</v>
      </c>
      <c r="AN1513" s="2">
        <v>2320696.36</v>
      </c>
      <c r="AO1513" s="2">
        <v>2896410.77</v>
      </c>
      <c r="AP1513" s="2">
        <v>1525911.23</v>
      </c>
      <c r="AQ1513" t="s">
        <v>65</v>
      </c>
      <c r="AR1513" s="2">
        <v>42362.96</v>
      </c>
      <c r="AS1513" s="2">
        <v>38425.96</v>
      </c>
      <c r="AT1513" s="2">
        <v>38290.46</v>
      </c>
      <c r="AU1513">
        <v>0</v>
      </c>
      <c r="AV1513">
        <v>0</v>
      </c>
      <c r="AW1513">
        <v>1</v>
      </c>
      <c r="AX1513">
        <v>2</v>
      </c>
      <c r="AY1513">
        <v>0</v>
      </c>
      <c r="AZ1513">
        <v>132.5</v>
      </c>
      <c r="BA1513">
        <v>0</v>
      </c>
      <c r="BB1513">
        <v>0</v>
      </c>
      <c r="BC1513" s="2">
        <v>5501906.5800000001</v>
      </c>
      <c r="BD1513" s="2">
        <v>2320696.36</v>
      </c>
      <c r="BE1513" s="2">
        <v>2896410.77</v>
      </c>
      <c r="BF1513" s="2">
        <v>1525911.23</v>
      </c>
    </row>
    <row r="1514" spans="1:58" x14ac:dyDescent="0.2">
      <c r="A1514" t="s">
        <v>58</v>
      </c>
      <c r="B1514" t="s">
        <v>59</v>
      </c>
      <c r="C1514">
        <v>1513</v>
      </c>
      <c r="D1514" t="s">
        <v>2245</v>
      </c>
      <c r="F1514" s="1" t="s">
        <v>3357</v>
      </c>
      <c r="G1514" t="s">
        <v>3356</v>
      </c>
      <c r="H1514" t="s">
        <v>172</v>
      </c>
      <c r="J1514" t="s">
        <v>329</v>
      </c>
      <c r="K1514" t="s">
        <v>2086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 s="2">
        <v>1400</v>
      </c>
      <c r="X1514">
        <v>0</v>
      </c>
      <c r="Y1514" s="2">
        <v>1022</v>
      </c>
      <c r="Z1514">
        <v>0</v>
      </c>
      <c r="AA1514" t="s">
        <v>64</v>
      </c>
      <c r="AB1514" s="2">
        <v>42362.96</v>
      </c>
      <c r="AC1514" s="2">
        <v>38425.96</v>
      </c>
      <c r="AD1514" s="2">
        <v>38290.46</v>
      </c>
      <c r="AE1514">
        <v>0</v>
      </c>
      <c r="AF1514">
        <v>0</v>
      </c>
      <c r="AG1514">
        <v>1</v>
      </c>
      <c r="AH1514">
        <v>2</v>
      </c>
      <c r="AI1514">
        <v>0</v>
      </c>
      <c r="AJ1514">
        <v>132.5</v>
      </c>
      <c r="AK1514">
        <v>0</v>
      </c>
      <c r="AL1514">
        <v>0</v>
      </c>
      <c r="AM1514" s="2">
        <v>5501906.5800000001</v>
      </c>
      <c r="AN1514" s="2">
        <v>2320696.36</v>
      </c>
      <c r="AO1514" s="2">
        <v>2896410.77</v>
      </c>
      <c r="AP1514" s="2">
        <v>1525911.23</v>
      </c>
      <c r="AQ1514" t="s">
        <v>65</v>
      </c>
      <c r="AR1514" s="2">
        <v>42362.96</v>
      </c>
      <c r="AS1514" s="2">
        <v>38425.96</v>
      </c>
      <c r="AT1514" s="2">
        <v>38290.46</v>
      </c>
      <c r="AU1514">
        <v>0</v>
      </c>
      <c r="AV1514">
        <v>0</v>
      </c>
      <c r="AW1514">
        <v>1</v>
      </c>
      <c r="AX1514">
        <v>2</v>
      </c>
      <c r="AY1514">
        <v>0</v>
      </c>
      <c r="AZ1514">
        <v>132.5</v>
      </c>
      <c r="BA1514">
        <v>0</v>
      </c>
      <c r="BB1514">
        <v>0</v>
      </c>
      <c r="BC1514" s="2">
        <v>5501906.5800000001</v>
      </c>
      <c r="BD1514" s="2">
        <v>2320696.36</v>
      </c>
      <c r="BE1514" s="2">
        <v>2896410.77</v>
      </c>
      <c r="BF1514" s="2">
        <v>1525911.23</v>
      </c>
    </row>
    <row r="1515" spans="1:58" x14ac:dyDescent="0.2">
      <c r="A1515" t="s">
        <v>58</v>
      </c>
      <c r="B1515" t="s">
        <v>59</v>
      </c>
      <c r="C1515">
        <v>1514</v>
      </c>
      <c r="D1515" t="s">
        <v>2245</v>
      </c>
      <c r="F1515" s="1" t="s">
        <v>3358</v>
      </c>
      <c r="G1515" t="s">
        <v>2085</v>
      </c>
      <c r="H1515" t="s">
        <v>172</v>
      </c>
      <c r="J1515" t="s">
        <v>329</v>
      </c>
      <c r="K1515" t="s">
        <v>2086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 s="2">
        <v>1400</v>
      </c>
      <c r="X1515">
        <v>0</v>
      </c>
      <c r="Y1515">
        <v>0</v>
      </c>
      <c r="Z1515">
        <v>0</v>
      </c>
      <c r="AA1515" t="s">
        <v>64</v>
      </c>
      <c r="AB1515" s="2">
        <v>42362.96</v>
      </c>
      <c r="AC1515" s="2">
        <v>38425.96</v>
      </c>
      <c r="AD1515" s="2">
        <v>38290.46</v>
      </c>
      <c r="AE1515">
        <v>0</v>
      </c>
      <c r="AF1515">
        <v>0</v>
      </c>
      <c r="AG1515">
        <v>1</v>
      </c>
      <c r="AH1515">
        <v>2</v>
      </c>
      <c r="AI1515">
        <v>0</v>
      </c>
      <c r="AJ1515">
        <v>132.5</v>
      </c>
      <c r="AK1515">
        <v>0</v>
      </c>
      <c r="AL1515">
        <v>0</v>
      </c>
      <c r="AM1515" s="2">
        <v>5501906.5800000001</v>
      </c>
      <c r="AN1515" s="2">
        <v>2320696.36</v>
      </c>
      <c r="AO1515" s="2">
        <v>2896410.77</v>
      </c>
      <c r="AP1515" s="2">
        <v>1525911.23</v>
      </c>
      <c r="AQ1515" t="s">
        <v>65</v>
      </c>
      <c r="AR1515" s="2">
        <v>42362.96</v>
      </c>
      <c r="AS1515" s="2">
        <v>38425.96</v>
      </c>
      <c r="AT1515" s="2">
        <v>38290.46</v>
      </c>
      <c r="AU1515">
        <v>0</v>
      </c>
      <c r="AV1515">
        <v>0</v>
      </c>
      <c r="AW1515">
        <v>1</v>
      </c>
      <c r="AX1515">
        <v>2</v>
      </c>
      <c r="AY1515">
        <v>0</v>
      </c>
      <c r="AZ1515">
        <v>132.5</v>
      </c>
      <c r="BA1515">
        <v>0</v>
      </c>
      <c r="BB1515">
        <v>0</v>
      </c>
      <c r="BC1515" s="2">
        <v>5501906.5800000001</v>
      </c>
      <c r="BD1515" s="2">
        <v>2320696.36</v>
      </c>
      <c r="BE1515" s="2">
        <v>2896410.77</v>
      </c>
      <c r="BF1515" s="2">
        <v>1525911.23</v>
      </c>
    </row>
    <row r="1516" spans="1:58" x14ac:dyDescent="0.2">
      <c r="A1516" t="s">
        <v>58</v>
      </c>
      <c r="B1516" t="s">
        <v>59</v>
      </c>
      <c r="C1516">
        <v>1515</v>
      </c>
      <c r="D1516" t="s">
        <v>2245</v>
      </c>
      <c r="F1516" s="1" t="s">
        <v>3359</v>
      </c>
      <c r="G1516" t="s">
        <v>3242</v>
      </c>
      <c r="H1516" t="s">
        <v>122</v>
      </c>
      <c r="J1516" t="s">
        <v>105</v>
      </c>
      <c r="K1516" t="s">
        <v>3243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 s="2">
        <v>5700</v>
      </c>
      <c r="X1516">
        <v>0</v>
      </c>
      <c r="Y1516" s="2">
        <v>3990</v>
      </c>
      <c r="Z1516">
        <v>0</v>
      </c>
      <c r="AA1516" t="s">
        <v>64</v>
      </c>
      <c r="AB1516" s="2">
        <v>42362.96</v>
      </c>
      <c r="AC1516" s="2">
        <v>38425.96</v>
      </c>
      <c r="AD1516" s="2">
        <v>38290.46</v>
      </c>
      <c r="AE1516">
        <v>0</v>
      </c>
      <c r="AF1516">
        <v>0</v>
      </c>
      <c r="AG1516">
        <v>1</v>
      </c>
      <c r="AH1516">
        <v>2</v>
      </c>
      <c r="AI1516">
        <v>0</v>
      </c>
      <c r="AJ1516">
        <v>132.5</v>
      </c>
      <c r="AK1516">
        <v>0</v>
      </c>
      <c r="AL1516">
        <v>0</v>
      </c>
      <c r="AM1516" s="2">
        <v>5501906.5800000001</v>
      </c>
      <c r="AN1516" s="2">
        <v>2320696.36</v>
      </c>
      <c r="AO1516" s="2">
        <v>2896410.77</v>
      </c>
      <c r="AP1516" s="2">
        <v>1525911.23</v>
      </c>
      <c r="AQ1516" t="s">
        <v>65</v>
      </c>
      <c r="AR1516" s="2">
        <v>42362.96</v>
      </c>
      <c r="AS1516" s="2">
        <v>38425.96</v>
      </c>
      <c r="AT1516" s="2">
        <v>38290.46</v>
      </c>
      <c r="AU1516">
        <v>0</v>
      </c>
      <c r="AV1516">
        <v>0</v>
      </c>
      <c r="AW1516">
        <v>1</v>
      </c>
      <c r="AX1516">
        <v>2</v>
      </c>
      <c r="AY1516">
        <v>0</v>
      </c>
      <c r="AZ1516">
        <v>132.5</v>
      </c>
      <c r="BA1516">
        <v>0</v>
      </c>
      <c r="BB1516">
        <v>0</v>
      </c>
      <c r="BC1516" s="2">
        <v>5501906.5800000001</v>
      </c>
      <c r="BD1516" s="2">
        <v>2320696.36</v>
      </c>
      <c r="BE1516" s="2">
        <v>2896410.77</v>
      </c>
      <c r="BF1516" s="2">
        <v>1525911.23</v>
      </c>
    </row>
    <row r="1517" spans="1:58" x14ac:dyDescent="0.2">
      <c r="A1517" t="s">
        <v>58</v>
      </c>
      <c r="B1517" t="s">
        <v>59</v>
      </c>
      <c r="C1517">
        <v>1516</v>
      </c>
      <c r="D1517" t="s">
        <v>2245</v>
      </c>
      <c r="F1517" s="1" t="s">
        <v>3360</v>
      </c>
      <c r="G1517" t="s">
        <v>3361</v>
      </c>
      <c r="H1517" t="s">
        <v>172</v>
      </c>
      <c r="J1517" t="s">
        <v>552</v>
      </c>
      <c r="K1517" t="s">
        <v>3362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80</v>
      </c>
      <c r="X1517">
        <v>0</v>
      </c>
      <c r="Y1517">
        <v>56</v>
      </c>
      <c r="Z1517">
        <v>0</v>
      </c>
      <c r="AA1517" t="s">
        <v>64</v>
      </c>
      <c r="AB1517" s="2">
        <v>42362.96</v>
      </c>
      <c r="AC1517" s="2">
        <v>38425.96</v>
      </c>
      <c r="AD1517" s="2">
        <v>38290.46</v>
      </c>
      <c r="AE1517">
        <v>0</v>
      </c>
      <c r="AF1517">
        <v>0</v>
      </c>
      <c r="AG1517">
        <v>1</v>
      </c>
      <c r="AH1517">
        <v>2</v>
      </c>
      <c r="AI1517">
        <v>0</v>
      </c>
      <c r="AJ1517">
        <v>132.5</v>
      </c>
      <c r="AK1517">
        <v>0</v>
      </c>
      <c r="AL1517">
        <v>0</v>
      </c>
      <c r="AM1517" s="2">
        <v>5501906.5800000001</v>
      </c>
      <c r="AN1517" s="2">
        <v>2320696.36</v>
      </c>
      <c r="AO1517" s="2">
        <v>2896410.77</v>
      </c>
      <c r="AP1517" s="2">
        <v>1525911.23</v>
      </c>
      <c r="AQ1517" t="s">
        <v>65</v>
      </c>
      <c r="AR1517" s="2">
        <v>42362.96</v>
      </c>
      <c r="AS1517" s="2">
        <v>38425.96</v>
      </c>
      <c r="AT1517" s="2">
        <v>38290.46</v>
      </c>
      <c r="AU1517">
        <v>0</v>
      </c>
      <c r="AV1517">
        <v>0</v>
      </c>
      <c r="AW1517">
        <v>1</v>
      </c>
      <c r="AX1517">
        <v>2</v>
      </c>
      <c r="AY1517">
        <v>0</v>
      </c>
      <c r="AZ1517">
        <v>132.5</v>
      </c>
      <c r="BA1517">
        <v>0</v>
      </c>
      <c r="BB1517">
        <v>0</v>
      </c>
      <c r="BC1517" s="2">
        <v>5501906.5800000001</v>
      </c>
      <c r="BD1517" s="2">
        <v>2320696.36</v>
      </c>
      <c r="BE1517" s="2">
        <v>2896410.77</v>
      </c>
      <c r="BF1517" s="2">
        <v>1525911.23</v>
      </c>
    </row>
    <row r="1518" spans="1:58" x14ac:dyDescent="0.2">
      <c r="A1518" t="s">
        <v>58</v>
      </c>
      <c r="B1518" t="s">
        <v>59</v>
      </c>
      <c r="C1518">
        <v>1517</v>
      </c>
      <c r="D1518" t="s">
        <v>2245</v>
      </c>
      <c r="F1518" s="1" t="s">
        <v>3363</v>
      </c>
      <c r="G1518" t="s">
        <v>2186</v>
      </c>
      <c r="H1518" t="s">
        <v>172</v>
      </c>
      <c r="J1518" t="s">
        <v>105</v>
      </c>
      <c r="K1518" t="s">
        <v>2187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 s="2">
        <v>13200</v>
      </c>
      <c r="X1518">
        <v>0</v>
      </c>
      <c r="Y1518">
        <v>0</v>
      </c>
      <c r="Z1518">
        <v>0</v>
      </c>
      <c r="AA1518" t="s">
        <v>64</v>
      </c>
      <c r="AB1518" s="2">
        <v>42362.96</v>
      </c>
      <c r="AC1518" s="2">
        <v>38425.96</v>
      </c>
      <c r="AD1518" s="2">
        <v>38290.46</v>
      </c>
      <c r="AE1518">
        <v>0</v>
      </c>
      <c r="AF1518">
        <v>0</v>
      </c>
      <c r="AG1518">
        <v>1</v>
      </c>
      <c r="AH1518">
        <v>2</v>
      </c>
      <c r="AI1518">
        <v>0</v>
      </c>
      <c r="AJ1518">
        <v>132.5</v>
      </c>
      <c r="AK1518">
        <v>0</v>
      </c>
      <c r="AL1518">
        <v>0</v>
      </c>
      <c r="AM1518" s="2">
        <v>5501906.5800000001</v>
      </c>
      <c r="AN1518" s="2">
        <v>2320696.36</v>
      </c>
      <c r="AO1518" s="2">
        <v>2896410.77</v>
      </c>
      <c r="AP1518" s="2">
        <v>1525911.23</v>
      </c>
      <c r="AQ1518" t="s">
        <v>65</v>
      </c>
      <c r="AR1518" s="2">
        <v>42362.96</v>
      </c>
      <c r="AS1518" s="2">
        <v>38425.96</v>
      </c>
      <c r="AT1518" s="2">
        <v>38290.46</v>
      </c>
      <c r="AU1518">
        <v>0</v>
      </c>
      <c r="AV1518">
        <v>0</v>
      </c>
      <c r="AW1518">
        <v>1</v>
      </c>
      <c r="AX1518">
        <v>2</v>
      </c>
      <c r="AY1518">
        <v>0</v>
      </c>
      <c r="AZ1518">
        <v>132.5</v>
      </c>
      <c r="BA1518">
        <v>0</v>
      </c>
      <c r="BB1518">
        <v>0</v>
      </c>
      <c r="BC1518" s="2">
        <v>5501906.5800000001</v>
      </c>
      <c r="BD1518" s="2">
        <v>2320696.36</v>
      </c>
      <c r="BE1518" s="2">
        <v>2896410.77</v>
      </c>
      <c r="BF1518" s="2">
        <v>1525911.23</v>
      </c>
    </row>
    <row r="1519" spans="1:58" x14ac:dyDescent="0.2">
      <c r="A1519" t="s">
        <v>58</v>
      </c>
      <c r="B1519" t="s">
        <v>59</v>
      </c>
      <c r="C1519">
        <v>1518</v>
      </c>
      <c r="D1519" t="s">
        <v>2245</v>
      </c>
      <c r="F1519" s="1" t="s">
        <v>3364</v>
      </c>
      <c r="G1519" t="s">
        <v>2186</v>
      </c>
      <c r="H1519" t="s">
        <v>172</v>
      </c>
      <c r="J1519" t="s">
        <v>105</v>
      </c>
      <c r="K1519" t="s">
        <v>2187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 s="2">
        <v>13200</v>
      </c>
      <c r="X1519">
        <v>0</v>
      </c>
      <c r="Y1519">
        <v>0</v>
      </c>
      <c r="Z1519">
        <v>0</v>
      </c>
      <c r="AA1519" t="s">
        <v>64</v>
      </c>
      <c r="AB1519" s="2">
        <v>42362.96</v>
      </c>
      <c r="AC1519" s="2">
        <v>38425.96</v>
      </c>
      <c r="AD1519" s="2">
        <v>38290.46</v>
      </c>
      <c r="AE1519">
        <v>0</v>
      </c>
      <c r="AF1519">
        <v>0</v>
      </c>
      <c r="AG1519">
        <v>1</v>
      </c>
      <c r="AH1519">
        <v>2</v>
      </c>
      <c r="AI1519">
        <v>0</v>
      </c>
      <c r="AJ1519">
        <v>132.5</v>
      </c>
      <c r="AK1519">
        <v>0</v>
      </c>
      <c r="AL1519">
        <v>0</v>
      </c>
      <c r="AM1519" s="2">
        <v>5501906.5800000001</v>
      </c>
      <c r="AN1519" s="2">
        <v>2320696.36</v>
      </c>
      <c r="AO1519" s="2">
        <v>2896410.77</v>
      </c>
      <c r="AP1519" s="2">
        <v>1525911.23</v>
      </c>
      <c r="AQ1519" t="s">
        <v>65</v>
      </c>
      <c r="AR1519" s="2">
        <v>42362.96</v>
      </c>
      <c r="AS1519" s="2">
        <v>38425.96</v>
      </c>
      <c r="AT1519" s="2">
        <v>38290.46</v>
      </c>
      <c r="AU1519">
        <v>0</v>
      </c>
      <c r="AV1519">
        <v>0</v>
      </c>
      <c r="AW1519">
        <v>1</v>
      </c>
      <c r="AX1519">
        <v>2</v>
      </c>
      <c r="AY1519">
        <v>0</v>
      </c>
      <c r="AZ1519">
        <v>132.5</v>
      </c>
      <c r="BA1519">
        <v>0</v>
      </c>
      <c r="BB1519">
        <v>0</v>
      </c>
      <c r="BC1519" s="2">
        <v>5501906.5800000001</v>
      </c>
      <c r="BD1519" s="2">
        <v>2320696.36</v>
      </c>
      <c r="BE1519" s="2">
        <v>2896410.77</v>
      </c>
      <c r="BF1519" s="2">
        <v>1525911.23</v>
      </c>
    </row>
    <row r="1520" spans="1:58" x14ac:dyDescent="0.2">
      <c r="A1520" t="s">
        <v>58</v>
      </c>
      <c r="B1520" t="s">
        <v>59</v>
      </c>
      <c r="C1520">
        <v>1519</v>
      </c>
      <c r="D1520" t="s">
        <v>2245</v>
      </c>
      <c r="F1520" s="1" t="s">
        <v>3365</v>
      </c>
      <c r="G1520" t="s">
        <v>1431</v>
      </c>
      <c r="H1520" t="s">
        <v>122</v>
      </c>
      <c r="J1520" t="s">
        <v>102</v>
      </c>
      <c r="K1520" t="s">
        <v>1432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 s="2">
        <v>26800</v>
      </c>
      <c r="X1520">
        <v>0</v>
      </c>
      <c r="Y1520" s="2">
        <v>19564</v>
      </c>
      <c r="Z1520">
        <v>0</v>
      </c>
      <c r="AA1520" t="s">
        <v>64</v>
      </c>
      <c r="AB1520" s="2">
        <v>42362.96</v>
      </c>
      <c r="AC1520" s="2">
        <v>38425.96</v>
      </c>
      <c r="AD1520" s="2">
        <v>38290.46</v>
      </c>
      <c r="AE1520">
        <v>0</v>
      </c>
      <c r="AF1520">
        <v>0</v>
      </c>
      <c r="AG1520">
        <v>1</v>
      </c>
      <c r="AH1520">
        <v>2</v>
      </c>
      <c r="AI1520">
        <v>0</v>
      </c>
      <c r="AJ1520">
        <v>132.5</v>
      </c>
      <c r="AK1520">
        <v>0</v>
      </c>
      <c r="AL1520">
        <v>0</v>
      </c>
      <c r="AM1520" s="2">
        <v>5501906.5800000001</v>
      </c>
      <c r="AN1520" s="2">
        <v>2320696.36</v>
      </c>
      <c r="AO1520" s="2">
        <v>2896410.77</v>
      </c>
      <c r="AP1520" s="2">
        <v>1525911.23</v>
      </c>
      <c r="AQ1520" t="s">
        <v>65</v>
      </c>
      <c r="AR1520" s="2">
        <v>42362.96</v>
      </c>
      <c r="AS1520" s="2">
        <v>38425.96</v>
      </c>
      <c r="AT1520" s="2">
        <v>38290.46</v>
      </c>
      <c r="AU1520">
        <v>0</v>
      </c>
      <c r="AV1520">
        <v>0</v>
      </c>
      <c r="AW1520">
        <v>1</v>
      </c>
      <c r="AX1520">
        <v>2</v>
      </c>
      <c r="AY1520">
        <v>0</v>
      </c>
      <c r="AZ1520">
        <v>132.5</v>
      </c>
      <c r="BA1520">
        <v>0</v>
      </c>
      <c r="BB1520">
        <v>0</v>
      </c>
      <c r="BC1520" s="2">
        <v>5501906.5800000001</v>
      </c>
      <c r="BD1520" s="2">
        <v>2320696.36</v>
      </c>
      <c r="BE1520" s="2">
        <v>2896410.77</v>
      </c>
      <c r="BF1520" s="2">
        <v>1525911.23</v>
      </c>
    </row>
    <row r="1521" spans="1:58" x14ac:dyDescent="0.2">
      <c r="A1521" t="s">
        <v>58</v>
      </c>
      <c r="B1521" t="s">
        <v>59</v>
      </c>
      <c r="C1521">
        <v>1520</v>
      </c>
      <c r="D1521" t="s">
        <v>2245</v>
      </c>
      <c r="F1521" s="1" t="s">
        <v>3366</v>
      </c>
      <c r="G1521" t="s">
        <v>3367</v>
      </c>
      <c r="H1521" t="s">
        <v>172</v>
      </c>
      <c r="J1521" t="s">
        <v>105</v>
      </c>
      <c r="K1521" t="s">
        <v>3368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 s="2">
        <v>12600</v>
      </c>
      <c r="X1521">
        <v>0</v>
      </c>
      <c r="Y1521" s="2">
        <v>8820</v>
      </c>
      <c r="Z1521">
        <v>0</v>
      </c>
      <c r="AA1521" t="s">
        <v>64</v>
      </c>
      <c r="AB1521" s="2">
        <v>42362.96</v>
      </c>
      <c r="AC1521" s="2">
        <v>38425.96</v>
      </c>
      <c r="AD1521" s="2">
        <v>38290.46</v>
      </c>
      <c r="AE1521">
        <v>0</v>
      </c>
      <c r="AF1521">
        <v>0</v>
      </c>
      <c r="AG1521">
        <v>1</v>
      </c>
      <c r="AH1521">
        <v>2</v>
      </c>
      <c r="AI1521">
        <v>0</v>
      </c>
      <c r="AJ1521">
        <v>132.5</v>
      </c>
      <c r="AK1521">
        <v>0</v>
      </c>
      <c r="AL1521">
        <v>0</v>
      </c>
      <c r="AM1521" s="2">
        <v>5501906.5800000001</v>
      </c>
      <c r="AN1521" s="2">
        <v>2320696.36</v>
      </c>
      <c r="AO1521" s="2">
        <v>2896410.77</v>
      </c>
      <c r="AP1521" s="2">
        <v>1525911.23</v>
      </c>
      <c r="AQ1521" t="s">
        <v>65</v>
      </c>
      <c r="AR1521" s="2">
        <v>42362.96</v>
      </c>
      <c r="AS1521" s="2">
        <v>38425.96</v>
      </c>
      <c r="AT1521" s="2">
        <v>38290.46</v>
      </c>
      <c r="AU1521">
        <v>0</v>
      </c>
      <c r="AV1521">
        <v>0</v>
      </c>
      <c r="AW1521">
        <v>1</v>
      </c>
      <c r="AX1521">
        <v>2</v>
      </c>
      <c r="AY1521">
        <v>0</v>
      </c>
      <c r="AZ1521">
        <v>132.5</v>
      </c>
      <c r="BA1521">
        <v>0</v>
      </c>
      <c r="BB1521">
        <v>0</v>
      </c>
      <c r="BC1521" s="2">
        <v>5501906.5800000001</v>
      </c>
      <c r="BD1521" s="2">
        <v>2320696.36</v>
      </c>
      <c r="BE1521" s="2">
        <v>2896410.77</v>
      </c>
      <c r="BF1521" s="2">
        <v>1525911.23</v>
      </c>
    </row>
    <row r="1522" spans="1:58" x14ac:dyDescent="0.2">
      <c r="A1522" t="s">
        <v>58</v>
      </c>
      <c r="B1522" t="s">
        <v>59</v>
      </c>
      <c r="C1522">
        <v>1521</v>
      </c>
      <c r="D1522" t="s">
        <v>2245</v>
      </c>
      <c r="F1522" s="1" t="s">
        <v>3369</v>
      </c>
      <c r="G1522" t="s">
        <v>3367</v>
      </c>
      <c r="H1522" t="s">
        <v>172</v>
      </c>
      <c r="J1522" t="s">
        <v>105</v>
      </c>
      <c r="K1522" t="s">
        <v>3368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 s="2">
        <v>12600</v>
      </c>
      <c r="X1522">
        <v>0</v>
      </c>
      <c r="Y1522">
        <v>0</v>
      </c>
      <c r="Z1522">
        <v>0</v>
      </c>
      <c r="AA1522" t="s">
        <v>64</v>
      </c>
      <c r="AB1522" s="2">
        <v>42362.96</v>
      </c>
      <c r="AC1522" s="2">
        <v>38425.96</v>
      </c>
      <c r="AD1522" s="2">
        <v>38290.46</v>
      </c>
      <c r="AE1522">
        <v>0</v>
      </c>
      <c r="AF1522">
        <v>0</v>
      </c>
      <c r="AG1522">
        <v>1</v>
      </c>
      <c r="AH1522">
        <v>2</v>
      </c>
      <c r="AI1522">
        <v>0</v>
      </c>
      <c r="AJ1522">
        <v>132.5</v>
      </c>
      <c r="AK1522">
        <v>0</v>
      </c>
      <c r="AL1522">
        <v>0</v>
      </c>
      <c r="AM1522" s="2">
        <v>5501906.5800000001</v>
      </c>
      <c r="AN1522" s="2">
        <v>2320696.36</v>
      </c>
      <c r="AO1522" s="2">
        <v>2896410.77</v>
      </c>
      <c r="AP1522" s="2">
        <v>1525911.23</v>
      </c>
      <c r="AQ1522" t="s">
        <v>65</v>
      </c>
      <c r="AR1522" s="2">
        <v>42362.96</v>
      </c>
      <c r="AS1522" s="2">
        <v>38425.96</v>
      </c>
      <c r="AT1522" s="2">
        <v>38290.46</v>
      </c>
      <c r="AU1522">
        <v>0</v>
      </c>
      <c r="AV1522">
        <v>0</v>
      </c>
      <c r="AW1522">
        <v>1</v>
      </c>
      <c r="AX1522">
        <v>2</v>
      </c>
      <c r="AY1522">
        <v>0</v>
      </c>
      <c r="AZ1522">
        <v>132.5</v>
      </c>
      <c r="BA1522">
        <v>0</v>
      </c>
      <c r="BB1522">
        <v>0</v>
      </c>
      <c r="BC1522" s="2">
        <v>5501906.5800000001</v>
      </c>
      <c r="BD1522" s="2">
        <v>2320696.36</v>
      </c>
      <c r="BE1522" s="2">
        <v>2896410.77</v>
      </c>
      <c r="BF1522" s="2">
        <v>1525911.23</v>
      </c>
    </row>
    <row r="1523" spans="1:58" x14ac:dyDescent="0.2">
      <c r="A1523" t="s">
        <v>58</v>
      </c>
      <c r="B1523" t="s">
        <v>59</v>
      </c>
      <c r="C1523">
        <v>1522</v>
      </c>
      <c r="D1523" t="s">
        <v>2245</v>
      </c>
      <c r="F1523" s="1" t="s">
        <v>3370</v>
      </c>
      <c r="G1523" t="s">
        <v>1352</v>
      </c>
      <c r="H1523" t="s">
        <v>62</v>
      </c>
      <c r="J1523" t="s">
        <v>105</v>
      </c>
      <c r="K1523" t="s">
        <v>1354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 s="2">
        <v>8500</v>
      </c>
      <c r="X1523">
        <v>0</v>
      </c>
      <c r="Y1523" s="2">
        <v>7220</v>
      </c>
      <c r="Z1523">
        <v>0</v>
      </c>
      <c r="AA1523" t="s">
        <v>64</v>
      </c>
      <c r="AB1523" s="2">
        <v>42362.96</v>
      </c>
      <c r="AC1523" s="2">
        <v>38425.96</v>
      </c>
      <c r="AD1523" s="2">
        <v>38290.46</v>
      </c>
      <c r="AE1523">
        <v>0</v>
      </c>
      <c r="AF1523">
        <v>0</v>
      </c>
      <c r="AG1523">
        <v>1</v>
      </c>
      <c r="AH1523">
        <v>2</v>
      </c>
      <c r="AI1523">
        <v>0</v>
      </c>
      <c r="AJ1523">
        <v>132.5</v>
      </c>
      <c r="AK1523">
        <v>0</v>
      </c>
      <c r="AL1523">
        <v>0</v>
      </c>
      <c r="AM1523" s="2">
        <v>5501906.5800000001</v>
      </c>
      <c r="AN1523" s="2">
        <v>2320696.36</v>
      </c>
      <c r="AO1523" s="2">
        <v>2896410.77</v>
      </c>
      <c r="AP1523" s="2">
        <v>1525911.23</v>
      </c>
      <c r="AQ1523" t="s">
        <v>65</v>
      </c>
      <c r="AR1523" s="2">
        <v>42362.96</v>
      </c>
      <c r="AS1523" s="2">
        <v>38425.96</v>
      </c>
      <c r="AT1523" s="2">
        <v>38290.46</v>
      </c>
      <c r="AU1523">
        <v>0</v>
      </c>
      <c r="AV1523">
        <v>0</v>
      </c>
      <c r="AW1523">
        <v>1</v>
      </c>
      <c r="AX1523">
        <v>2</v>
      </c>
      <c r="AY1523">
        <v>0</v>
      </c>
      <c r="AZ1523">
        <v>132.5</v>
      </c>
      <c r="BA1523">
        <v>0</v>
      </c>
      <c r="BB1523">
        <v>0</v>
      </c>
      <c r="BC1523" s="2">
        <v>5501906.5800000001</v>
      </c>
      <c r="BD1523" s="2">
        <v>2320696.36</v>
      </c>
      <c r="BE1523" s="2">
        <v>2896410.77</v>
      </c>
      <c r="BF1523" s="2">
        <v>1525911.23</v>
      </c>
    </row>
    <row r="1524" spans="1:58" x14ac:dyDescent="0.2">
      <c r="A1524" t="s">
        <v>58</v>
      </c>
      <c r="B1524" t="s">
        <v>59</v>
      </c>
      <c r="C1524">
        <v>1523</v>
      </c>
      <c r="D1524" t="s">
        <v>2245</v>
      </c>
      <c r="F1524" s="1" t="s">
        <v>3371</v>
      </c>
      <c r="G1524" t="s">
        <v>2168</v>
      </c>
      <c r="H1524" t="s">
        <v>172</v>
      </c>
      <c r="J1524" t="s">
        <v>105</v>
      </c>
      <c r="K1524" t="s">
        <v>2169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 s="2">
        <v>1690</v>
      </c>
      <c r="X1524">
        <v>0</v>
      </c>
      <c r="Y1524" s="2">
        <v>1183</v>
      </c>
      <c r="Z1524">
        <v>0</v>
      </c>
      <c r="AA1524" t="s">
        <v>64</v>
      </c>
      <c r="AB1524" s="2">
        <v>42362.96</v>
      </c>
      <c r="AC1524" s="2">
        <v>38425.96</v>
      </c>
      <c r="AD1524" s="2">
        <v>38290.46</v>
      </c>
      <c r="AE1524">
        <v>0</v>
      </c>
      <c r="AF1524">
        <v>0</v>
      </c>
      <c r="AG1524">
        <v>1</v>
      </c>
      <c r="AH1524">
        <v>2</v>
      </c>
      <c r="AI1524">
        <v>0</v>
      </c>
      <c r="AJ1524">
        <v>132.5</v>
      </c>
      <c r="AK1524">
        <v>0</v>
      </c>
      <c r="AL1524">
        <v>0</v>
      </c>
      <c r="AM1524" s="2">
        <v>5501906.5800000001</v>
      </c>
      <c r="AN1524" s="2">
        <v>2320696.36</v>
      </c>
      <c r="AO1524" s="2">
        <v>2896410.77</v>
      </c>
      <c r="AP1524" s="2">
        <v>1525911.23</v>
      </c>
      <c r="AQ1524" t="s">
        <v>65</v>
      </c>
      <c r="AR1524" s="2">
        <v>42362.96</v>
      </c>
      <c r="AS1524" s="2">
        <v>38425.96</v>
      </c>
      <c r="AT1524" s="2">
        <v>38290.46</v>
      </c>
      <c r="AU1524">
        <v>0</v>
      </c>
      <c r="AV1524">
        <v>0</v>
      </c>
      <c r="AW1524">
        <v>1</v>
      </c>
      <c r="AX1524">
        <v>2</v>
      </c>
      <c r="AY1524">
        <v>0</v>
      </c>
      <c r="AZ1524">
        <v>132.5</v>
      </c>
      <c r="BA1524">
        <v>0</v>
      </c>
      <c r="BB1524">
        <v>0</v>
      </c>
      <c r="BC1524" s="2">
        <v>5501906.5800000001</v>
      </c>
      <c r="BD1524" s="2">
        <v>2320696.36</v>
      </c>
      <c r="BE1524" s="2">
        <v>2896410.77</v>
      </c>
      <c r="BF1524" s="2">
        <v>1525911.23</v>
      </c>
    </row>
    <row r="1525" spans="1:58" x14ac:dyDescent="0.2">
      <c r="A1525" t="s">
        <v>58</v>
      </c>
      <c r="B1525" t="s">
        <v>59</v>
      </c>
      <c r="C1525">
        <v>1524</v>
      </c>
      <c r="D1525" t="s">
        <v>2245</v>
      </c>
      <c r="F1525" s="1" t="s">
        <v>3372</v>
      </c>
      <c r="G1525" t="s">
        <v>3373</v>
      </c>
      <c r="H1525" t="s">
        <v>172</v>
      </c>
      <c r="J1525" t="s">
        <v>552</v>
      </c>
      <c r="K1525" t="s">
        <v>2227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 s="2">
        <v>10330</v>
      </c>
      <c r="X1525">
        <v>0</v>
      </c>
      <c r="Y1525">
        <v>0</v>
      </c>
      <c r="Z1525">
        <v>0</v>
      </c>
      <c r="AA1525" t="s">
        <v>64</v>
      </c>
      <c r="AB1525" s="2">
        <v>42362.96</v>
      </c>
      <c r="AC1525" s="2">
        <v>38425.96</v>
      </c>
      <c r="AD1525" s="2">
        <v>38290.46</v>
      </c>
      <c r="AE1525">
        <v>0</v>
      </c>
      <c r="AF1525">
        <v>0</v>
      </c>
      <c r="AG1525">
        <v>1</v>
      </c>
      <c r="AH1525">
        <v>2</v>
      </c>
      <c r="AI1525">
        <v>0</v>
      </c>
      <c r="AJ1525">
        <v>132.5</v>
      </c>
      <c r="AK1525">
        <v>0</v>
      </c>
      <c r="AL1525">
        <v>0</v>
      </c>
      <c r="AM1525" s="2">
        <v>5501906.5800000001</v>
      </c>
      <c r="AN1525" s="2">
        <v>2320696.36</v>
      </c>
      <c r="AO1525" s="2">
        <v>2896410.77</v>
      </c>
      <c r="AP1525" s="2">
        <v>1525911.23</v>
      </c>
      <c r="AQ1525" t="s">
        <v>65</v>
      </c>
      <c r="AR1525" s="2">
        <v>42362.96</v>
      </c>
      <c r="AS1525" s="2">
        <v>38425.96</v>
      </c>
      <c r="AT1525" s="2">
        <v>38290.46</v>
      </c>
      <c r="AU1525">
        <v>0</v>
      </c>
      <c r="AV1525">
        <v>0</v>
      </c>
      <c r="AW1525">
        <v>1</v>
      </c>
      <c r="AX1525">
        <v>2</v>
      </c>
      <c r="AY1525">
        <v>0</v>
      </c>
      <c r="AZ1525">
        <v>132.5</v>
      </c>
      <c r="BA1525">
        <v>0</v>
      </c>
      <c r="BB1525">
        <v>0</v>
      </c>
      <c r="BC1525" s="2">
        <v>5501906.5800000001</v>
      </c>
      <c r="BD1525" s="2">
        <v>2320696.36</v>
      </c>
      <c r="BE1525" s="2">
        <v>2896410.77</v>
      </c>
      <c r="BF1525" s="2">
        <v>1525911.23</v>
      </c>
    </row>
    <row r="1526" spans="1:58" x14ac:dyDescent="0.2">
      <c r="A1526" t="s">
        <v>58</v>
      </c>
      <c r="B1526" t="s">
        <v>59</v>
      </c>
      <c r="C1526">
        <v>1525</v>
      </c>
      <c r="D1526" t="s">
        <v>2245</v>
      </c>
      <c r="F1526" s="1" t="s">
        <v>3374</v>
      </c>
      <c r="G1526" t="s">
        <v>1815</v>
      </c>
      <c r="H1526" t="s">
        <v>172</v>
      </c>
      <c r="J1526" t="s">
        <v>105</v>
      </c>
      <c r="K1526" t="s">
        <v>1816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670</v>
      </c>
      <c r="X1526">
        <v>0</v>
      </c>
      <c r="Y1526">
        <v>469</v>
      </c>
      <c r="Z1526">
        <v>0</v>
      </c>
      <c r="AA1526" t="s">
        <v>64</v>
      </c>
      <c r="AB1526" s="2">
        <v>42362.96</v>
      </c>
      <c r="AC1526" s="2">
        <v>38425.96</v>
      </c>
      <c r="AD1526" s="2">
        <v>38290.46</v>
      </c>
      <c r="AE1526">
        <v>0</v>
      </c>
      <c r="AF1526">
        <v>0</v>
      </c>
      <c r="AG1526">
        <v>1</v>
      </c>
      <c r="AH1526">
        <v>2</v>
      </c>
      <c r="AI1526">
        <v>0</v>
      </c>
      <c r="AJ1526">
        <v>132.5</v>
      </c>
      <c r="AK1526">
        <v>0</v>
      </c>
      <c r="AL1526">
        <v>0</v>
      </c>
      <c r="AM1526" s="2">
        <v>5501906.5800000001</v>
      </c>
      <c r="AN1526" s="2">
        <v>2320696.36</v>
      </c>
      <c r="AO1526" s="2">
        <v>2896410.77</v>
      </c>
      <c r="AP1526" s="2">
        <v>1525911.23</v>
      </c>
      <c r="AQ1526" t="s">
        <v>65</v>
      </c>
      <c r="AR1526" s="2">
        <v>42362.96</v>
      </c>
      <c r="AS1526" s="2">
        <v>38425.96</v>
      </c>
      <c r="AT1526" s="2">
        <v>38290.46</v>
      </c>
      <c r="AU1526">
        <v>0</v>
      </c>
      <c r="AV1526">
        <v>0</v>
      </c>
      <c r="AW1526">
        <v>1</v>
      </c>
      <c r="AX1526">
        <v>2</v>
      </c>
      <c r="AY1526">
        <v>0</v>
      </c>
      <c r="AZ1526">
        <v>132.5</v>
      </c>
      <c r="BA1526">
        <v>0</v>
      </c>
      <c r="BB1526">
        <v>0</v>
      </c>
      <c r="BC1526" s="2">
        <v>5501906.5800000001</v>
      </c>
      <c r="BD1526" s="2">
        <v>2320696.36</v>
      </c>
      <c r="BE1526" s="2">
        <v>2896410.77</v>
      </c>
      <c r="BF1526" s="2">
        <v>1525911.23</v>
      </c>
    </row>
    <row r="1527" spans="1:58" x14ac:dyDescent="0.2">
      <c r="A1527" t="s">
        <v>58</v>
      </c>
      <c r="B1527" t="s">
        <v>59</v>
      </c>
      <c r="C1527">
        <v>1526</v>
      </c>
      <c r="D1527" t="s">
        <v>2245</v>
      </c>
      <c r="F1527" s="1" t="s">
        <v>3375</v>
      </c>
      <c r="G1527" t="s">
        <v>1815</v>
      </c>
      <c r="H1527" t="s">
        <v>172</v>
      </c>
      <c r="J1527" t="s">
        <v>105</v>
      </c>
      <c r="K1527" t="s">
        <v>1816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670</v>
      </c>
      <c r="X1527">
        <v>0</v>
      </c>
      <c r="Y1527">
        <v>0</v>
      </c>
      <c r="Z1527">
        <v>0</v>
      </c>
      <c r="AA1527" t="s">
        <v>64</v>
      </c>
      <c r="AB1527" s="2">
        <v>42362.96</v>
      </c>
      <c r="AC1527" s="2">
        <v>38425.96</v>
      </c>
      <c r="AD1527" s="2">
        <v>38290.46</v>
      </c>
      <c r="AE1527">
        <v>0</v>
      </c>
      <c r="AF1527">
        <v>0</v>
      </c>
      <c r="AG1527">
        <v>1</v>
      </c>
      <c r="AH1527">
        <v>2</v>
      </c>
      <c r="AI1527">
        <v>0</v>
      </c>
      <c r="AJ1527">
        <v>132.5</v>
      </c>
      <c r="AK1527">
        <v>0</v>
      </c>
      <c r="AL1527">
        <v>0</v>
      </c>
      <c r="AM1527" s="2">
        <v>5501906.5800000001</v>
      </c>
      <c r="AN1527" s="2">
        <v>2320696.36</v>
      </c>
      <c r="AO1527" s="2">
        <v>2896410.77</v>
      </c>
      <c r="AP1527" s="2">
        <v>1525911.23</v>
      </c>
      <c r="AQ1527" t="s">
        <v>65</v>
      </c>
      <c r="AR1527" s="2">
        <v>42362.96</v>
      </c>
      <c r="AS1527" s="2">
        <v>38425.96</v>
      </c>
      <c r="AT1527" s="2">
        <v>38290.46</v>
      </c>
      <c r="AU1527">
        <v>0</v>
      </c>
      <c r="AV1527">
        <v>0</v>
      </c>
      <c r="AW1527">
        <v>1</v>
      </c>
      <c r="AX1527">
        <v>2</v>
      </c>
      <c r="AY1527">
        <v>0</v>
      </c>
      <c r="AZ1527">
        <v>132.5</v>
      </c>
      <c r="BA1527">
        <v>0</v>
      </c>
      <c r="BB1527">
        <v>0</v>
      </c>
      <c r="BC1527" s="2">
        <v>5501906.5800000001</v>
      </c>
      <c r="BD1527" s="2">
        <v>2320696.36</v>
      </c>
      <c r="BE1527" s="2">
        <v>2896410.77</v>
      </c>
      <c r="BF1527" s="2">
        <v>1525911.23</v>
      </c>
    </row>
    <row r="1528" spans="1:58" x14ac:dyDescent="0.2">
      <c r="A1528" t="s">
        <v>58</v>
      </c>
      <c r="B1528" t="s">
        <v>59</v>
      </c>
      <c r="C1528">
        <v>1527</v>
      </c>
      <c r="D1528" t="s">
        <v>2245</v>
      </c>
      <c r="F1528" s="1" t="s">
        <v>3376</v>
      </c>
      <c r="G1528" t="s">
        <v>1815</v>
      </c>
      <c r="H1528" t="s">
        <v>172</v>
      </c>
      <c r="J1528" t="s">
        <v>105</v>
      </c>
      <c r="K1528" t="s">
        <v>1816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595</v>
      </c>
      <c r="X1528">
        <v>0</v>
      </c>
      <c r="Y1528">
        <v>416.5</v>
      </c>
      <c r="Z1528">
        <v>0</v>
      </c>
      <c r="AA1528" t="s">
        <v>64</v>
      </c>
      <c r="AB1528" s="2">
        <v>42362.96</v>
      </c>
      <c r="AC1528" s="2">
        <v>38425.96</v>
      </c>
      <c r="AD1528" s="2">
        <v>38290.46</v>
      </c>
      <c r="AE1528">
        <v>0</v>
      </c>
      <c r="AF1528">
        <v>0</v>
      </c>
      <c r="AG1528">
        <v>1</v>
      </c>
      <c r="AH1528">
        <v>2</v>
      </c>
      <c r="AI1528">
        <v>0</v>
      </c>
      <c r="AJ1528">
        <v>132.5</v>
      </c>
      <c r="AK1528">
        <v>0</v>
      </c>
      <c r="AL1528">
        <v>0</v>
      </c>
      <c r="AM1528" s="2">
        <v>5501906.5800000001</v>
      </c>
      <c r="AN1528" s="2">
        <v>2320696.36</v>
      </c>
      <c r="AO1528" s="2">
        <v>2896410.77</v>
      </c>
      <c r="AP1528" s="2">
        <v>1525911.23</v>
      </c>
      <c r="AQ1528" t="s">
        <v>65</v>
      </c>
      <c r="AR1528" s="2">
        <v>42362.96</v>
      </c>
      <c r="AS1528" s="2">
        <v>38425.96</v>
      </c>
      <c r="AT1528" s="2">
        <v>38290.46</v>
      </c>
      <c r="AU1528">
        <v>0</v>
      </c>
      <c r="AV1528">
        <v>0</v>
      </c>
      <c r="AW1528">
        <v>1</v>
      </c>
      <c r="AX1528">
        <v>2</v>
      </c>
      <c r="AY1528">
        <v>0</v>
      </c>
      <c r="AZ1528">
        <v>132.5</v>
      </c>
      <c r="BA1528">
        <v>0</v>
      </c>
      <c r="BB1528">
        <v>0</v>
      </c>
      <c r="BC1528" s="2">
        <v>5501906.5800000001</v>
      </c>
      <c r="BD1528" s="2">
        <v>2320696.36</v>
      </c>
      <c r="BE1528" s="2">
        <v>2896410.77</v>
      </c>
      <c r="BF1528" s="2">
        <v>1525911.23</v>
      </c>
    </row>
    <row r="1529" spans="1:58" x14ac:dyDescent="0.2">
      <c r="A1529" t="s">
        <v>58</v>
      </c>
      <c r="B1529" t="s">
        <v>59</v>
      </c>
      <c r="C1529">
        <v>1528</v>
      </c>
      <c r="D1529" t="s">
        <v>2245</v>
      </c>
      <c r="F1529" s="1" t="s">
        <v>3377</v>
      </c>
      <c r="G1529" t="s">
        <v>2186</v>
      </c>
      <c r="H1529" t="s">
        <v>172</v>
      </c>
      <c r="J1529" t="s">
        <v>552</v>
      </c>
      <c r="K1529" t="s">
        <v>2187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 s="2">
        <v>13200</v>
      </c>
      <c r="X1529">
        <v>0</v>
      </c>
      <c r="Y1529" s="2">
        <v>9240</v>
      </c>
      <c r="Z1529">
        <v>0</v>
      </c>
      <c r="AA1529" t="s">
        <v>64</v>
      </c>
      <c r="AB1529" s="2">
        <v>42362.96</v>
      </c>
      <c r="AC1529" s="2">
        <v>38425.96</v>
      </c>
      <c r="AD1529" s="2">
        <v>38290.46</v>
      </c>
      <c r="AE1529">
        <v>0</v>
      </c>
      <c r="AF1529">
        <v>0</v>
      </c>
      <c r="AG1529">
        <v>1</v>
      </c>
      <c r="AH1529">
        <v>2</v>
      </c>
      <c r="AI1529">
        <v>0</v>
      </c>
      <c r="AJ1529">
        <v>132.5</v>
      </c>
      <c r="AK1529">
        <v>0</v>
      </c>
      <c r="AL1529">
        <v>0</v>
      </c>
      <c r="AM1529" s="2">
        <v>5501906.5800000001</v>
      </c>
      <c r="AN1529" s="2">
        <v>2320696.36</v>
      </c>
      <c r="AO1529" s="2">
        <v>2896410.77</v>
      </c>
      <c r="AP1529" s="2">
        <v>1525911.23</v>
      </c>
      <c r="AQ1529" t="s">
        <v>65</v>
      </c>
      <c r="AR1529" s="2">
        <v>42362.96</v>
      </c>
      <c r="AS1529" s="2">
        <v>38425.96</v>
      </c>
      <c r="AT1529" s="2">
        <v>38290.46</v>
      </c>
      <c r="AU1529">
        <v>0</v>
      </c>
      <c r="AV1529">
        <v>0</v>
      </c>
      <c r="AW1529">
        <v>1</v>
      </c>
      <c r="AX1529">
        <v>2</v>
      </c>
      <c r="AY1529">
        <v>0</v>
      </c>
      <c r="AZ1529">
        <v>132.5</v>
      </c>
      <c r="BA1529">
        <v>0</v>
      </c>
      <c r="BB1529">
        <v>0</v>
      </c>
      <c r="BC1529" s="2">
        <v>5501906.5800000001</v>
      </c>
      <c r="BD1529" s="2">
        <v>2320696.36</v>
      </c>
      <c r="BE1529" s="2">
        <v>2896410.77</v>
      </c>
      <c r="BF1529" s="2">
        <v>1525911.23</v>
      </c>
    </row>
    <row r="1530" spans="1:58" x14ac:dyDescent="0.2">
      <c r="A1530" t="s">
        <v>58</v>
      </c>
      <c r="B1530" t="s">
        <v>59</v>
      </c>
      <c r="C1530">
        <v>1529</v>
      </c>
      <c r="D1530" t="s">
        <v>2245</v>
      </c>
      <c r="F1530" s="1" t="s">
        <v>3378</v>
      </c>
      <c r="G1530" t="s">
        <v>2186</v>
      </c>
      <c r="H1530" t="s">
        <v>172</v>
      </c>
      <c r="J1530" t="s">
        <v>552</v>
      </c>
      <c r="K1530" t="s">
        <v>2187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 s="2">
        <v>13200</v>
      </c>
      <c r="X1530">
        <v>0</v>
      </c>
      <c r="Y1530" s="2">
        <v>9240</v>
      </c>
      <c r="Z1530">
        <v>0</v>
      </c>
      <c r="AA1530" t="s">
        <v>64</v>
      </c>
      <c r="AB1530" s="2">
        <v>42362.96</v>
      </c>
      <c r="AC1530" s="2">
        <v>38425.96</v>
      </c>
      <c r="AD1530" s="2">
        <v>38290.46</v>
      </c>
      <c r="AE1530">
        <v>0</v>
      </c>
      <c r="AF1530">
        <v>0</v>
      </c>
      <c r="AG1530">
        <v>1</v>
      </c>
      <c r="AH1530">
        <v>2</v>
      </c>
      <c r="AI1530">
        <v>0</v>
      </c>
      <c r="AJ1530">
        <v>132.5</v>
      </c>
      <c r="AK1530">
        <v>0</v>
      </c>
      <c r="AL1530">
        <v>0</v>
      </c>
      <c r="AM1530" s="2">
        <v>5501906.5800000001</v>
      </c>
      <c r="AN1530" s="2">
        <v>2320696.36</v>
      </c>
      <c r="AO1530" s="2">
        <v>2896410.77</v>
      </c>
      <c r="AP1530" s="2">
        <v>1525911.23</v>
      </c>
      <c r="AQ1530" t="s">
        <v>65</v>
      </c>
      <c r="AR1530" s="2">
        <v>42362.96</v>
      </c>
      <c r="AS1530" s="2">
        <v>38425.96</v>
      </c>
      <c r="AT1530" s="2">
        <v>38290.46</v>
      </c>
      <c r="AU1530">
        <v>0</v>
      </c>
      <c r="AV1530">
        <v>0</v>
      </c>
      <c r="AW1530">
        <v>1</v>
      </c>
      <c r="AX1530">
        <v>2</v>
      </c>
      <c r="AY1530">
        <v>0</v>
      </c>
      <c r="AZ1530">
        <v>132.5</v>
      </c>
      <c r="BA1530">
        <v>0</v>
      </c>
      <c r="BB1530">
        <v>0</v>
      </c>
      <c r="BC1530" s="2">
        <v>5501906.5800000001</v>
      </c>
      <c r="BD1530" s="2">
        <v>2320696.36</v>
      </c>
      <c r="BE1530" s="2">
        <v>2896410.77</v>
      </c>
      <c r="BF1530" s="2">
        <v>1525911.23</v>
      </c>
    </row>
    <row r="1531" spans="1:58" x14ac:dyDescent="0.2">
      <c r="A1531" t="s">
        <v>58</v>
      </c>
      <c r="B1531" t="s">
        <v>59</v>
      </c>
      <c r="C1531">
        <v>1530</v>
      </c>
      <c r="D1531" t="s">
        <v>2245</v>
      </c>
      <c r="F1531" s="1" t="s">
        <v>3379</v>
      </c>
      <c r="G1531" t="s">
        <v>3380</v>
      </c>
      <c r="H1531" t="s">
        <v>172</v>
      </c>
      <c r="J1531" t="s">
        <v>105</v>
      </c>
      <c r="K1531" t="s">
        <v>3381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 s="2">
        <v>1147</v>
      </c>
      <c r="X1531">
        <v>0</v>
      </c>
      <c r="Y1531">
        <v>0</v>
      </c>
      <c r="Z1531">
        <v>0</v>
      </c>
      <c r="AA1531" t="s">
        <v>64</v>
      </c>
      <c r="AB1531" s="2">
        <v>42362.96</v>
      </c>
      <c r="AC1531" s="2">
        <v>38425.96</v>
      </c>
      <c r="AD1531" s="2">
        <v>38290.46</v>
      </c>
      <c r="AE1531">
        <v>0</v>
      </c>
      <c r="AF1531">
        <v>0</v>
      </c>
      <c r="AG1531">
        <v>1</v>
      </c>
      <c r="AH1531">
        <v>2</v>
      </c>
      <c r="AI1531">
        <v>0</v>
      </c>
      <c r="AJ1531">
        <v>132.5</v>
      </c>
      <c r="AK1531">
        <v>0</v>
      </c>
      <c r="AL1531">
        <v>0</v>
      </c>
      <c r="AM1531" s="2">
        <v>5501906.5800000001</v>
      </c>
      <c r="AN1531" s="2">
        <v>2320696.36</v>
      </c>
      <c r="AO1531" s="2">
        <v>2896410.77</v>
      </c>
      <c r="AP1531" s="2">
        <v>1525911.23</v>
      </c>
      <c r="AQ1531" t="s">
        <v>65</v>
      </c>
      <c r="AR1531" s="2">
        <v>42362.96</v>
      </c>
      <c r="AS1531" s="2">
        <v>38425.96</v>
      </c>
      <c r="AT1531" s="2">
        <v>38290.46</v>
      </c>
      <c r="AU1531">
        <v>0</v>
      </c>
      <c r="AV1531">
        <v>0</v>
      </c>
      <c r="AW1531">
        <v>1</v>
      </c>
      <c r="AX1531">
        <v>2</v>
      </c>
      <c r="AY1531">
        <v>0</v>
      </c>
      <c r="AZ1531">
        <v>132.5</v>
      </c>
      <c r="BA1531">
        <v>0</v>
      </c>
      <c r="BB1531">
        <v>0</v>
      </c>
      <c r="BC1531" s="2">
        <v>5501906.5800000001</v>
      </c>
      <c r="BD1531" s="2">
        <v>2320696.36</v>
      </c>
      <c r="BE1531" s="2">
        <v>2896410.77</v>
      </c>
      <c r="BF1531" s="2">
        <v>1525911.23</v>
      </c>
    </row>
    <row r="1532" spans="1:58" x14ac:dyDescent="0.2">
      <c r="A1532" t="s">
        <v>58</v>
      </c>
      <c r="B1532" t="s">
        <v>59</v>
      </c>
      <c r="C1532">
        <v>1531</v>
      </c>
      <c r="D1532" t="s">
        <v>2245</v>
      </c>
      <c r="F1532" s="1" t="s">
        <v>3382</v>
      </c>
      <c r="G1532" t="s">
        <v>3383</v>
      </c>
      <c r="H1532" t="s">
        <v>172</v>
      </c>
      <c r="J1532" t="s">
        <v>552</v>
      </c>
      <c r="K1532" t="s">
        <v>3384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 s="2">
        <v>7710</v>
      </c>
      <c r="X1532">
        <v>0</v>
      </c>
      <c r="Y1532">
        <v>0</v>
      </c>
      <c r="Z1532">
        <v>0</v>
      </c>
      <c r="AA1532" t="s">
        <v>64</v>
      </c>
      <c r="AB1532" s="2">
        <v>42362.96</v>
      </c>
      <c r="AC1532" s="2">
        <v>38425.96</v>
      </c>
      <c r="AD1532" s="2">
        <v>38290.46</v>
      </c>
      <c r="AE1532">
        <v>0</v>
      </c>
      <c r="AF1532">
        <v>0</v>
      </c>
      <c r="AG1532">
        <v>1</v>
      </c>
      <c r="AH1532">
        <v>2</v>
      </c>
      <c r="AI1532">
        <v>0</v>
      </c>
      <c r="AJ1532">
        <v>132.5</v>
      </c>
      <c r="AK1532">
        <v>0</v>
      </c>
      <c r="AL1532">
        <v>0</v>
      </c>
      <c r="AM1532" s="2">
        <v>5501906.5800000001</v>
      </c>
      <c r="AN1532" s="2">
        <v>2320696.36</v>
      </c>
      <c r="AO1532" s="2">
        <v>2896410.77</v>
      </c>
      <c r="AP1532" s="2">
        <v>1525911.23</v>
      </c>
      <c r="AQ1532" t="s">
        <v>65</v>
      </c>
      <c r="AR1532" s="2">
        <v>42362.96</v>
      </c>
      <c r="AS1532" s="2">
        <v>38425.96</v>
      </c>
      <c r="AT1532" s="2">
        <v>38290.46</v>
      </c>
      <c r="AU1532">
        <v>0</v>
      </c>
      <c r="AV1532">
        <v>0</v>
      </c>
      <c r="AW1532">
        <v>1</v>
      </c>
      <c r="AX1532">
        <v>2</v>
      </c>
      <c r="AY1532">
        <v>0</v>
      </c>
      <c r="AZ1532">
        <v>132.5</v>
      </c>
      <c r="BA1532">
        <v>0</v>
      </c>
      <c r="BB1532">
        <v>0</v>
      </c>
      <c r="BC1532" s="2">
        <v>5501906.5800000001</v>
      </c>
      <c r="BD1532" s="2">
        <v>2320696.36</v>
      </c>
      <c r="BE1532" s="2">
        <v>2896410.77</v>
      </c>
      <c r="BF1532" s="2">
        <v>1525911.23</v>
      </c>
    </row>
    <row r="1533" spans="1:58" x14ac:dyDescent="0.2">
      <c r="A1533" t="s">
        <v>58</v>
      </c>
      <c r="B1533" t="s">
        <v>59</v>
      </c>
      <c r="C1533">
        <v>1532</v>
      </c>
      <c r="D1533" t="s">
        <v>2245</v>
      </c>
      <c r="F1533" s="1" t="s">
        <v>3385</v>
      </c>
      <c r="G1533" t="s">
        <v>3386</v>
      </c>
      <c r="H1533" t="s">
        <v>172</v>
      </c>
      <c r="J1533" t="s">
        <v>552</v>
      </c>
      <c r="K1533" t="s">
        <v>3387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 s="2">
        <v>1250</v>
      </c>
      <c r="X1533">
        <v>0</v>
      </c>
      <c r="Y1533">
        <v>0</v>
      </c>
      <c r="Z1533">
        <v>0</v>
      </c>
      <c r="AA1533" t="s">
        <v>64</v>
      </c>
      <c r="AB1533" s="2">
        <v>42362.96</v>
      </c>
      <c r="AC1533" s="2">
        <v>38425.96</v>
      </c>
      <c r="AD1533" s="2">
        <v>38290.46</v>
      </c>
      <c r="AE1533">
        <v>0</v>
      </c>
      <c r="AF1533">
        <v>0</v>
      </c>
      <c r="AG1533">
        <v>1</v>
      </c>
      <c r="AH1533">
        <v>2</v>
      </c>
      <c r="AI1533">
        <v>0</v>
      </c>
      <c r="AJ1533">
        <v>132.5</v>
      </c>
      <c r="AK1533">
        <v>0</v>
      </c>
      <c r="AL1533">
        <v>0</v>
      </c>
      <c r="AM1533" s="2">
        <v>5501906.5800000001</v>
      </c>
      <c r="AN1533" s="2">
        <v>2320696.36</v>
      </c>
      <c r="AO1533" s="2">
        <v>2896410.77</v>
      </c>
      <c r="AP1533" s="2">
        <v>1525911.23</v>
      </c>
      <c r="AQ1533" t="s">
        <v>65</v>
      </c>
      <c r="AR1533" s="2">
        <v>42362.96</v>
      </c>
      <c r="AS1533" s="2">
        <v>38425.96</v>
      </c>
      <c r="AT1533" s="2">
        <v>38290.46</v>
      </c>
      <c r="AU1533">
        <v>0</v>
      </c>
      <c r="AV1533">
        <v>0</v>
      </c>
      <c r="AW1533">
        <v>1</v>
      </c>
      <c r="AX1533">
        <v>2</v>
      </c>
      <c r="AY1533">
        <v>0</v>
      </c>
      <c r="AZ1533">
        <v>132.5</v>
      </c>
      <c r="BA1533">
        <v>0</v>
      </c>
      <c r="BB1533">
        <v>0</v>
      </c>
      <c r="BC1533" s="2">
        <v>5501906.5800000001</v>
      </c>
      <c r="BD1533" s="2">
        <v>2320696.36</v>
      </c>
      <c r="BE1533" s="2">
        <v>2896410.77</v>
      </c>
      <c r="BF1533" s="2">
        <v>1525911.23</v>
      </c>
    </row>
    <row r="1534" spans="1:58" x14ac:dyDescent="0.2">
      <c r="A1534" t="s">
        <v>58</v>
      </c>
      <c r="B1534" t="s">
        <v>59</v>
      </c>
      <c r="C1534">
        <v>1533</v>
      </c>
      <c r="D1534" t="s">
        <v>2245</v>
      </c>
      <c r="F1534" s="1" t="s">
        <v>3388</v>
      </c>
      <c r="G1534" t="s">
        <v>3386</v>
      </c>
      <c r="H1534" t="s">
        <v>172</v>
      </c>
      <c r="J1534" t="s">
        <v>552</v>
      </c>
      <c r="K1534" t="s">
        <v>3387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 s="2">
        <v>1250</v>
      </c>
      <c r="X1534">
        <v>0</v>
      </c>
      <c r="Y1534">
        <v>0</v>
      </c>
      <c r="Z1534">
        <v>0</v>
      </c>
      <c r="AA1534" t="s">
        <v>64</v>
      </c>
      <c r="AB1534" s="2">
        <v>42362.96</v>
      </c>
      <c r="AC1534" s="2">
        <v>38425.96</v>
      </c>
      <c r="AD1534" s="2">
        <v>38290.46</v>
      </c>
      <c r="AE1534">
        <v>0</v>
      </c>
      <c r="AF1534">
        <v>0</v>
      </c>
      <c r="AG1534">
        <v>1</v>
      </c>
      <c r="AH1534">
        <v>2</v>
      </c>
      <c r="AI1534">
        <v>0</v>
      </c>
      <c r="AJ1534">
        <v>132.5</v>
      </c>
      <c r="AK1534">
        <v>0</v>
      </c>
      <c r="AL1534">
        <v>0</v>
      </c>
      <c r="AM1534" s="2">
        <v>5501906.5800000001</v>
      </c>
      <c r="AN1534" s="2">
        <v>2320696.36</v>
      </c>
      <c r="AO1534" s="2">
        <v>2896410.77</v>
      </c>
      <c r="AP1534" s="2">
        <v>1525911.23</v>
      </c>
      <c r="AQ1534" t="s">
        <v>65</v>
      </c>
      <c r="AR1534" s="2">
        <v>42362.96</v>
      </c>
      <c r="AS1534" s="2">
        <v>38425.96</v>
      </c>
      <c r="AT1534" s="2">
        <v>38290.46</v>
      </c>
      <c r="AU1534">
        <v>0</v>
      </c>
      <c r="AV1534">
        <v>0</v>
      </c>
      <c r="AW1534">
        <v>1</v>
      </c>
      <c r="AX1534">
        <v>2</v>
      </c>
      <c r="AY1534">
        <v>0</v>
      </c>
      <c r="AZ1534">
        <v>132.5</v>
      </c>
      <c r="BA1534">
        <v>0</v>
      </c>
      <c r="BB1534">
        <v>0</v>
      </c>
      <c r="BC1534" s="2">
        <v>5501906.5800000001</v>
      </c>
      <c r="BD1534" s="2">
        <v>2320696.36</v>
      </c>
      <c r="BE1534" s="2">
        <v>2896410.77</v>
      </c>
      <c r="BF1534" s="2">
        <v>1525911.23</v>
      </c>
    </row>
    <row r="1535" spans="1:58" x14ac:dyDescent="0.2">
      <c r="A1535" t="s">
        <v>58</v>
      </c>
      <c r="B1535" t="s">
        <v>59</v>
      </c>
      <c r="C1535">
        <v>1534</v>
      </c>
      <c r="D1535" t="s">
        <v>2245</v>
      </c>
      <c r="F1535" s="1" t="s">
        <v>3389</v>
      </c>
      <c r="G1535" t="s">
        <v>3386</v>
      </c>
      <c r="H1535" t="s">
        <v>172</v>
      </c>
      <c r="J1535" t="s">
        <v>552</v>
      </c>
      <c r="K1535" t="s">
        <v>3387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875</v>
      </c>
      <c r="X1535">
        <v>0</v>
      </c>
      <c r="Y1535">
        <v>0</v>
      </c>
      <c r="Z1535">
        <v>0</v>
      </c>
      <c r="AA1535" t="s">
        <v>64</v>
      </c>
      <c r="AB1535" s="2">
        <v>42362.96</v>
      </c>
      <c r="AC1535" s="2">
        <v>38425.96</v>
      </c>
      <c r="AD1535" s="2">
        <v>38290.46</v>
      </c>
      <c r="AE1535">
        <v>0</v>
      </c>
      <c r="AF1535">
        <v>0</v>
      </c>
      <c r="AG1535">
        <v>1</v>
      </c>
      <c r="AH1535">
        <v>2</v>
      </c>
      <c r="AI1535">
        <v>0</v>
      </c>
      <c r="AJ1535">
        <v>132.5</v>
      </c>
      <c r="AK1535">
        <v>0</v>
      </c>
      <c r="AL1535">
        <v>0</v>
      </c>
      <c r="AM1535" s="2">
        <v>5501906.5800000001</v>
      </c>
      <c r="AN1535" s="2">
        <v>2320696.36</v>
      </c>
      <c r="AO1535" s="2">
        <v>2896410.77</v>
      </c>
      <c r="AP1535" s="2">
        <v>1525911.23</v>
      </c>
      <c r="AQ1535" t="s">
        <v>65</v>
      </c>
      <c r="AR1535" s="2">
        <v>42362.96</v>
      </c>
      <c r="AS1535" s="2">
        <v>38425.96</v>
      </c>
      <c r="AT1535" s="2">
        <v>38290.46</v>
      </c>
      <c r="AU1535">
        <v>0</v>
      </c>
      <c r="AV1535">
        <v>0</v>
      </c>
      <c r="AW1535">
        <v>1</v>
      </c>
      <c r="AX1535">
        <v>2</v>
      </c>
      <c r="AY1535">
        <v>0</v>
      </c>
      <c r="AZ1535">
        <v>132.5</v>
      </c>
      <c r="BA1535">
        <v>0</v>
      </c>
      <c r="BB1535">
        <v>0</v>
      </c>
      <c r="BC1535" s="2">
        <v>5501906.5800000001</v>
      </c>
      <c r="BD1535" s="2">
        <v>2320696.36</v>
      </c>
      <c r="BE1535" s="2">
        <v>2896410.77</v>
      </c>
      <c r="BF1535" s="2">
        <v>1525911.23</v>
      </c>
    </row>
    <row r="1536" spans="1:58" x14ac:dyDescent="0.2">
      <c r="A1536" t="s">
        <v>58</v>
      </c>
      <c r="B1536" t="s">
        <v>59</v>
      </c>
      <c r="C1536">
        <v>1535</v>
      </c>
      <c r="D1536" t="s">
        <v>2245</v>
      </c>
      <c r="F1536" s="1" t="s">
        <v>3390</v>
      </c>
      <c r="G1536" t="s">
        <v>3386</v>
      </c>
      <c r="H1536" t="s">
        <v>172</v>
      </c>
      <c r="J1536" t="s">
        <v>552</v>
      </c>
      <c r="K1536" t="s">
        <v>3387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875</v>
      </c>
      <c r="X1536">
        <v>0</v>
      </c>
      <c r="Y1536">
        <v>0</v>
      </c>
      <c r="Z1536">
        <v>0</v>
      </c>
      <c r="AA1536" t="s">
        <v>64</v>
      </c>
      <c r="AB1536" s="2">
        <v>42362.96</v>
      </c>
      <c r="AC1536" s="2">
        <v>38425.96</v>
      </c>
      <c r="AD1536" s="2">
        <v>38290.46</v>
      </c>
      <c r="AE1536">
        <v>0</v>
      </c>
      <c r="AF1536">
        <v>0</v>
      </c>
      <c r="AG1536">
        <v>1</v>
      </c>
      <c r="AH1536">
        <v>2</v>
      </c>
      <c r="AI1536">
        <v>0</v>
      </c>
      <c r="AJ1536">
        <v>132.5</v>
      </c>
      <c r="AK1536">
        <v>0</v>
      </c>
      <c r="AL1536">
        <v>0</v>
      </c>
      <c r="AM1536" s="2">
        <v>5501906.5800000001</v>
      </c>
      <c r="AN1536" s="2">
        <v>2320696.36</v>
      </c>
      <c r="AO1536" s="2">
        <v>2896410.77</v>
      </c>
      <c r="AP1536" s="2">
        <v>1525911.23</v>
      </c>
      <c r="AQ1536" t="s">
        <v>65</v>
      </c>
      <c r="AR1536" s="2">
        <v>42362.96</v>
      </c>
      <c r="AS1536" s="2">
        <v>38425.96</v>
      </c>
      <c r="AT1536" s="2">
        <v>38290.46</v>
      </c>
      <c r="AU1536">
        <v>0</v>
      </c>
      <c r="AV1536">
        <v>0</v>
      </c>
      <c r="AW1536">
        <v>1</v>
      </c>
      <c r="AX1536">
        <v>2</v>
      </c>
      <c r="AY1536">
        <v>0</v>
      </c>
      <c r="AZ1536">
        <v>132.5</v>
      </c>
      <c r="BA1536">
        <v>0</v>
      </c>
      <c r="BB1536">
        <v>0</v>
      </c>
      <c r="BC1536" s="2">
        <v>5501906.5800000001</v>
      </c>
      <c r="BD1536" s="2">
        <v>2320696.36</v>
      </c>
      <c r="BE1536" s="2">
        <v>2896410.77</v>
      </c>
      <c r="BF1536" s="2">
        <v>1525911.23</v>
      </c>
    </row>
    <row r="1537" spans="1:58" x14ac:dyDescent="0.2">
      <c r="A1537" t="s">
        <v>58</v>
      </c>
      <c r="B1537" t="s">
        <v>59</v>
      </c>
      <c r="C1537">
        <v>1536</v>
      </c>
      <c r="D1537" t="s">
        <v>2245</v>
      </c>
      <c r="F1537" s="1" t="s">
        <v>3391</v>
      </c>
      <c r="G1537" t="s">
        <v>3392</v>
      </c>
      <c r="H1537" t="s">
        <v>172</v>
      </c>
      <c r="J1537" t="s">
        <v>552</v>
      </c>
      <c r="K1537" t="s">
        <v>2227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 s="2">
        <v>9500</v>
      </c>
      <c r="X1537">
        <v>0</v>
      </c>
      <c r="Y1537">
        <v>0</v>
      </c>
      <c r="Z1537">
        <v>0</v>
      </c>
      <c r="AA1537" t="s">
        <v>64</v>
      </c>
      <c r="AB1537" s="2">
        <v>42362.96</v>
      </c>
      <c r="AC1537" s="2">
        <v>38425.96</v>
      </c>
      <c r="AD1537" s="2">
        <v>38290.46</v>
      </c>
      <c r="AE1537">
        <v>0</v>
      </c>
      <c r="AF1537">
        <v>0</v>
      </c>
      <c r="AG1537">
        <v>1</v>
      </c>
      <c r="AH1537">
        <v>2</v>
      </c>
      <c r="AI1537">
        <v>0</v>
      </c>
      <c r="AJ1537">
        <v>132.5</v>
      </c>
      <c r="AK1537">
        <v>0</v>
      </c>
      <c r="AL1537">
        <v>0</v>
      </c>
      <c r="AM1537" s="2">
        <v>5501906.5800000001</v>
      </c>
      <c r="AN1537" s="2">
        <v>2320696.36</v>
      </c>
      <c r="AO1537" s="2">
        <v>2896410.77</v>
      </c>
      <c r="AP1537" s="2">
        <v>1525911.23</v>
      </c>
      <c r="AQ1537" t="s">
        <v>65</v>
      </c>
      <c r="AR1537" s="2">
        <v>42362.96</v>
      </c>
      <c r="AS1537" s="2">
        <v>38425.96</v>
      </c>
      <c r="AT1537" s="2">
        <v>38290.46</v>
      </c>
      <c r="AU1537">
        <v>0</v>
      </c>
      <c r="AV1537">
        <v>0</v>
      </c>
      <c r="AW1537">
        <v>1</v>
      </c>
      <c r="AX1537">
        <v>2</v>
      </c>
      <c r="AY1537">
        <v>0</v>
      </c>
      <c r="AZ1537">
        <v>132.5</v>
      </c>
      <c r="BA1537">
        <v>0</v>
      </c>
      <c r="BB1537">
        <v>0</v>
      </c>
      <c r="BC1537" s="2">
        <v>5501906.5800000001</v>
      </c>
      <c r="BD1537" s="2">
        <v>2320696.36</v>
      </c>
      <c r="BE1537" s="2">
        <v>2896410.77</v>
      </c>
      <c r="BF1537" s="2">
        <v>1525911.23</v>
      </c>
    </row>
    <row r="1538" spans="1:58" x14ac:dyDescent="0.2">
      <c r="A1538" t="s">
        <v>58</v>
      </c>
      <c r="B1538" t="s">
        <v>59</v>
      </c>
      <c r="C1538">
        <v>1537</v>
      </c>
      <c r="D1538" t="s">
        <v>2245</v>
      </c>
      <c r="F1538" s="1" t="s">
        <v>3393</v>
      </c>
      <c r="G1538" t="s">
        <v>3394</v>
      </c>
      <c r="H1538" t="s">
        <v>122</v>
      </c>
      <c r="J1538" t="s">
        <v>160</v>
      </c>
      <c r="K1538" t="s">
        <v>3395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 s="2">
        <v>3190</v>
      </c>
      <c r="X1538">
        <v>0</v>
      </c>
      <c r="Y1538">
        <v>0</v>
      </c>
      <c r="Z1538">
        <v>0</v>
      </c>
      <c r="AA1538" t="s">
        <v>64</v>
      </c>
      <c r="AB1538" s="2">
        <v>42362.96</v>
      </c>
      <c r="AC1538" s="2">
        <v>38425.96</v>
      </c>
      <c r="AD1538" s="2">
        <v>38290.46</v>
      </c>
      <c r="AE1538">
        <v>0</v>
      </c>
      <c r="AF1538">
        <v>0</v>
      </c>
      <c r="AG1538">
        <v>1</v>
      </c>
      <c r="AH1538">
        <v>2</v>
      </c>
      <c r="AI1538">
        <v>0</v>
      </c>
      <c r="AJ1538">
        <v>132.5</v>
      </c>
      <c r="AK1538">
        <v>0</v>
      </c>
      <c r="AL1538">
        <v>0</v>
      </c>
      <c r="AM1538" s="2">
        <v>5501906.5800000001</v>
      </c>
      <c r="AN1538" s="2">
        <v>2320696.36</v>
      </c>
      <c r="AO1538" s="2">
        <v>2896410.77</v>
      </c>
      <c r="AP1538" s="2">
        <v>1525911.23</v>
      </c>
      <c r="AQ1538" t="s">
        <v>65</v>
      </c>
      <c r="AR1538" s="2">
        <v>42362.96</v>
      </c>
      <c r="AS1538" s="2">
        <v>38425.96</v>
      </c>
      <c r="AT1538" s="2">
        <v>38290.46</v>
      </c>
      <c r="AU1538">
        <v>0</v>
      </c>
      <c r="AV1538">
        <v>0</v>
      </c>
      <c r="AW1538">
        <v>1</v>
      </c>
      <c r="AX1538">
        <v>2</v>
      </c>
      <c r="AY1538">
        <v>0</v>
      </c>
      <c r="AZ1538">
        <v>132.5</v>
      </c>
      <c r="BA1538">
        <v>0</v>
      </c>
      <c r="BB1538">
        <v>0</v>
      </c>
      <c r="BC1538" s="2">
        <v>5501906.5800000001</v>
      </c>
      <c r="BD1538" s="2">
        <v>2320696.36</v>
      </c>
      <c r="BE1538" s="2">
        <v>2896410.77</v>
      </c>
      <c r="BF1538" s="2">
        <v>1525911.23</v>
      </c>
    </row>
    <row r="1539" spans="1:58" x14ac:dyDescent="0.2">
      <c r="A1539" t="s">
        <v>58</v>
      </c>
      <c r="B1539" t="s">
        <v>59</v>
      </c>
      <c r="C1539">
        <v>1538</v>
      </c>
      <c r="D1539" t="s">
        <v>2245</v>
      </c>
      <c r="F1539" s="1" t="s">
        <v>3396</v>
      </c>
      <c r="G1539" t="s">
        <v>3397</v>
      </c>
      <c r="H1539" t="s">
        <v>172</v>
      </c>
      <c r="J1539" t="s">
        <v>105</v>
      </c>
      <c r="K1539" t="s">
        <v>3398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 s="2">
        <v>10400</v>
      </c>
      <c r="X1539">
        <v>0</v>
      </c>
      <c r="Y1539">
        <v>0</v>
      </c>
      <c r="Z1539">
        <v>0</v>
      </c>
      <c r="AA1539" t="s">
        <v>64</v>
      </c>
      <c r="AB1539" s="2">
        <v>42362.96</v>
      </c>
      <c r="AC1539" s="2">
        <v>38425.96</v>
      </c>
      <c r="AD1539" s="2">
        <v>38290.46</v>
      </c>
      <c r="AE1539">
        <v>0</v>
      </c>
      <c r="AF1539">
        <v>0</v>
      </c>
      <c r="AG1539">
        <v>1</v>
      </c>
      <c r="AH1539">
        <v>2</v>
      </c>
      <c r="AI1539">
        <v>0</v>
      </c>
      <c r="AJ1539">
        <v>132.5</v>
      </c>
      <c r="AK1539">
        <v>0</v>
      </c>
      <c r="AL1539">
        <v>0</v>
      </c>
      <c r="AM1539" s="2">
        <v>5501906.5800000001</v>
      </c>
      <c r="AN1539" s="2">
        <v>2320696.36</v>
      </c>
      <c r="AO1539" s="2">
        <v>2896410.77</v>
      </c>
      <c r="AP1539" s="2">
        <v>1525911.23</v>
      </c>
      <c r="AQ1539" t="s">
        <v>65</v>
      </c>
      <c r="AR1539" s="2">
        <v>42362.96</v>
      </c>
      <c r="AS1539" s="2">
        <v>38425.96</v>
      </c>
      <c r="AT1539" s="2">
        <v>38290.46</v>
      </c>
      <c r="AU1539">
        <v>0</v>
      </c>
      <c r="AV1539">
        <v>0</v>
      </c>
      <c r="AW1539">
        <v>1</v>
      </c>
      <c r="AX1539">
        <v>2</v>
      </c>
      <c r="AY1539">
        <v>0</v>
      </c>
      <c r="AZ1539">
        <v>132.5</v>
      </c>
      <c r="BA1539">
        <v>0</v>
      </c>
      <c r="BB1539">
        <v>0</v>
      </c>
      <c r="BC1539" s="2">
        <v>5501906.5800000001</v>
      </c>
      <c r="BD1539" s="2">
        <v>2320696.36</v>
      </c>
      <c r="BE1539" s="2">
        <v>2896410.77</v>
      </c>
      <c r="BF1539" s="2">
        <v>1525911.23</v>
      </c>
    </row>
    <row r="1540" spans="1:58" x14ac:dyDescent="0.2">
      <c r="A1540" t="s">
        <v>58</v>
      </c>
      <c r="B1540" t="s">
        <v>59</v>
      </c>
      <c r="C1540">
        <v>1539</v>
      </c>
      <c r="D1540" t="s">
        <v>2245</v>
      </c>
      <c r="F1540" s="1" t="s">
        <v>3399</v>
      </c>
      <c r="G1540" t="s">
        <v>1581</v>
      </c>
      <c r="H1540" t="s">
        <v>138</v>
      </c>
      <c r="J1540" t="s">
        <v>966</v>
      </c>
      <c r="K1540" t="s">
        <v>3400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620</v>
      </c>
      <c r="X1540">
        <v>0</v>
      </c>
      <c r="Y1540">
        <v>479.5</v>
      </c>
      <c r="Z1540">
        <v>0</v>
      </c>
      <c r="AA1540" t="s">
        <v>64</v>
      </c>
      <c r="AB1540" s="2">
        <v>42362.96</v>
      </c>
      <c r="AC1540" s="2">
        <v>38425.96</v>
      </c>
      <c r="AD1540" s="2">
        <v>38290.46</v>
      </c>
      <c r="AE1540">
        <v>0</v>
      </c>
      <c r="AF1540">
        <v>0</v>
      </c>
      <c r="AG1540">
        <v>1</v>
      </c>
      <c r="AH1540">
        <v>2</v>
      </c>
      <c r="AI1540">
        <v>0</v>
      </c>
      <c r="AJ1540">
        <v>132.5</v>
      </c>
      <c r="AK1540">
        <v>0</v>
      </c>
      <c r="AL1540">
        <v>0</v>
      </c>
      <c r="AM1540" s="2">
        <v>5501906.5800000001</v>
      </c>
      <c r="AN1540" s="2">
        <v>2320696.36</v>
      </c>
      <c r="AO1540" s="2">
        <v>2896410.77</v>
      </c>
      <c r="AP1540" s="2">
        <v>1525911.23</v>
      </c>
      <c r="AQ1540" t="s">
        <v>65</v>
      </c>
      <c r="AR1540" s="2">
        <v>42362.96</v>
      </c>
      <c r="AS1540" s="2">
        <v>38425.96</v>
      </c>
      <c r="AT1540" s="2">
        <v>38290.46</v>
      </c>
      <c r="AU1540">
        <v>0</v>
      </c>
      <c r="AV1540">
        <v>0</v>
      </c>
      <c r="AW1540">
        <v>1</v>
      </c>
      <c r="AX1540">
        <v>2</v>
      </c>
      <c r="AY1540">
        <v>0</v>
      </c>
      <c r="AZ1540">
        <v>132.5</v>
      </c>
      <c r="BA1540">
        <v>0</v>
      </c>
      <c r="BB1540">
        <v>0</v>
      </c>
      <c r="BC1540" s="2">
        <v>5501906.5800000001</v>
      </c>
      <c r="BD1540" s="2">
        <v>2320696.36</v>
      </c>
      <c r="BE1540" s="2">
        <v>2896410.77</v>
      </c>
      <c r="BF1540" s="2">
        <v>1525911.23</v>
      </c>
    </row>
    <row r="1541" spans="1:58" x14ac:dyDescent="0.2">
      <c r="A1541" t="s">
        <v>58</v>
      </c>
      <c r="B1541" t="s">
        <v>59</v>
      </c>
      <c r="C1541">
        <v>1540</v>
      </c>
      <c r="D1541" t="s">
        <v>2245</v>
      </c>
      <c r="F1541" s="1" t="s">
        <v>3401</v>
      </c>
      <c r="G1541" t="s">
        <v>3402</v>
      </c>
      <c r="H1541" t="s">
        <v>122</v>
      </c>
      <c r="J1541" t="s">
        <v>196</v>
      </c>
      <c r="K1541" t="s">
        <v>3403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 s="2">
        <v>2370</v>
      </c>
      <c r="X1541">
        <v>0</v>
      </c>
      <c r="Y1541" s="2">
        <v>1730.1</v>
      </c>
      <c r="Z1541">
        <v>0</v>
      </c>
      <c r="AA1541" t="s">
        <v>64</v>
      </c>
      <c r="AB1541" s="2">
        <v>42362.96</v>
      </c>
      <c r="AC1541" s="2">
        <v>38425.96</v>
      </c>
      <c r="AD1541" s="2">
        <v>38290.46</v>
      </c>
      <c r="AE1541">
        <v>0</v>
      </c>
      <c r="AF1541">
        <v>0</v>
      </c>
      <c r="AG1541">
        <v>1</v>
      </c>
      <c r="AH1541">
        <v>2</v>
      </c>
      <c r="AI1541">
        <v>0</v>
      </c>
      <c r="AJ1541">
        <v>132.5</v>
      </c>
      <c r="AK1541">
        <v>0</v>
      </c>
      <c r="AL1541">
        <v>0</v>
      </c>
      <c r="AM1541" s="2">
        <v>5501906.5800000001</v>
      </c>
      <c r="AN1541" s="2">
        <v>2320696.36</v>
      </c>
      <c r="AO1541" s="2">
        <v>2896410.77</v>
      </c>
      <c r="AP1541" s="2">
        <v>1525911.23</v>
      </c>
      <c r="AQ1541" t="s">
        <v>65</v>
      </c>
      <c r="AR1541" s="2">
        <v>42362.96</v>
      </c>
      <c r="AS1541" s="2">
        <v>38425.96</v>
      </c>
      <c r="AT1541" s="2">
        <v>38290.46</v>
      </c>
      <c r="AU1541">
        <v>0</v>
      </c>
      <c r="AV1541">
        <v>0</v>
      </c>
      <c r="AW1541">
        <v>1</v>
      </c>
      <c r="AX1541">
        <v>2</v>
      </c>
      <c r="AY1541">
        <v>0</v>
      </c>
      <c r="AZ1541">
        <v>132.5</v>
      </c>
      <c r="BA1541">
        <v>0</v>
      </c>
      <c r="BB1541">
        <v>0</v>
      </c>
      <c r="BC1541" s="2">
        <v>5501906.5800000001</v>
      </c>
      <c r="BD1541" s="2">
        <v>2320696.36</v>
      </c>
      <c r="BE1541" s="2">
        <v>2896410.77</v>
      </c>
      <c r="BF1541" s="2">
        <v>1525911.23</v>
      </c>
    </row>
    <row r="1542" spans="1:58" x14ac:dyDescent="0.2">
      <c r="A1542" t="s">
        <v>58</v>
      </c>
      <c r="B1542" t="s">
        <v>59</v>
      </c>
      <c r="C1542">
        <v>1541</v>
      </c>
      <c r="D1542" t="s">
        <v>2245</v>
      </c>
      <c r="F1542" s="1" t="s">
        <v>3404</v>
      </c>
      <c r="G1542" t="s">
        <v>488</v>
      </c>
      <c r="H1542" t="s">
        <v>172</v>
      </c>
      <c r="J1542" t="s">
        <v>130</v>
      </c>
      <c r="K1542" t="s">
        <v>3405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34</v>
      </c>
      <c r="X1542">
        <v>0</v>
      </c>
      <c r="Y1542">
        <v>0</v>
      </c>
      <c r="Z1542">
        <v>0</v>
      </c>
      <c r="AA1542" t="s">
        <v>64</v>
      </c>
      <c r="AB1542" s="2">
        <v>42362.96</v>
      </c>
      <c r="AC1542" s="2">
        <v>38425.96</v>
      </c>
      <c r="AD1542" s="2">
        <v>38290.46</v>
      </c>
      <c r="AE1542">
        <v>0</v>
      </c>
      <c r="AF1542">
        <v>0</v>
      </c>
      <c r="AG1542">
        <v>1</v>
      </c>
      <c r="AH1542">
        <v>2</v>
      </c>
      <c r="AI1542">
        <v>0</v>
      </c>
      <c r="AJ1542">
        <v>132.5</v>
      </c>
      <c r="AK1542">
        <v>0</v>
      </c>
      <c r="AL1542">
        <v>0</v>
      </c>
      <c r="AM1542" s="2">
        <v>5501906.5800000001</v>
      </c>
      <c r="AN1542" s="2">
        <v>2320696.36</v>
      </c>
      <c r="AO1542" s="2">
        <v>2896410.77</v>
      </c>
      <c r="AP1542" s="2">
        <v>1525911.23</v>
      </c>
      <c r="AQ1542" t="s">
        <v>65</v>
      </c>
      <c r="AR1542" s="2">
        <v>42362.96</v>
      </c>
      <c r="AS1542" s="2">
        <v>38425.96</v>
      </c>
      <c r="AT1542" s="2">
        <v>38290.46</v>
      </c>
      <c r="AU1542">
        <v>0</v>
      </c>
      <c r="AV1542">
        <v>0</v>
      </c>
      <c r="AW1542">
        <v>1</v>
      </c>
      <c r="AX1542">
        <v>2</v>
      </c>
      <c r="AY1542">
        <v>0</v>
      </c>
      <c r="AZ1542">
        <v>132.5</v>
      </c>
      <c r="BA1542">
        <v>0</v>
      </c>
      <c r="BB1542">
        <v>0</v>
      </c>
      <c r="BC1542" s="2">
        <v>5501906.5800000001</v>
      </c>
      <c r="BD1542" s="2">
        <v>2320696.36</v>
      </c>
      <c r="BE1542" s="2">
        <v>2896410.77</v>
      </c>
      <c r="BF1542" s="2">
        <v>1525911.23</v>
      </c>
    </row>
    <row r="1543" spans="1:58" x14ac:dyDescent="0.2">
      <c r="A1543" t="s">
        <v>58</v>
      </c>
      <c r="B1543" t="s">
        <v>59</v>
      </c>
      <c r="C1543">
        <v>1542</v>
      </c>
      <c r="D1543" t="s">
        <v>2245</v>
      </c>
      <c r="F1543" s="1" t="s">
        <v>3406</v>
      </c>
      <c r="G1543" t="s">
        <v>996</v>
      </c>
      <c r="H1543" t="s">
        <v>172</v>
      </c>
      <c r="J1543" t="s">
        <v>102</v>
      </c>
      <c r="K1543" t="s">
        <v>1003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36</v>
      </c>
      <c r="X1543">
        <v>0</v>
      </c>
      <c r="Y1543">
        <v>25.2</v>
      </c>
      <c r="Z1543">
        <v>0</v>
      </c>
      <c r="AA1543" t="s">
        <v>64</v>
      </c>
      <c r="AB1543" s="2">
        <v>42362.96</v>
      </c>
      <c r="AC1543" s="2">
        <v>38425.96</v>
      </c>
      <c r="AD1543" s="2">
        <v>38290.46</v>
      </c>
      <c r="AE1543">
        <v>0</v>
      </c>
      <c r="AF1543">
        <v>0</v>
      </c>
      <c r="AG1543">
        <v>1</v>
      </c>
      <c r="AH1543">
        <v>2</v>
      </c>
      <c r="AI1543">
        <v>0</v>
      </c>
      <c r="AJ1543">
        <v>132.5</v>
      </c>
      <c r="AK1543">
        <v>0</v>
      </c>
      <c r="AL1543">
        <v>0</v>
      </c>
      <c r="AM1543" s="2">
        <v>5501906.5800000001</v>
      </c>
      <c r="AN1543" s="2">
        <v>2320696.36</v>
      </c>
      <c r="AO1543" s="2">
        <v>2896410.77</v>
      </c>
      <c r="AP1543" s="2">
        <v>1525911.23</v>
      </c>
      <c r="AQ1543" t="s">
        <v>65</v>
      </c>
      <c r="AR1543" s="2">
        <v>42362.96</v>
      </c>
      <c r="AS1543" s="2">
        <v>38425.96</v>
      </c>
      <c r="AT1543" s="2">
        <v>38290.46</v>
      </c>
      <c r="AU1543">
        <v>0</v>
      </c>
      <c r="AV1543">
        <v>0</v>
      </c>
      <c r="AW1543">
        <v>1</v>
      </c>
      <c r="AX1543">
        <v>2</v>
      </c>
      <c r="AY1543">
        <v>0</v>
      </c>
      <c r="AZ1543">
        <v>132.5</v>
      </c>
      <c r="BA1543">
        <v>0</v>
      </c>
      <c r="BB1543">
        <v>0</v>
      </c>
      <c r="BC1543" s="2">
        <v>5501906.5800000001</v>
      </c>
      <c r="BD1543" s="2">
        <v>2320696.36</v>
      </c>
      <c r="BE1543" s="2">
        <v>2896410.77</v>
      </c>
      <c r="BF1543" s="2">
        <v>1525911.23</v>
      </c>
    </row>
    <row r="1544" spans="1:58" x14ac:dyDescent="0.2">
      <c r="A1544" t="s">
        <v>58</v>
      </c>
      <c r="B1544" t="s">
        <v>59</v>
      </c>
      <c r="C1544">
        <v>1543</v>
      </c>
      <c r="D1544" t="s">
        <v>2245</v>
      </c>
      <c r="F1544" s="1" t="s">
        <v>3407</v>
      </c>
      <c r="G1544" t="s">
        <v>3327</v>
      </c>
      <c r="H1544" t="s">
        <v>172</v>
      </c>
      <c r="J1544" t="s">
        <v>177</v>
      </c>
      <c r="K1544" t="s">
        <v>3249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175</v>
      </c>
      <c r="X1544">
        <v>0</v>
      </c>
      <c r="Y1544">
        <v>127.75</v>
      </c>
      <c r="Z1544">
        <v>0</v>
      </c>
      <c r="AA1544" t="s">
        <v>64</v>
      </c>
      <c r="AB1544" s="2">
        <v>42362.96</v>
      </c>
      <c r="AC1544" s="2">
        <v>38425.96</v>
      </c>
      <c r="AD1544" s="2">
        <v>38290.46</v>
      </c>
      <c r="AE1544">
        <v>0</v>
      </c>
      <c r="AF1544">
        <v>0</v>
      </c>
      <c r="AG1544">
        <v>1</v>
      </c>
      <c r="AH1544">
        <v>2</v>
      </c>
      <c r="AI1544">
        <v>0</v>
      </c>
      <c r="AJ1544">
        <v>132.5</v>
      </c>
      <c r="AK1544">
        <v>0</v>
      </c>
      <c r="AL1544">
        <v>0</v>
      </c>
      <c r="AM1544" s="2">
        <v>5501906.5800000001</v>
      </c>
      <c r="AN1544" s="2">
        <v>2320696.36</v>
      </c>
      <c r="AO1544" s="2">
        <v>2896410.77</v>
      </c>
      <c r="AP1544" s="2">
        <v>1525911.23</v>
      </c>
      <c r="AQ1544" t="s">
        <v>65</v>
      </c>
      <c r="AR1544" s="2">
        <v>42362.96</v>
      </c>
      <c r="AS1544" s="2">
        <v>38425.96</v>
      </c>
      <c r="AT1544" s="2">
        <v>38290.46</v>
      </c>
      <c r="AU1544">
        <v>0</v>
      </c>
      <c r="AV1544">
        <v>0</v>
      </c>
      <c r="AW1544">
        <v>1</v>
      </c>
      <c r="AX1544">
        <v>2</v>
      </c>
      <c r="AY1544">
        <v>0</v>
      </c>
      <c r="AZ1544">
        <v>132.5</v>
      </c>
      <c r="BA1544">
        <v>0</v>
      </c>
      <c r="BB1544">
        <v>0</v>
      </c>
      <c r="BC1544" s="2">
        <v>5501906.5800000001</v>
      </c>
      <c r="BD1544" s="2">
        <v>2320696.36</v>
      </c>
      <c r="BE1544" s="2">
        <v>2896410.77</v>
      </c>
      <c r="BF1544" s="2">
        <v>1525911.23</v>
      </c>
    </row>
    <row r="1545" spans="1:58" x14ac:dyDescent="0.2">
      <c r="A1545" t="s">
        <v>58</v>
      </c>
      <c r="B1545" t="s">
        <v>59</v>
      </c>
      <c r="C1545">
        <v>1544</v>
      </c>
      <c r="D1545" t="s">
        <v>2245</v>
      </c>
      <c r="F1545" s="1" t="s">
        <v>3408</v>
      </c>
      <c r="G1545" t="s">
        <v>3409</v>
      </c>
      <c r="H1545" t="s">
        <v>122</v>
      </c>
      <c r="J1545" t="s">
        <v>177</v>
      </c>
      <c r="K1545" t="s">
        <v>3410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 s="2">
        <v>2470</v>
      </c>
      <c r="X1545">
        <v>0</v>
      </c>
      <c r="Y1545" s="2">
        <v>1729</v>
      </c>
      <c r="Z1545">
        <v>0</v>
      </c>
      <c r="AA1545" t="s">
        <v>64</v>
      </c>
      <c r="AB1545" s="2">
        <v>42362.96</v>
      </c>
      <c r="AC1545" s="2">
        <v>38425.96</v>
      </c>
      <c r="AD1545" s="2">
        <v>38290.46</v>
      </c>
      <c r="AE1545">
        <v>0</v>
      </c>
      <c r="AF1545">
        <v>0</v>
      </c>
      <c r="AG1545">
        <v>1</v>
      </c>
      <c r="AH1545">
        <v>2</v>
      </c>
      <c r="AI1545">
        <v>0</v>
      </c>
      <c r="AJ1545">
        <v>132.5</v>
      </c>
      <c r="AK1545">
        <v>0</v>
      </c>
      <c r="AL1545">
        <v>0</v>
      </c>
      <c r="AM1545" s="2">
        <v>5501906.5800000001</v>
      </c>
      <c r="AN1545" s="2">
        <v>2320696.36</v>
      </c>
      <c r="AO1545" s="2">
        <v>2896410.77</v>
      </c>
      <c r="AP1545" s="2">
        <v>1525911.23</v>
      </c>
      <c r="AQ1545" t="s">
        <v>65</v>
      </c>
      <c r="AR1545" s="2">
        <v>42362.96</v>
      </c>
      <c r="AS1545" s="2">
        <v>38425.96</v>
      </c>
      <c r="AT1545" s="2">
        <v>38290.46</v>
      </c>
      <c r="AU1545">
        <v>0</v>
      </c>
      <c r="AV1545">
        <v>0</v>
      </c>
      <c r="AW1545">
        <v>1</v>
      </c>
      <c r="AX1545">
        <v>2</v>
      </c>
      <c r="AY1545">
        <v>0</v>
      </c>
      <c r="AZ1545">
        <v>132.5</v>
      </c>
      <c r="BA1545">
        <v>0</v>
      </c>
      <c r="BB1545">
        <v>0</v>
      </c>
      <c r="BC1545" s="2">
        <v>5501906.5800000001</v>
      </c>
      <c r="BD1545" s="2">
        <v>2320696.36</v>
      </c>
      <c r="BE1545" s="2">
        <v>2896410.77</v>
      </c>
      <c r="BF1545" s="2">
        <v>1525911.23</v>
      </c>
    </row>
    <row r="1546" spans="1:58" x14ac:dyDescent="0.2">
      <c r="A1546" t="s">
        <v>58</v>
      </c>
      <c r="B1546" t="s">
        <v>59</v>
      </c>
      <c r="C1546">
        <v>1545</v>
      </c>
      <c r="D1546" t="s">
        <v>2245</v>
      </c>
      <c r="F1546" s="1" t="s">
        <v>3411</v>
      </c>
      <c r="G1546" t="s">
        <v>1520</v>
      </c>
      <c r="H1546" t="s">
        <v>122</v>
      </c>
      <c r="J1546" t="s">
        <v>177</v>
      </c>
      <c r="K1546" t="s">
        <v>1521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125</v>
      </c>
      <c r="X1546">
        <v>0</v>
      </c>
      <c r="Y1546">
        <v>87.5</v>
      </c>
      <c r="Z1546">
        <v>0</v>
      </c>
      <c r="AA1546" t="s">
        <v>64</v>
      </c>
      <c r="AB1546" s="2">
        <v>42362.96</v>
      </c>
      <c r="AC1546" s="2">
        <v>38425.96</v>
      </c>
      <c r="AD1546" s="2">
        <v>38290.46</v>
      </c>
      <c r="AE1546">
        <v>0</v>
      </c>
      <c r="AF1546">
        <v>0</v>
      </c>
      <c r="AG1546">
        <v>1</v>
      </c>
      <c r="AH1546">
        <v>2</v>
      </c>
      <c r="AI1546">
        <v>0</v>
      </c>
      <c r="AJ1546">
        <v>132.5</v>
      </c>
      <c r="AK1546">
        <v>0</v>
      </c>
      <c r="AL1546">
        <v>0</v>
      </c>
      <c r="AM1546" s="2">
        <v>5501906.5800000001</v>
      </c>
      <c r="AN1546" s="2">
        <v>2320696.36</v>
      </c>
      <c r="AO1546" s="2">
        <v>2896410.77</v>
      </c>
      <c r="AP1546" s="2">
        <v>1525911.23</v>
      </c>
      <c r="AQ1546" t="s">
        <v>65</v>
      </c>
      <c r="AR1546" s="2">
        <v>42362.96</v>
      </c>
      <c r="AS1546" s="2">
        <v>38425.96</v>
      </c>
      <c r="AT1546" s="2">
        <v>38290.46</v>
      </c>
      <c r="AU1546">
        <v>0</v>
      </c>
      <c r="AV1546">
        <v>0</v>
      </c>
      <c r="AW1546">
        <v>1</v>
      </c>
      <c r="AX1546">
        <v>2</v>
      </c>
      <c r="AY1546">
        <v>0</v>
      </c>
      <c r="AZ1546">
        <v>132.5</v>
      </c>
      <c r="BA1546">
        <v>0</v>
      </c>
      <c r="BB1546">
        <v>0</v>
      </c>
      <c r="BC1546" s="2">
        <v>5501906.5800000001</v>
      </c>
      <c r="BD1546" s="2">
        <v>2320696.36</v>
      </c>
      <c r="BE1546" s="2">
        <v>2896410.77</v>
      </c>
      <c r="BF1546" s="2">
        <v>1525911.23</v>
      </c>
    </row>
    <row r="1547" spans="1:58" x14ac:dyDescent="0.2">
      <c r="A1547" t="s">
        <v>58</v>
      </c>
      <c r="B1547" t="s">
        <v>59</v>
      </c>
      <c r="C1547">
        <v>1546</v>
      </c>
      <c r="D1547" t="s">
        <v>2245</v>
      </c>
      <c r="F1547" s="1" t="s">
        <v>3412</v>
      </c>
      <c r="G1547" t="s">
        <v>3413</v>
      </c>
      <c r="H1547" t="s">
        <v>172</v>
      </c>
      <c r="J1547" t="s">
        <v>206</v>
      </c>
      <c r="K1547" t="s">
        <v>3414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 s="2">
        <v>2590</v>
      </c>
      <c r="X1547">
        <v>0</v>
      </c>
      <c r="Y1547">
        <v>0</v>
      </c>
      <c r="Z1547">
        <v>0</v>
      </c>
      <c r="AA1547" t="s">
        <v>64</v>
      </c>
      <c r="AB1547" s="2">
        <v>42362.96</v>
      </c>
      <c r="AC1547" s="2">
        <v>38425.96</v>
      </c>
      <c r="AD1547" s="2">
        <v>38290.46</v>
      </c>
      <c r="AE1547">
        <v>0</v>
      </c>
      <c r="AF1547">
        <v>0</v>
      </c>
      <c r="AG1547">
        <v>1</v>
      </c>
      <c r="AH1547">
        <v>2</v>
      </c>
      <c r="AI1547">
        <v>0</v>
      </c>
      <c r="AJ1547">
        <v>132.5</v>
      </c>
      <c r="AK1547">
        <v>0</v>
      </c>
      <c r="AL1547">
        <v>0</v>
      </c>
      <c r="AM1547" s="2">
        <v>5501906.5800000001</v>
      </c>
      <c r="AN1547" s="2">
        <v>2320696.36</v>
      </c>
      <c r="AO1547" s="2">
        <v>2896410.77</v>
      </c>
      <c r="AP1547" s="2">
        <v>1525911.23</v>
      </c>
      <c r="AQ1547" t="s">
        <v>65</v>
      </c>
      <c r="AR1547" s="2">
        <v>42362.96</v>
      </c>
      <c r="AS1547" s="2">
        <v>38425.96</v>
      </c>
      <c r="AT1547" s="2">
        <v>38290.46</v>
      </c>
      <c r="AU1547">
        <v>0</v>
      </c>
      <c r="AV1547">
        <v>0</v>
      </c>
      <c r="AW1547">
        <v>1</v>
      </c>
      <c r="AX1547">
        <v>2</v>
      </c>
      <c r="AY1547">
        <v>0</v>
      </c>
      <c r="AZ1547">
        <v>132.5</v>
      </c>
      <c r="BA1547">
        <v>0</v>
      </c>
      <c r="BB1547">
        <v>0</v>
      </c>
      <c r="BC1547" s="2">
        <v>5501906.5800000001</v>
      </c>
      <c r="BD1547" s="2">
        <v>2320696.36</v>
      </c>
      <c r="BE1547" s="2">
        <v>2896410.77</v>
      </c>
      <c r="BF1547" s="2">
        <v>1525911.23</v>
      </c>
    </row>
    <row r="1548" spans="1:58" x14ac:dyDescent="0.2">
      <c r="A1548" t="s">
        <v>58</v>
      </c>
      <c r="B1548" t="s">
        <v>59</v>
      </c>
      <c r="C1548">
        <v>1547</v>
      </c>
      <c r="D1548" t="s">
        <v>2245</v>
      </c>
      <c r="F1548" s="1" t="s">
        <v>3415</v>
      </c>
      <c r="G1548" t="s">
        <v>2063</v>
      </c>
      <c r="H1548" t="s">
        <v>172</v>
      </c>
      <c r="J1548" t="s">
        <v>177</v>
      </c>
      <c r="K1548" t="s">
        <v>2064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245</v>
      </c>
      <c r="X1548">
        <v>0</v>
      </c>
      <c r="Y1548">
        <v>171.5</v>
      </c>
      <c r="Z1548">
        <v>0</v>
      </c>
      <c r="AA1548" t="s">
        <v>64</v>
      </c>
      <c r="AB1548" s="2">
        <v>42362.96</v>
      </c>
      <c r="AC1548" s="2">
        <v>38425.96</v>
      </c>
      <c r="AD1548" s="2">
        <v>38290.46</v>
      </c>
      <c r="AE1548">
        <v>0</v>
      </c>
      <c r="AF1548">
        <v>0</v>
      </c>
      <c r="AG1548">
        <v>1</v>
      </c>
      <c r="AH1548">
        <v>2</v>
      </c>
      <c r="AI1548">
        <v>0</v>
      </c>
      <c r="AJ1548">
        <v>132.5</v>
      </c>
      <c r="AK1548">
        <v>0</v>
      </c>
      <c r="AL1548">
        <v>0</v>
      </c>
      <c r="AM1548" s="2">
        <v>5501906.5800000001</v>
      </c>
      <c r="AN1548" s="2">
        <v>2320696.36</v>
      </c>
      <c r="AO1548" s="2">
        <v>2896410.77</v>
      </c>
      <c r="AP1548" s="2">
        <v>1525911.23</v>
      </c>
      <c r="AQ1548" t="s">
        <v>65</v>
      </c>
      <c r="AR1548" s="2">
        <v>42362.96</v>
      </c>
      <c r="AS1548" s="2">
        <v>38425.96</v>
      </c>
      <c r="AT1548" s="2">
        <v>38290.46</v>
      </c>
      <c r="AU1548">
        <v>0</v>
      </c>
      <c r="AV1548">
        <v>0</v>
      </c>
      <c r="AW1548">
        <v>1</v>
      </c>
      <c r="AX1548">
        <v>2</v>
      </c>
      <c r="AY1548">
        <v>0</v>
      </c>
      <c r="AZ1548">
        <v>132.5</v>
      </c>
      <c r="BA1548">
        <v>0</v>
      </c>
      <c r="BB1548">
        <v>0</v>
      </c>
      <c r="BC1548" s="2">
        <v>5501906.5800000001</v>
      </c>
      <c r="BD1548" s="2">
        <v>2320696.36</v>
      </c>
      <c r="BE1548" s="2">
        <v>2896410.77</v>
      </c>
      <c r="BF1548" s="2">
        <v>1525911.23</v>
      </c>
    </row>
    <row r="1549" spans="1:58" x14ac:dyDescent="0.2">
      <c r="A1549" t="s">
        <v>58</v>
      </c>
      <c r="B1549" t="s">
        <v>59</v>
      </c>
      <c r="C1549">
        <v>1548</v>
      </c>
      <c r="D1549" t="s">
        <v>2245</v>
      </c>
      <c r="F1549" s="1" t="s">
        <v>3416</v>
      </c>
      <c r="G1549" t="s">
        <v>1934</v>
      </c>
      <c r="H1549" t="s">
        <v>172</v>
      </c>
      <c r="J1549" t="s">
        <v>336</v>
      </c>
      <c r="K1549" t="s">
        <v>1935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 s="2">
        <v>1200</v>
      </c>
      <c r="X1549">
        <v>0</v>
      </c>
      <c r="Y1549">
        <v>840</v>
      </c>
      <c r="Z1549">
        <v>0</v>
      </c>
      <c r="AA1549" t="s">
        <v>64</v>
      </c>
      <c r="AB1549" s="2">
        <v>42362.96</v>
      </c>
      <c r="AC1549" s="2">
        <v>38425.96</v>
      </c>
      <c r="AD1549" s="2">
        <v>38290.46</v>
      </c>
      <c r="AE1549">
        <v>0</v>
      </c>
      <c r="AF1549">
        <v>0</v>
      </c>
      <c r="AG1549">
        <v>1</v>
      </c>
      <c r="AH1549">
        <v>2</v>
      </c>
      <c r="AI1549">
        <v>0</v>
      </c>
      <c r="AJ1549">
        <v>132.5</v>
      </c>
      <c r="AK1549">
        <v>0</v>
      </c>
      <c r="AL1549">
        <v>0</v>
      </c>
      <c r="AM1549" s="2">
        <v>5501906.5800000001</v>
      </c>
      <c r="AN1549" s="2">
        <v>2320696.36</v>
      </c>
      <c r="AO1549" s="2">
        <v>2896410.77</v>
      </c>
      <c r="AP1549" s="2">
        <v>1525911.23</v>
      </c>
      <c r="AQ1549" t="s">
        <v>65</v>
      </c>
      <c r="AR1549" s="2">
        <v>42362.96</v>
      </c>
      <c r="AS1549" s="2">
        <v>38425.96</v>
      </c>
      <c r="AT1549" s="2">
        <v>38290.46</v>
      </c>
      <c r="AU1549">
        <v>0</v>
      </c>
      <c r="AV1549">
        <v>0</v>
      </c>
      <c r="AW1549">
        <v>1</v>
      </c>
      <c r="AX1549">
        <v>2</v>
      </c>
      <c r="AY1549">
        <v>0</v>
      </c>
      <c r="AZ1549">
        <v>132.5</v>
      </c>
      <c r="BA1549">
        <v>0</v>
      </c>
      <c r="BB1549">
        <v>0</v>
      </c>
      <c r="BC1549" s="2">
        <v>5501906.5800000001</v>
      </c>
      <c r="BD1549" s="2">
        <v>2320696.36</v>
      </c>
      <c r="BE1549" s="2">
        <v>2896410.77</v>
      </c>
      <c r="BF1549" s="2">
        <v>1525911.23</v>
      </c>
    </row>
    <row r="1550" spans="1:58" x14ac:dyDescent="0.2">
      <c r="A1550" t="s">
        <v>58</v>
      </c>
      <c r="B1550" t="s">
        <v>59</v>
      </c>
      <c r="C1550">
        <v>1549</v>
      </c>
      <c r="D1550" t="s">
        <v>2245</v>
      </c>
      <c r="F1550" s="1" t="s">
        <v>3417</v>
      </c>
      <c r="G1550" t="s">
        <v>1988</v>
      </c>
      <c r="H1550" t="s">
        <v>138</v>
      </c>
      <c r="J1550" t="s">
        <v>177</v>
      </c>
      <c r="K1550" t="s">
        <v>1989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455</v>
      </c>
      <c r="X1550">
        <v>0</v>
      </c>
      <c r="Y1550">
        <v>332.15</v>
      </c>
      <c r="Z1550">
        <v>0</v>
      </c>
      <c r="AA1550" t="s">
        <v>64</v>
      </c>
      <c r="AB1550" s="2">
        <v>42362.96</v>
      </c>
      <c r="AC1550" s="2">
        <v>38425.96</v>
      </c>
      <c r="AD1550" s="2">
        <v>38290.46</v>
      </c>
      <c r="AE1550">
        <v>0</v>
      </c>
      <c r="AF1550">
        <v>0</v>
      </c>
      <c r="AG1550">
        <v>1</v>
      </c>
      <c r="AH1550">
        <v>2</v>
      </c>
      <c r="AI1550">
        <v>0</v>
      </c>
      <c r="AJ1550">
        <v>132.5</v>
      </c>
      <c r="AK1550">
        <v>0</v>
      </c>
      <c r="AL1550">
        <v>0</v>
      </c>
      <c r="AM1550" s="2">
        <v>5501906.5800000001</v>
      </c>
      <c r="AN1550" s="2">
        <v>2320696.36</v>
      </c>
      <c r="AO1550" s="2">
        <v>2896410.77</v>
      </c>
      <c r="AP1550" s="2">
        <v>1525911.23</v>
      </c>
      <c r="AQ1550" t="s">
        <v>65</v>
      </c>
      <c r="AR1550" s="2">
        <v>42362.96</v>
      </c>
      <c r="AS1550" s="2">
        <v>38425.96</v>
      </c>
      <c r="AT1550" s="2">
        <v>38290.46</v>
      </c>
      <c r="AU1550">
        <v>0</v>
      </c>
      <c r="AV1550">
        <v>0</v>
      </c>
      <c r="AW1550">
        <v>1</v>
      </c>
      <c r="AX1550">
        <v>2</v>
      </c>
      <c r="AY1550">
        <v>0</v>
      </c>
      <c r="AZ1550">
        <v>132.5</v>
      </c>
      <c r="BA1550">
        <v>0</v>
      </c>
      <c r="BB1550">
        <v>0</v>
      </c>
      <c r="BC1550" s="2">
        <v>5501906.5800000001</v>
      </c>
      <c r="BD1550" s="2">
        <v>2320696.36</v>
      </c>
      <c r="BE1550" s="2">
        <v>2896410.77</v>
      </c>
      <c r="BF1550" s="2">
        <v>1525911.23</v>
      </c>
    </row>
    <row r="1551" spans="1:58" x14ac:dyDescent="0.2">
      <c r="A1551" t="s">
        <v>58</v>
      </c>
      <c r="B1551" t="s">
        <v>59</v>
      </c>
      <c r="C1551">
        <v>1550</v>
      </c>
      <c r="D1551" t="s">
        <v>2245</v>
      </c>
      <c r="F1551" s="1" t="s">
        <v>3418</v>
      </c>
      <c r="G1551" t="s">
        <v>3419</v>
      </c>
      <c r="H1551" t="s">
        <v>172</v>
      </c>
      <c r="J1551" t="s">
        <v>177</v>
      </c>
      <c r="K1551" t="s">
        <v>2133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 s="2">
        <v>9860</v>
      </c>
      <c r="X1551">
        <v>0</v>
      </c>
      <c r="Y1551">
        <v>0</v>
      </c>
      <c r="Z1551">
        <v>0</v>
      </c>
      <c r="AA1551" t="s">
        <v>64</v>
      </c>
      <c r="AB1551" s="2">
        <v>42362.96</v>
      </c>
      <c r="AC1551" s="2">
        <v>38425.96</v>
      </c>
      <c r="AD1551" s="2">
        <v>38290.46</v>
      </c>
      <c r="AE1551">
        <v>0</v>
      </c>
      <c r="AF1551">
        <v>0</v>
      </c>
      <c r="AG1551">
        <v>1</v>
      </c>
      <c r="AH1551">
        <v>2</v>
      </c>
      <c r="AI1551">
        <v>0</v>
      </c>
      <c r="AJ1551">
        <v>132.5</v>
      </c>
      <c r="AK1551">
        <v>0</v>
      </c>
      <c r="AL1551">
        <v>0</v>
      </c>
      <c r="AM1551" s="2">
        <v>5501906.5800000001</v>
      </c>
      <c r="AN1551" s="2">
        <v>2320696.36</v>
      </c>
      <c r="AO1551" s="2">
        <v>2896410.77</v>
      </c>
      <c r="AP1551" s="2">
        <v>1525911.23</v>
      </c>
      <c r="AQ1551" t="s">
        <v>65</v>
      </c>
      <c r="AR1551" s="2">
        <v>42362.96</v>
      </c>
      <c r="AS1551" s="2">
        <v>38425.96</v>
      </c>
      <c r="AT1551" s="2">
        <v>38290.46</v>
      </c>
      <c r="AU1551">
        <v>0</v>
      </c>
      <c r="AV1551">
        <v>0</v>
      </c>
      <c r="AW1551">
        <v>1</v>
      </c>
      <c r="AX1551">
        <v>2</v>
      </c>
      <c r="AY1551">
        <v>0</v>
      </c>
      <c r="AZ1551">
        <v>132.5</v>
      </c>
      <c r="BA1551">
        <v>0</v>
      </c>
      <c r="BB1551">
        <v>0</v>
      </c>
      <c r="BC1551" s="2">
        <v>5501906.5800000001</v>
      </c>
      <c r="BD1551" s="2">
        <v>2320696.36</v>
      </c>
      <c r="BE1551" s="2">
        <v>2896410.77</v>
      </c>
      <c r="BF1551" s="2">
        <v>1525911.23</v>
      </c>
    </row>
    <row r="1552" spans="1:58" x14ac:dyDescent="0.2">
      <c r="A1552" t="s">
        <v>58</v>
      </c>
      <c r="B1552" t="s">
        <v>59</v>
      </c>
      <c r="C1552">
        <v>1551</v>
      </c>
      <c r="D1552" t="s">
        <v>2245</v>
      </c>
      <c r="F1552" s="1" t="s">
        <v>3420</v>
      </c>
      <c r="G1552" t="s">
        <v>3421</v>
      </c>
      <c r="H1552" t="s">
        <v>122</v>
      </c>
      <c r="J1552" t="s">
        <v>177</v>
      </c>
      <c r="K1552" t="s">
        <v>3422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 s="2">
        <v>1580</v>
      </c>
      <c r="X1552">
        <v>0</v>
      </c>
      <c r="Y1552" s="2">
        <v>1106</v>
      </c>
      <c r="Z1552">
        <v>0</v>
      </c>
      <c r="AA1552" t="s">
        <v>64</v>
      </c>
      <c r="AB1552" s="2">
        <v>42362.96</v>
      </c>
      <c r="AC1552" s="2">
        <v>38425.96</v>
      </c>
      <c r="AD1552" s="2">
        <v>38290.46</v>
      </c>
      <c r="AE1552">
        <v>0</v>
      </c>
      <c r="AF1552">
        <v>0</v>
      </c>
      <c r="AG1552">
        <v>1</v>
      </c>
      <c r="AH1552">
        <v>2</v>
      </c>
      <c r="AI1552">
        <v>0</v>
      </c>
      <c r="AJ1552">
        <v>132.5</v>
      </c>
      <c r="AK1552">
        <v>0</v>
      </c>
      <c r="AL1552">
        <v>0</v>
      </c>
      <c r="AM1552" s="2">
        <v>5501906.5800000001</v>
      </c>
      <c r="AN1552" s="2">
        <v>2320696.36</v>
      </c>
      <c r="AO1552" s="2">
        <v>2896410.77</v>
      </c>
      <c r="AP1552" s="2">
        <v>1525911.23</v>
      </c>
      <c r="AQ1552" t="s">
        <v>65</v>
      </c>
      <c r="AR1552" s="2">
        <v>42362.96</v>
      </c>
      <c r="AS1552" s="2">
        <v>38425.96</v>
      </c>
      <c r="AT1552" s="2">
        <v>38290.46</v>
      </c>
      <c r="AU1552">
        <v>0</v>
      </c>
      <c r="AV1552">
        <v>0</v>
      </c>
      <c r="AW1552">
        <v>1</v>
      </c>
      <c r="AX1552">
        <v>2</v>
      </c>
      <c r="AY1552">
        <v>0</v>
      </c>
      <c r="AZ1552">
        <v>132.5</v>
      </c>
      <c r="BA1552">
        <v>0</v>
      </c>
      <c r="BB1552">
        <v>0</v>
      </c>
      <c r="BC1552" s="2">
        <v>5501906.5800000001</v>
      </c>
      <c r="BD1552" s="2">
        <v>2320696.36</v>
      </c>
      <c r="BE1552" s="2">
        <v>2896410.77</v>
      </c>
      <c r="BF1552" s="2">
        <v>1525911.23</v>
      </c>
    </row>
    <row r="1553" spans="1:58" x14ac:dyDescent="0.2">
      <c r="A1553" t="s">
        <v>58</v>
      </c>
      <c r="B1553" t="s">
        <v>59</v>
      </c>
      <c r="C1553">
        <v>1552</v>
      </c>
      <c r="D1553" t="s">
        <v>2245</v>
      </c>
      <c r="F1553" s="1" t="s">
        <v>3423</v>
      </c>
      <c r="G1553" t="s">
        <v>3424</v>
      </c>
      <c r="H1553" t="s">
        <v>122</v>
      </c>
      <c r="J1553" t="s">
        <v>95</v>
      </c>
      <c r="K1553" t="s">
        <v>3425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185</v>
      </c>
      <c r="X1553">
        <v>0</v>
      </c>
      <c r="Y1553">
        <v>129.5</v>
      </c>
      <c r="Z1553">
        <v>0</v>
      </c>
      <c r="AA1553" t="s">
        <v>64</v>
      </c>
      <c r="AB1553" s="2">
        <v>42362.96</v>
      </c>
      <c r="AC1553" s="2">
        <v>38425.96</v>
      </c>
      <c r="AD1553" s="2">
        <v>38290.46</v>
      </c>
      <c r="AE1553">
        <v>0</v>
      </c>
      <c r="AF1553">
        <v>0</v>
      </c>
      <c r="AG1553">
        <v>1</v>
      </c>
      <c r="AH1553">
        <v>2</v>
      </c>
      <c r="AI1553">
        <v>0</v>
      </c>
      <c r="AJ1553">
        <v>132.5</v>
      </c>
      <c r="AK1553">
        <v>0</v>
      </c>
      <c r="AL1553">
        <v>0</v>
      </c>
      <c r="AM1553" s="2">
        <v>5501906.5800000001</v>
      </c>
      <c r="AN1553" s="2">
        <v>2320696.36</v>
      </c>
      <c r="AO1553" s="2">
        <v>2896410.77</v>
      </c>
      <c r="AP1553" s="2">
        <v>1525911.23</v>
      </c>
      <c r="AQ1553" t="s">
        <v>65</v>
      </c>
      <c r="AR1553" s="2">
        <v>42362.96</v>
      </c>
      <c r="AS1553" s="2">
        <v>38425.96</v>
      </c>
      <c r="AT1553" s="2">
        <v>38290.46</v>
      </c>
      <c r="AU1553">
        <v>0</v>
      </c>
      <c r="AV1553">
        <v>0</v>
      </c>
      <c r="AW1553">
        <v>1</v>
      </c>
      <c r="AX1553">
        <v>2</v>
      </c>
      <c r="AY1553">
        <v>0</v>
      </c>
      <c r="AZ1553">
        <v>132.5</v>
      </c>
      <c r="BA1553">
        <v>0</v>
      </c>
      <c r="BB1553">
        <v>0</v>
      </c>
      <c r="BC1553" s="2">
        <v>5501906.5800000001</v>
      </c>
      <c r="BD1553" s="2">
        <v>2320696.36</v>
      </c>
      <c r="BE1553" s="2">
        <v>2896410.77</v>
      </c>
      <c r="BF1553" s="2">
        <v>1525911.23</v>
      </c>
    </row>
    <row r="1554" spans="1:58" x14ac:dyDescent="0.2">
      <c r="A1554" t="s">
        <v>58</v>
      </c>
      <c r="B1554" t="s">
        <v>59</v>
      </c>
      <c r="C1554">
        <v>1553</v>
      </c>
      <c r="D1554" t="s">
        <v>2245</v>
      </c>
      <c r="F1554" s="1" t="s">
        <v>3426</v>
      </c>
      <c r="G1554" t="s">
        <v>3427</v>
      </c>
      <c r="H1554" t="s">
        <v>122</v>
      </c>
      <c r="J1554" t="s">
        <v>177</v>
      </c>
      <c r="K1554" t="s">
        <v>3428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200</v>
      </c>
      <c r="X1554">
        <v>0</v>
      </c>
      <c r="Y1554">
        <v>140</v>
      </c>
      <c r="Z1554">
        <v>0</v>
      </c>
      <c r="AA1554" t="s">
        <v>64</v>
      </c>
      <c r="AB1554" s="2">
        <v>42362.96</v>
      </c>
      <c r="AC1554" s="2">
        <v>38425.96</v>
      </c>
      <c r="AD1554" s="2">
        <v>38290.46</v>
      </c>
      <c r="AE1554">
        <v>0</v>
      </c>
      <c r="AF1554">
        <v>0</v>
      </c>
      <c r="AG1554">
        <v>1</v>
      </c>
      <c r="AH1554">
        <v>2</v>
      </c>
      <c r="AI1554">
        <v>0</v>
      </c>
      <c r="AJ1554">
        <v>132.5</v>
      </c>
      <c r="AK1554">
        <v>0</v>
      </c>
      <c r="AL1554">
        <v>0</v>
      </c>
      <c r="AM1554" s="2">
        <v>5501906.5800000001</v>
      </c>
      <c r="AN1554" s="2">
        <v>2320696.36</v>
      </c>
      <c r="AO1554" s="2">
        <v>2896410.77</v>
      </c>
      <c r="AP1554" s="2">
        <v>1525911.23</v>
      </c>
      <c r="AQ1554" t="s">
        <v>65</v>
      </c>
      <c r="AR1554" s="2">
        <v>42362.96</v>
      </c>
      <c r="AS1554" s="2">
        <v>38425.96</v>
      </c>
      <c r="AT1554" s="2">
        <v>38290.46</v>
      </c>
      <c r="AU1554">
        <v>0</v>
      </c>
      <c r="AV1554">
        <v>0</v>
      </c>
      <c r="AW1554">
        <v>1</v>
      </c>
      <c r="AX1554">
        <v>2</v>
      </c>
      <c r="AY1554">
        <v>0</v>
      </c>
      <c r="AZ1554">
        <v>132.5</v>
      </c>
      <c r="BA1554">
        <v>0</v>
      </c>
      <c r="BB1554">
        <v>0</v>
      </c>
      <c r="BC1554" s="2">
        <v>5501906.5800000001</v>
      </c>
      <c r="BD1554" s="2">
        <v>2320696.36</v>
      </c>
      <c r="BE1554" s="2">
        <v>2896410.77</v>
      </c>
      <c r="BF1554" s="2">
        <v>1525911.23</v>
      </c>
    </row>
    <row r="1555" spans="1:58" x14ac:dyDescent="0.2">
      <c r="A1555" t="s">
        <v>58</v>
      </c>
      <c r="B1555" t="s">
        <v>59</v>
      </c>
      <c r="C1555">
        <v>1554</v>
      </c>
      <c r="D1555" t="s">
        <v>2245</v>
      </c>
      <c r="F1555" s="1" t="s">
        <v>3429</v>
      </c>
      <c r="G1555" t="s">
        <v>3427</v>
      </c>
      <c r="H1555" t="s">
        <v>122</v>
      </c>
      <c r="J1555" t="s">
        <v>177</v>
      </c>
      <c r="K1555" t="s">
        <v>3428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225</v>
      </c>
      <c r="X1555">
        <v>0</v>
      </c>
      <c r="Y1555">
        <v>157.5</v>
      </c>
      <c r="Z1555">
        <v>0</v>
      </c>
      <c r="AA1555" t="s">
        <v>64</v>
      </c>
      <c r="AB1555" s="2">
        <v>42362.96</v>
      </c>
      <c r="AC1555" s="2">
        <v>38425.96</v>
      </c>
      <c r="AD1555" s="2">
        <v>38290.46</v>
      </c>
      <c r="AE1555">
        <v>0</v>
      </c>
      <c r="AF1555">
        <v>0</v>
      </c>
      <c r="AG1555">
        <v>1</v>
      </c>
      <c r="AH1555">
        <v>2</v>
      </c>
      <c r="AI1555">
        <v>0</v>
      </c>
      <c r="AJ1555">
        <v>132.5</v>
      </c>
      <c r="AK1555">
        <v>0</v>
      </c>
      <c r="AL1555">
        <v>0</v>
      </c>
      <c r="AM1555" s="2">
        <v>5501906.5800000001</v>
      </c>
      <c r="AN1555" s="2">
        <v>2320696.36</v>
      </c>
      <c r="AO1555" s="2">
        <v>2896410.77</v>
      </c>
      <c r="AP1555" s="2">
        <v>1525911.23</v>
      </c>
      <c r="AQ1555" t="s">
        <v>65</v>
      </c>
      <c r="AR1555" s="2">
        <v>42362.96</v>
      </c>
      <c r="AS1555" s="2">
        <v>38425.96</v>
      </c>
      <c r="AT1555" s="2">
        <v>38290.46</v>
      </c>
      <c r="AU1555">
        <v>0</v>
      </c>
      <c r="AV1555">
        <v>0</v>
      </c>
      <c r="AW1555">
        <v>1</v>
      </c>
      <c r="AX1555">
        <v>2</v>
      </c>
      <c r="AY1555">
        <v>0</v>
      </c>
      <c r="AZ1555">
        <v>132.5</v>
      </c>
      <c r="BA1555">
        <v>0</v>
      </c>
      <c r="BB1555">
        <v>0</v>
      </c>
      <c r="BC1555" s="2">
        <v>5501906.5800000001</v>
      </c>
      <c r="BD1555" s="2">
        <v>2320696.36</v>
      </c>
      <c r="BE1555" s="2">
        <v>2896410.77</v>
      </c>
      <c r="BF1555" s="2">
        <v>1525911.23</v>
      </c>
    </row>
    <row r="1556" spans="1:58" x14ac:dyDescent="0.2">
      <c r="A1556" t="s">
        <v>58</v>
      </c>
      <c r="B1556" t="s">
        <v>59</v>
      </c>
      <c r="C1556">
        <v>1555</v>
      </c>
      <c r="D1556" t="s">
        <v>2245</v>
      </c>
      <c r="F1556" s="1" t="s">
        <v>3430</v>
      </c>
      <c r="G1556" t="s">
        <v>3023</v>
      </c>
      <c r="H1556" t="s">
        <v>122</v>
      </c>
      <c r="J1556" t="s">
        <v>95</v>
      </c>
      <c r="K1556" t="s">
        <v>3024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360</v>
      </c>
      <c r="X1556">
        <v>0</v>
      </c>
      <c r="Y1556">
        <v>252</v>
      </c>
      <c r="Z1556">
        <v>0</v>
      </c>
      <c r="AA1556" t="s">
        <v>64</v>
      </c>
      <c r="AB1556" s="2">
        <v>42362.96</v>
      </c>
      <c r="AC1556" s="2">
        <v>38425.96</v>
      </c>
      <c r="AD1556" s="2">
        <v>38290.46</v>
      </c>
      <c r="AE1556">
        <v>0</v>
      </c>
      <c r="AF1556">
        <v>0</v>
      </c>
      <c r="AG1556">
        <v>1</v>
      </c>
      <c r="AH1556">
        <v>2</v>
      </c>
      <c r="AI1556">
        <v>0</v>
      </c>
      <c r="AJ1556">
        <v>132.5</v>
      </c>
      <c r="AK1556">
        <v>0</v>
      </c>
      <c r="AL1556">
        <v>0</v>
      </c>
      <c r="AM1556" s="2">
        <v>5501906.5800000001</v>
      </c>
      <c r="AN1556" s="2">
        <v>2320696.36</v>
      </c>
      <c r="AO1556" s="2">
        <v>2896410.77</v>
      </c>
      <c r="AP1556" s="2">
        <v>1525911.23</v>
      </c>
      <c r="AQ1556" t="s">
        <v>65</v>
      </c>
      <c r="AR1556" s="2">
        <v>42362.96</v>
      </c>
      <c r="AS1556" s="2">
        <v>38425.96</v>
      </c>
      <c r="AT1556" s="2">
        <v>38290.46</v>
      </c>
      <c r="AU1556">
        <v>0</v>
      </c>
      <c r="AV1556">
        <v>0</v>
      </c>
      <c r="AW1556">
        <v>1</v>
      </c>
      <c r="AX1556">
        <v>2</v>
      </c>
      <c r="AY1556">
        <v>0</v>
      </c>
      <c r="AZ1556">
        <v>132.5</v>
      </c>
      <c r="BA1556">
        <v>0</v>
      </c>
      <c r="BB1556">
        <v>0</v>
      </c>
      <c r="BC1556" s="2">
        <v>5501906.5800000001</v>
      </c>
      <c r="BD1556" s="2">
        <v>2320696.36</v>
      </c>
      <c r="BE1556" s="2">
        <v>2896410.77</v>
      </c>
      <c r="BF1556" s="2">
        <v>1525911.23</v>
      </c>
    </row>
    <row r="1557" spans="1:58" x14ac:dyDescent="0.2">
      <c r="A1557" t="s">
        <v>58</v>
      </c>
      <c r="B1557" t="s">
        <v>59</v>
      </c>
      <c r="C1557">
        <v>1556</v>
      </c>
      <c r="D1557" t="s">
        <v>2245</v>
      </c>
      <c r="F1557" s="1" t="s">
        <v>3431</v>
      </c>
      <c r="G1557" t="s">
        <v>3432</v>
      </c>
      <c r="H1557" t="s">
        <v>122</v>
      </c>
      <c r="J1557" t="s">
        <v>177</v>
      </c>
      <c r="K1557" t="s">
        <v>3433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10</v>
      </c>
      <c r="X1557">
        <v>0</v>
      </c>
      <c r="Y1557">
        <v>7</v>
      </c>
      <c r="Z1557">
        <v>0</v>
      </c>
      <c r="AA1557" t="s">
        <v>64</v>
      </c>
      <c r="AB1557" s="2">
        <v>42362.96</v>
      </c>
      <c r="AC1557" s="2">
        <v>38425.96</v>
      </c>
      <c r="AD1557" s="2">
        <v>38290.46</v>
      </c>
      <c r="AE1557">
        <v>0</v>
      </c>
      <c r="AF1557">
        <v>0</v>
      </c>
      <c r="AG1557">
        <v>1</v>
      </c>
      <c r="AH1557">
        <v>2</v>
      </c>
      <c r="AI1557">
        <v>0</v>
      </c>
      <c r="AJ1557">
        <v>132.5</v>
      </c>
      <c r="AK1557">
        <v>0</v>
      </c>
      <c r="AL1557">
        <v>0</v>
      </c>
      <c r="AM1557" s="2">
        <v>5501906.5800000001</v>
      </c>
      <c r="AN1557" s="2">
        <v>2320696.36</v>
      </c>
      <c r="AO1557" s="2">
        <v>2896410.77</v>
      </c>
      <c r="AP1557" s="2">
        <v>1525911.23</v>
      </c>
      <c r="AQ1557" t="s">
        <v>65</v>
      </c>
      <c r="AR1557" s="2">
        <v>42362.96</v>
      </c>
      <c r="AS1557" s="2">
        <v>38425.96</v>
      </c>
      <c r="AT1557" s="2">
        <v>38290.46</v>
      </c>
      <c r="AU1557">
        <v>0</v>
      </c>
      <c r="AV1557">
        <v>0</v>
      </c>
      <c r="AW1557">
        <v>1</v>
      </c>
      <c r="AX1557">
        <v>2</v>
      </c>
      <c r="AY1557">
        <v>0</v>
      </c>
      <c r="AZ1557">
        <v>132.5</v>
      </c>
      <c r="BA1557">
        <v>0</v>
      </c>
      <c r="BB1557">
        <v>0</v>
      </c>
      <c r="BC1557" s="2">
        <v>5501906.5800000001</v>
      </c>
      <c r="BD1557" s="2">
        <v>2320696.36</v>
      </c>
      <c r="BE1557" s="2">
        <v>2896410.77</v>
      </c>
      <c r="BF1557" s="2">
        <v>1525911.23</v>
      </c>
    </row>
    <row r="1558" spans="1:58" x14ac:dyDescent="0.2">
      <c r="A1558" t="s">
        <v>58</v>
      </c>
      <c r="B1558" t="s">
        <v>59</v>
      </c>
      <c r="C1558">
        <v>1557</v>
      </c>
      <c r="D1558" t="s">
        <v>2245</v>
      </c>
      <c r="F1558" s="1" t="s">
        <v>3434</v>
      </c>
      <c r="G1558" t="s">
        <v>1075</v>
      </c>
      <c r="H1558" t="s">
        <v>138</v>
      </c>
      <c r="J1558" t="s">
        <v>177</v>
      </c>
      <c r="K1558" t="s">
        <v>1076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25</v>
      </c>
      <c r="X1558">
        <v>0</v>
      </c>
      <c r="Y1558">
        <v>14.11</v>
      </c>
      <c r="Z1558">
        <v>0</v>
      </c>
      <c r="AA1558" t="s">
        <v>64</v>
      </c>
      <c r="AB1558" s="2">
        <v>42362.96</v>
      </c>
      <c r="AC1558" s="2">
        <v>38425.96</v>
      </c>
      <c r="AD1558" s="2">
        <v>38290.46</v>
      </c>
      <c r="AE1558">
        <v>0</v>
      </c>
      <c r="AF1558">
        <v>0</v>
      </c>
      <c r="AG1558">
        <v>1</v>
      </c>
      <c r="AH1558">
        <v>2</v>
      </c>
      <c r="AI1558">
        <v>0</v>
      </c>
      <c r="AJ1558">
        <v>132.5</v>
      </c>
      <c r="AK1558">
        <v>0</v>
      </c>
      <c r="AL1558">
        <v>0</v>
      </c>
      <c r="AM1558" s="2">
        <v>5501906.5800000001</v>
      </c>
      <c r="AN1558" s="2">
        <v>2320696.36</v>
      </c>
      <c r="AO1558" s="2">
        <v>2896410.77</v>
      </c>
      <c r="AP1558" s="2">
        <v>1525911.23</v>
      </c>
      <c r="AQ1558" t="s">
        <v>65</v>
      </c>
      <c r="AR1558" s="2">
        <v>42362.96</v>
      </c>
      <c r="AS1558" s="2">
        <v>38425.96</v>
      </c>
      <c r="AT1558" s="2">
        <v>38290.46</v>
      </c>
      <c r="AU1558">
        <v>0</v>
      </c>
      <c r="AV1558">
        <v>0</v>
      </c>
      <c r="AW1558">
        <v>1</v>
      </c>
      <c r="AX1558">
        <v>2</v>
      </c>
      <c r="AY1558">
        <v>0</v>
      </c>
      <c r="AZ1558">
        <v>132.5</v>
      </c>
      <c r="BA1558">
        <v>0</v>
      </c>
      <c r="BB1558">
        <v>0</v>
      </c>
      <c r="BC1558" s="2">
        <v>5501906.5800000001</v>
      </c>
      <c r="BD1558" s="2">
        <v>2320696.36</v>
      </c>
      <c r="BE1558" s="2">
        <v>2896410.77</v>
      </c>
      <c r="BF1558" s="2">
        <v>1525911.23</v>
      </c>
    </row>
    <row r="1559" spans="1:58" x14ac:dyDescent="0.2">
      <c r="A1559" t="s">
        <v>58</v>
      </c>
      <c r="B1559" t="s">
        <v>59</v>
      </c>
      <c r="C1559">
        <v>1558</v>
      </c>
      <c r="D1559" t="s">
        <v>2245</v>
      </c>
      <c r="F1559" s="1" t="s">
        <v>3435</v>
      </c>
      <c r="G1559" t="s">
        <v>3436</v>
      </c>
      <c r="H1559" t="s">
        <v>122</v>
      </c>
      <c r="J1559" t="s">
        <v>177</v>
      </c>
      <c r="K1559" t="s">
        <v>3437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150</v>
      </c>
      <c r="X1559">
        <v>0</v>
      </c>
      <c r="Y1559">
        <v>105</v>
      </c>
      <c r="Z1559">
        <v>0</v>
      </c>
      <c r="AA1559" t="s">
        <v>64</v>
      </c>
      <c r="AB1559" s="2">
        <v>42362.96</v>
      </c>
      <c r="AC1559" s="2">
        <v>38425.96</v>
      </c>
      <c r="AD1559" s="2">
        <v>38290.46</v>
      </c>
      <c r="AE1559">
        <v>0</v>
      </c>
      <c r="AF1559">
        <v>0</v>
      </c>
      <c r="AG1559">
        <v>1</v>
      </c>
      <c r="AH1559">
        <v>2</v>
      </c>
      <c r="AI1559">
        <v>0</v>
      </c>
      <c r="AJ1559">
        <v>132.5</v>
      </c>
      <c r="AK1559">
        <v>0</v>
      </c>
      <c r="AL1559">
        <v>0</v>
      </c>
      <c r="AM1559" s="2">
        <v>5501906.5800000001</v>
      </c>
      <c r="AN1559" s="2">
        <v>2320696.36</v>
      </c>
      <c r="AO1559" s="2">
        <v>2896410.77</v>
      </c>
      <c r="AP1559" s="2">
        <v>1525911.23</v>
      </c>
      <c r="AQ1559" t="s">
        <v>65</v>
      </c>
      <c r="AR1559" s="2">
        <v>42362.96</v>
      </c>
      <c r="AS1559" s="2">
        <v>38425.96</v>
      </c>
      <c r="AT1559" s="2">
        <v>38290.46</v>
      </c>
      <c r="AU1559">
        <v>0</v>
      </c>
      <c r="AV1559">
        <v>0</v>
      </c>
      <c r="AW1559">
        <v>1</v>
      </c>
      <c r="AX1559">
        <v>2</v>
      </c>
      <c r="AY1559">
        <v>0</v>
      </c>
      <c r="AZ1559">
        <v>132.5</v>
      </c>
      <c r="BA1559">
        <v>0</v>
      </c>
      <c r="BB1559">
        <v>0</v>
      </c>
      <c r="BC1559" s="2">
        <v>5501906.5800000001</v>
      </c>
      <c r="BD1559" s="2">
        <v>2320696.36</v>
      </c>
      <c r="BE1559" s="2">
        <v>2896410.77</v>
      </c>
      <c r="BF1559" s="2">
        <v>1525911.23</v>
      </c>
    </row>
    <row r="1560" spans="1:58" x14ac:dyDescent="0.2">
      <c r="A1560" t="s">
        <v>58</v>
      </c>
      <c r="B1560" t="s">
        <v>59</v>
      </c>
      <c r="C1560">
        <v>1559</v>
      </c>
      <c r="D1560" t="s">
        <v>2245</v>
      </c>
      <c r="F1560" s="1" t="s">
        <v>3438</v>
      </c>
      <c r="G1560" t="s">
        <v>3436</v>
      </c>
      <c r="H1560" t="s">
        <v>122</v>
      </c>
      <c r="J1560" t="s">
        <v>99</v>
      </c>
      <c r="K1560" t="s">
        <v>3439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81</v>
      </c>
      <c r="X1560">
        <v>0</v>
      </c>
      <c r="Y1560">
        <v>56.7</v>
      </c>
      <c r="Z1560">
        <v>0</v>
      </c>
      <c r="AA1560" t="s">
        <v>64</v>
      </c>
      <c r="AB1560" s="2">
        <v>42362.96</v>
      </c>
      <c r="AC1560" s="2">
        <v>38425.96</v>
      </c>
      <c r="AD1560" s="2">
        <v>38290.46</v>
      </c>
      <c r="AE1560">
        <v>0</v>
      </c>
      <c r="AF1560">
        <v>0</v>
      </c>
      <c r="AG1560">
        <v>1</v>
      </c>
      <c r="AH1560">
        <v>2</v>
      </c>
      <c r="AI1560">
        <v>0</v>
      </c>
      <c r="AJ1560">
        <v>132.5</v>
      </c>
      <c r="AK1560">
        <v>0</v>
      </c>
      <c r="AL1560">
        <v>0</v>
      </c>
      <c r="AM1560" s="2">
        <v>5501906.5800000001</v>
      </c>
      <c r="AN1560" s="2">
        <v>2320696.36</v>
      </c>
      <c r="AO1560" s="2">
        <v>2896410.77</v>
      </c>
      <c r="AP1560" s="2">
        <v>1525911.23</v>
      </c>
      <c r="AQ1560" t="s">
        <v>65</v>
      </c>
      <c r="AR1560" s="2">
        <v>42362.96</v>
      </c>
      <c r="AS1560" s="2">
        <v>38425.96</v>
      </c>
      <c r="AT1560" s="2">
        <v>38290.46</v>
      </c>
      <c r="AU1560">
        <v>0</v>
      </c>
      <c r="AV1560">
        <v>0</v>
      </c>
      <c r="AW1560">
        <v>1</v>
      </c>
      <c r="AX1560">
        <v>2</v>
      </c>
      <c r="AY1560">
        <v>0</v>
      </c>
      <c r="AZ1560">
        <v>132.5</v>
      </c>
      <c r="BA1560">
        <v>0</v>
      </c>
      <c r="BB1560">
        <v>0</v>
      </c>
      <c r="BC1560" s="2">
        <v>5501906.5800000001</v>
      </c>
      <c r="BD1560" s="2">
        <v>2320696.36</v>
      </c>
      <c r="BE1560" s="2">
        <v>2896410.77</v>
      </c>
      <c r="BF1560" s="2">
        <v>1525911.23</v>
      </c>
    </row>
    <row r="1561" spans="1:58" x14ac:dyDescent="0.2">
      <c r="A1561" t="s">
        <v>58</v>
      </c>
      <c r="B1561" t="s">
        <v>59</v>
      </c>
      <c r="C1561">
        <v>1560</v>
      </c>
      <c r="D1561" t="s">
        <v>2245</v>
      </c>
      <c r="F1561" s="1" t="s">
        <v>3440</v>
      </c>
      <c r="G1561" t="s">
        <v>2923</v>
      </c>
      <c r="H1561" t="s">
        <v>172</v>
      </c>
      <c r="J1561" t="s">
        <v>177</v>
      </c>
      <c r="K1561" t="s">
        <v>1835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63</v>
      </c>
      <c r="X1561">
        <v>0</v>
      </c>
      <c r="Y1561">
        <v>0</v>
      </c>
      <c r="Z1561">
        <v>0</v>
      </c>
      <c r="AA1561" t="s">
        <v>64</v>
      </c>
      <c r="AB1561" s="2">
        <v>42362.96</v>
      </c>
      <c r="AC1561" s="2">
        <v>38425.96</v>
      </c>
      <c r="AD1561" s="2">
        <v>38290.46</v>
      </c>
      <c r="AE1561">
        <v>0</v>
      </c>
      <c r="AF1561">
        <v>0</v>
      </c>
      <c r="AG1561">
        <v>1</v>
      </c>
      <c r="AH1561">
        <v>2</v>
      </c>
      <c r="AI1561">
        <v>0</v>
      </c>
      <c r="AJ1561">
        <v>132.5</v>
      </c>
      <c r="AK1561">
        <v>0</v>
      </c>
      <c r="AL1561">
        <v>0</v>
      </c>
      <c r="AM1561" s="2">
        <v>5501906.5800000001</v>
      </c>
      <c r="AN1561" s="2">
        <v>2320696.36</v>
      </c>
      <c r="AO1561" s="2">
        <v>2896410.77</v>
      </c>
      <c r="AP1561" s="2">
        <v>1525911.23</v>
      </c>
      <c r="AQ1561" t="s">
        <v>65</v>
      </c>
      <c r="AR1561" s="2">
        <v>42362.96</v>
      </c>
      <c r="AS1561" s="2">
        <v>38425.96</v>
      </c>
      <c r="AT1561" s="2">
        <v>38290.46</v>
      </c>
      <c r="AU1561">
        <v>0</v>
      </c>
      <c r="AV1561">
        <v>0</v>
      </c>
      <c r="AW1561">
        <v>1</v>
      </c>
      <c r="AX1561">
        <v>2</v>
      </c>
      <c r="AY1561">
        <v>0</v>
      </c>
      <c r="AZ1561">
        <v>132.5</v>
      </c>
      <c r="BA1561">
        <v>0</v>
      </c>
      <c r="BB1561">
        <v>0</v>
      </c>
      <c r="BC1561" s="2">
        <v>5501906.5800000001</v>
      </c>
      <c r="BD1561" s="2">
        <v>2320696.36</v>
      </c>
      <c r="BE1561" s="2">
        <v>2896410.77</v>
      </c>
      <c r="BF1561" s="2">
        <v>1525911.23</v>
      </c>
    </row>
    <row r="1562" spans="1:58" x14ac:dyDescent="0.2">
      <c r="A1562" t="s">
        <v>58</v>
      </c>
      <c r="B1562" t="s">
        <v>59</v>
      </c>
      <c r="C1562">
        <v>1561</v>
      </c>
      <c r="D1562" t="s">
        <v>2245</v>
      </c>
      <c r="F1562" s="1" t="s">
        <v>3441</v>
      </c>
      <c r="G1562" t="s">
        <v>3442</v>
      </c>
      <c r="H1562" t="s">
        <v>122</v>
      </c>
      <c r="J1562" t="s">
        <v>177</v>
      </c>
      <c r="K1562" t="s">
        <v>3443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 s="2">
        <v>1180</v>
      </c>
      <c r="X1562">
        <v>0</v>
      </c>
      <c r="Y1562">
        <v>826</v>
      </c>
      <c r="Z1562">
        <v>0</v>
      </c>
      <c r="AA1562" t="s">
        <v>64</v>
      </c>
      <c r="AB1562" s="2">
        <v>42362.96</v>
      </c>
      <c r="AC1562" s="2">
        <v>38425.96</v>
      </c>
      <c r="AD1562" s="2">
        <v>38290.46</v>
      </c>
      <c r="AE1562">
        <v>0</v>
      </c>
      <c r="AF1562">
        <v>0</v>
      </c>
      <c r="AG1562">
        <v>1</v>
      </c>
      <c r="AH1562">
        <v>2</v>
      </c>
      <c r="AI1562">
        <v>0</v>
      </c>
      <c r="AJ1562">
        <v>132.5</v>
      </c>
      <c r="AK1562">
        <v>0</v>
      </c>
      <c r="AL1562">
        <v>0</v>
      </c>
      <c r="AM1562" s="2">
        <v>5501906.5800000001</v>
      </c>
      <c r="AN1562" s="2">
        <v>2320696.36</v>
      </c>
      <c r="AO1562" s="2">
        <v>2896410.77</v>
      </c>
      <c r="AP1562" s="2">
        <v>1525911.23</v>
      </c>
      <c r="AQ1562" t="s">
        <v>65</v>
      </c>
      <c r="AR1562" s="2">
        <v>42362.96</v>
      </c>
      <c r="AS1562" s="2">
        <v>38425.96</v>
      </c>
      <c r="AT1562" s="2">
        <v>38290.46</v>
      </c>
      <c r="AU1562">
        <v>0</v>
      </c>
      <c r="AV1562">
        <v>0</v>
      </c>
      <c r="AW1562">
        <v>1</v>
      </c>
      <c r="AX1562">
        <v>2</v>
      </c>
      <c r="AY1562">
        <v>0</v>
      </c>
      <c r="AZ1562">
        <v>132.5</v>
      </c>
      <c r="BA1562">
        <v>0</v>
      </c>
      <c r="BB1562">
        <v>0</v>
      </c>
      <c r="BC1562" s="2">
        <v>5501906.5800000001</v>
      </c>
      <c r="BD1562" s="2">
        <v>2320696.36</v>
      </c>
      <c r="BE1562" s="2">
        <v>2896410.77</v>
      </c>
      <c r="BF1562" s="2">
        <v>1525911.23</v>
      </c>
    </row>
    <row r="1563" spans="1:58" x14ac:dyDescent="0.2">
      <c r="A1563" t="s">
        <v>58</v>
      </c>
      <c r="B1563" t="s">
        <v>59</v>
      </c>
      <c r="C1563">
        <v>1562</v>
      </c>
      <c r="D1563" t="s">
        <v>2245</v>
      </c>
      <c r="F1563" s="1" t="s">
        <v>3444</v>
      </c>
      <c r="G1563" t="s">
        <v>3445</v>
      </c>
      <c r="H1563" t="s">
        <v>122</v>
      </c>
      <c r="J1563" t="s">
        <v>177</v>
      </c>
      <c r="K1563" t="s">
        <v>3446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775</v>
      </c>
      <c r="X1563">
        <v>0</v>
      </c>
      <c r="Y1563">
        <v>542.5</v>
      </c>
      <c r="Z1563">
        <v>0</v>
      </c>
      <c r="AA1563" t="s">
        <v>64</v>
      </c>
      <c r="AB1563" s="2">
        <v>42362.96</v>
      </c>
      <c r="AC1563" s="2">
        <v>38425.96</v>
      </c>
      <c r="AD1563" s="2">
        <v>38290.46</v>
      </c>
      <c r="AE1563">
        <v>0</v>
      </c>
      <c r="AF1563">
        <v>0</v>
      </c>
      <c r="AG1563">
        <v>1</v>
      </c>
      <c r="AH1563">
        <v>2</v>
      </c>
      <c r="AI1563">
        <v>0</v>
      </c>
      <c r="AJ1563">
        <v>132.5</v>
      </c>
      <c r="AK1563">
        <v>0</v>
      </c>
      <c r="AL1563">
        <v>0</v>
      </c>
      <c r="AM1563" s="2">
        <v>5501906.5800000001</v>
      </c>
      <c r="AN1563" s="2">
        <v>2320696.36</v>
      </c>
      <c r="AO1563" s="2">
        <v>2896410.77</v>
      </c>
      <c r="AP1563" s="2">
        <v>1525911.23</v>
      </c>
      <c r="AQ1563" t="s">
        <v>65</v>
      </c>
      <c r="AR1563" s="2">
        <v>42362.96</v>
      </c>
      <c r="AS1563" s="2">
        <v>38425.96</v>
      </c>
      <c r="AT1563" s="2">
        <v>38290.46</v>
      </c>
      <c r="AU1563">
        <v>0</v>
      </c>
      <c r="AV1563">
        <v>0</v>
      </c>
      <c r="AW1563">
        <v>1</v>
      </c>
      <c r="AX1563">
        <v>2</v>
      </c>
      <c r="AY1563">
        <v>0</v>
      </c>
      <c r="AZ1563">
        <v>132.5</v>
      </c>
      <c r="BA1563">
        <v>0</v>
      </c>
      <c r="BB1563">
        <v>0</v>
      </c>
      <c r="BC1563" s="2">
        <v>5501906.5800000001</v>
      </c>
      <c r="BD1563" s="2">
        <v>2320696.36</v>
      </c>
      <c r="BE1563" s="2">
        <v>2896410.77</v>
      </c>
      <c r="BF1563" s="2">
        <v>1525911.23</v>
      </c>
    </row>
    <row r="1564" spans="1:58" x14ac:dyDescent="0.2">
      <c r="A1564" t="s">
        <v>58</v>
      </c>
      <c r="B1564" t="s">
        <v>59</v>
      </c>
      <c r="C1564">
        <v>1563</v>
      </c>
      <c r="D1564" t="s">
        <v>2245</v>
      </c>
      <c r="F1564" s="1" t="s">
        <v>3447</v>
      </c>
      <c r="G1564" t="s">
        <v>3448</v>
      </c>
      <c r="H1564" t="s">
        <v>172</v>
      </c>
      <c r="J1564" t="s">
        <v>2815</v>
      </c>
      <c r="K1564" t="s">
        <v>3449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 s="2">
        <v>1000</v>
      </c>
      <c r="X1564">
        <v>0</v>
      </c>
      <c r="Y1564">
        <v>682</v>
      </c>
      <c r="Z1564">
        <v>0</v>
      </c>
      <c r="AA1564" t="s">
        <v>64</v>
      </c>
      <c r="AB1564" s="2">
        <v>42362.96</v>
      </c>
      <c r="AC1564" s="2">
        <v>38425.96</v>
      </c>
      <c r="AD1564" s="2">
        <v>38290.46</v>
      </c>
      <c r="AE1564">
        <v>0</v>
      </c>
      <c r="AF1564">
        <v>0</v>
      </c>
      <c r="AG1564">
        <v>1</v>
      </c>
      <c r="AH1564">
        <v>2</v>
      </c>
      <c r="AI1564">
        <v>0</v>
      </c>
      <c r="AJ1564">
        <v>132.5</v>
      </c>
      <c r="AK1564">
        <v>0</v>
      </c>
      <c r="AL1564">
        <v>0</v>
      </c>
      <c r="AM1564" s="2">
        <v>5501906.5800000001</v>
      </c>
      <c r="AN1564" s="2">
        <v>2320696.36</v>
      </c>
      <c r="AO1564" s="2">
        <v>2896410.77</v>
      </c>
      <c r="AP1564" s="2">
        <v>1525911.23</v>
      </c>
      <c r="AQ1564" t="s">
        <v>65</v>
      </c>
      <c r="AR1564" s="2">
        <v>42362.96</v>
      </c>
      <c r="AS1564" s="2">
        <v>38425.96</v>
      </c>
      <c r="AT1564" s="2">
        <v>38290.46</v>
      </c>
      <c r="AU1564">
        <v>0</v>
      </c>
      <c r="AV1564">
        <v>0</v>
      </c>
      <c r="AW1564">
        <v>1</v>
      </c>
      <c r="AX1564">
        <v>2</v>
      </c>
      <c r="AY1564">
        <v>0</v>
      </c>
      <c r="AZ1564">
        <v>132.5</v>
      </c>
      <c r="BA1564">
        <v>0</v>
      </c>
      <c r="BB1564">
        <v>0</v>
      </c>
      <c r="BC1564" s="2">
        <v>5501906.5800000001</v>
      </c>
      <c r="BD1564" s="2">
        <v>2320696.36</v>
      </c>
      <c r="BE1564" s="2">
        <v>2896410.77</v>
      </c>
      <c r="BF1564" s="2">
        <v>1525911.23</v>
      </c>
    </row>
    <row r="1565" spans="1:58" x14ac:dyDescent="0.2">
      <c r="A1565" t="s">
        <v>58</v>
      </c>
      <c r="B1565" t="s">
        <v>59</v>
      </c>
      <c r="C1565">
        <v>1564</v>
      </c>
      <c r="D1565" t="s">
        <v>2245</v>
      </c>
      <c r="F1565" s="1" t="s">
        <v>3450</v>
      </c>
      <c r="G1565" t="s">
        <v>1084</v>
      </c>
      <c r="H1565" t="s">
        <v>138</v>
      </c>
      <c r="J1565" t="s">
        <v>206</v>
      </c>
      <c r="K1565" t="s">
        <v>1085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52</v>
      </c>
      <c r="X1565">
        <v>0</v>
      </c>
      <c r="Y1565">
        <v>0</v>
      </c>
      <c r="Z1565">
        <v>0</v>
      </c>
      <c r="AA1565" t="s">
        <v>64</v>
      </c>
      <c r="AB1565" s="2">
        <v>42362.96</v>
      </c>
      <c r="AC1565" s="2">
        <v>38425.96</v>
      </c>
      <c r="AD1565" s="2">
        <v>38290.46</v>
      </c>
      <c r="AE1565">
        <v>0</v>
      </c>
      <c r="AF1565">
        <v>0</v>
      </c>
      <c r="AG1565">
        <v>1</v>
      </c>
      <c r="AH1565">
        <v>2</v>
      </c>
      <c r="AI1565">
        <v>0</v>
      </c>
      <c r="AJ1565">
        <v>132.5</v>
      </c>
      <c r="AK1565">
        <v>0</v>
      </c>
      <c r="AL1565">
        <v>0</v>
      </c>
      <c r="AM1565" s="2">
        <v>5501906.5800000001</v>
      </c>
      <c r="AN1565" s="2">
        <v>2320696.36</v>
      </c>
      <c r="AO1565" s="2">
        <v>2896410.77</v>
      </c>
      <c r="AP1565" s="2">
        <v>1525911.23</v>
      </c>
      <c r="AQ1565" t="s">
        <v>65</v>
      </c>
      <c r="AR1565" s="2">
        <v>42362.96</v>
      </c>
      <c r="AS1565" s="2">
        <v>38425.96</v>
      </c>
      <c r="AT1565" s="2">
        <v>38290.46</v>
      </c>
      <c r="AU1565">
        <v>0</v>
      </c>
      <c r="AV1565">
        <v>0</v>
      </c>
      <c r="AW1565">
        <v>1</v>
      </c>
      <c r="AX1565">
        <v>2</v>
      </c>
      <c r="AY1565">
        <v>0</v>
      </c>
      <c r="AZ1565">
        <v>132.5</v>
      </c>
      <c r="BA1565">
        <v>0</v>
      </c>
      <c r="BB1565">
        <v>0</v>
      </c>
      <c r="BC1565" s="2">
        <v>5501906.5800000001</v>
      </c>
      <c r="BD1565" s="2">
        <v>2320696.36</v>
      </c>
      <c r="BE1565" s="2">
        <v>2896410.77</v>
      </c>
      <c r="BF1565" s="2">
        <v>1525911.23</v>
      </c>
    </row>
    <row r="1566" spans="1:58" x14ac:dyDescent="0.2">
      <c r="A1566" t="s">
        <v>58</v>
      </c>
      <c r="B1566" t="s">
        <v>59</v>
      </c>
      <c r="C1566">
        <v>1565</v>
      </c>
      <c r="D1566" t="s">
        <v>2245</v>
      </c>
      <c r="F1566" s="1" t="s">
        <v>3451</v>
      </c>
      <c r="G1566" t="s">
        <v>3452</v>
      </c>
      <c r="H1566" t="s">
        <v>172</v>
      </c>
      <c r="J1566" t="s">
        <v>2815</v>
      </c>
      <c r="K1566" t="s">
        <v>3453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195</v>
      </c>
      <c r="X1566">
        <v>0</v>
      </c>
      <c r="Y1566">
        <v>136.5</v>
      </c>
      <c r="Z1566">
        <v>0</v>
      </c>
      <c r="AA1566" t="s">
        <v>64</v>
      </c>
      <c r="AB1566" s="2">
        <v>42362.96</v>
      </c>
      <c r="AC1566" s="2">
        <v>38425.96</v>
      </c>
      <c r="AD1566" s="2">
        <v>38290.46</v>
      </c>
      <c r="AE1566">
        <v>0</v>
      </c>
      <c r="AF1566">
        <v>0</v>
      </c>
      <c r="AG1566">
        <v>1</v>
      </c>
      <c r="AH1566">
        <v>2</v>
      </c>
      <c r="AI1566">
        <v>0</v>
      </c>
      <c r="AJ1566">
        <v>132.5</v>
      </c>
      <c r="AK1566">
        <v>0</v>
      </c>
      <c r="AL1566">
        <v>0</v>
      </c>
      <c r="AM1566" s="2">
        <v>5501906.5800000001</v>
      </c>
      <c r="AN1566" s="2">
        <v>2320696.36</v>
      </c>
      <c r="AO1566" s="2">
        <v>2896410.77</v>
      </c>
      <c r="AP1566" s="2">
        <v>1525911.23</v>
      </c>
      <c r="AQ1566" t="s">
        <v>65</v>
      </c>
      <c r="AR1566" s="2">
        <v>42362.96</v>
      </c>
      <c r="AS1566" s="2">
        <v>38425.96</v>
      </c>
      <c r="AT1566" s="2">
        <v>38290.46</v>
      </c>
      <c r="AU1566">
        <v>0</v>
      </c>
      <c r="AV1566">
        <v>0</v>
      </c>
      <c r="AW1566">
        <v>1</v>
      </c>
      <c r="AX1566">
        <v>2</v>
      </c>
      <c r="AY1566">
        <v>0</v>
      </c>
      <c r="AZ1566">
        <v>132.5</v>
      </c>
      <c r="BA1566">
        <v>0</v>
      </c>
      <c r="BB1566">
        <v>0</v>
      </c>
      <c r="BC1566" s="2">
        <v>5501906.5800000001</v>
      </c>
      <c r="BD1566" s="2">
        <v>2320696.36</v>
      </c>
      <c r="BE1566" s="2">
        <v>2896410.77</v>
      </c>
      <c r="BF1566" s="2">
        <v>1525911.23</v>
      </c>
    </row>
    <row r="1567" spans="1:58" x14ac:dyDescent="0.2">
      <c r="A1567" t="s">
        <v>58</v>
      </c>
      <c r="B1567" t="s">
        <v>59</v>
      </c>
      <c r="C1567">
        <v>1566</v>
      </c>
      <c r="D1567" t="s">
        <v>2245</v>
      </c>
      <c r="F1567" s="1" t="s">
        <v>3454</v>
      </c>
      <c r="G1567" t="s">
        <v>2176</v>
      </c>
      <c r="H1567" t="s">
        <v>172</v>
      </c>
      <c r="J1567" t="s">
        <v>336</v>
      </c>
      <c r="K1567" t="s">
        <v>2177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805</v>
      </c>
      <c r="X1567">
        <v>0</v>
      </c>
      <c r="Y1567">
        <v>563.5</v>
      </c>
      <c r="Z1567">
        <v>0</v>
      </c>
      <c r="AA1567" t="s">
        <v>64</v>
      </c>
      <c r="AB1567" s="2">
        <v>42362.96</v>
      </c>
      <c r="AC1567" s="2">
        <v>38425.96</v>
      </c>
      <c r="AD1567" s="2">
        <v>38290.46</v>
      </c>
      <c r="AE1567">
        <v>0</v>
      </c>
      <c r="AF1567">
        <v>0</v>
      </c>
      <c r="AG1567">
        <v>1</v>
      </c>
      <c r="AH1567">
        <v>2</v>
      </c>
      <c r="AI1567">
        <v>0</v>
      </c>
      <c r="AJ1567">
        <v>132.5</v>
      </c>
      <c r="AK1567">
        <v>0</v>
      </c>
      <c r="AL1567">
        <v>0</v>
      </c>
      <c r="AM1567" s="2">
        <v>5501906.5800000001</v>
      </c>
      <c r="AN1567" s="2">
        <v>2320696.36</v>
      </c>
      <c r="AO1567" s="2">
        <v>2896410.77</v>
      </c>
      <c r="AP1567" s="2">
        <v>1525911.23</v>
      </c>
      <c r="AQ1567" t="s">
        <v>65</v>
      </c>
      <c r="AR1567" s="2">
        <v>42362.96</v>
      </c>
      <c r="AS1567" s="2">
        <v>38425.96</v>
      </c>
      <c r="AT1567" s="2">
        <v>38290.46</v>
      </c>
      <c r="AU1567">
        <v>0</v>
      </c>
      <c r="AV1567">
        <v>0</v>
      </c>
      <c r="AW1567">
        <v>1</v>
      </c>
      <c r="AX1567">
        <v>2</v>
      </c>
      <c r="AY1567">
        <v>0</v>
      </c>
      <c r="AZ1567">
        <v>132.5</v>
      </c>
      <c r="BA1567">
        <v>0</v>
      </c>
      <c r="BB1567">
        <v>0</v>
      </c>
      <c r="BC1567" s="2">
        <v>5501906.5800000001</v>
      </c>
      <c r="BD1567" s="2">
        <v>2320696.36</v>
      </c>
      <c r="BE1567" s="2">
        <v>2896410.77</v>
      </c>
      <c r="BF1567" s="2">
        <v>1525911.23</v>
      </c>
    </row>
    <row r="1568" spans="1:58" x14ac:dyDescent="0.2">
      <c r="A1568" t="s">
        <v>58</v>
      </c>
      <c r="B1568" t="s">
        <v>59</v>
      </c>
      <c r="C1568">
        <v>1567</v>
      </c>
      <c r="D1568" t="s">
        <v>2245</v>
      </c>
      <c r="F1568" s="1" t="s">
        <v>3455</v>
      </c>
      <c r="G1568" t="s">
        <v>3456</v>
      </c>
      <c r="H1568" t="s">
        <v>122</v>
      </c>
      <c r="J1568" t="s">
        <v>177</v>
      </c>
      <c r="K1568" t="s">
        <v>3457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 s="2">
        <v>1650</v>
      </c>
      <c r="X1568">
        <v>0</v>
      </c>
      <c r="Y1568" s="2">
        <v>1155</v>
      </c>
      <c r="Z1568">
        <v>0</v>
      </c>
      <c r="AA1568" t="s">
        <v>64</v>
      </c>
      <c r="AB1568" s="2">
        <v>42362.96</v>
      </c>
      <c r="AC1568" s="2">
        <v>38425.96</v>
      </c>
      <c r="AD1568" s="2">
        <v>38290.46</v>
      </c>
      <c r="AE1568">
        <v>0</v>
      </c>
      <c r="AF1568">
        <v>0</v>
      </c>
      <c r="AG1568">
        <v>1</v>
      </c>
      <c r="AH1568">
        <v>2</v>
      </c>
      <c r="AI1568">
        <v>0</v>
      </c>
      <c r="AJ1568">
        <v>132.5</v>
      </c>
      <c r="AK1568">
        <v>0</v>
      </c>
      <c r="AL1568">
        <v>0</v>
      </c>
      <c r="AM1568" s="2">
        <v>5501906.5800000001</v>
      </c>
      <c r="AN1568" s="2">
        <v>2320696.36</v>
      </c>
      <c r="AO1568" s="2">
        <v>2896410.77</v>
      </c>
      <c r="AP1568" s="2">
        <v>1525911.23</v>
      </c>
      <c r="AQ1568" t="s">
        <v>65</v>
      </c>
      <c r="AR1568" s="2">
        <v>42362.96</v>
      </c>
      <c r="AS1568" s="2">
        <v>38425.96</v>
      </c>
      <c r="AT1568" s="2">
        <v>38290.46</v>
      </c>
      <c r="AU1568">
        <v>0</v>
      </c>
      <c r="AV1568">
        <v>0</v>
      </c>
      <c r="AW1568">
        <v>1</v>
      </c>
      <c r="AX1568">
        <v>2</v>
      </c>
      <c r="AY1568">
        <v>0</v>
      </c>
      <c r="AZ1568">
        <v>132.5</v>
      </c>
      <c r="BA1568">
        <v>0</v>
      </c>
      <c r="BB1568">
        <v>0</v>
      </c>
      <c r="BC1568" s="2">
        <v>5501906.5800000001</v>
      </c>
      <c r="BD1568" s="2">
        <v>2320696.36</v>
      </c>
      <c r="BE1568" s="2">
        <v>2896410.77</v>
      </c>
      <c r="BF1568" s="2">
        <v>1525911.23</v>
      </c>
    </row>
    <row r="1569" spans="1:58" x14ac:dyDescent="0.2">
      <c r="A1569" t="s">
        <v>58</v>
      </c>
      <c r="B1569" t="s">
        <v>59</v>
      </c>
      <c r="C1569">
        <v>1568</v>
      </c>
      <c r="D1569" t="s">
        <v>2245</v>
      </c>
      <c r="F1569" s="1" t="s">
        <v>3458</v>
      </c>
      <c r="G1569" t="s">
        <v>1227</v>
      </c>
      <c r="H1569" t="s">
        <v>890</v>
      </c>
      <c r="J1569" t="s">
        <v>891</v>
      </c>
      <c r="K1569" t="s">
        <v>1228</v>
      </c>
      <c r="L1569">
        <v>6</v>
      </c>
      <c r="M1569">
        <v>6</v>
      </c>
      <c r="N1569">
        <v>6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620</v>
      </c>
      <c r="X1569" s="2">
        <v>3720</v>
      </c>
      <c r="Y1569">
        <v>434</v>
      </c>
      <c r="Z1569" s="2">
        <v>2604</v>
      </c>
      <c r="AA1569" t="s">
        <v>64</v>
      </c>
      <c r="AB1569" s="2">
        <v>42362.96</v>
      </c>
      <c r="AC1569" s="2">
        <v>38425.96</v>
      </c>
      <c r="AD1569" s="2">
        <v>38290.46</v>
      </c>
      <c r="AE1569">
        <v>0</v>
      </c>
      <c r="AF1569">
        <v>0</v>
      </c>
      <c r="AG1569">
        <v>1</v>
      </c>
      <c r="AH1569">
        <v>2</v>
      </c>
      <c r="AI1569">
        <v>0</v>
      </c>
      <c r="AJ1569">
        <v>132.5</v>
      </c>
      <c r="AK1569">
        <v>0</v>
      </c>
      <c r="AL1569">
        <v>0</v>
      </c>
      <c r="AM1569" s="2">
        <v>5501906.5800000001</v>
      </c>
      <c r="AN1569" s="2">
        <v>2320696.36</v>
      </c>
      <c r="AO1569" s="2">
        <v>2896410.77</v>
      </c>
      <c r="AP1569" s="2">
        <v>1525911.23</v>
      </c>
      <c r="AQ1569" t="s">
        <v>65</v>
      </c>
      <c r="AR1569" s="2">
        <v>42362.96</v>
      </c>
      <c r="AS1569" s="2">
        <v>38425.96</v>
      </c>
      <c r="AT1569" s="2">
        <v>38290.46</v>
      </c>
      <c r="AU1569">
        <v>0</v>
      </c>
      <c r="AV1569">
        <v>0</v>
      </c>
      <c r="AW1569">
        <v>1</v>
      </c>
      <c r="AX1569">
        <v>2</v>
      </c>
      <c r="AY1569">
        <v>0</v>
      </c>
      <c r="AZ1569">
        <v>132.5</v>
      </c>
      <c r="BA1569">
        <v>0</v>
      </c>
      <c r="BB1569">
        <v>0</v>
      </c>
      <c r="BC1569" s="2">
        <v>5501906.5800000001</v>
      </c>
      <c r="BD1569" s="2">
        <v>2320696.36</v>
      </c>
      <c r="BE1569" s="2">
        <v>2896410.77</v>
      </c>
      <c r="BF1569" s="2">
        <v>1525911.23</v>
      </c>
    </row>
    <row r="1570" spans="1:58" x14ac:dyDescent="0.2">
      <c r="A1570" t="s">
        <v>58</v>
      </c>
      <c r="B1570" t="s">
        <v>59</v>
      </c>
      <c r="C1570">
        <v>1569</v>
      </c>
      <c r="D1570" t="s">
        <v>2245</v>
      </c>
      <c r="F1570" s="1" t="s">
        <v>3459</v>
      </c>
      <c r="G1570" t="s">
        <v>3045</v>
      </c>
      <c r="H1570" t="s">
        <v>172</v>
      </c>
      <c r="J1570" t="s">
        <v>177</v>
      </c>
      <c r="K1570" t="s">
        <v>3046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685</v>
      </c>
      <c r="X1570">
        <v>0</v>
      </c>
      <c r="Y1570">
        <v>479.5</v>
      </c>
      <c r="Z1570">
        <v>0</v>
      </c>
      <c r="AA1570" t="s">
        <v>64</v>
      </c>
      <c r="AB1570" s="2">
        <v>42362.96</v>
      </c>
      <c r="AC1570" s="2">
        <v>38425.96</v>
      </c>
      <c r="AD1570" s="2">
        <v>38290.46</v>
      </c>
      <c r="AE1570">
        <v>0</v>
      </c>
      <c r="AF1570">
        <v>0</v>
      </c>
      <c r="AG1570">
        <v>1</v>
      </c>
      <c r="AH1570">
        <v>2</v>
      </c>
      <c r="AI1570">
        <v>0</v>
      </c>
      <c r="AJ1570">
        <v>132.5</v>
      </c>
      <c r="AK1570">
        <v>0</v>
      </c>
      <c r="AL1570">
        <v>0</v>
      </c>
      <c r="AM1570" s="2">
        <v>5501906.5800000001</v>
      </c>
      <c r="AN1570" s="2">
        <v>2320696.36</v>
      </c>
      <c r="AO1570" s="2">
        <v>2896410.77</v>
      </c>
      <c r="AP1570" s="2">
        <v>1525911.23</v>
      </c>
      <c r="AQ1570" t="s">
        <v>65</v>
      </c>
      <c r="AR1570" s="2">
        <v>42362.96</v>
      </c>
      <c r="AS1570" s="2">
        <v>38425.96</v>
      </c>
      <c r="AT1570" s="2">
        <v>38290.46</v>
      </c>
      <c r="AU1570">
        <v>0</v>
      </c>
      <c r="AV1570">
        <v>0</v>
      </c>
      <c r="AW1570">
        <v>1</v>
      </c>
      <c r="AX1570">
        <v>2</v>
      </c>
      <c r="AY1570">
        <v>0</v>
      </c>
      <c r="AZ1570">
        <v>132.5</v>
      </c>
      <c r="BA1570">
        <v>0</v>
      </c>
      <c r="BB1570">
        <v>0</v>
      </c>
      <c r="BC1570" s="2">
        <v>5501906.5800000001</v>
      </c>
      <c r="BD1570" s="2">
        <v>2320696.36</v>
      </c>
      <c r="BE1570" s="2">
        <v>2896410.77</v>
      </c>
      <c r="BF1570" s="2">
        <v>1525911.23</v>
      </c>
    </row>
    <row r="1571" spans="1:58" x14ac:dyDescent="0.2">
      <c r="A1571" t="s">
        <v>58</v>
      </c>
      <c r="B1571" t="s">
        <v>59</v>
      </c>
      <c r="C1571">
        <v>1570</v>
      </c>
      <c r="D1571" t="s">
        <v>2245</v>
      </c>
      <c r="F1571" s="1" t="s">
        <v>3460</v>
      </c>
      <c r="G1571" t="s">
        <v>3461</v>
      </c>
      <c r="H1571" t="s">
        <v>172</v>
      </c>
      <c r="J1571" t="s">
        <v>177</v>
      </c>
      <c r="K1571" t="s">
        <v>3462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 s="2">
        <v>1170</v>
      </c>
      <c r="X1571">
        <v>0</v>
      </c>
      <c r="Y1571">
        <v>819</v>
      </c>
      <c r="Z1571">
        <v>0</v>
      </c>
      <c r="AA1571" t="s">
        <v>64</v>
      </c>
      <c r="AB1571" s="2">
        <v>42362.96</v>
      </c>
      <c r="AC1571" s="2">
        <v>38425.96</v>
      </c>
      <c r="AD1571" s="2">
        <v>38290.46</v>
      </c>
      <c r="AE1571">
        <v>0</v>
      </c>
      <c r="AF1571">
        <v>0</v>
      </c>
      <c r="AG1571">
        <v>1</v>
      </c>
      <c r="AH1571">
        <v>2</v>
      </c>
      <c r="AI1571">
        <v>0</v>
      </c>
      <c r="AJ1571">
        <v>132.5</v>
      </c>
      <c r="AK1571">
        <v>0</v>
      </c>
      <c r="AL1571">
        <v>0</v>
      </c>
      <c r="AM1571" s="2">
        <v>5501906.5800000001</v>
      </c>
      <c r="AN1571" s="2">
        <v>2320696.36</v>
      </c>
      <c r="AO1571" s="2">
        <v>2896410.77</v>
      </c>
      <c r="AP1571" s="2">
        <v>1525911.23</v>
      </c>
      <c r="AQ1571" t="s">
        <v>65</v>
      </c>
      <c r="AR1571" s="2">
        <v>42362.96</v>
      </c>
      <c r="AS1571" s="2">
        <v>38425.96</v>
      </c>
      <c r="AT1571" s="2">
        <v>38290.46</v>
      </c>
      <c r="AU1571">
        <v>0</v>
      </c>
      <c r="AV1571">
        <v>0</v>
      </c>
      <c r="AW1571">
        <v>1</v>
      </c>
      <c r="AX1571">
        <v>2</v>
      </c>
      <c r="AY1571">
        <v>0</v>
      </c>
      <c r="AZ1571">
        <v>132.5</v>
      </c>
      <c r="BA1571">
        <v>0</v>
      </c>
      <c r="BB1571">
        <v>0</v>
      </c>
      <c r="BC1571" s="2">
        <v>5501906.5800000001</v>
      </c>
      <c r="BD1571" s="2">
        <v>2320696.36</v>
      </c>
      <c r="BE1571" s="2">
        <v>2896410.77</v>
      </c>
      <c r="BF1571" s="2">
        <v>1525911.23</v>
      </c>
    </row>
    <row r="1572" spans="1:58" x14ac:dyDescent="0.2">
      <c r="A1572" t="s">
        <v>58</v>
      </c>
      <c r="B1572" t="s">
        <v>59</v>
      </c>
      <c r="C1572">
        <v>1571</v>
      </c>
      <c r="D1572" t="s">
        <v>2245</v>
      </c>
      <c r="F1572" s="1" t="s">
        <v>3463</v>
      </c>
      <c r="G1572" t="s">
        <v>2650</v>
      </c>
      <c r="H1572" t="s">
        <v>138</v>
      </c>
      <c r="J1572" t="s">
        <v>109</v>
      </c>
      <c r="K1572" t="s">
        <v>2651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7</v>
      </c>
      <c r="X1572">
        <v>0</v>
      </c>
      <c r="Y1572">
        <v>0</v>
      </c>
      <c r="Z1572">
        <v>0</v>
      </c>
      <c r="AA1572" t="s">
        <v>64</v>
      </c>
      <c r="AB1572" s="2">
        <v>42362.96</v>
      </c>
      <c r="AC1572" s="2">
        <v>38425.96</v>
      </c>
      <c r="AD1572" s="2">
        <v>38290.46</v>
      </c>
      <c r="AE1572">
        <v>0</v>
      </c>
      <c r="AF1572">
        <v>0</v>
      </c>
      <c r="AG1572">
        <v>1</v>
      </c>
      <c r="AH1572">
        <v>2</v>
      </c>
      <c r="AI1572">
        <v>0</v>
      </c>
      <c r="AJ1572">
        <v>132.5</v>
      </c>
      <c r="AK1572">
        <v>0</v>
      </c>
      <c r="AL1572">
        <v>0</v>
      </c>
      <c r="AM1572" s="2">
        <v>5501906.5800000001</v>
      </c>
      <c r="AN1572" s="2">
        <v>2320696.36</v>
      </c>
      <c r="AO1572" s="2">
        <v>2896410.77</v>
      </c>
      <c r="AP1572" s="2">
        <v>1525911.23</v>
      </c>
      <c r="AQ1572" t="s">
        <v>65</v>
      </c>
      <c r="AR1572" s="2">
        <v>42362.96</v>
      </c>
      <c r="AS1572" s="2">
        <v>38425.96</v>
      </c>
      <c r="AT1572" s="2">
        <v>38290.46</v>
      </c>
      <c r="AU1572">
        <v>0</v>
      </c>
      <c r="AV1572">
        <v>0</v>
      </c>
      <c r="AW1572">
        <v>1</v>
      </c>
      <c r="AX1572">
        <v>2</v>
      </c>
      <c r="AY1572">
        <v>0</v>
      </c>
      <c r="AZ1572">
        <v>132.5</v>
      </c>
      <c r="BA1572">
        <v>0</v>
      </c>
      <c r="BB1572">
        <v>0</v>
      </c>
      <c r="BC1572" s="2">
        <v>5501906.5800000001</v>
      </c>
      <c r="BD1572" s="2">
        <v>2320696.36</v>
      </c>
      <c r="BE1572" s="2">
        <v>2896410.77</v>
      </c>
      <c r="BF1572" s="2">
        <v>1525911.23</v>
      </c>
    </row>
    <row r="1573" spans="1:58" x14ac:dyDescent="0.2">
      <c r="A1573" t="s">
        <v>58</v>
      </c>
      <c r="B1573" t="s">
        <v>59</v>
      </c>
      <c r="C1573">
        <v>1572</v>
      </c>
      <c r="D1573" t="s">
        <v>2245</v>
      </c>
      <c r="F1573" s="1" t="s">
        <v>3464</v>
      </c>
      <c r="G1573" t="s">
        <v>1427</v>
      </c>
      <c r="H1573" t="s">
        <v>122</v>
      </c>
      <c r="J1573" t="s">
        <v>177</v>
      </c>
      <c r="K1573" t="s">
        <v>1428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 s="2">
        <v>3250</v>
      </c>
      <c r="X1573">
        <v>0</v>
      </c>
      <c r="Y1573">
        <v>0</v>
      </c>
      <c r="Z1573">
        <v>0</v>
      </c>
      <c r="AA1573" t="s">
        <v>64</v>
      </c>
      <c r="AB1573" s="2">
        <v>42362.96</v>
      </c>
      <c r="AC1573" s="2">
        <v>38425.96</v>
      </c>
      <c r="AD1573" s="2">
        <v>38290.46</v>
      </c>
      <c r="AE1573">
        <v>0</v>
      </c>
      <c r="AF1573">
        <v>0</v>
      </c>
      <c r="AG1573">
        <v>1</v>
      </c>
      <c r="AH1573">
        <v>2</v>
      </c>
      <c r="AI1573">
        <v>0</v>
      </c>
      <c r="AJ1573">
        <v>132.5</v>
      </c>
      <c r="AK1573">
        <v>0</v>
      </c>
      <c r="AL1573">
        <v>0</v>
      </c>
      <c r="AM1573" s="2">
        <v>5501906.5800000001</v>
      </c>
      <c r="AN1573" s="2">
        <v>2320696.36</v>
      </c>
      <c r="AO1573" s="2">
        <v>2896410.77</v>
      </c>
      <c r="AP1573" s="2">
        <v>1525911.23</v>
      </c>
      <c r="AQ1573" t="s">
        <v>65</v>
      </c>
      <c r="AR1573" s="2">
        <v>42362.96</v>
      </c>
      <c r="AS1573" s="2">
        <v>38425.96</v>
      </c>
      <c r="AT1573" s="2">
        <v>38290.46</v>
      </c>
      <c r="AU1573">
        <v>0</v>
      </c>
      <c r="AV1573">
        <v>0</v>
      </c>
      <c r="AW1573">
        <v>1</v>
      </c>
      <c r="AX1573">
        <v>2</v>
      </c>
      <c r="AY1573">
        <v>0</v>
      </c>
      <c r="AZ1573">
        <v>132.5</v>
      </c>
      <c r="BA1573">
        <v>0</v>
      </c>
      <c r="BB1573">
        <v>0</v>
      </c>
      <c r="BC1573" s="2">
        <v>5501906.5800000001</v>
      </c>
      <c r="BD1573" s="2">
        <v>2320696.36</v>
      </c>
      <c r="BE1573" s="2">
        <v>2896410.77</v>
      </c>
      <c r="BF1573" s="2">
        <v>1525911.23</v>
      </c>
    </row>
    <row r="1574" spans="1:58" x14ac:dyDescent="0.2">
      <c r="A1574" t="s">
        <v>58</v>
      </c>
      <c r="B1574" t="s">
        <v>59</v>
      </c>
      <c r="C1574">
        <v>1573</v>
      </c>
      <c r="D1574" t="s">
        <v>2245</v>
      </c>
      <c r="F1574" s="1" t="s">
        <v>3465</v>
      </c>
      <c r="G1574" t="s">
        <v>836</v>
      </c>
      <c r="H1574" t="s">
        <v>94</v>
      </c>
      <c r="J1574" t="s">
        <v>109</v>
      </c>
      <c r="K1574" t="s">
        <v>837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180</v>
      </c>
      <c r="X1574">
        <v>0</v>
      </c>
      <c r="Y1574">
        <v>125.97</v>
      </c>
      <c r="Z1574">
        <v>0</v>
      </c>
      <c r="AA1574" t="s">
        <v>64</v>
      </c>
      <c r="AB1574" s="2">
        <v>42362.96</v>
      </c>
      <c r="AC1574" s="2">
        <v>38425.96</v>
      </c>
      <c r="AD1574" s="2">
        <v>38290.46</v>
      </c>
      <c r="AE1574">
        <v>0</v>
      </c>
      <c r="AF1574">
        <v>0</v>
      </c>
      <c r="AG1574">
        <v>1</v>
      </c>
      <c r="AH1574">
        <v>2</v>
      </c>
      <c r="AI1574">
        <v>0</v>
      </c>
      <c r="AJ1574">
        <v>132.5</v>
      </c>
      <c r="AK1574">
        <v>0</v>
      </c>
      <c r="AL1574">
        <v>0</v>
      </c>
      <c r="AM1574" s="2">
        <v>5501906.5800000001</v>
      </c>
      <c r="AN1574" s="2">
        <v>2320696.36</v>
      </c>
      <c r="AO1574" s="2">
        <v>2896410.77</v>
      </c>
      <c r="AP1574" s="2">
        <v>1525911.23</v>
      </c>
      <c r="AQ1574" t="s">
        <v>65</v>
      </c>
      <c r="AR1574" s="2">
        <v>42362.96</v>
      </c>
      <c r="AS1574" s="2">
        <v>38425.96</v>
      </c>
      <c r="AT1574" s="2">
        <v>38290.46</v>
      </c>
      <c r="AU1574">
        <v>0</v>
      </c>
      <c r="AV1574">
        <v>0</v>
      </c>
      <c r="AW1574">
        <v>1</v>
      </c>
      <c r="AX1574">
        <v>2</v>
      </c>
      <c r="AY1574">
        <v>0</v>
      </c>
      <c r="AZ1574">
        <v>132.5</v>
      </c>
      <c r="BA1574">
        <v>0</v>
      </c>
      <c r="BB1574">
        <v>0</v>
      </c>
      <c r="BC1574" s="2">
        <v>5501906.5800000001</v>
      </c>
      <c r="BD1574" s="2">
        <v>2320696.36</v>
      </c>
      <c r="BE1574" s="2">
        <v>2896410.77</v>
      </c>
      <c r="BF1574" s="2">
        <v>1525911.23</v>
      </c>
    </row>
    <row r="1575" spans="1:58" x14ac:dyDescent="0.2">
      <c r="A1575" t="s">
        <v>58</v>
      </c>
      <c r="B1575" t="s">
        <v>59</v>
      </c>
      <c r="C1575">
        <v>1574</v>
      </c>
      <c r="D1575" t="s">
        <v>2245</v>
      </c>
      <c r="F1575" s="1" t="s">
        <v>3466</v>
      </c>
      <c r="G1575" t="s">
        <v>3467</v>
      </c>
      <c r="H1575" t="s">
        <v>172</v>
      </c>
      <c r="J1575" t="s">
        <v>3468</v>
      </c>
      <c r="K1575" t="s">
        <v>3469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560</v>
      </c>
      <c r="X1575">
        <v>0</v>
      </c>
      <c r="Y1575">
        <v>392</v>
      </c>
      <c r="Z1575">
        <v>0</v>
      </c>
      <c r="AA1575" t="s">
        <v>64</v>
      </c>
      <c r="AB1575" s="2">
        <v>42362.96</v>
      </c>
      <c r="AC1575" s="2">
        <v>38425.96</v>
      </c>
      <c r="AD1575" s="2">
        <v>38290.46</v>
      </c>
      <c r="AE1575">
        <v>0</v>
      </c>
      <c r="AF1575">
        <v>0</v>
      </c>
      <c r="AG1575">
        <v>1</v>
      </c>
      <c r="AH1575">
        <v>2</v>
      </c>
      <c r="AI1575">
        <v>0</v>
      </c>
      <c r="AJ1575">
        <v>132.5</v>
      </c>
      <c r="AK1575">
        <v>0</v>
      </c>
      <c r="AL1575">
        <v>0</v>
      </c>
      <c r="AM1575" s="2">
        <v>5501906.5800000001</v>
      </c>
      <c r="AN1575" s="2">
        <v>2320696.36</v>
      </c>
      <c r="AO1575" s="2">
        <v>2896410.77</v>
      </c>
      <c r="AP1575" s="2">
        <v>1525911.23</v>
      </c>
      <c r="AQ1575" t="s">
        <v>65</v>
      </c>
      <c r="AR1575" s="2">
        <v>42362.96</v>
      </c>
      <c r="AS1575" s="2">
        <v>38425.96</v>
      </c>
      <c r="AT1575" s="2">
        <v>38290.46</v>
      </c>
      <c r="AU1575">
        <v>0</v>
      </c>
      <c r="AV1575">
        <v>0</v>
      </c>
      <c r="AW1575">
        <v>1</v>
      </c>
      <c r="AX1575">
        <v>2</v>
      </c>
      <c r="AY1575">
        <v>0</v>
      </c>
      <c r="AZ1575">
        <v>132.5</v>
      </c>
      <c r="BA1575">
        <v>0</v>
      </c>
      <c r="BB1575">
        <v>0</v>
      </c>
      <c r="BC1575" s="2">
        <v>5501906.5800000001</v>
      </c>
      <c r="BD1575" s="2">
        <v>2320696.36</v>
      </c>
      <c r="BE1575" s="2">
        <v>2896410.77</v>
      </c>
      <c r="BF1575" s="2">
        <v>1525911.23</v>
      </c>
    </row>
    <row r="1576" spans="1:58" x14ac:dyDescent="0.2">
      <c r="A1576" t="s">
        <v>58</v>
      </c>
      <c r="B1576" t="s">
        <v>59</v>
      </c>
      <c r="C1576">
        <v>1575</v>
      </c>
      <c r="D1576" t="s">
        <v>2245</v>
      </c>
      <c r="F1576" s="1" t="s">
        <v>3470</v>
      </c>
      <c r="G1576" t="s">
        <v>2186</v>
      </c>
      <c r="H1576" t="s">
        <v>172</v>
      </c>
      <c r="J1576" t="s">
        <v>177</v>
      </c>
      <c r="K1576" t="s">
        <v>2187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 s="2">
        <v>1910</v>
      </c>
      <c r="X1576">
        <v>0</v>
      </c>
      <c r="Y1576" s="2">
        <v>1337</v>
      </c>
      <c r="Z1576">
        <v>0</v>
      </c>
      <c r="AA1576" t="s">
        <v>64</v>
      </c>
      <c r="AB1576" s="2">
        <v>42362.96</v>
      </c>
      <c r="AC1576" s="2">
        <v>38425.96</v>
      </c>
      <c r="AD1576" s="2">
        <v>38290.46</v>
      </c>
      <c r="AE1576">
        <v>0</v>
      </c>
      <c r="AF1576">
        <v>0</v>
      </c>
      <c r="AG1576">
        <v>1</v>
      </c>
      <c r="AH1576">
        <v>2</v>
      </c>
      <c r="AI1576">
        <v>0</v>
      </c>
      <c r="AJ1576">
        <v>132.5</v>
      </c>
      <c r="AK1576">
        <v>0</v>
      </c>
      <c r="AL1576">
        <v>0</v>
      </c>
      <c r="AM1576" s="2">
        <v>5501906.5800000001</v>
      </c>
      <c r="AN1576" s="2">
        <v>2320696.36</v>
      </c>
      <c r="AO1576" s="2">
        <v>2896410.77</v>
      </c>
      <c r="AP1576" s="2">
        <v>1525911.23</v>
      </c>
      <c r="AQ1576" t="s">
        <v>65</v>
      </c>
      <c r="AR1576" s="2">
        <v>42362.96</v>
      </c>
      <c r="AS1576" s="2">
        <v>38425.96</v>
      </c>
      <c r="AT1576" s="2">
        <v>38290.46</v>
      </c>
      <c r="AU1576">
        <v>0</v>
      </c>
      <c r="AV1576">
        <v>0</v>
      </c>
      <c r="AW1576">
        <v>1</v>
      </c>
      <c r="AX1576">
        <v>2</v>
      </c>
      <c r="AY1576">
        <v>0</v>
      </c>
      <c r="AZ1576">
        <v>132.5</v>
      </c>
      <c r="BA1576">
        <v>0</v>
      </c>
      <c r="BB1576">
        <v>0</v>
      </c>
      <c r="BC1576" s="2">
        <v>5501906.5800000001</v>
      </c>
      <c r="BD1576" s="2">
        <v>2320696.36</v>
      </c>
      <c r="BE1576" s="2">
        <v>2896410.77</v>
      </c>
      <c r="BF1576" s="2">
        <v>1525911.23</v>
      </c>
    </row>
    <row r="1577" spans="1:58" x14ac:dyDescent="0.2">
      <c r="A1577" t="s">
        <v>58</v>
      </c>
      <c r="B1577" t="s">
        <v>59</v>
      </c>
      <c r="C1577">
        <v>1576</v>
      </c>
      <c r="D1577" t="s">
        <v>2245</v>
      </c>
      <c r="F1577" s="1" t="s">
        <v>3471</v>
      </c>
      <c r="G1577" t="s">
        <v>2186</v>
      </c>
      <c r="H1577" t="s">
        <v>172</v>
      </c>
      <c r="J1577" t="s">
        <v>177</v>
      </c>
      <c r="K1577" t="s">
        <v>2187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 s="2">
        <v>1910</v>
      </c>
      <c r="X1577">
        <v>0</v>
      </c>
      <c r="Y1577" s="2">
        <v>1337</v>
      </c>
      <c r="Z1577">
        <v>0</v>
      </c>
      <c r="AA1577" t="s">
        <v>64</v>
      </c>
      <c r="AB1577" s="2">
        <v>42362.96</v>
      </c>
      <c r="AC1577" s="2">
        <v>38425.96</v>
      </c>
      <c r="AD1577" s="2">
        <v>38290.46</v>
      </c>
      <c r="AE1577">
        <v>0</v>
      </c>
      <c r="AF1577">
        <v>0</v>
      </c>
      <c r="AG1577">
        <v>1</v>
      </c>
      <c r="AH1577">
        <v>2</v>
      </c>
      <c r="AI1577">
        <v>0</v>
      </c>
      <c r="AJ1577">
        <v>132.5</v>
      </c>
      <c r="AK1577">
        <v>0</v>
      </c>
      <c r="AL1577">
        <v>0</v>
      </c>
      <c r="AM1577" s="2">
        <v>5501906.5800000001</v>
      </c>
      <c r="AN1577" s="2">
        <v>2320696.36</v>
      </c>
      <c r="AO1577" s="2">
        <v>2896410.77</v>
      </c>
      <c r="AP1577" s="2">
        <v>1525911.23</v>
      </c>
      <c r="AQ1577" t="s">
        <v>65</v>
      </c>
      <c r="AR1577" s="2">
        <v>42362.96</v>
      </c>
      <c r="AS1577" s="2">
        <v>38425.96</v>
      </c>
      <c r="AT1577" s="2">
        <v>38290.46</v>
      </c>
      <c r="AU1577">
        <v>0</v>
      </c>
      <c r="AV1577">
        <v>0</v>
      </c>
      <c r="AW1577">
        <v>1</v>
      </c>
      <c r="AX1577">
        <v>2</v>
      </c>
      <c r="AY1577">
        <v>0</v>
      </c>
      <c r="AZ1577">
        <v>132.5</v>
      </c>
      <c r="BA1577">
        <v>0</v>
      </c>
      <c r="BB1577">
        <v>0</v>
      </c>
      <c r="BC1577" s="2">
        <v>5501906.5800000001</v>
      </c>
      <c r="BD1577" s="2">
        <v>2320696.36</v>
      </c>
      <c r="BE1577" s="2">
        <v>2896410.77</v>
      </c>
      <c r="BF1577" s="2">
        <v>1525911.23</v>
      </c>
    </row>
    <row r="1578" spans="1:58" x14ac:dyDescent="0.2">
      <c r="A1578" t="s">
        <v>58</v>
      </c>
      <c r="B1578" t="s">
        <v>59</v>
      </c>
      <c r="C1578">
        <v>1577</v>
      </c>
      <c r="D1578" t="s">
        <v>2245</v>
      </c>
      <c r="F1578" s="1" t="s">
        <v>3472</v>
      </c>
      <c r="G1578" t="s">
        <v>2018</v>
      </c>
      <c r="H1578" t="s">
        <v>122</v>
      </c>
      <c r="J1578" t="s">
        <v>177</v>
      </c>
      <c r="K1578" t="s">
        <v>2019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710</v>
      </c>
      <c r="X1578">
        <v>0</v>
      </c>
      <c r="Y1578">
        <v>461.2</v>
      </c>
      <c r="Z1578">
        <v>0</v>
      </c>
      <c r="AA1578" t="s">
        <v>64</v>
      </c>
      <c r="AB1578" s="2">
        <v>42362.96</v>
      </c>
      <c r="AC1578" s="2">
        <v>38425.96</v>
      </c>
      <c r="AD1578" s="2">
        <v>38290.46</v>
      </c>
      <c r="AE1578">
        <v>0</v>
      </c>
      <c r="AF1578">
        <v>0</v>
      </c>
      <c r="AG1578">
        <v>1</v>
      </c>
      <c r="AH1578">
        <v>2</v>
      </c>
      <c r="AI1578">
        <v>0</v>
      </c>
      <c r="AJ1578">
        <v>132.5</v>
      </c>
      <c r="AK1578">
        <v>0</v>
      </c>
      <c r="AL1578">
        <v>0</v>
      </c>
      <c r="AM1578" s="2">
        <v>5501906.5800000001</v>
      </c>
      <c r="AN1578" s="2">
        <v>2320696.36</v>
      </c>
      <c r="AO1578" s="2">
        <v>2896410.77</v>
      </c>
      <c r="AP1578" s="2">
        <v>1525911.23</v>
      </c>
      <c r="AQ1578" t="s">
        <v>65</v>
      </c>
      <c r="AR1578" s="2">
        <v>42362.96</v>
      </c>
      <c r="AS1578" s="2">
        <v>38425.96</v>
      </c>
      <c r="AT1578" s="2">
        <v>38290.46</v>
      </c>
      <c r="AU1578">
        <v>0</v>
      </c>
      <c r="AV1578">
        <v>0</v>
      </c>
      <c r="AW1578">
        <v>1</v>
      </c>
      <c r="AX1578">
        <v>2</v>
      </c>
      <c r="AY1578">
        <v>0</v>
      </c>
      <c r="AZ1578">
        <v>132.5</v>
      </c>
      <c r="BA1578">
        <v>0</v>
      </c>
      <c r="BB1578">
        <v>0</v>
      </c>
      <c r="BC1578" s="2">
        <v>5501906.5800000001</v>
      </c>
      <c r="BD1578" s="2">
        <v>2320696.36</v>
      </c>
      <c r="BE1578" s="2">
        <v>2896410.77</v>
      </c>
      <c r="BF1578" s="2">
        <v>1525911.23</v>
      </c>
    </row>
    <row r="1579" spans="1:58" x14ac:dyDescent="0.2">
      <c r="A1579" t="s">
        <v>58</v>
      </c>
      <c r="B1579" t="s">
        <v>59</v>
      </c>
      <c r="C1579">
        <v>1578</v>
      </c>
      <c r="D1579" t="s">
        <v>2245</v>
      </c>
      <c r="F1579" s="1" t="s">
        <v>3473</v>
      </c>
      <c r="G1579" t="s">
        <v>3474</v>
      </c>
      <c r="H1579" t="s">
        <v>172</v>
      </c>
      <c r="J1579" t="s">
        <v>336</v>
      </c>
      <c r="K1579" t="s">
        <v>3475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395</v>
      </c>
      <c r="X1579">
        <v>0</v>
      </c>
      <c r="Y1579">
        <v>276.5</v>
      </c>
      <c r="Z1579">
        <v>0</v>
      </c>
      <c r="AA1579" t="s">
        <v>64</v>
      </c>
      <c r="AB1579" s="2">
        <v>42362.96</v>
      </c>
      <c r="AC1579" s="2">
        <v>38425.96</v>
      </c>
      <c r="AD1579" s="2">
        <v>38290.46</v>
      </c>
      <c r="AE1579">
        <v>0</v>
      </c>
      <c r="AF1579">
        <v>0</v>
      </c>
      <c r="AG1579">
        <v>1</v>
      </c>
      <c r="AH1579">
        <v>2</v>
      </c>
      <c r="AI1579">
        <v>0</v>
      </c>
      <c r="AJ1579">
        <v>132.5</v>
      </c>
      <c r="AK1579">
        <v>0</v>
      </c>
      <c r="AL1579">
        <v>0</v>
      </c>
      <c r="AM1579" s="2">
        <v>5501906.5800000001</v>
      </c>
      <c r="AN1579" s="2">
        <v>2320696.36</v>
      </c>
      <c r="AO1579" s="2">
        <v>2896410.77</v>
      </c>
      <c r="AP1579" s="2">
        <v>1525911.23</v>
      </c>
      <c r="AQ1579" t="s">
        <v>65</v>
      </c>
      <c r="AR1579" s="2">
        <v>42362.96</v>
      </c>
      <c r="AS1579" s="2">
        <v>38425.96</v>
      </c>
      <c r="AT1579" s="2">
        <v>38290.46</v>
      </c>
      <c r="AU1579">
        <v>0</v>
      </c>
      <c r="AV1579">
        <v>0</v>
      </c>
      <c r="AW1579">
        <v>1</v>
      </c>
      <c r="AX1579">
        <v>2</v>
      </c>
      <c r="AY1579">
        <v>0</v>
      </c>
      <c r="AZ1579">
        <v>132.5</v>
      </c>
      <c r="BA1579">
        <v>0</v>
      </c>
      <c r="BB1579">
        <v>0</v>
      </c>
      <c r="BC1579" s="2">
        <v>5501906.5800000001</v>
      </c>
      <c r="BD1579" s="2">
        <v>2320696.36</v>
      </c>
      <c r="BE1579" s="2">
        <v>2896410.77</v>
      </c>
      <c r="BF1579" s="2">
        <v>1525911.23</v>
      </c>
    </row>
    <row r="1580" spans="1:58" x14ac:dyDescent="0.2">
      <c r="A1580" t="s">
        <v>58</v>
      </c>
      <c r="B1580" t="s">
        <v>59</v>
      </c>
      <c r="C1580">
        <v>1579</v>
      </c>
      <c r="D1580" t="s">
        <v>2245</v>
      </c>
      <c r="F1580" s="1" t="s">
        <v>3476</v>
      </c>
      <c r="G1580" t="s">
        <v>332</v>
      </c>
      <c r="H1580" t="s">
        <v>172</v>
      </c>
      <c r="J1580" t="s">
        <v>336</v>
      </c>
      <c r="K1580" t="s">
        <v>333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855</v>
      </c>
      <c r="X1580">
        <v>0</v>
      </c>
      <c r="Y1580">
        <v>598.5</v>
      </c>
      <c r="Z1580">
        <v>0</v>
      </c>
      <c r="AA1580" t="s">
        <v>64</v>
      </c>
      <c r="AB1580" s="2">
        <v>42362.96</v>
      </c>
      <c r="AC1580" s="2">
        <v>38425.96</v>
      </c>
      <c r="AD1580" s="2">
        <v>38290.46</v>
      </c>
      <c r="AE1580">
        <v>0</v>
      </c>
      <c r="AF1580">
        <v>0</v>
      </c>
      <c r="AG1580">
        <v>1</v>
      </c>
      <c r="AH1580">
        <v>2</v>
      </c>
      <c r="AI1580">
        <v>0</v>
      </c>
      <c r="AJ1580">
        <v>132.5</v>
      </c>
      <c r="AK1580">
        <v>0</v>
      </c>
      <c r="AL1580">
        <v>0</v>
      </c>
      <c r="AM1580" s="2">
        <v>5501906.5800000001</v>
      </c>
      <c r="AN1580" s="2">
        <v>2320696.36</v>
      </c>
      <c r="AO1580" s="2">
        <v>2896410.77</v>
      </c>
      <c r="AP1580" s="2">
        <v>1525911.23</v>
      </c>
      <c r="AQ1580" t="s">
        <v>65</v>
      </c>
      <c r="AR1580" s="2">
        <v>42362.96</v>
      </c>
      <c r="AS1580" s="2">
        <v>38425.96</v>
      </c>
      <c r="AT1580" s="2">
        <v>38290.46</v>
      </c>
      <c r="AU1580">
        <v>0</v>
      </c>
      <c r="AV1580">
        <v>0</v>
      </c>
      <c r="AW1580">
        <v>1</v>
      </c>
      <c r="AX1580">
        <v>2</v>
      </c>
      <c r="AY1580">
        <v>0</v>
      </c>
      <c r="AZ1580">
        <v>132.5</v>
      </c>
      <c r="BA1580">
        <v>0</v>
      </c>
      <c r="BB1580">
        <v>0</v>
      </c>
      <c r="BC1580" s="2">
        <v>5501906.5800000001</v>
      </c>
      <c r="BD1580" s="2">
        <v>2320696.36</v>
      </c>
      <c r="BE1580" s="2">
        <v>2896410.77</v>
      </c>
      <c r="BF1580" s="2">
        <v>1525911.23</v>
      </c>
    </row>
    <row r="1581" spans="1:58" x14ac:dyDescent="0.2">
      <c r="A1581" t="s">
        <v>58</v>
      </c>
      <c r="B1581" t="s">
        <v>59</v>
      </c>
      <c r="C1581">
        <v>1580</v>
      </c>
      <c r="D1581" t="s">
        <v>2245</v>
      </c>
      <c r="F1581" s="1" t="s">
        <v>3477</v>
      </c>
      <c r="G1581" t="s">
        <v>2116</v>
      </c>
      <c r="H1581" t="s">
        <v>172</v>
      </c>
      <c r="J1581" t="s">
        <v>336</v>
      </c>
      <c r="K1581" t="s">
        <v>2117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 s="2">
        <v>1130</v>
      </c>
      <c r="X1581">
        <v>0</v>
      </c>
      <c r="Y1581">
        <v>0</v>
      </c>
      <c r="Z1581">
        <v>0</v>
      </c>
      <c r="AA1581" t="s">
        <v>64</v>
      </c>
      <c r="AB1581" s="2">
        <v>42362.96</v>
      </c>
      <c r="AC1581" s="2">
        <v>38425.96</v>
      </c>
      <c r="AD1581" s="2">
        <v>38290.46</v>
      </c>
      <c r="AE1581">
        <v>0</v>
      </c>
      <c r="AF1581">
        <v>0</v>
      </c>
      <c r="AG1581">
        <v>1</v>
      </c>
      <c r="AH1581">
        <v>2</v>
      </c>
      <c r="AI1581">
        <v>0</v>
      </c>
      <c r="AJ1581">
        <v>132.5</v>
      </c>
      <c r="AK1581">
        <v>0</v>
      </c>
      <c r="AL1581">
        <v>0</v>
      </c>
      <c r="AM1581" s="2">
        <v>5501906.5800000001</v>
      </c>
      <c r="AN1581" s="2">
        <v>2320696.36</v>
      </c>
      <c r="AO1581" s="2">
        <v>2896410.77</v>
      </c>
      <c r="AP1581" s="2">
        <v>1525911.23</v>
      </c>
      <c r="AQ1581" t="s">
        <v>65</v>
      </c>
      <c r="AR1581" s="2">
        <v>42362.96</v>
      </c>
      <c r="AS1581" s="2">
        <v>38425.96</v>
      </c>
      <c r="AT1581" s="2">
        <v>38290.46</v>
      </c>
      <c r="AU1581">
        <v>0</v>
      </c>
      <c r="AV1581">
        <v>0</v>
      </c>
      <c r="AW1581">
        <v>1</v>
      </c>
      <c r="AX1581">
        <v>2</v>
      </c>
      <c r="AY1581">
        <v>0</v>
      </c>
      <c r="AZ1581">
        <v>132.5</v>
      </c>
      <c r="BA1581">
        <v>0</v>
      </c>
      <c r="BB1581">
        <v>0</v>
      </c>
      <c r="BC1581" s="2">
        <v>5501906.5800000001</v>
      </c>
      <c r="BD1581" s="2">
        <v>2320696.36</v>
      </c>
      <c r="BE1581" s="2">
        <v>2896410.77</v>
      </c>
      <c r="BF1581" s="2">
        <v>1525911.23</v>
      </c>
    </row>
    <row r="1582" spans="1:58" x14ac:dyDescent="0.2">
      <c r="A1582" t="s">
        <v>58</v>
      </c>
      <c r="B1582" t="s">
        <v>59</v>
      </c>
      <c r="C1582">
        <v>1581</v>
      </c>
      <c r="D1582" t="s">
        <v>2245</v>
      </c>
      <c r="F1582" s="1" t="s">
        <v>3478</v>
      </c>
      <c r="G1582" t="s">
        <v>2116</v>
      </c>
      <c r="H1582" t="s">
        <v>172</v>
      </c>
      <c r="J1582" t="s">
        <v>336</v>
      </c>
      <c r="K1582" t="s">
        <v>2117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 s="2">
        <v>1130</v>
      </c>
      <c r="X1582">
        <v>0</v>
      </c>
      <c r="Y1582">
        <v>0</v>
      </c>
      <c r="Z1582">
        <v>0</v>
      </c>
      <c r="AA1582" t="s">
        <v>64</v>
      </c>
      <c r="AB1582" s="2">
        <v>42362.96</v>
      </c>
      <c r="AC1582" s="2">
        <v>38425.96</v>
      </c>
      <c r="AD1582" s="2">
        <v>38290.46</v>
      </c>
      <c r="AE1582">
        <v>0</v>
      </c>
      <c r="AF1582">
        <v>0</v>
      </c>
      <c r="AG1582">
        <v>1</v>
      </c>
      <c r="AH1582">
        <v>2</v>
      </c>
      <c r="AI1582">
        <v>0</v>
      </c>
      <c r="AJ1582">
        <v>132.5</v>
      </c>
      <c r="AK1582">
        <v>0</v>
      </c>
      <c r="AL1582">
        <v>0</v>
      </c>
      <c r="AM1582" s="2">
        <v>5501906.5800000001</v>
      </c>
      <c r="AN1582" s="2">
        <v>2320696.36</v>
      </c>
      <c r="AO1582" s="2">
        <v>2896410.77</v>
      </c>
      <c r="AP1582" s="2">
        <v>1525911.23</v>
      </c>
      <c r="AQ1582" t="s">
        <v>65</v>
      </c>
      <c r="AR1582" s="2">
        <v>42362.96</v>
      </c>
      <c r="AS1582" s="2">
        <v>38425.96</v>
      </c>
      <c r="AT1582" s="2">
        <v>38290.46</v>
      </c>
      <c r="AU1582">
        <v>0</v>
      </c>
      <c r="AV1582">
        <v>0</v>
      </c>
      <c r="AW1582">
        <v>1</v>
      </c>
      <c r="AX1582">
        <v>2</v>
      </c>
      <c r="AY1582">
        <v>0</v>
      </c>
      <c r="AZ1582">
        <v>132.5</v>
      </c>
      <c r="BA1582">
        <v>0</v>
      </c>
      <c r="BB1582">
        <v>0</v>
      </c>
      <c r="BC1582" s="2">
        <v>5501906.5800000001</v>
      </c>
      <c r="BD1582" s="2">
        <v>2320696.36</v>
      </c>
      <c r="BE1582" s="2">
        <v>2896410.77</v>
      </c>
      <c r="BF1582" s="2">
        <v>1525911.23</v>
      </c>
    </row>
    <row r="1583" spans="1:58" x14ac:dyDescent="0.2">
      <c r="A1583" t="s">
        <v>58</v>
      </c>
      <c r="B1583" t="s">
        <v>59</v>
      </c>
      <c r="C1583">
        <v>1582</v>
      </c>
      <c r="D1583" t="s">
        <v>2245</v>
      </c>
      <c r="F1583" s="1" t="s">
        <v>3479</v>
      </c>
      <c r="G1583" t="s">
        <v>2097</v>
      </c>
      <c r="H1583" t="s">
        <v>122</v>
      </c>
      <c r="J1583" t="s">
        <v>336</v>
      </c>
      <c r="K1583" t="s">
        <v>2098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395</v>
      </c>
      <c r="X1583">
        <v>0</v>
      </c>
      <c r="Y1583">
        <v>269.22000000000003</v>
      </c>
      <c r="Z1583">
        <v>0</v>
      </c>
      <c r="AA1583" t="s">
        <v>64</v>
      </c>
      <c r="AB1583" s="2">
        <v>42362.96</v>
      </c>
      <c r="AC1583" s="2">
        <v>38425.96</v>
      </c>
      <c r="AD1583" s="2">
        <v>38290.46</v>
      </c>
      <c r="AE1583">
        <v>0</v>
      </c>
      <c r="AF1583">
        <v>0</v>
      </c>
      <c r="AG1583">
        <v>1</v>
      </c>
      <c r="AH1583">
        <v>2</v>
      </c>
      <c r="AI1583">
        <v>0</v>
      </c>
      <c r="AJ1583">
        <v>132.5</v>
      </c>
      <c r="AK1583">
        <v>0</v>
      </c>
      <c r="AL1583">
        <v>0</v>
      </c>
      <c r="AM1583" s="2">
        <v>5501906.5800000001</v>
      </c>
      <c r="AN1583" s="2">
        <v>2320696.36</v>
      </c>
      <c r="AO1583" s="2">
        <v>2896410.77</v>
      </c>
      <c r="AP1583" s="2">
        <v>1525911.23</v>
      </c>
      <c r="AQ1583" t="s">
        <v>65</v>
      </c>
      <c r="AR1583" s="2">
        <v>42362.96</v>
      </c>
      <c r="AS1583" s="2">
        <v>38425.96</v>
      </c>
      <c r="AT1583" s="2">
        <v>38290.46</v>
      </c>
      <c r="AU1583">
        <v>0</v>
      </c>
      <c r="AV1583">
        <v>0</v>
      </c>
      <c r="AW1583">
        <v>1</v>
      </c>
      <c r="AX1583">
        <v>2</v>
      </c>
      <c r="AY1583">
        <v>0</v>
      </c>
      <c r="AZ1583">
        <v>132.5</v>
      </c>
      <c r="BA1583">
        <v>0</v>
      </c>
      <c r="BB1583">
        <v>0</v>
      </c>
      <c r="BC1583" s="2">
        <v>5501906.5800000001</v>
      </c>
      <c r="BD1583" s="2">
        <v>2320696.36</v>
      </c>
      <c r="BE1583" s="2">
        <v>2896410.77</v>
      </c>
      <c r="BF1583" s="2">
        <v>1525911.23</v>
      </c>
    </row>
    <row r="1584" spans="1:58" x14ac:dyDescent="0.2">
      <c r="A1584" t="s">
        <v>58</v>
      </c>
      <c r="B1584" t="s">
        <v>59</v>
      </c>
      <c r="C1584">
        <v>1583</v>
      </c>
      <c r="D1584" t="s">
        <v>2245</v>
      </c>
      <c r="F1584" s="1" t="s">
        <v>3480</v>
      </c>
      <c r="G1584" t="s">
        <v>2097</v>
      </c>
      <c r="H1584" t="s">
        <v>122</v>
      </c>
      <c r="J1584" t="s">
        <v>177</v>
      </c>
      <c r="K1584" t="s">
        <v>2098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415</v>
      </c>
      <c r="X1584">
        <v>0</v>
      </c>
      <c r="Y1584">
        <v>286.01</v>
      </c>
      <c r="Z1584">
        <v>0</v>
      </c>
      <c r="AA1584" t="s">
        <v>64</v>
      </c>
      <c r="AB1584" s="2">
        <v>42362.96</v>
      </c>
      <c r="AC1584" s="2">
        <v>38425.96</v>
      </c>
      <c r="AD1584" s="2">
        <v>38290.46</v>
      </c>
      <c r="AE1584">
        <v>0</v>
      </c>
      <c r="AF1584">
        <v>0</v>
      </c>
      <c r="AG1584">
        <v>1</v>
      </c>
      <c r="AH1584">
        <v>2</v>
      </c>
      <c r="AI1584">
        <v>0</v>
      </c>
      <c r="AJ1584">
        <v>132.5</v>
      </c>
      <c r="AK1584">
        <v>0</v>
      </c>
      <c r="AL1584">
        <v>0</v>
      </c>
      <c r="AM1584" s="2">
        <v>5501906.5800000001</v>
      </c>
      <c r="AN1584" s="2">
        <v>2320696.36</v>
      </c>
      <c r="AO1584" s="2">
        <v>2896410.77</v>
      </c>
      <c r="AP1584" s="2">
        <v>1525911.23</v>
      </c>
      <c r="AQ1584" t="s">
        <v>65</v>
      </c>
      <c r="AR1584" s="2">
        <v>42362.96</v>
      </c>
      <c r="AS1584" s="2">
        <v>38425.96</v>
      </c>
      <c r="AT1584" s="2">
        <v>38290.46</v>
      </c>
      <c r="AU1584">
        <v>0</v>
      </c>
      <c r="AV1584">
        <v>0</v>
      </c>
      <c r="AW1584">
        <v>1</v>
      </c>
      <c r="AX1584">
        <v>2</v>
      </c>
      <c r="AY1584">
        <v>0</v>
      </c>
      <c r="AZ1584">
        <v>132.5</v>
      </c>
      <c r="BA1584">
        <v>0</v>
      </c>
      <c r="BB1584">
        <v>0</v>
      </c>
      <c r="BC1584" s="2">
        <v>5501906.5800000001</v>
      </c>
      <c r="BD1584" s="2">
        <v>2320696.36</v>
      </c>
      <c r="BE1584" s="2">
        <v>2896410.77</v>
      </c>
      <c r="BF1584" s="2">
        <v>1525911.23</v>
      </c>
    </row>
    <row r="1585" spans="1:58" x14ac:dyDescent="0.2">
      <c r="A1585" t="s">
        <v>58</v>
      </c>
      <c r="B1585" t="s">
        <v>59</v>
      </c>
      <c r="C1585">
        <v>1584</v>
      </c>
      <c r="D1585" t="s">
        <v>2245</v>
      </c>
      <c r="F1585" s="1" t="s">
        <v>3481</v>
      </c>
      <c r="G1585" t="s">
        <v>1095</v>
      </c>
      <c r="H1585" t="s">
        <v>138</v>
      </c>
      <c r="J1585" t="s">
        <v>206</v>
      </c>
      <c r="K1585" t="s">
        <v>1096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50</v>
      </c>
      <c r="X1585">
        <v>0</v>
      </c>
      <c r="Y1585">
        <v>34.17</v>
      </c>
      <c r="Z1585">
        <v>0</v>
      </c>
      <c r="AA1585" t="s">
        <v>64</v>
      </c>
      <c r="AB1585" s="2">
        <v>42362.96</v>
      </c>
      <c r="AC1585" s="2">
        <v>38425.96</v>
      </c>
      <c r="AD1585" s="2">
        <v>38290.46</v>
      </c>
      <c r="AE1585">
        <v>0</v>
      </c>
      <c r="AF1585">
        <v>0</v>
      </c>
      <c r="AG1585">
        <v>1</v>
      </c>
      <c r="AH1585">
        <v>2</v>
      </c>
      <c r="AI1585">
        <v>0</v>
      </c>
      <c r="AJ1585">
        <v>132.5</v>
      </c>
      <c r="AK1585">
        <v>0</v>
      </c>
      <c r="AL1585">
        <v>0</v>
      </c>
      <c r="AM1585" s="2">
        <v>5501906.5800000001</v>
      </c>
      <c r="AN1585" s="2">
        <v>2320696.36</v>
      </c>
      <c r="AO1585" s="2">
        <v>2896410.77</v>
      </c>
      <c r="AP1585" s="2">
        <v>1525911.23</v>
      </c>
      <c r="AQ1585" t="s">
        <v>65</v>
      </c>
      <c r="AR1585" s="2">
        <v>42362.96</v>
      </c>
      <c r="AS1585" s="2">
        <v>38425.96</v>
      </c>
      <c r="AT1585" s="2">
        <v>38290.46</v>
      </c>
      <c r="AU1585">
        <v>0</v>
      </c>
      <c r="AV1585">
        <v>0</v>
      </c>
      <c r="AW1585">
        <v>1</v>
      </c>
      <c r="AX1585">
        <v>2</v>
      </c>
      <c r="AY1585">
        <v>0</v>
      </c>
      <c r="AZ1585">
        <v>132.5</v>
      </c>
      <c r="BA1585">
        <v>0</v>
      </c>
      <c r="BB1585">
        <v>0</v>
      </c>
      <c r="BC1585" s="2">
        <v>5501906.5800000001</v>
      </c>
      <c r="BD1585" s="2">
        <v>2320696.36</v>
      </c>
      <c r="BE1585" s="2">
        <v>2896410.77</v>
      </c>
      <c r="BF1585" s="2">
        <v>1525911.23</v>
      </c>
    </row>
    <row r="1586" spans="1:58" x14ac:dyDescent="0.2">
      <c r="A1586" t="s">
        <v>58</v>
      </c>
      <c r="B1586" t="s">
        <v>59</v>
      </c>
      <c r="C1586">
        <v>1585</v>
      </c>
      <c r="D1586" t="s">
        <v>2245</v>
      </c>
      <c r="F1586" s="1" t="s">
        <v>3482</v>
      </c>
      <c r="G1586" t="s">
        <v>3023</v>
      </c>
      <c r="H1586" t="s">
        <v>122</v>
      </c>
      <c r="J1586" t="s">
        <v>109</v>
      </c>
      <c r="K1586" t="s">
        <v>3024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415</v>
      </c>
      <c r="X1586">
        <v>0</v>
      </c>
      <c r="Y1586">
        <v>290.5</v>
      </c>
      <c r="Z1586">
        <v>0</v>
      </c>
      <c r="AA1586" t="s">
        <v>64</v>
      </c>
      <c r="AB1586" s="2">
        <v>42362.96</v>
      </c>
      <c r="AC1586" s="2">
        <v>38425.96</v>
      </c>
      <c r="AD1586" s="2">
        <v>38290.46</v>
      </c>
      <c r="AE1586">
        <v>0</v>
      </c>
      <c r="AF1586">
        <v>0</v>
      </c>
      <c r="AG1586">
        <v>1</v>
      </c>
      <c r="AH1586">
        <v>2</v>
      </c>
      <c r="AI1586">
        <v>0</v>
      </c>
      <c r="AJ1586">
        <v>132.5</v>
      </c>
      <c r="AK1586">
        <v>0</v>
      </c>
      <c r="AL1586">
        <v>0</v>
      </c>
      <c r="AM1586" s="2">
        <v>5501906.5800000001</v>
      </c>
      <c r="AN1586" s="2">
        <v>2320696.36</v>
      </c>
      <c r="AO1586" s="2">
        <v>2896410.77</v>
      </c>
      <c r="AP1586" s="2">
        <v>1525911.23</v>
      </c>
      <c r="AQ1586" t="s">
        <v>65</v>
      </c>
      <c r="AR1586" s="2">
        <v>42362.96</v>
      </c>
      <c r="AS1586" s="2">
        <v>38425.96</v>
      </c>
      <c r="AT1586" s="2">
        <v>38290.46</v>
      </c>
      <c r="AU1586">
        <v>0</v>
      </c>
      <c r="AV1586">
        <v>0</v>
      </c>
      <c r="AW1586">
        <v>1</v>
      </c>
      <c r="AX1586">
        <v>2</v>
      </c>
      <c r="AY1586">
        <v>0</v>
      </c>
      <c r="AZ1586">
        <v>132.5</v>
      </c>
      <c r="BA1586">
        <v>0</v>
      </c>
      <c r="BB1586">
        <v>0</v>
      </c>
      <c r="BC1586" s="2">
        <v>5501906.5800000001</v>
      </c>
      <c r="BD1586" s="2">
        <v>2320696.36</v>
      </c>
      <c r="BE1586" s="2">
        <v>2896410.77</v>
      </c>
      <c r="BF1586" s="2">
        <v>1525911.23</v>
      </c>
    </row>
    <row r="1587" spans="1:58" x14ac:dyDescent="0.2">
      <c r="A1587" t="s">
        <v>58</v>
      </c>
      <c r="B1587" t="s">
        <v>59</v>
      </c>
      <c r="C1587">
        <v>1586</v>
      </c>
      <c r="D1587" t="s">
        <v>2245</v>
      </c>
      <c r="F1587" s="1" t="s">
        <v>3483</v>
      </c>
      <c r="G1587" t="s">
        <v>3484</v>
      </c>
      <c r="H1587" t="s">
        <v>138</v>
      </c>
      <c r="J1587" t="s">
        <v>336</v>
      </c>
      <c r="K1587" t="s">
        <v>330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 s="2">
        <v>4440</v>
      </c>
      <c r="X1587">
        <v>0</v>
      </c>
      <c r="Y1587" s="2">
        <v>3108</v>
      </c>
      <c r="Z1587">
        <v>0</v>
      </c>
      <c r="AA1587" t="s">
        <v>64</v>
      </c>
      <c r="AB1587" s="2">
        <v>42362.96</v>
      </c>
      <c r="AC1587" s="2">
        <v>38425.96</v>
      </c>
      <c r="AD1587" s="2">
        <v>38290.46</v>
      </c>
      <c r="AE1587">
        <v>0</v>
      </c>
      <c r="AF1587">
        <v>0</v>
      </c>
      <c r="AG1587">
        <v>1</v>
      </c>
      <c r="AH1587">
        <v>2</v>
      </c>
      <c r="AI1587">
        <v>0</v>
      </c>
      <c r="AJ1587">
        <v>132.5</v>
      </c>
      <c r="AK1587">
        <v>0</v>
      </c>
      <c r="AL1587">
        <v>0</v>
      </c>
      <c r="AM1587" s="2">
        <v>5501906.5800000001</v>
      </c>
      <c r="AN1587" s="2">
        <v>2320696.36</v>
      </c>
      <c r="AO1587" s="2">
        <v>2896410.77</v>
      </c>
      <c r="AP1587" s="2">
        <v>1525911.23</v>
      </c>
      <c r="AQ1587" t="s">
        <v>65</v>
      </c>
      <c r="AR1587" s="2">
        <v>42362.96</v>
      </c>
      <c r="AS1587" s="2">
        <v>38425.96</v>
      </c>
      <c r="AT1587" s="2">
        <v>38290.46</v>
      </c>
      <c r="AU1587">
        <v>0</v>
      </c>
      <c r="AV1587">
        <v>0</v>
      </c>
      <c r="AW1587">
        <v>1</v>
      </c>
      <c r="AX1587">
        <v>2</v>
      </c>
      <c r="AY1587">
        <v>0</v>
      </c>
      <c r="AZ1587">
        <v>132.5</v>
      </c>
      <c r="BA1587">
        <v>0</v>
      </c>
      <c r="BB1587">
        <v>0</v>
      </c>
      <c r="BC1587" s="2">
        <v>5501906.5800000001</v>
      </c>
      <c r="BD1587" s="2">
        <v>2320696.36</v>
      </c>
      <c r="BE1587" s="2">
        <v>2896410.77</v>
      </c>
      <c r="BF1587" s="2">
        <v>1525911.23</v>
      </c>
    </row>
    <row r="1588" spans="1:58" x14ac:dyDescent="0.2">
      <c r="A1588" t="s">
        <v>58</v>
      </c>
      <c r="B1588" t="s">
        <v>59</v>
      </c>
      <c r="C1588">
        <v>1587</v>
      </c>
      <c r="D1588" t="s">
        <v>2245</v>
      </c>
      <c r="F1588" s="1" t="s">
        <v>3485</v>
      </c>
      <c r="G1588" t="s">
        <v>2054</v>
      </c>
      <c r="H1588" t="s">
        <v>122</v>
      </c>
      <c r="J1588" t="s">
        <v>206</v>
      </c>
      <c r="K1588" t="s">
        <v>2055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 s="2">
        <v>4300</v>
      </c>
      <c r="X1588">
        <v>0</v>
      </c>
      <c r="Y1588" s="2">
        <v>3010</v>
      </c>
      <c r="Z1588">
        <v>0</v>
      </c>
      <c r="AA1588" t="s">
        <v>64</v>
      </c>
      <c r="AB1588" s="2">
        <v>42362.96</v>
      </c>
      <c r="AC1588" s="2">
        <v>38425.96</v>
      </c>
      <c r="AD1588" s="2">
        <v>38290.46</v>
      </c>
      <c r="AE1588">
        <v>0</v>
      </c>
      <c r="AF1588">
        <v>0</v>
      </c>
      <c r="AG1588">
        <v>1</v>
      </c>
      <c r="AH1588">
        <v>2</v>
      </c>
      <c r="AI1588">
        <v>0</v>
      </c>
      <c r="AJ1588">
        <v>132.5</v>
      </c>
      <c r="AK1588">
        <v>0</v>
      </c>
      <c r="AL1588">
        <v>0</v>
      </c>
      <c r="AM1588" s="2">
        <v>5501906.5800000001</v>
      </c>
      <c r="AN1588" s="2">
        <v>2320696.36</v>
      </c>
      <c r="AO1588" s="2">
        <v>2896410.77</v>
      </c>
      <c r="AP1588" s="2">
        <v>1525911.23</v>
      </c>
      <c r="AQ1588" t="s">
        <v>65</v>
      </c>
      <c r="AR1588" s="2">
        <v>42362.96</v>
      </c>
      <c r="AS1588" s="2">
        <v>38425.96</v>
      </c>
      <c r="AT1588" s="2">
        <v>38290.46</v>
      </c>
      <c r="AU1588">
        <v>0</v>
      </c>
      <c r="AV1588">
        <v>0</v>
      </c>
      <c r="AW1588">
        <v>1</v>
      </c>
      <c r="AX1588">
        <v>2</v>
      </c>
      <c r="AY1588">
        <v>0</v>
      </c>
      <c r="AZ1588">
        <v>132.5</v>
      </c>
      <c r="BA1588">
        <v>0</v>
      </c>
      <c r="BB1588">
        <v>0</v>
      </c>
      <c r="BC1588" s="2">
        <v>5501906.5800000001</v>
      </c>
      <c r="BD1588" s="2">
        <v>2320696.36</v>
      </c>
      <c r="BE1588" s="2">
        <v>2896410.77</v>
      </c>
      <c r="BF1588" s="2">
        <v>1525911.23</v>
      </c>
    </row>
    <row r="1589" spans="1:58" x14ac:dyDescent="0.2">
      <c r="A1589" t="s">
        <v>58</v>
      </c>
      <c r="B1589" t="s">
        <v>59</v>
      </c>
      <c r="C1589">
        <v>1588</v>
      </c>
      <c r="D1589" t="s">
        <v>2245</v>
      </c>
      <c r="F1589" s="1" t="s">
        <v>3486</v>
      </c>
      <c r="G1589" t="s">
        <v>3487</v>
      </c>
      <c r="H1589" t="s">
        <v>172</v>
      </c>
      <c r="J1589" t="s">
        <v>336</v>
      </c>
      <c r="K1589" t="s">
        <v>3488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165</v>
      </c>
      <c r="X1589">
        <v>0</v>
      </c>
      <c r="Y1589">
        <v>115.5</v>
      </c>
      <c r="Z1589">
        <v>0</v>
      </c>
      <c r="AA1589" t="s">
        <v>64</v>
      </c>
      <c r="AB1589" s="2">
        <v>42362.96</v>
      </c>
      <c r="AC1589" s="2">
        <v>38425.96</v>
      </c>
      <c r="AD1589" s="2">
        <v>38290.46</v>
      </c>
      <c r="AE1589">
        <v>0</v>
      </c>
      <c r="AF1589">
        <v>0</v>
      </c>
      <c r="AG1589">
        <v>1</v>
      </c>
      <c r="AH1589">
        <v>2</v>
      </c>
      <c r="AI1589">
        <v>0</v>
      </c>
      <c r="AJ1589">
        <v>132.5</v>
      </c>
      <c r="AK1589">
        <v>0</v>
      </c>
      <c r="AL1589">
        <v>0</v>
      </c>
      <c r="AM1589" s="2">
        <v>5501906.5800000001</v>
      </c>
      <c r="AN1589" s="2">
        <v>2320696.36</v>
      </c>
      <c r="AO1589" s="2">
        <v>2896410.77</v>
      </c>
      <c r="AP1589" s="2">
        <v>1525911.23</v>
      </c>
      <c r="AQ1589" t="s">
        <v>65</v>
      </c>
      <c r="AR1589" s="2">
        <v>42362.96</v>
      </c>
      <c r="AS1589" s="2">
        <v>38425.96</v>
      </c>
      <c r="AT1589" s="2">
        <v>38290.46</v>
      </c>
      <c r="AU1589">
        <v>0</v>
      </c>
      <c r="AV1589">
        <v>0</v>
      </c>
      <c r="AW1589">
        <v>1</v>
      </c>
      <c r="AX1589">
        <v>2</v>
      </c>
      <c r="AY1589">
        <v>0</v>
      </c>
      <c r="AZ1589">
        <v>132.5</v>
      </c>
      <c r="BA1589">
        <v>0</v>
      </c>
      <c r="BB1589">
        <v>0</v>
      </c>
      <c r="BC1589" s="2">
        <v>5501906.5800000001</v>
      </c>
      <c r="BD1589" s="2">
        <v>2320696.36</v>
      </c>
      <c r="BE1589" s="2">
        <v>2896410.77</v>
      </c>
      <c r="BF1589" s="2">
        <v>1525911.23</v>
      </c>
    </row>
    <row r="1590" spans="1:58" x14ac:dyDescent="0.2">
      <c r="A1590" t="s">
        <v>58</v>
      </c>
      <c r="B1590" t="s">
        <v>59</v>
      </c>
      <c r="C1590">
        <v>1589</v>
      </c>
      <c r="D1590" t="s">
        <v>2245</v>
      </c>
      <c r="F1590" s="1" t="s">
        <v>3489</v>
      </c>
      <c r="G1590" t="s">
        <v>1805</v>
      </c>
      <c r="H1590" t="s">
        <v>122</v>
      </c>
      <c r="J1590" t="s">
        <v>336</v>
      </c>
      <c r="K1590" t="s">
        <v>1806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57</v>
      </c>
      <c r="X1590">
        <v>0</v>
      </c>
      <c r="Y1590">
        <v>39.9</v>
      </c>
      <c r="Z1590">
        <v>0</v>
      </c>
      <c r="AA1590" t="s">
        <v>64</v>
      </c>
      <c r="AB1590" s="2">
        <v>42362.96</v>
      </c>
      <c r="AC1590" s="2">
        <v>38425.96</v>
      </c>
      <c r="AD1590" s="2">
        <v>38290.46</v>
      </c>
      <c r="AE1590">
        <v>0</v>
      </c>
      <c r="AF1590">
        <v>0</v>
      </c>
      <c r="AG1590">
        <v>1</v>
      </c>
      <c r="AH1590">
        <v>2</v>
      </c>
      <c r="AI1590">
        <v>0</v>
      </c>
      <c r="AJ1590">
        <v>132.5</v>
      </c>
      <c r="AK1590">
        <v>0</v>
      </c>
      <c r="AL1590">
        <v>0</v>
      </c>
      <c r="AM1590" s="2">
        <v>5501906.5800000001</v>
      </c>
      <c r="AN1590" s="2">
        <v>2320696.36</v>
      </c>
      <c r="AO1590" s="2">
        <v>2896410.77</v>
      </c>
      <c r="AP1590" s="2">
        <v>1525911.23</v>
      </c>
      <c r="AQ1590" t="s">
        <v>65</v>
      </c>
      <c r="AR1590" s="2">
        <v>42362.96</v>
      </c>
      <c r="AS1590" s="2">
        <v>38425.96</v>
      </c>
      <c r="AT1590" s="2">
        <v>38290.46</v>
      </c>
      <c r="AU1590">
        <v>0</v>
      </c>
      <c r="AV1590">
        <v>0</v>
      </c>
      <c r="AW1590">
        <v>1</v>
      </c>
      <c r="AX1590">
        <v>2</v>
      </c>
      <c r="AY1590">
        <v>0</v>
      </c>
      <c r="AZ1590">
        <v>132.5</v>
      </c>
      <c r="BA1590">
        <v>0</v>
      </c>
      <c r="BB1590">
        <v>0</v>
      </c>
      <c r="BC1590" s="2">
        <v>5501906.5800000001</v>
      </c>
      <c r="BD1590" s="2">
        <v>2320696.36</v>
      </c>
      <c r="BE1590" s="2">
        <v>2896410.77</v>
      </c>
      <c r="BF1590" s="2">
        <v>1525911.23</v>
      </c>
    </row>
    <row r="1591" spans="1:58" x14ac:dyDescent="0.2">
      <c r="A1591" t="s">
        <v>58</v>
      </c>
      <c r="B1591" t="s">
        <v>59</v>
      </c>
      <c r="C1591">
        <v>1590</v>
      </c>
      <c r="D1591" t="s">
        <v>2245</v>
      </c>
      <c r="F1591" s="1" t="s">
        <v>3490</v>
      </c>
      <c r="G1591" t="s">
        <v>1084</v>
      </c>
      <c r="H1591" t="s">
        <v>138</v>
      </c>
      <c r="J1591" t="s">
        <v>336</v>
      </c>
      <c r="K1591" t="s">
        <v>1101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99</v>
      </c>
      <c r="X1591">
        <v>0</v>
      </c>
      <c r="Y1591">
        <v>0</v>
      </c>
      <c r="Z1591">
        <v>0</v>
      </c>
      <c r="AA1591" t="s">
        <v>64</v>
      </c>
      <c r="AB1591" s="2">
        <v>42362.96</v>
      </c>
      <c r="AC1591" s="2">
        <v>38425.96</v>
      </c>
      <c r="AD1591" s="2">
        <v>38290.46</v>
      </c>
      <c r="AE1591">
        <v>0</v>
      </c>
      <c r="AF1591">
        <v>0</v>
      </c>
      <c r="AG1591">
        <v>1</v>
      </c>
      <c r="AH1591">
        <v>2</v>
      </c>
      <c r="AI1591">
        <v>0</v>
      </c>
      <c r="AJ1591">
        <v>132.5</v>
      </c>
      <c r="AK1591">
        <v>0</v>
      </c>
      <c r="AL1591">
        <v>0</v>
      </c>
      <c r="AM1591" s="2">
        <v>5501906.5800000001</v>
      </c>
      <c r="AN1591" s="2">
        <v>2320696.36</v>
      </c>
      <c r="AO1591" s="2">
        <v>2896410.77</v>
      </c>
      <c r="AP1591" s="2">
        <v>1525911.23</v>
      </c>
      <c r="AQ1591" t="s">
        <v>65</v>
      </c>
      <c r="AR1591" s="2">
        <v>42362.96</v>
      </c>
      <c r="AS1591" s="2">
        <v>38425.96</v>
      </c>
      <c r="AT1591" s="2">
        <v>38290.46</v>
      </c>
      <c r="AU1591">
        <v>0</v>
      </c>
      <c r="AV1591">
        <v>0</v>
      </c>
      <c r="AW1591">
        <v>1</v>
      </c>
      <c r="AX1591">
        <v>2</v>
      </c>
      <c r="AY1591">
        <v>0</v>
      </c>
      <c r="AZ1591">
        <v>132.5</v>
      </c>
      <c r="BA1591">
        <v>0</v>
      </c>
      <c r="BB1591">
        <v>0</v>
      </c>
      <c r="BC1591" s="2">
        <v>5501906.5800000001</v>
      </c>
      <c r="BD1591" s="2">
        <v>2320696.36</v>
      </c>
      <c r="BE1591" s="2">
        <v>2896410.77</v>
      </c>
      <c r="BF1591" s="2">
        <v>1525911.23</v>
      </c>
    </row>
    <row r="1592" spans="1:58" x14ac:dyDescent="0.2">
      <c r="A1592" t="s">
        <v>58</v>
      </c>
      <c r="B1592" t="s">
        <v>59</v>
      </c>
      <c r="C1592">
        <v>1591</v>
      </c>
      <c r="D1592" t="s">
        <v>2245</v>
      </c>
      <c r="F1592" s="1" t="s">
        <v>3491</v>
      </c>
      <c r="G1592" t="s">
        <v>2724</v>
      </c>
      <c r="H1592" t="s">
        <v>122</v>
      </c>
      <c r="J1592" t="s">
        <v>206</v>
      </c>
      <c r="K1592" t="s">
        <v>2725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980</v>
      </c>
      <c r="X1592">
        <v>0</v>
      </c>
      <c r="Y1592">
        <v>686</v>
      </c>
      <c r="Z1592">
        <v>0</v>
      </c>
      <c r="AA1592" t="s">
        <v>64</v>
      </c>
      <c r="AB1592" s="2">
        <v>42362.96</v>
      </c>
      <c r="AC1592" s="2">
        <v>38425.96</v>
      </c>
      <c r="AD1592" s="2">
        <v>38290.46</v>
      </c>
      <c r="AE1592">
        <v>0</v>
      </c>
      <c r="AF1592">
        <v>0</v>
      </c>
      <c r="AG1592">
        <v>1</v>
      </c>
      <c r="AH1592">
        <v>2</v>
      </c>
      <c r="AI1592">
        <v>0</v>
      </c>
      <c r="AJ1592">
        <v>132.5</v>
      </c>
      <c r="AK1592">
        <v>0</v>
      </c>
      <c r="AL1592">
        <v>0</v>
      </c>
      <c r="AM1592" s="2">
        <v>5501906.5800000001</v>
      </c>
      <c r="AN1592" s="2">
        <v>2320696.36</v>
      </c>
      <c r="AO1592" s="2">
        <v>2896410.77</v>
      </c>
      <c r="AP1592" s="2">
        <v>1525911.23</v>
      </c>
      <c r="AQ1592" t="s">
        <v>65</v>
      </c>
      <c r="AR1592" s="2">
        <v>42362.96</v>
      </c>
      <c r="AS1592" s="2">
        <v>38425.96</v>
      </c>
      <c r="AT1592" s="2">
        <v>38290.46</v>
      </c>
      <c r="AU1592">
        <v>0</v>
      </c>
      <c r="AV1592">
        <v>0</v>
      </c>
      <c r="AW1592">
        <v>1</v>
      </c>
      <c r="AX1592">
        <v>2</v>
      </c>
      <c r="AY1592">
        <v>0</v>
      </c>
      <c r="AZ1592">
        <v>132.5</v>
      </c>
      <c r="BA1592">
        <v>0</v>
      </c>
      <c r="BB1592">
        <v>0</v>
      </c>
      <c r="BC1592" s="2">
        <v>5501906.5800000001</v>
      </c>
      <c r="BD1592" s="2">
        <v>2320696.36</v>
      </c>
      <c r="BE1592" s="2">
        <v>2896410.77</v>
      </c>
      <c r="BF1592" s="2">
        <v>1525911.23</v>
      </c>
    </row>
    <row r="1593" spans="1:58" x14ac:dyDescent="0.2">
      <c r="A1593" t="s">
        <v>58</v>
      </c>
      <c r="B1593" t="s">
        <v>59</v>
      </c>
      <c r="C1593">
        <v>1592</v>
      </c>
      <c r="D1593" t="s">
        <v>2245</v>
      </c>
      <c r="F1593" s="1" t="s">
        <v>3492</v>
      </c>
      <c r="G1593" t="s">
        <v>860</v>
      </c>
      <c r="H1593" t="s">
        <v>122</v>
      </c>
      <c r="J1593" t="s">
        <v>336</v>
      </c>
      <c r="K1593" t="s">
        <v>861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22</v>
      </c>
      <c r="X1593">
        <v>0</v>
      </c>
      <c r="Y1593">
        <v>15.4</v>
      </c>
      <c r="Z1593">
        <v>0</v>
      </c>
      <c r="AA1593" t="s">
        <v>64</v>
      </c>
      <c r="AB1593" s="2">
        <v>42362.96</v>
      </c>
      <c r="AC1593" s="2">
        <v>38425.96</v>
      </c>
      <c r="AD1593" s="2">
        <v>38290.46</v>
      </c>
      <c r="AE1593">
        <v>0</v>
      </c>
      <c r="AF1593">
        <v>0</v>
      </c>
      <c r="AG1593">
        <v>1</v>
      </c>
      <c r="AH1593">
        <v>2</v>
      </c>
      <c r="AI1593">
        <v>0</v>
      </c>
      <c r="AJ1593">
        <v>132.5</v>
      </c>
      <c r="AK1593">
        <v>0</v>
      </c>
      <c r="AL1593">
        <v>0</v>
      </c>
      <c r="AM1593" s="2">
        <v>5501906.5800000001</v>
      </c>
      <c r="AN1593" s="2">
        <v>2320696.36</v>
      </c>
      <c r="AO1593" s="2">
        <v>2896410.77</v>
      </c>
      <c r="AP1593" s="2">
        <v>1525911.23</v>
      </c>
      <c r="AQ1593" t="s">
        <v>65</v>
      </c>
      <c r="AR1593" s="2">
        <v>42362.96</v>
      </c>
      <c r="AS1593" s="2">
        <v>38425.96</v>
      </c>
      <c r="AT1593" s="2">
        <v>38290.46</v>
      </c>
      <c r="AU1593">
        <v>0</v>
      </c>
      <c r="AV1593">
        <v>0</v>
      </c>
      <c r="AW1593">
        <v>1</v>
      </c>
      <c r="AX1593">
        <v>2</v>
      </c>
      <c r="AY1593">
        <v>0</v>
      </c>
      <c r="AZ1593">
        <v>132.5</v>
      </c>
      <c r="BA1593">
        <v>0</v>
      </c>
      <c r="BB1593">
        <v>0</v>
      </c>
      <c r="BC1593" s="2">
        <v>5501906.5800000001</v>
      </c>
      <c r="BD1593" s="2">
        <v>2320696.36</v>
      </c>
      <c r="BE1593" s="2">
        <v>2896410.77</v>
      </c>
      <c r="BF1593" s="2">
        <v>1525911.23</v>
      </c>
    </row>
    <row r="1594" spans="1:58" x14ac:dyDescent="0.2">
      <c r="A1594" t="s">
        <v>58</v>
      </c>
      <c r="B1594" t="s">
        <v>59</v>
      </c>
      <c r="C1594">
        <v>1593</v>
      </c>
      <c r="D1594" t="s">
        <v>2245</v>
      </c>
      <c r="F1594" s="1" t="s">
        <v>3493</v>
      </c>
      <c r="G1594" t="s">
        <v>3494</v>
      </c>
      <c r="H1594" t="s">
        <v>172</v>
      </c>
      <c r="J1594" t="s">
        <v>336</v>
      </c>
      <c r="K1594" t="s">
        <v>3495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 s="2">
        <v>6040</v>
      </c>
      <c r="X1594">
        <v>0</v>
      </c>
      <c r="Y1594">
        <v>0</v>
      </c>
      <c r="Z1594">
        <v>0</v>
      </c>
      <c r="AA1594" t="s">
        <v>64</v>
      </c>
      <c r="AB1594" s="2">
        <v>42362.96</v>
      </c>
      <c r="AC1594" s="2">
        <v>38425.96</v>
      </c>
      <c r="AD1594" s="2">
        <v>38290.46</v>
      </c>
      <c r="AE1594">
        <v>0</v>
      </c>
      <c r="AF1594">
        <v>0</v>
      </c>
      <c r="AG1594">
        <v>1</v>
      </c>
      <c r="AH1594">
        <v>2</v>
      </c>
      <c r="AI1594">
        <v>0</v>
      </c>
      <c r="AJ1594">
        <v>132.5</v>
      </c>
      <c r="AK1594">
        <v>0</v>
      </c>
      <c r="AL1594">
        <v>0</v>
      </c>
      <c r="AM1594" s="2">
        <v>5501906.5800000001</v>
      </c>
      <c r="AN1594" s="2">
        <v>2320696.36</v>
      </c>
      <c r="AO1594" s="2">
        <v>2896410.77</v>
      </c>
      <c r="AP1594" s="2">
        <v>1525911.23</v>
      </c>
      <c r="AQ1594" t="s">
        <v>65</v>
      </c>
      <c r="AR1594" s="2">
        <v>42362.96</v>
      </c>
      <c r="AS1594" s="2">
        <v>38425.96</v>
      </c>
      <c r="AT1594" s="2">
        <v>38290.46</v>
      </c>
      <c r="AU1594">
        <v>0</v>
      </c>
      <c r="AV1594">
        <v>0</v>
      </c>
      <c r="AW1594">
        <v>1</v>
      </c>
      <c r="AX1594">
        <v>2</v>
      </c>
      <c r="AY1594">
        <v>0</v>
      </c>
      <c r="AZ1594">
        <v>132.5</v>
      </c>
      <c r="BA1594">
        <v>0</v>
      </c>
      <c r="BB1594">
        <v>0</v>
      </c>
      <c r="BC1594" s="2">
        <v>5501906.5800000001</v>
      </c>
      <c r="BD1594" s="2">
        <v>2320696.36</v>
      </c>
      <c r="BE1594" s="2">
        <v>2896410.77</v>
      </c>
      <c r="BF1594" s="2">
        <v>1525911.23</v>
      </c>
    </row>
    <row r="1595" spans="1:58" x14ac:dyDescent="0.2">
      <c r="A1595" t="s">
        <v>58</v>
      </c>
      <c r="B1595" t="s">
        <v>59</v>
      </c>
      <c r="C1595">
        <v>1594</v>
      </c>
      <c r="D1595" t="s">
        <v>2245</v>
      </c>
      <c r="F1595" s="1" t="s">
        <v>3496</v>
      </c>
      <c r="G1595" t="s">
        <v>2186</v>
      </c>
      <c r="H1595" t="s">
        <v>172</v>
      </c>
      <c r="J1595" t="s">
        <v>177</v>
      </c>
      <c r="K1595" t="s">
        <v>2187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 s="2">
        <v>2000</v>
      </c>
      <c r="X1595">
        <v>0</v>
      </c>
      <c r="Y1595">
        <v>0</v>
      </c>
      <c r="Z1595">
        <v>0</v>
      </c>
      <c r="AA1595" t="s">
        <v>64</v>
      </c>
      <c r="AB1595" s="2">
        <v>42362.96</v>
      </c>
      <c r="AC1595" s="2">
        <v>38425.96</v>
      </c>
      <c r="AD1595" s="2">
        <v>38290.46</v>
      </c>
      <c r="AE1595">
        <v>0</v>
      </c>
      <c r="AF1595">
        <v>0</v>
      </c>
      <c r="AG1595">
        <v>1</v>
      </c>
      <c r="AH1595">
        <v>2</v>
      </c>
      <c r="AI1595">
        <v>0</v>
      </c>
      <c r="AJ1595">
        <v>132.5</v>
      </c>
      <c r="AK1595">
        <v>0</v>
      </c>
      <c r="AL1595">
        <v>0</v>
      </c>
      <c r="AM1595" s="2">
        <v>5501906.5800000001</v>
      </c>
      <c r="AN1595" s="2">
        <v>2320696.36</v>
      </c>
      <c r="AO1595" s="2">
        <v>2896410.77</v>
      </c>
      <c r="AP1595" s="2">
        <v>1525911.23</v>
      </c>
      <c r="AQ1595" t="s">
        <v>65</v>
      </c>
      <c r="AR1595" s="2">
        <v>42362.96</v>
      </c>
      <c r="AS1595" s="2">
        <v>38425.96</v>
      </c>
      <c r="AT1595" s="2">
        <v>38290.46</v>
      </c>
      <c r="AU1595">
        <v>0</v>
      </c>
      <c r="AV1595">
        <v>0</v>
      </c>
      <c r="AW1595">
        <v>1</v>
      </c>
      <c r="AX1595">
        <v>2</v>
      </c>
      <c r="AY1595">
        <v>0</v>
      </c>
      <c r="AZ1595">
        <v>132.5</v>
      </c>
      <c r="BA1595">
        <v>0</v>
      </c>
      <c r="BB1595">
        <v>0</v>
      </c>
      <c r="BC1595" s="2">
        <v>5501906.5800000001</v>
      </c>
      <c r="BD1595" s="2">
        <v>2320696.36</v>
      </c>
      <c r="BE1595" s="2">
        <v>2896410.77</v>
      </c>
      <c r="BF1595" s="2">
        <v>1525911.23</v>
      </c>
    </row>
    <row r="1596" spans="1:58" x14ac:dyDescent="0.2">
      <c r="A1596" t="s">
        <v>58</v>
      </c>
      <c r="B1596" t="s">
        <v>59</v>
      </c>
      <c r="C1596">
        <v>1595</v>
      </c>
      <c r="D1596" t="s">
        <v>2245</v>
      </c>
      <c r="F1596" s="1" t="s">
        <v>3497</v>
      </c>
      <c r="G1596" t="s">
        <v>2186</v>
      </c>
      <c r="H1596" t="s">
        <v>172</v>
      </c>
      <c r="J1596" t="s">
        <v>177</v>
      </c>
      <c r="K1596" t="s">
        <v>2187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 s="2">
        <v>2000</v>
      </c>
      <c r="X1596">
        <v>0</v>
      </c>
      <c r="Y1596">
        <v>0</v>
      </c>
      <c r="Z1596">
        <v>0</v>
      </c>
      <c r="AA1596" t="s">
        <v>64</v>
      </c>
      <c r="AB1596" s="2">
        <v>42362.96</v>
      </c>
      <c r="AC1596" s="2">
        <v>38425.96</v>
      </c>
      <c r="AD1596" s="2">
        <v>38290.46</v>
      </c>
      <c r="AE1596">
        <v>0</v>
      </c>
      <c r="AF1596">
        <v>0</v>
      </c>
      <c r="AG1596">
        <v>1</v>
      </c>
      <c r="AH1596">
        <v>2</v>
      </c>
      <c r="AI1596">
        <v>0</v>
      </c>
      <c r="AJ1596">
        <v>132.5</v>
      </c>
      <c r="AK1596">
        <v>0</v>
      </c>
      <c r="AL1596">
        <v>0</v>
      </c>
      <c r="AM1596" s="2">
        <v>5501906.5800000001</v>
      </c>
      <c r="AN1596" s="2">
        <v>2320696.36</v>
      </c>
      <c r="AO1596" s="2">
        <v>2896410.77</v>
      </c>
      <c r="AP1596" s="2">
        <v>1525911.23</v>
      </c>
      <c r="AQ1596" t="s">
        <v>65</v>
      </c>
      <c r="AR1596" s="2">
        <v>42362.96</v>
      </c>
      <c r="AS1596" s="2">
        <v>38425.96</v>
      </c>
      <c r="AT1596" s="2">
        <v>38290.46</v>
      </c>
      <c r="AU1596">
        <v>0</v>
      </c>
      <c r="AV1596">
        <v>0</v>
      </c>
      <c r="AW1596">
        <v>1</v>
      </c>
      <c r="AX1596">
        <v>2</v>
      </c>
      <c r="AY1596">
        <v>0</v>
      </c>
      <c r="AZ1596">
        <v>132.5</v>
      </c>
      <c r="BA1596">
        <v>0</v>
      </c>
      <c r="BB1596">
        <v>0</v>
      </c>
      <c r="BC1596" s="2">
        <v>5501906.5800000001</v>
      </c>
      <c r="BD1596" s="2">
        <v>2320696.36</v>
      </c>
      <c r="BE1596" s="2">
        <v>2896410.77</v>
      </c>
      <c r="BF1596" s="2">
        <v>1525911.23</v>
      </c>
    </row>
    <row r="1597" spans="1:58" x14ac:dyDescent="0.2">
      <c r="A1597" t="s">
        <v>58</v>
      </c>
      <c r="B1597" t="s">
        <v>59</v>
      </c>
      <c r="C1597">
        <v>1596</v>
      </c>
      <c r="D1597" t="s">
        <v>2245</v>
      </c>
      <c r="F1597" s="1" t="s">
        <v>3498</v>
      </c>
      <c r="G1597" t="s">
        <v>3494</v>
      </c>
      <c r="H1597" t="s">
        <v>172</v>
      </c>
      <c r="J1597" t="s">
        <v>206</v>
      </c>
      <c r="K1597" t="s">
        <v>3495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 s="2">
        <v>7770</v>
      </c>
      <c r="X1597">
        <v>0</v>
      </c>
      <c r="Y1597">
        <v>0</v>
      </c>
      <c r="Z1597">
        <v>0</v>
      </c>
      <c r="AA1597" t="s">
        <v>64</v>
      </c>
      <c r="AB1597" s="2">
        <v>42362.96</v>
      </c>
      <c r="AC1597" s="2">
        <v>38425.96</v>
      </c>
      <c r="AD1597" s="2">
        <v>38290.46</v>
      </c>
      <c r="AE1597">
        <v>0</v>
      </c>
      <c r="AF1597">
        <v>0</v>
      </c>
      <c r="AG1597">
        <v>1</v>
      </c>
      <c r="AH1597">
        <v>2</v>
      </c>
      <c r="AI1597">
        <v>0</v>
      </c>
      <c r="AJ1597">
        <v>132.5</v>
      </c>
      <c r="AK1597">
        <v>0</v>
      </c>
      <c r="AL1597">
        <v>0</v>
      </c>
      <c r="AM1597" s="2">
        <v>5501906.5800000001</v>
      </c>
      <c r="AN1597" s="2">
        <v>2320696.36</v>
      </c>
      <c r="AO1597" s="2">
        <v>2896410.77</v>
      </c>
      <c r="AP1597" s="2">
        <v>1525911.23</v>
      </c>
      <c r="AQ1597" t="s">
        <v>65</v>
      </c>
      <c r="AR1597" s="2">
        <v>42362.96</v>
      </c>
      <c r="AS1597" s="2">
        <v>38425.96</v>
      </c>
      <c r="AT1597" s="2">
        <v>38290.46</v>
      </c>
      <c r="AU1597">
        <v>0</v>
      </c>
      <c r="AV1597">
        <v>0</v>
      </c>
      <c r="AW1597">
        <v>1</v>
      </c>
      <c r="AX1597">
        <v>2</v>
      </c>
      <c r="AY1597">
        <v>0</v>
      </c>
      <c r="AZ1597">
        <v>132.5</v>
      </c>
      <c r="BA1597">
        <v>0</v>
      </c>
      <c r="BB1597">
        <v>0</v>
      </c>
      <c r="BC1597" s="2">
        <v>5501906.5800000001</v>
      </c>
      <c r="BD1597" s="2">
        <v>2320696.36</v>
      </c>
      <c r="BE1597" s="2">
        <v>2896410.77</v>
      </c>
      <c r="BF1597" s="2">
        <v>1525911.23</v>
      </c>
    </row>
    <row r="1598" spans="1:58" x14ac:dyDescent="0.2">
      <c r="A1598" t="s">
        <v>58</v>
      </c>
      <c r="B1598" t="s">
        <v>59</v>
      </c>
      <c r="C1598">
        <v>1597</v>
      </c>
      <c r="D1598" t="s">
        <v>2245</v>
      </c>
      <c r="F1598" s="1" t="s">
        <v>3499</v>
      </c>
      <c r="G1598" t="s">
        <v>1827</v>
      </c>
      <c r="H1598" t="s">
        <v>122</v>
      </c>
      <c r="J1598" t="s">
        <v>206</v>
      </c>
      <c r="K1598" t="s">
        <v>1828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30</v>
      </c>
      <c r="X1598">
        <v>0</v>
      </c>
      <c r="Y1598">
        <v>21</v>
      </c>
      <c r="Z1598">
        <v>0</v>
      </c>
      <c r="AA1598" t="s">
        <v>64</v>
      </c>
      <c r="AB1598" s="2">
        <v>42362.96</v>
      </c>
      <c r="AC1598" s="2">
        <v>38425.96</v>
      </c>
      <c r="AD1598" s="2">
        <v>38290.46</v>
      </c>
      <c r="AE1598">
        <v>0</v>
      </c>
      <c r="AF1598">
        <v>0</v>
      </c>
      <c r="AG1598">
        <v>1</v>
      </c>
      <c r="AH1598">
        <v>2</v>
      </c>
      <c r="AI1598">
        <v>0</v>
      </c>
      <c r="AJ1598">
        <v>132.5</v>
      </c>
      <c r="AK1598">
        <v>0</v>
      </c>
      <c r="AL1598">
        <v>0</v>
      </c>
      <c r="AM1598" s="2">
        <v>5501906.5800000001</v>
      </c>
      <c r="AN1598" s="2">
        <v>2320696.36</v>
      </c>
      <c r="AO1598" s="2">
        <v>2896410.77</v>
      </c>
      <c r="AP1598" s="2">
        <v>1525911.23</v>
      </c>
      <c r="AQ1598" t="s">
        <v>65</v>
      </c>
      <c r="AR1598" s="2">
        <v>42362.96</v>
      </c>
      <c r="AS1598" s="2">
        <v>38425.96</v>
      </c>
      <c r="AT1598" s="2">
        <v>38290.46</v>
      </c>
      <c r="AU1598">
        <v>0</v>
      </c>
      <c r="AV1598">
        <v>0</v>
      </c>
      <c r="AW1598">
        <v>1</v>
      </c>
      <c r="AX1598">
        <v>2</v>
      </c>
      <c r="AY1598">
        <v>0</v>
      </c>
      <c r="AZ1598">
        <v>132.5</v>
      </c>
      <c r="BA1598">
        <v>0</v>
      </c>
      <c r="BB1598">
        <v>0</v>
      </c>
      <c r="BC1598" s="2">
        <v>5501906.5800000001</v>
      </c>
      <c r="BD1598" s="2">
        <v>2320696.36</v>
      </c>
      <c r="BE1598" s="2">
        <v>2896410.77</v>
      </c>
      <c r="BF1598" s="2">
        <v>1525911.23</v>
      </c>
    </row>
    <row r="1599" spans="1:58" x14ac:dyDescent="0.2">
      <c r="A1599" t="s">
        <v>58</v>
      </c>
      <c r="B1599" t="s">
        <v>59</v>
      </c>
      <c r="C1599">
        <v>1598</v>
      </c>
      <c r="D1599" t="s">
        <v>2245</v>
      </c>
      <c r="F1599" s="1" t="s">
        <v>3500</v>
      </c>
      <c r="G1599" t="s">
        <v>1868</v>
      </c>
      <c r="H1599" t="s">
        <v>172</v>
      </c>
      <c r="J1599" t="s">
        <v>206</v>
      </c>
      <c r="K1599" t="s">
        <v>1869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125</v>
      </c>
      <c r="X1599">
        <v>0</v>
      </c>
      <c r="Y1599">
        <v>0</v>
      </c>
      <c r="Z1599">
        <v>0</v>
      </c>
      <c r="AA1599" t="s">
        <v>64</v>
      </c>
      <c r="AB1599" s="2">
        <v>42362.96</v>
      </c>
      <c r="AC1599" s="2">
        <v>38425.96</v>
      </c>
      <c r="AD1599" s="2">
        <v>38290.46</v>
      </c>
      <c r="AE1599">
        <v>0</v>
      </c>
      <c r="AF1599">
        <v>0</v>
      </c>
      <c r="AG1599">
        <v>1</v>
      </c>
      <c r="AH1599">
        <v>2</v>
      </c>
      <c r="AI1599">
        <v>0</v>
      </c>
      <c r="AJ1599">
        <v>132.5</v>
      </c>
      <c r="AK1599">
        <v>0</v>
      </c>
      <c r="AL1599">
        <v>0</v>
      </c>
      <c r="AM1599" s="2">
        <v>5501906.5800000001</v>
      </c>
      <c r="AN1599" s="2">
        <v>2320696.36</v>
      </c>
      <c r="AO1599" s="2">
        <v>2896410.77</v>
      </c>
      <c r="AP1599" s="2">
        <v>1525911.23</v>
      </c>
      <c r="AQ1599" t="s">
        <v>65</v>
      </c>
      <c r="AR1599" s="2">
        <v>42362.96</v>
      </c>
      <c r="AS1599" s="2">
        <v>38425.96</v>
      </c>
      <c r="AT1599" s="2">
        <v>38290.46</v>
      </c>
      <c r="AU1599">
        <v>0</v>
      </c>
      <c r="AV1599">
        <v>0</v>
      </c>
      <c r="AW1599">
        <v>1</v>
      </c>
      <c r="AX1599">
        <v>2</v>
      </c>
      <c r="AY1599">
        <v>0</v>
      </c>
      <c r="AZ1599">
        <v>132.5</v>
      </c>
      <c r="BA1599">
        <v>0</v>
      </c>
      <c r="BB1599">
        <v>0</v>
      </c>
      <c r="BC1599" s="2">
        <v>5501906.5800000001</v>
      </c>
      <c r="BD1599" s="2">
        <v>2320696.36</v>
      </c>
      <c r="BE1599" s="2">
        <v>2896410.77</v>
      </c>
      <c r="BF1599" s="2">
        <v>1525911.23</v>
      </c>
    </row>
    <row r="1600" spans="1:58" x14ac:dyDescent="0.2">
      <c r="A1600" t="s">
        <v>58</v>
      </c>
      <c r="B1600" t="s">
        <v>59</v>
      </c>
      <c r="C1600">
        <v>1599</v>
      </c>
      <c r="D1600" t="s">
        <v>2245</v>
      </c>
      <c r="F1600" s="1" t="s">
        <v>3501</v>
      </c>
      <c r="G1600" t="s">
        <v>3502</v>
      </c>
      <c r="H1600" t="s">
        <v>138</v>
      </c>
      <c r="J1600" t="s">
        <v>105</v>
      </c>
      <c r="K1600" t="s">
        <v>3503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130</v>
      </c>
      <c r="X1600">
        <v>0</v>
      </c>
      <c r="Y1600">
        <v>91</v>
      </c>
      <c r="Z1600">
        <v>0</v>
      </c>
      <c r="AA1600" t="s">
        <v>64</v>
      </c>
      <c r="AB1600" s="2">
        <v>42362.96</v>
      </c>
      <c r="AC1600" s="2">
        <v>38425.96</v>
      </c>
      <c r="AD1600" s="2">
        <v>38290.46</v>
      </c>
      <c r="AE1600">
        <v>0</v>
      </c>
      <c r="AF1600">
        <v>0</v>
      </c>
      <c r="AG1600">
        <v>1</v>
      </c>
      <c r="AH1600">
        <v>2</v>
      </c>
      <c r="AI1600">
        <v>0</v>
      </c>
      <c r="AJ1600">
        <v>132.5</v>
      </c>
      <c r="AK1600">
        <v>0</v>
      </c>
      <c r="AL1600">
        <v>0</v>
      </c>
      <c r="AM1600" s="2">
        <v>5501906.5800000001</v>
      </c>
      <c r="AN1600" s="2">
        <v>2320696.36</v>
      </c>
      <c r="AO1600" s="2">
        <v>2896410.77</v>
      </c>
      <c r="AP1600" s="2">
        <v>1525911.23</v>
      </c>
      <c r="AQ1600" t="s">
        <v>65</v>
      </c>
      <c r="AR1600" s="2">
        <v>42362.96</v>
      </c>
      <c r="AS1600" s="2">
        <v>38425.96</v>
      </c>
      <c r="AT1600" s="2">
        <v>38290.46</v>
      </c>
      <c r="AU1600">
        <v>0</v>
      </c>
      <c r="AV1600">
        <v>0</v>
      </c>
      <c r="AW1600">
        <v>1</v>
      </c>
      <c r="AX1600">
        <v>2</v>
      </c>
      <c r="AY1600">
        <v>0</v>
      </c>
      <c r="AZ1600">
        <v>132.5</v>
      </c>
      <c r="BA1600">
        <v>0</v>
      </c>
      <c r="BB1600">
        <v>0</v>
      </c>
      <c r="BC1600" s="2">
        <v>5501906.5800000001</v>
      </c>
      <c r="BD1600" s="2">
        <v>2320696.36</v>
      </c>
      <c r="BE1600" s="2">
        <v>2896410.77</v>
      </c>
      <c r="BF1600" s="2">
        <v>1525911.23</v>
      </c>
    </row>
    <row r="1601" spans="1:58" x14ac:dyDescent="0.2">
      <c r="A1601" t="s">
        <v>58</v>
      </c>
      <c r="B1601" t="s">
        <v>59</v>
      </c>
      <c r="C1601">
        <v>1600</v>
      </c>
      <c r="D1601" t="s">
        <v>2245</v>
      </c>
      <c r="F1601" s="1" t="s">
        <v>3504</v>
      </c>
      <c r="G1601" t="s">
        <v>3058</v>
      </c>
      <c r="H1601" t="s">
        <v>172</v>
      </c>
      <c r="J1601" t="s">
        <v>99</v>
      </c>
      <c r="K1601" t="s">
        <v>3059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 s="2">
        <v>4590</v>
      </c>
      <c r="X1601">
        <v>0</v>
      </c>
      <c r="Y1601" s="2">
        <v>3350.7</v>
      </c>
      <c r="Z1601">
        <v>0</v>
      </c>
      <c r="AA1601" t="s">
        <v>64</v>
      </c>
      <c r="AB1601" s="2">
        <v>42362.96</v>
      </c>
      <c r="AC1601" s="2">
        <v>38425.96</v>
      </c>
      <c r="AD1601" s="2">
        <v>38290.46</v>
      </c>
      <c r="AE1601">
        <v>0</v>
      </c>
      <c r="AF1601">
        <v>0</v>
      </c>
      <c r="AG1601">
        <v>1</v>
      </c>
      <c r="AH1601">
        <v>2</v>
      </c>
      <c r="AI1601">
        <v>0</v>
      </c>
      <c r="AJ1601">
        <v>132.5</v>
      </c>
      <c r="AK1601">
        <v>0</v>
      </c>
      <c r="AL1601">
        <v>0</v>
      </c>
      <c r="AM1601" s="2">
        <v>5501906.5800000001</v>
      </c>
      <c r="AN1601" s="2">
        <v>2320696.36</v>
      </c>
      <c r="AO1601" s="2">
        <v>2896410.77</v>
      </c>
      <c r="AP1601" s="2">
        <v>1525911.23</v>
      </c>
      <c r="AQ1601" t="s">
        <v>65</v>
      </c>
      <c r="AR1601" s="2">
        <v>42362.96</v>
      </c>
      <c r="AS1601" s="2">
        <v>38425.96</v>
      </c>
      <c r="AT1601" s="2">
        <v>38290.46</v>
      </c>
      <c r="AU1601">
        <v>0</v>
      </c>
      <c r="AV1601">
        <v>0</v>
      </c>
      <c r="AW1601">
        <v>1</v>
      </c>
      <c r="AX1601">
        <v>2</v>
      </c>
      <c r="AY1601">
        <v>0</v>
      </c>
      <c r="AZ1601">
        <v>132.5</v>
      </c>
      <c r="BA1601">
        <v>0</v>
      </c>
      <c r="BB1601">
        <v>0</v>
      </c>
      <c r="BC1601" s="2">
        <v>5501906.5800000001</v>
      </c>
      <c r="BD1601" s="2">
        <v>2320696.36</v>
      </c>
      <c r="BE1601" s="2">
        <v>2896410.77</v>
      </c>
      <c r="BF1601" s="2">
        <v>1525911.23</v>
      </c>
    </row>
    <row r="1602" spans="1:58" x14ac:dyDescent="0.2">
      <c r="A1602" t="s">
        <v>58</v>
      </c>
      <c r="B1602" t="s">
        <v>59</v>
      </c>
      <c r="C1602">
        <v>1601</v>
      </c>
      <c r="D1602" t="s">
        <v>2245</v>
      </c>
      <c r="F1602" s="1" t="s">
        <v>3505</v>
      </c>
      <c r="G1602" t="s">
        <v>2939</v>
      </c>
      <c r="H1602" t="s">
        <v>122</v>
      </c>
      <c r="J1602" t="s">
        <v>177</v>
      </c>
      <c r="K1602" t="s">
        <v>2940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295</v>
      </c>
      <c r="X1602">
        <v>0</v>
      </c>
      <c r="Y1602">
        <v>0</v>
      </c>
      <c r="Z1602">
        <v>0</v>
      </c>
      <c r="AA1602" t="s">
        <v>64</v>
      </c>
      <c r="AB1602" s="2">
        <v>42362.96</v>
      </c>
      <c r="AC1602" s="2">
        <v>38425.96</v>
      </c>
      <c r="AD1602" s="2">
        <v>38290.46</v>
      </c>
      <c r="AE1602">
        <v>0</v>
      </c>
      <c r="AF1602">
        <v>0</v>
      </c>
      <c r="AG1602">
        <v>1</v>
      </c>
      <c r="AH1602">
        <v>2</v>
      </c>
      <c r="AI1602">
        <v>0</v>
      </c>
      <c r="AJ1602">
        <v>132.5</v>
      </c>
      <c r="AK1602">
        <v>0</v>
      </c>
      <c r="AL1602">
        <v>0</v>
      </c>
      <c r="AM1602" s="2">
        <v>5501906.5800000001</v>
      </c>
      <c r="AN1602" s="2">
        <v>2320696.36</v>
      </c>
      <c r="AO1602" s="2">
        <v>2896410.77</v>
      </c>
      <c r="AP1602" s="2">
        <v>1525911.23</v>
      </c>
      <c r="AQ1602" t="s">
        <v>65</v>
      </c>
      <c r="AR1602" s="2">
        <v>42362.96</v>
      </c>
      <c r="AS1602" s="2">
        <v>38425.96</v>
      </c>
      <c r="AT1602" s="2">
        <v>38290.46</v>
      </c>
      <c r="AU1602">
        <v>0</v>
      </c>
      <c r="AV1602">
        <v>0</v>
      </c>
      <c r="AW1602">
        <v>1</v>
      </c>
      <c r="AX1602">
        <v>2</v>
      </c>
      <c r="AY1602">
        <v>0</v>
      </c>
      <c r="AZ1602">
        <v>132.5</v>
      </c>
      <c r="BA1602">
        <v>0</v>
      </c>
      <c r="BB1602">
        <v>0</v>
      </c>
      <c r="BC1602" s="2">
        <v>5501906.5800000001</v>
      </c>
      <c r="BD1602" s="2">
        <v>2320696.36</v>
      </c>
      <c r="BE1602" s="2">
        <v>2896410.77</v>
      </c>
      <c r="BF1602" s="2">
        <v>1525911.23</v>
      </c>
    </row>
    <row r="1603" spans="1:58" x14ac:dyDescent="0.2">
      <c r="A1603" t="s">
        <v>58</v>
      </c>
      <c r="B1603" t="s">
        <v>59</v>
      </c>
      <c r="C1603">
        <v>1602</v>
      </c>
      <c r="D1603" t="s">
        <v>2245</v>
      </c>
      <c r="F1603" s="1" t="s">
        <v>3506</v>
      </c>
      <c r="G1603" t="s">
        <v>2942</v>
      </c>
      <c r="H1603" t="s">
        <v>122</v>
      </c>
      <c r="J1603" t="s">
        <v>177</v>
      </c>
      <c r="K1603" t="s">
        <v>2943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350</v>
      </c>
      <c r="X1603">
        <v>0</v>
      </c>
      <c r="Y1603">
        <v>0</v>
      </c>
      <c r="Z1603">
        <v>0</v>
      </c>
      <c r="AA1603" t="s">
        <v>64</v>
      </c>
      <c r="AB1603" s="2">
        <v>42362.96</v>
      </c>
      <c r="AC1603" s="2">
        <v>38425.96</v>
      </c>
      <c r="AD1603" s="2">
        <v>38290.46</v>
      </c>
      <c r="AE1603">
        <v>0</v>
      </c>
      <c r="AF1603">
        <v>0</v>
      </c>
      <c r="AG1603">
        <v>1</v>
      </c>
      <c r="AH1603">
        <v>2</v>
      </c>
      <c r="AI1603">
        <v>0</v>
      </c>
      <c r="AJ1603">
        <v>132.5</v>
      </c>
      <c r="AK1603">
        <v>0</v>
      </c>
      <c r="AL1603">
        <v>0</v>
      </c>
      <c r="AM1603" s="2">
        <v>5501906.5800000001</v>
      </c>
      <c r="AN1603" s="2">
        <v>2320696.36</v>
      </c>
      <c r="AO1603" s="2">
        <v>2896410.77</v>
      </c>
      <c r="AP1603" s="2">
        <v>1525911.23</v>
      </c>
      <c r="AQ1603" t="s">
        <v>65</v>
      </c>
      <c r="AR1603" s="2">
        <v>42362.96</v>
      </c>
      <c r="AS1603" s="2">
        <v>38425.96</v>
      </c>
      <c r="AT1603" s="2">
        <v>38290.46</v>
      </c>
      <c r="AU1603">
        <v>0</v>
      </c>
      <c r="AV1603">
        <v>0</v>
      </c>
      <c r="AW1603">
        <v>1</v>
      </c>
      <c r="AX1603">
        <v>2</v>
      </c>
      <c r="AY1603">
        <v>0</v>
      </c>
      <c r="AZ1603">
        <v>132.5</v>
      </c>
      <c r="BA1603">
        <v>0</v>
      </c>
      <c r="BB1603">
        <v>0</v>
      </c>
      <c r="BC1603" s="2">
        <v>5501906.5800000001</v>
      </c>
      <c r="BD1603" s="2">
        <v>2320696.36</v>
      </c>
      <c r="BE1603" s="2">
        <v>2896410.77</v>
      </c>
      <c r="BF1603" s="2">
        <v>1525911.23</v>
      </c>
    </row>
    <row r="1604" spans="1:58" x14ac:dyDescent="0.2">
      <c r="A1604" t="s">
        <v>58</v>
      </c>
      <c r="B1604" t="s">
        <v>59</v>
      </c>
      <c r="C1604">
        <v>1603</v>
      </c>
      <c r="D1604" t="s">
        <v>2245</v>
      </c>
      <c r="F1604" s="1" t="s">
        <v>3507</v>
      </c>
      <c r="G1604" t="s">
        <v>2932</v>
      </c>
      <c r="H1604" t="s">
        <v>138</v>
      </c>
      <c r="J1604" t="s">
        <v>177</v>
      </c>
      <c r="K1604" t="s">
        <v>2933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50</v>
      </c>
      <c r="X1604">
        <v>0</v>
      </c>
      <c r="Y1604">
        <v>36.5</v>
      </c>
      <c r="Z1604">
        <v>0</v>
      </c>
      <c r="AA1604" t="s">
        <v>64</v>
      </c>
      <c r="AB1604" s="2">
        <v>42362.96</v>
      </c>
      <c r="AC1604" s="2">
        <v>38425.96</v>
      </c>
      <c r="AD1604" s="2">
        <v>38290.46</v>
      </c>
      <c r="AE1604">
        <v>0</v>
      </c>
      <c r="AF1604">
        <v>0</v>
      </c>
      <c r="AG1604">
        <v>1</v>
      </c>
      <c r="AH1604">
        <v>2</v>
      </c>
      <c r="AI1604">
        <v>0</v>
      </c>
      <c r="AJ1604">
        <v>132.5</v>
      </c>
      <c r="AK1604">
        <v>0</v>
      </c>
      <c r="AL1604">
        <v>0</v>
      </c>
      <c r="AM1604" s="2">
        <v>5501906.5800000001</v>
      </c>
      <c r="AN1604" s="2">
        <v>2320696.36</v>
      </c>
      <c r="AO1604" s="2">
        <v>2896410.77</v>
      </c>
      <c r="AP1604" s="2">
        <v>1525911.23</v>
      </c>
      <c r="AQ1604" t="s">
        <v>65</v>
      </c>
      <c r="AR1604" s="2">
        <v>42362.96</v>
      </c>
      <c r="AS1604" s="2">
        <v>38425.96</v>
      </c>
      <c r="AT1604" s="2">
        <v>38290.46</v>
      </c>
      <c r="AU1604">
        <v>0</v>
      </c>
      <c r="AV1604">
        <v>0</v>
      </c>
      <c r="AW1604">
        <v>1</v>
      </c>
      <c r="AX1604">
        <v>2</v>
      </c>
      <c r="AY1604">
        <v>0</v>
      </c>
      <c r="AZ1604">
        <v>132.5</v>
      </c>
      <c r="BA1604">
        <v>0</v>
      </c>
      <c r="BB1604">
        <v>0</v>
      </c>
      <c r="BC1604" s="2">
        <v>5501906.5800000001</v>
      </c>
      <c r="BD1604" s="2">
        <v>2320696.36</v>
      </c>
      <c r="BE1604" s="2">
        <v>2896410.77</v>
      </c>
      <c r="BF1604" s="2">
        <v>1525911.23</v>
      </c>
    </row>
    <row r="1605" spans="1:58" x14ac:dyDescent="0.2">
      <c r="A1605" t="s">
        <v>58</v>
      </c>
      <c r="B1605" t="s">
        <v>59</v>
      </c>
      <c r="C1605">
        <v>1604</v>
      </c>
      <c r="D1605" t="s">
        <v>2245</v>
      </c>
      <c r="F1605" s="1" t="s">
        <v>3508</v>
      </c>
      <c r="G1605" t="s">
        <v>1446</v>
      </c>
      <c r="H1605" t="s">
        <v>122</v>
      </c>
      <c r="J1605" t="s">
        <v>177</v>
      </c>
      <c r="K1605" t="s">
        <v>1447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 s="2">
        <v>1520</v>
      </c>
      <c r="X1605">
        <v>0</v>
      </c>
      <c r="Y1605">
        <v>0</v>
      </c>
      <c r="Z1605">
        <v>0</v>
      </c>
      <c r="AA1605" t="s">
        <v>64</v>
      </c>
      <c r="AB1605" s="2">
        <v>42362.96</v>
      </c>
      <c r="AC1605" s="2">
        <v>38425.96</v>
      </c>
      <c r="AD1605" s="2">
        <v>38290.46</v>
      </c>
      <c r="AE1605">
        <v>0</v>
      </c>
      <c r="AF1605">
        <v>0</v>
      </c>
      <c r="AG1605">
        <v>1</v>
      </c>
      <c r="AH1605">
        <v>2</v>
      </c>
      <c r="AI1605">
        <v>0</v>
      </c>
      <c r="AJ1605">
        <v>132.5</v>
      </c>
      <c r="AK1605">
        <v>0</v>
      </c>
      <c r="AL1605">
        <v>0</v>
      </c>
      <c r="AM1605" s="2">
        <v>5501906.5800000001</v>
      </c>
      <c r="AN1605" s="2">
        <v>2320696.36</v>
      </c>
      <c r="AO1605" s="2">
        <v>2896410.77</v>
      </c>
      <c r="AP1605" s="2">
        <v>1525911.23</v>
      </c>
      <c r="AQ1605" t="s">
        <v>65</v>
      </c>
      <c r="AR1605" s="2">
        <v>42362.96</v>
      </c>
      <c r="AS1605" s="2">
        <v>38425.96</v>
      </c>
      <c r="AT1605" s="2">
        <v>38290.46</v>
      </c>
      <c r="AU1605">
        <v>0</v>
      </c>
      <c r="AV1605">
        <v>0</v>
      </c>
      <c r="AW1605">
        <v>1</v>
      </c>
      <c r="AX1605">
        <v>2</v>
      </c>
      <c r="AY1605">
        <v>0</v>
      </c>
      <c r="AZ1605">
        <v>132.5</v>
      </c>
      <c r="BA1605">
        <v>0</v>
      </c>
      <c r="BB1605">
        <v>0</v>
      </c>
      <c r="BC1605" s="2">
        <v>5501906.5800000001</v>
      </c>
      <c r="BD1605" s="2">
        <v>2320696.36</v>
      </c>
      <c r="BE1605" s="2">
        <v>2896410.77</v>
      </c>
      <c r="BF1605" s="2">
        <v>1525911.23</v>
      </c>
    </row>
    <row r="1606" spans="1:58" x14ac:dyDescent="0.2">
      <c r="A1606" t="s">
        <v>58</v>
      </c>
      <c r="B1606" t="s">
        <v>59</v>
      </c>
      <c r="C1606">
        <v>1605</v>
      </c>
      <c r="D1606" t="s">
        <v>2245</v>
      </c>
      <c r="F1606" s="1" t="s">
        <v>3509</v>
      </c>
      <c r="G1606" t="s">
        <v>1133</v>
      </c>
      <c r="H1606" t="s">
        <v>138</v>
      </c>
      <c r="J1606" t="s">
        <v>177</v>
      </c>
      <c r="K1606" t="s">
        <v>1134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290</v>
      </c>
      <c r="X1606">
        <v>0</v>
      </c>
      <c r="Y1606">
        <v>203</v>
      </c>
      <c r="Z1606">
        <v>0</v>
      </c>
      <c r="AA1606" t="s">
        <v>64</v>
      </c>
      <c r="AB1606" s="2">
        <v>42362.96</v>
      </c>
      <c r="AC1606" s="2">
        <v>38425.96</v>
      </c>
      <c r="AD1606" s="2">
        <v>38290.46</v>
      </c>
      <c r="AE1606">
        <v>0</v>
      </c>
      <c r="AF1606">
        <v>0</v>
      </c>
      <c r="AG1606">
        <v>1</v>
      </c>
      <c r="AH1606">
        <v>2</v>
      </c>
      <c r="AI1606">
        <v>0</v>
      </c>
      <c r="AJ1606">
        <v>132.5</v>
      </c>
      <c r="AK1606">
        <v>0</v>
      </c>
      <c r="AL1606">
        <v>0</v>
      </c>
      <c r="AM1606" s="2">
        <v>5501906.5800000001</v>
      </c>
      <c r="AN1606" s="2">
        <v>2320696.36</v>
      </c>
      <c r="AO1606" s="2">
        <v>2896410.77</v>
      </c>
      <c r="AP1606" s="2">
        <v>1525911.23</v>
      </c>
      <c r="AQ1606" t="s">
        <v>65</v>
      </c>
      <c r="AR1606" s="2">
        <v>42362.96</v>
      </c>
      <c r="AS1606" s="2">
        <v>38425.96</v>
      </c>
      <c r="AT1606" s="2">
        <v>38290.46</v>
      </c>
      <c r="AU1606">
        <v>0</v>
      </c>
      <c r="AV1606">
        <v>0</v>
      </c>
      <c r="AW1606">
        <v>1</v>
      </c>
      <c r="AX1606">
        <v>2</v>
      </c>
      <c r="AY1606">
        <v>0</v>
      </c>
      <c r="AZ1606">
        <v>132.5</v>
      </c>
      <c r="BA1606">
        <v>0</v>
      </c>
      <c r="BB1606">
        <v>0</v>
      </c>
      <c r="BC1606" s="2">
        <v>5501906.5800000001</v>
      </c>
      <c r="BD1606" s="2">
        <v>2320696.36</v>
      </c>
      <c r="BE1606" s="2">
        <v>2896410.77</v>
      </c>
      <c r="BF1606" s="2">
        <v>1525911.23</v>
      </c>
    </row>
    <row r="1607" spans="1:58" x14ac:dyDescent="0.2">
      <c r="A1607" t="s">
        <v>58</v>
      </c>
      <c r="B1607" t="s">
        <v>59</v>
      </c>
      <c r="C1607">
        <v>1606</v>
      </c>
      <c r="D1607" t="s">
        <v>2245</v>
      </c>
      <c r="F1607" s="1" t="s">
        <v>3510</v>
      </c>
      <c r="G1607" t="s">
        <v>2805</v>
      </c>
      <c r="H1607" t="s">
        <v>138</v>
      </c>
      <c r="J1607" t="s">
        <v>177</v>
      </c>
      <c r="K1607" t="s">
        <v>2806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235</v>
      </c>
      <c r="X1607">
        <v>0</v>
      </c>
      <c r="Y1607">
        <v>164.5</v>
      </c>
      <c r="Z1607">
        <v>0</v>
      </c>
      <c r="AA1607" t="s">
        <v>64</v>
      </c>
      <c r="AB1607" s="2">
        <v>42362.96</v>
      </c>
      <c r="AC1607" s="2">
        <v>38425.96</v>
      </c>
      <c r="AD1607" s="2">
        <v>38290.46</v>
      </c>
      <c r="AE1607">
        <v>0</v>
      </c>
      <c r="AF1607">
        <v>0</v>
      </c>
      <c r="AG1607">
        <v>1</v>
      </c>
      <c r="AH1607">
        <v>2</v>
      </c>
      <c r="AI1607">
        <v>0</v>
      </c>
      <c r="AJ1607">
        <v>132.5</v>
      </c>
      <c r="AK1607">
        <v>0</v>
      </c>
      <c r="AL1607">
        <v>0</v>
      </c>
      <c r="AM1607" s="2">
        <v>5501906.5800000001</v>
      </c>
      <c r="AN1607" s="2">
        <v>2320696.36</v>
      </c>
      <c r="AO1607" s="2">
        <v>2896410.77</v>
      </c>
      <c r="AP1607" s="2">
        <v>1525911.23</v>
      </c>
      <c r="AQ1607" t="s">
        <v>65</v>
      </c>
      <c r="AR1607" s="2">
        <v>42362.96</v>
      </c>
      <c r="AS1607" s="2">
        <v>38425.96</v>
      </c>
      <c r="AT1607" s="2">
        <v>38290.46</v>
      </c>
      <c r="AU1607">
        <v>0</v>
      </c>
      <c r="AV1607">
        <v>0</v>
      </c>
      <c r="AW1607">
        <v>1</v>
      </c>
      <c r="AX1607">
        <v>2</v>
      </c>
      <c r="AY1607">
        <v>0</v>
      </c>
      <c r="AZ1607">
        <v>132.5</v>
      </c>
      <c r="BA1607">
        <v>0</v>
      </c>
      <c r="BB1607">
        <v>0</v>
      </c>
      <c r="BC1607" s="2">
        <v>5501906.5800000001</v>
      </c>
      <c r="BD1607" s="2">
        <v>2320696.36</v>
      </c>
      <c r="BE1607" s="2">
        <v>2896410.77</v>
      </c>
      <c r="BF1607" s="2">
        <v>1525911.23</v>
      </c>
    </row>
    <row r="1608" spans="1:58" x14ac:dyDescent="0.2">
      <c r="A1608" t="s">
        <v>58</v>
      </c>
      <c r="B1608" t="s">
        <v>59</v>
      </c>
      <c r="C1608">
        <v>1607</v>
      </c>
      <c r="D1608" t="s">
        <v>2245</v>
      </c>
      <c r="F1608" s="1" t="s">
        <v>3511</v>
      </c>
      <c r="G1608" t="s">
        <v>3512</v>
      </c>
      <c r="H1608" t="s">
        <v>138</v>
      </c>
      <c r="J1608" t="s">
        <v>177</v>
      </c>
      <c r="K1608" t="s">
        <v>3513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 s="2">
        <v>2500</v>
      </c>
      <c r="X1608">
        <v>0</v>
      </c>
      <c r="Y1608">
        <v>0</v>
      </c>
      <c r="Z1608">
        <v>0</v>
      </c>
      <c r="AA1608" t="s">
        <v>64</v>
      </c>
      <c r="AB1608" s="2">
        <v>42362.96</v>
      </c>
      <c r="AC1608" s="2">
        <v>38425.96</v>
      </c>
      <c r="AD1608" s="2">
        <v>38290.46</v>
      </c>
      <c r="AE1608">
        <v>0</v>
      </c>
      <c r="AF1608">
        <v>0</v>
      </c>
      <c r="AG1608">
        <v>1</v>
      </c>
      <c r="AH1608">
        <v>2</v>
      </c>
      <c r="AI1608">
        <v>0</v>
      </c>
      <c r="AJ1608">
        <v>132.5</v>
      </c>
      <c r="AK1608">
        <v>0</v>
      </c>
      <c r="AL1608">
        <v>0</v>
      </c>
      <c r="AM1608" s="2">
        <v>5501906.5800000001</v>
      </c>
      <c r="AN1608" s="2">
        <v>2320696.36</v>
      </c>
      <c r="AO1608" s="2">
        <v>2896410.77</v>
      </c>
      <c r="AP1608" s="2">
        <v>1525911.23</v>
      </c>
      <c r="AQ1608" t="s">
        <v>65</v>
      </c>
      <c r="AR1608" s="2">
        <v>42362.96</v>
      </c>
      <c r="AS1608" s="2">
        <v>38425.96</v>
      </c>
      <c r="AT1608" s="2">
        <v>38290.46</v>
      </c>
      <c r="AU1608">
        <v>0</v>
      </c>
      <c r="AV1608">
        <v>0</v>
      </c>
      <c r="AW1608">
        <v>1</v>
      </c>
      <c r="AX1608">
        <v>2</v>
      </c>
      <c r="AY1608">
        <v>0</v>
      </c>
      <c r="AZ1608">
        <v>132.5</v>
      </c>
      <c r="BA1608">
        <v>0</v>
      </c>
      <c r="BB1608">
        <v>0</v>
      </c>
      <c r="BC1608" s="2">
        <v>5501906.5800000001</v>
      </c>
      <c r="BD1608" s="2">
        <v>2320696.36</v>
      </c>
      <c r="BE1608" s="2">
        <v>2896410.77</v>
      </c>
      <c r="BF1608" s="2">
        <v>1525911.23</v>
      </c>
    </row>
    <row r="1609" spans="1:58" x14ac:dyDescent="0.2">
      <c r="A1609" t="s">
        <v>58</v>
      </c>
      <c r="B1609" t="s">
        <v>59</v>
      </c>
      <c r="C1609">
        <v>1608</v>
      </c>
      <c r="D1609" t="s">
        <v>2245</v>
      </c>
      <c r="F1609" s="1" t="s">
        <v>3514</v>
      </c>
      <c r="G1609" t="s">
        <v>2631</v>
      </c>
      <c r="H1609" t="s">
        <v>122</v>
      </c>
      <c r="J1609" t="s">
        <v>336</v>
      </c>
      <c r="K1609" t="s">
        <v>1820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 s="2">
        <v>1000</v>
      </c>
      <c r="X1609">
        <v>0</v>
      </c>
      <c r="Y1609">
        <v>700</v>
      </c>
      <c r="Z1609">
        <v>0</v>
      </c>
      <c r="AA1609" t="s">
        <v>64</v>
      </c>
      <c r="AB1609" s="2">
        <v>42362.96</v>
      </c>
      <c r="AC1609" s="2">
        <v>38425.96</v>
      </c>
      <c r="AD1609" s="2">
        <v>38290.46</v>
      </c>
      <c r="AE1609">
        <v>0</v>
      </c>
      <c r="AF1609">
        <v>0</v>
      </c>
      <c r="AG1609">
        <v>1</v>
      </c>
      <c r="AH1609">
        <v>2</v>
      </c>
      <c r="AI1609">
        <v>0</v>
      </c>
      <c r="AJ1609">
        <v>132.5</v>
      </c>
      <c r="AK1609">
        <v>0</v>
      </c>
      <c r="AL1609">
        <v>0</v>
      </c>
      <c r="AM1609" s="2">
        <v>5501906.5800000001</v>
      </c>
      <c r="AN1609" s="2">
        <v>2320696.36</v>
      </c>
      <c r="AO1609" s="2">
        <v>2896410.77</v>
      </c>
      <c r="AP1609" s="2">
        <v>1525911.23</v>
      </c>
      <c r="AQ1609" t="s">
        <v>65</v>
      </c>
      <c r="AR1609" s="2">
        <v>42362.96</v>
      </c>
      <c r="AS1609" s="2">
        <v>38425.96</v>
      </c>
      <c r="AT1609" s="2">
        <v>38290.46</v>
      </c>
      <c r="AU1609">
        <v>0</v>
      </c>
      <c r="AV1609">
        <v>0</v>
      </c>
      <c r="AW1609">
        <v>1</v>
      </c>
      <c r="AX1609">
        <v>2</v>
      </c>
      <c r="AY1609">
        <v>0</v>
      </c>
      <c r="AZ1609">
        <v>132.5</v>
      </c>
      <c r="BA1609">
        <v>0</v>
      </c>
      <c r="BB1609">
        <v>0</v>
      </c>
      <c r="BC1609" s="2">
        <v>5501906.5800000001</v>
      </c>
      <c r="BD1609" s="2">
        <v>2320696.36</v>
      </c>
      <c r="BE1609" s="2">
        <v>2896410.77</v>
      </c>
      <c r="BF1609" s="2">
        <v>1525911.23</v>
      </c>
    </row>
    <row r="1610" spans="1:58" x14ac:dyDescent="0.2">
      <c r="A1610" t="s">
        <v>58</v>
      </c>
      <c r="B1610" t="s">
        <v>59</v>
      </c>
      <c r="C1610">
        <v>1609</v>
      </c>
      <c r="D1610" t="s">
        <v>2245</v>
      </c>
      <c r="F1610" s="1" t="s">
        <v>3515</v>
      </c>
      <c r="G1610" t="s">
        <v>2001</v>
      </c>
      <c r="H1610" t="s">
        <v>122</v>
      </c>
      <c r="J1610" t="s">
        <v>109</v>
      </c>
      <c r="K1610" t="s">
        <v>2002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 s="2">
        <v>6820</v>
      </c>
      <c r="X1610">
        <v>0</v>
      </c>
      <c r="Y1610">
        <v>0</v>
      </c>
      <c r="Z1610">
        <v>0</v>
      </c>
      <c r="AA1610" t="s">
        <v>64</v>
      </c>
      <c r="AB1610" s="2">
        <v>42362.96</v>
      </c>
      <c r="AC1610" s="2">
        <v>38425.96</v>
      </c>
      <c r="AD1610" s="2">
        <v>38290.46</v>
      </c>
      <c r="AE1610">
        <v>0</v>
      </c>
      <c r="AF1610">
        <v>0</v>
      </c>
      <c r="AG1610">
        <v>1</v>
      </c>
      <c r="AH1610">
        <v>2</v>
      </c>
      <c r="AI1610">
        <v>0</v>
      </c>
      <c r="AJ1610">
        <v>132.5</v>
      </c>
      <c r="AK1610">
        <v>0</v>
      </c>
      <c r="AL1610">
        <v>0</v>
      </c>
      <c r="AM1610" s="2">
        <v>5501906.5800000001</v>
      </c>
      <c r="AN1610" s="2">
        <v>2320696.36</v>
      </c>
      <c r="AO1610" s="2">
        <v>2896410.77</v>
      </c>
      <c r="AP1610" s="2">
        <v>1525911.23</v>
      </c>
      <c r="AQ1610" t="s">
        <v>65</v>
      </c>
      <c r="AR1610" s="2">
        <v>42362.96</v>
      </c>
      <c r="AS1610" s="2">
        <v>38425.96</v>
      </c>
      <c r="AT1610" s="2">
        <v>38290.46</v>
      </c>
      <c r="AU1610">
        <v>0</v>
      </c>
      <c r="AV1610">
        <v>0</v>
      </c>
      <c r="AW1610">
        <v>1</v>
      </c>
      <c r="AX1610">
        <v>2</v>
      </c>
      <c r="AY1610">
        <v>0</v>
      </c>
      <c r="AZ1610">
        <v>132.5</v>
      </c>
      <c r="BA1610">
        <v>0</v>
      </c>
      <c r="BB1610">
        <v>0</v>
      </c>
      <c r="BC1610" s="2">
        <v>5501906.5800000001</v>
      </c>
      <c r="BD1610" s="2">
        <v>2320696.36</v>
      </c>
      <c r="BE1610" s="2">
        <v>2896410.77</v>
      </c>
      <c r="BF1610" s="2">
        <v>1525911.23</v>
      </c>
    </row>
    <row r="1611" spans="1:58" x14ac:dyDescent="0.2">
      <c r="A1611" t="s">
        <v>58</v>
      </c>
      <c r="B1611" t="s">
        <v>59</v>
      </c>
      <c r="C1611">
        <v>1610</v>
      </c>
      <c r="D1611" t="s">
        <v>2245</v>
      </c>
      <c r="F1611" s="1" t="s">
        <v>3516</v>
      </c>
      <c r="G1611" t="s">
        <v>3517</v>
      </c>
      <c r="H1611" t="s">
        <v>122</v>
      </c>
      <c r="J1611" t="s">
        <v>109</v>
      </c>
      <c r="K1611" t="s">
        <v>3518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62</v>
      </c>
      <c r="X1611">
        <v>0</v>
      </c>
      <c r="Y1611">
        <v>43.4</v>
      </c>
      <c r="Z1611">
        <v>0</v>
      </c>
      <c r="AA1611" t="s">
        <v>64</v>
      </c>
      <c r="AB1611" s="2">
        <v>42362.96</v>
      </c>
      <c r="AC1611" s="2">
        <v>38425.96</v>
      </c>
      <c r="AD1611" s="2">
        <v>38290.46</v>
      </c>
      <c r="AE1611">
        <v>0</v>
      </c>
      <c r="AF1611">
        <v>0</v>
      </c>
      <c r="AG1611">
        <v>1</v>
      </c>
      <c r="AH1611">
        <v>2</v>
      </c>
      <c r="AI1611">
        <v>0</v>
      </c>
      <c r="AJ1611">
        <v>132.5</v>
      </c>
      <c r="AK1611">
        <v>0</v>
      </c>
      <c r="AL1611">
        <v>0</v>
      </c>
      <c r="AM1611" s="2">
        <v>5501906.5800000001</v>
      </c>
      <c r="AN1611" s="2">
        <v>2320696.36</v>
      </c>
      <c r="AO1611" s="2">
        <v>2896410.77</v>
      </c>
      <c r="AP1611" s="2">
        <v>1525911.23</v>
      </c>
      <c r="AQ1611" t="s">
        <v>65</v>
      </c>
      <c r="AR1611" s="2">
        <v>42362.96</v>
      </c>
      <c r="AS1611" s="2">
        <v>38425.96</v>
      </c>
      <c r="AT1611" s="2">
        <v>38290.46</v>
      </c>
      <c r="AU1611">
        <v>0</v>
      </c>
      <c r="AV1611">
        <v>0</v>
      </c>
      <c r="AW1611">
        <v>1</v>
      </c>
      <c r="AX1611">
        <v>2</v>
      </c>
      <c r="AY1611">
        <v>0</v>
      </c>
      <c r="AZ1611">
        <v>132.5</v>
      </c>
      <c r="BA1611">
        <v>0</v>
      </c>
      <c r="BB1611">
        <v>0</v>
      </c>
      <c r="BC1611" s="2">
        <v>5501906.5800000001</v>
      </c>
      <c r="BD1611" s="2">
        <v>2320696.36</v>
      </c>
      <c r="BE1611" s="2">
        <v>2896410.77</v>
      </c>
      <c r="BF1611" s="2">
        <v>1525911.23</v>
      </c>
    </row>
    <row r="1612" spans="1:58" x14ac:dyDescent="0.2">
      <c r="A1612" t="s">
        <v>58</v>
      </c>
      <c r="B1612" t="s">
        <v>59</v>
      </c>
      <c r="C1612">
        <v>1611</v>
      </c>
      <c r="D1612" t="s">
        <v>2245</v>
      </c>
      <c r="F1612" s="1" t="s">
        <v>3519</v>
      </c>
      <c r="G1612" t="s">
        <v>1812</v>
      </c>
      <c r="H1612" t="s">
        <v>122</v>
      </c>
      <c r="J1612" t="s">
        <v>109</v>
      </c>
      <c r="K1612" t="s">
        <v>1813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355</v>
      </c>
      <c r="X1612">
        <v>0</v>
      </c>
      <c r="Y1612">
        <v>0</v>
      </c>
      <c r="Z1612">
        <v>0</v>
      </c>
      <c r="AA1612" t="s">
        <v>64</v>
      </c>
      <c r="AB1612" s="2">
        <v>42362.96</v>
      </c>
      <c r="AC1612" s="2">
        <v>38425.96</v>
      </c>
      <c r="AD1612" s="2">
        <v>38290.46</v>
      </c>
      <c r="AE1612">
        <v>0</v>
      </c>
      <c r="AF1612">
        <v>0</v>
      </c>
      <c r="AG1612">
        <v>1</v>
      </c>
      <c r="AH1612">
        <v>2</v>
      </c>
      <c r="AI1612">
        <v>0</v>
      </c>
      <c r="AJ1612">
        <v>132.5</v>
      </c>
      <c r="AK1612">
        <v>0</v>
      </c>
      <c r="AL1612">
        <v>0</v>
      </c>
      <c r="AM1612" s="2">
        <v>5501906.5800000001</v>
      </c>
      <c r="AN1612" s="2">
        <v>2320696.36</v>
      </c>
      <c r="AO1612" s="2">
        <v>2896410.77</v>
      </c>
      <c r="AP1612" s="2">
        <v>1525911.23</v>
      </c>
      <c r="AQ1612" t="s">
        <v>65</v>
      </c>
      <c r="AR1612" s="2">
        <v>42362.96</v>
      </c>
      <c r="AS1612" s="2">
        <v>38425.96</v>
      </c>
      <c r="AT1612" s="2">
        <v>38290.46</v>
      </c>
      <c r="AU1612">
        <v>0</v>
      </c>
      <c r="AV1612">
        <v>0</v>
      </c>
      <c r="AW1612">
        <v>1</v>
      </c>
      <c r="AX1612">
        <v>2</v>
      </c>
      <c r="AY1612">
        <v>0</v>
      </c>
      <c r="AZ1612">
        <v>132.5</v>
      </c>
      <c r="BA1612">
        <v>0</v>
      </c>
      <c r="BB1612">
        <v>0</v>
      </c>
      <c r="BC1612" s="2">
        <v>5501906.5800000001</v>
      </c>
      <c r="BD1612" s="2">
        <v>2320696.36</v>
      </c>
      <c r="BE1612" s="2">
        <v>2896410.77</v>
      </c>
      <c r="BF1612" s="2">
        <v>1525911.23</v>
      </c>
    </row>
    <row r="1613" spans="1:58" x14ac:dyDescent="0.2">
      <c r="A1613" t="s">
        <v>58</v>
      </c>
      <c r="B1613" t="s">
        <v>59</v>
      </c>
      <c r="C1613">
        <v>1612</v>
      </c>
      <c r="D1613" t="s">
        <v>2245</v>
      </c>
      <c r="F1613" s="1" t="s">
        <v>3520</v>
      </c>
      <c r="G1613" t="s">
        <v>1336</v>
      </c>
      <c r="H1613" t="s">
        <v>172</v>
      </c>
      <c r="J1613" t="s">
        <v>336</v>
      </c>
      <c r="K1613" t="s">
        <v>1337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275</v>
      </c>
      <c r="X1613">
        <v>0</v>
      </c>
      <c r="Y1613">
        <v>192.5</v>
      </c>
      <c r="Z1613">
        <v>0</v>
      </c>
      <c r="AA1613" t="s">
        <v>64</v>
      </c>
      <c r="AB1613" s="2">
        <v>42362.96</v>
      </c>
      <c r="AC1613" s="2">
        <v>38425.96</v>
      </c>
      <c r="AD1613" s="2">
        <v>38290.46</v>
      </c>
      <c r="AE1613">
        <v>0</v>
      </c>
      <c r="AF1613">
        <v>0</v>
      </c>
      <c r="AG1613">
        <v>1</v>
      </c>
      <c r="AH1613">
        <v>2</v>
      </c>
      <c r="AI1613">
        <v>0</v>
      </c>
      <c r="AJ1613">
        <v>132.5</v>
      </c>
      <c r="AK1613">
        <v>0</v>
      </c>
      <c r="AL1613">
        <v>0</v>
      </c>
      <c r="AM1613" s="2">
        <v>5501906.5800000001</v>
      </c>
      <c r="AN1613" s="2">
        <v>2320696.36</v>
      </c>
      <c r="AO1613" s="2">
        <v>2896410.77</v>
      </c>
      <c r="AP1613" s="2">
        <v>1525911.23</v>
      </c>
      <c r="AQ1613" t="s">
        <v>65</v>
      </c>
      <c r="AR1613" s="2">
        <v>42362.96</v>
      </c>
      <c r="AS1613" s="2">
        <v>38425.96</v>
      </c>
      <c r="AT1613" s="2">
        <v>38290.46</v>
      </c>
      <c r="AU1613">
        <v>0</v>
      </c>
      <c r="AV1613">
        <v>0</v>
      </c>
      <c r="AW1613">
        <v>1</v>
      </c>
      <c r="AX1613">
        <v>2</v>
      </c>
      <c r="AY1613">
        <v>0</v>
      </c>
      <c r="AZ1613">
        <v>132.5</v>
      </c>
      <c r="BA1613">
        <v>0</v>
      </c>
      <c r="BB1613">
        <v>0</v>
      </c>
      <c r="BC1613" s="2">
        <v>5501906.5800000001</v>
      </c>
      <c r="BD1613" s="2">
        <v>2320696.36</v>
      </c>
      <c r="BE1613" s="2">
        <v>2896410.77</v>
      </c>
      <c r="BF1613" s="2">
        <v>1525911.23</v>
      </c>
    </row>
    <row r="1614" spans="1:58" x14ac:dyDescent="0.2">
      <c r="A1614" t="s">
        <v>58</v>
      </c>
      <c r="B1614" t="s">
        <v>59</v>
      </c>
      <c r="C1614">
        <v>1613</v>
      </c>
      <c r="D1614" t="s">
        <v>2245</v>
      </c>
      <c r="F1614" s="1" t="s">
        <v>3521</v>
      </c>
      <c r="G1614" t="s">
        <v>1336</v>
      </c>
      <c r="H1614" t="s">
        <v>172</v>
      </c>
      <c r="J1614" t="s">
        <v>336</v>
      </c>
      <c r="K1614" t="s">
        <v>1337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275</v>
      </c>
      <c r="X1614">
        <v>0</v>
      </c>
      <c r="Y1614">
        <v>192.5</v>
      </c>
      <c r="Z1614">
        <v>0</v>
      </c>
      <c r="AA1614" t="s">
        <v>64</v>
      </c>
      <c r="AB1614" s="2">
        <v>42362.96</v>
      </c>
      <c r="AC1614" s="2">
        <v>38425.96</v>
      </c>
      <c r="AD1614" s="2">
        <v>38290.46</v>
      </c>
      <c r="AE1614">
        <v>0</v>
      </c>
      <c r="AF1614">
        <v>0</v>
      </c>
      <c r="AG1614">
        <v>1</v>
      </c>
      <c r="AH1614">
        <v>2</v>
      </c>
      <c r="AI1614">
        <v>0</v>
      </c>
      <c r="AJ1614">
        <v>132.5</v>
      </c>
      <c r="AK1614">
        <v>0</v>
      </c>
      <c r="AL1614">
        <v>0</v>
      </c>
      <c r="AM1614" s="2">
        <v>5501906.5800000001</v>
      </c>
      <c r="AN1614" s="2">
        <v>2320696.36</v>
      </c>
      <c r="AO1614" s="2">
        <v>2896410.77</v>
      </c>
      <c r="AP1614" s="2">
        <v>1525911.23</v>
      </c>
      <c r="AQ1614" t="s">
        <v>65</v>
      </c>
      <c r="AR1614" s="2">
        <v>42362.96</v>
      </c>
      <c r="AS1614" s="2">
        <v>38425.96</v>
      </c>
      <c r="AT1614" s="2">
        <v>38290.46</v>
      </c>
      <c r="AU1614">
        <v>0</v>
      </c>
      <c r="AV1614">
        <v>0</v>
      </c>
      <c r="AW1614">
        <v>1</v>
      </c>
      <c r="AX1614">
        <v>2</v>
      </c>
      <c r="AY1614">
        <v>0</v>
      </c>
      <c r="AZ1614">
        <v>132.5</v>
      </c>
      <c r="BA1614">
        <v>0</v>
      </c>
      <c r="BB1614">
        <v>0</v>
      </c>
      <c r="BC1614" s="2">
        <v>5501906.5800000001</v>
      </c>
      <c r="BD1614" s="2">
        <v>2320696.36</v>
      </c>
      <c r="BE1614" s="2">
        <v>2896410.77</v>
      </c>
      <c r="BF1614" s="2">
        <v>1525911.23</v>
      </c>
    </row>
    <row r="1615" spans="1:58" x14ac:dyDescent="0.2">
      <c r="A1615" t="s">
        <v>58</v>
      </c>
      <c r="B1615" t="s">
        <v>59</v>
      </c>
      <c r="C1615">
        <v>1614</v>
      </c>
      <c r="D1615" t="s">
        <v>2245</v>
      </c>
      <c r="F1615" s="1" t="s">
        <v>3522</v>
      </c>
      <c r="G1615" t="s">
        <v>1336</v>
      </c>
      <c r="H1615" t="s">
        <v>172</v>
      </c>
      <c r="J1615" t="s">
        <v>336</v>
      </c>
      <c r="K1615" t="s">
        <v>1337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275</v>
      </c>
      <c r="X1615">
        <v>0</v>
      </c>
      <c r="Y1615">
        <v>192.5</v>
      </c>
      <c r="Z1615">
        <v>0</v>
      </c>
      <c r="AA1615" t="s">
        <v>64</v>
      </c>
      <c r="AB1615" s="2">
        <v>42362.96</v>
      </c>
      <c r="AC1615" s="2">
        <v>38425.96</v>
      </c>
      <c r="AD1615" s="2">
        <v>38290.46</v>
      </c>
      <c r="AE1615">
        <v>0</v>
      </c>
      <c r="AF1615">
        <v>0</v>
      </c>
      <c r="AG1615">
        <v>1</v>
      </c>
      <c r="AH1615">
        <v>2</v>
      </c>
      <c r="AI1615">
        <v>0</v>
      </c>
      <c r="AJ1615">
        <v>132.5</v>
      </c>
      <c r="AK1615">
        <v>0</v>
      </c>
      <c r="AL1615">
        <v>0</v>
      </c>
      <c r="AM1615" s="2">
        <v>5501906.5800000001</v>
      </c>
      <c r="AN1615" s="2">
        <v>2320696.36</v>
      </c>
      <c r="AO1615" s="2">
        <v>2896410.77</v>
      </c>
      <c r="AP1615" s="2">
        <v>1525911.23</v>
      </c>
      <c r="AQ1615" t="s">
        <v>65</v>
      </c>
      <c r="AR1615" s="2">
        <v>42362.96</v>
      </c>
      <c r="AS1615" s="2">
        <v>38425.96</v>
      </c>
      <c r="AT1615" s="2">
        <v>38290.46</v>
      </c>
      <c r="AU1615">
        <v>0</v>
      </c>
      <c r="AV1615">
        <v>0</v>
      </c>
      <c r="AW1615">
        <v>1</v>
      </c>
      <c r="AX1615">
        <v>2</v>
      </c>
      <c r="AY1615">
        <v>0</v>
      </c>
      <c r="AZ1615">
        <v>132.5</v>
      </c>
      <c r="BA1615">
        <v>0</v>
      </c>
      <c r="BB1615">
        <v>0</v>
      </c>
      <c r="BC1615" s="2">
        <v>5501906.5800000001</v>
      </c>
      <c r="BD1615" s="2">
        <v>2320696.36</v>
      </c>
      <c r="BE1615" s="2">
        <v>2896410.77</v>
      </c>
      <c r="BF1615" s="2">
        <v>1525911.23</v>
      </c>
    </row>
    <row r="1616" spans="1:58" x14ac:dyDescent="0.2">
      <c r="A1616" t="s">
        <v>58</v>
      </c>
      <c r="B1616" t="s">
        <v>59</v>
      </c>
      <c r="C1616">
        <v>1615</v>
      </c>
      <c r="D1616" t="s">
        <v>2245</v>
      </c>
      <c r="F1616" s="1" t="s">
        <v>3523</v>
      </c>
      <c r="G1616" t="s">
        <v>1336</v>
      </c>
      <c r="H1616" t="s">
        <v>172</v>
      </c>
      <c r="J1616" t="s">
        <v>336</v>
      </c>
      <c r="K1616" t="s">
        <v>1337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275</v>
      </c>
      <c r="X1616">
        <v>0</v>
      </c>
      <c r="Y1616">
        <v>192.5</v>
      </c>
      <c r="Z1616">
        <v>0</v>
      </c>
      <c r="AA1616" t="s">
        <v>64</v>
      </c>
      <c r="AB1616" s="2">
        <v>42362.96</v>
      </c>
      <c r="AC1616" s="2">
        <v>38425.96</v>
      </c>
      <c r="AD1616" s="2">
        <v>38290.46</v>
      </c>
      <c r="AE1616">
        <v>0</v>
      </c>
      <c r="AF1616">
        <v>0</v>
      </c>
      <c r="AG1616">
        <v>1</v>
      </c>
      <c r="AH1616">
        <v>2</v>
      </c>
      <c r="AI1616">
        <v>0</v>
      </c>
      <c r="AJ1616">
        <v>132.5</v>
      </c>
      <c r="AK1616">
        <v>0</v>
      </c>
      <c r="AL1616">
        <v>0</v>
      </c>
      <c r="AM1616" s="2">
        <v>5501906.5800000001</v>
      </c>
      <c r="AN1616" s="2">
        <v>2320696.36</v>
      </c>
      <c r="AO1616" s="2">
        <v>2896410.77</v>
      </c>
      <c r="AP1616" s="2">
        <v>1525911.23</v>
      </c>
      <c r="AQ1616" t="s">
        <v>65</v>
      </c>
      <c r="AR1616" s="2">
        <v>42362.96</v>
      </c>
      <c r="AS1616" s="2">
        <v>38425.96</v>
      </c>
      <c r="AT1616" s="2">
        <v>38290.46</v>
      </c>
      <c r="AU1616">
        <v>0</v>
      </c>
      <c r="AV1616">
        <v>0</v>
      </c>
      <c r="AW1616">
        <v>1</v>
      </c>
      <c r="AX1616">
        <v>2</v>
      </c>
      <c r="AY1616">
        <v>0</v>
      </c>
      <c r="AZ1616">
        <v>132.5</v>
      </c>
      <c r="BA1616">
        <v>0</v>
      </c>
      <c r="BB1616">
        <v>0</v>
      </c>
      <c r="BC1616" s="2">
        <v>5501906.5800000001</v>
      </c>
      <c r="BD1616" s="2">
        <v>2320696.36</v>
      </c>
      <c r="BE1616" s="2">
        <v>2896410.77</v>
      </c>
      <c r="BF1616" s="2">
        <v>1525911.23</v>
      </c>
    </row>
    <row r="1617" spans="1:58" x14ac:dyDescent="0.2">
      <c r="A1617" t="s">
        <v>58</v>
      </c>
      <c r="B1617" t="s">
        <v>59</v>
      </c>
      <c r="C1617">
        <v>1616</v>
      </c>
      <c r="D1617" t="s">
        <v>2245</v>
      </c>
      <c r="F1617" s="1" t="s">
        <v>3524</v>
      </c>
      <c r="G1617" t="s">
        <v>3525</v>
      </c>
      <c r="H1617" t="s">
        <v>172</v>
      </c>
      <c r="J1617" t="s">
        <v>142</v>
      </c>
      <c r="K1617" t="s">
        <v>3526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375</v>
      </c>
      <c r="X1617">
        <v>0</v>
      </c>
      <c r="Y1617">
        <v>262.5</v>
      </c>
      <c r="Z1617">
        <v>0</v>
      </c>
      <c r="AA1617" t="s">
        <v>64</v>
      </c>
      <c r="AB1617" s="2">
        <v>42362.96</v>
      </c>
      <c r="AC1617" s="2">
        <v>38425.96</v>
      </c>
      <c r="AD1617" s="2">
        <v>38290.46</v>
      </c>
      <c r="AE1617">
        <v>0</v>
      </c>
      <c r="AF1617">
        <v>0</v>
      </c>
      <c r="AG1617">
        <v>1</v>
      </c>
      <c r="AH1617">
        <v>2</v>
      </c>
      <c r="AI1617">
        <v>0</v>
      </c>
      <c r="AJ1617">
        <v>132.5</v>
      </c>
      <c r="AK1617">
        <v>0</v>
      </c>
      <c r="AL1617">
        <v>0</v>
      </c>
      <c r="AM1617" s="2">
        <v>5501906.5800000001</v>
      </c>
      <c r="AN1617" s="2">
        <v>2320696.36</v>
      </c>
      <c r="AO1617" s="2">
        <v>2896410.77</v>
      </c>
      <c r="AP1617" s="2">
        <v>1525911.23</v>
      </c>
      <c r="AQ1617" t="s">
        <v>65</v>
      </c>
      <c r="AR1617" s="2">
        <v>42362.96</v>
      </c>
      <c r="AS1617" s="2">
        <v>38425.96</v>
      </c>
      <c r="AT1617" s="2">
        <v>38290.46</v>
      </c>
      <c r="AU1617">
        <v>0</v>
      </c>
      <c r="AV1617">
        <v>0</v>
      </c>
      <c r="AW1617">
        <v>1</v>
      </c>
      <c r="AX1617">
        <v>2</v>
      </c>
      <c r="AY1617">
        <v>0</v>
      </c>
      <c r="AZ1617">
        <v>132.5</v>
      </c>
      <c r="BA1617">
        <v>0</v>
      </c>
      <c r="BB1617">
        <v>0</v>
      </c>
      <c r="BC1617" s="2">
        <v>5501906.5800000001</v>
      </c>
      <c r="BD1617" s="2">
        <v>2320696.36</v>
      </c>
      <c r="BE1617" s="2">
        <v>2896410.77</v>
      </c>
      <c r="BF1617" s="2">
        <v>1525911.23</v>
      </c>
    </row>
    <row r="1618" spans="1:58" x14ac:dyDescent="0.2">
      <c r="A1618" t="s">
        <v>58</v>
      </c>
      <c r="B1618" t="s">
        <v>59</v>
      </c>
      <c r="C1618">
        <v>1617</v>
      </c>
      <c r="D1618" t="s">
        <v>2245</v>
      </c>
      <c r="F1618" s="1" t="s">
        <v>3527</v>
      </c>
      <c r="G1618" t="s">
        <v>2006</v>
      </c>
      <c r="H1618" t="s">
        <v>122</v>
      </c>
      <c r="J1618" t="s">
        <v>206</v>
      </c>
      <c r="K1618" t="s">
        <v>2007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 s="2">
        <v>10600</v>
      </c>
      <c r="X1618">
        <v>0</v>
      </c>
      <c r="Y1618">
        <v>0</v>
      </c>
      <c r="Z1618">
        <v>0</v>
      </c>
      <c r="AA1618" t="s">
        <v>64</v>
      </c>
      <c r="AB1618" s="2">
        <v>42362.96</v>
      </c>
      <c r="AC1618" s="2">
        <v>38425.96</v>
      </c>
      <c r="AD1618" s="2">
        <v>38290.46</v>
      </c>
      <c r="AE1618">
        <v>0</v>
      </c>
      <c r="AF1618">
        <v>0</v>
      </c>
      <c r="AG1618">
        <v>1</v>
      </c>
      <c r="AH1618">
        <v>2</v>
      </c>
      <c r="AI1618">
        <v>0</v>
      </c>
      <c r="AJ1618">
        <v>132.5</v>
      </c>
      <c r="AK1618">
        <v>0</v>
      </c>
      <c r="AL1618">
        <v>0</v>
      </c>
      <c r="AM1618" s="2">
        <v>5501906.5800000001</v>
      </c>
      <c r="AN1618" s="2">
        <v>2320696.36</v>
      </c>
      <c r="AO1618" s="2">
        <v>2896410.77</v>
      </c>
      <c r="AP1618" s="2">
        <v>1525911.23</v>
      </c>
      <c r="AQ1618" t="s">
        <v>65</v>
      </c>
      <c r="AR1618" s="2">
        <v>42362.96</v>
      </c>
      <c r="AS1618" s="2">
        <v>38425.96</v>
      </c>
      <c r="AT1618" s="2">
        <v>38290.46</v>
      </c>
      <c r="AU1618">
        <v>0</v>
      </c>
      <c r="AV1618">
        <v>0</v>
      </c>
      <c r="AW1618">
        <v>1</v>
      </c>
      <c r="AX1618">
        <v>2</v>
      </c>
      <c r="AY1618">
        <v>0</v>
      </c>
      <c r="AZ1618">
        <v>132.5</v>
      </c>
      <c r="BA1618">
        <v>0</v>
      </c>
      <c r="BB1618">
        <v>0</v>
      </c>
      <c r="BC1618" s="2">
        <v>5501906.5800000001</v>
      </c>
      <c r="BD1618" s="2">
        <v>2320696.36</v>
      </c>
      <c r="BE1618" s="2">
        <v>2896410.77</v>
      </c>
      <c r="BF1618" s="2">
        <v>1525911.23</v>
      </c>
    </row>
    <row r="1619" spans="1:58" x14ac:dyDescent="0.2">
      <c r="A1619" t="s">
        <v>58</v>
      </c>
      <c r="B1619" t="s">
        <v>59</v>
      </c>
      <c r="C1619">
        <v>1618</v>
      </c>
      <c r="D1619" t="s">
        <v>2245</v>
      </c>
      <c r="F1619" s="1" t="s">
        <v>3528</v>
      </c>
      <c r="G1619" t="s">
        <v>2779</v>
      </c>
      <c r="H1619" t="s">
        <v>122</v>
      </c>
      <c r="J1619" t="s">
        <v>206</v>
      </c>
      <c r="K1619" t="s">
        <v>2780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 s="2">
        <v>1400</v>
      </c>
      <c r="X1619">
        <v>0</v>
      </c>
      <c r="Y1619">
        <v>0</v>
      </c>
      <c r="Z1619">
        <v>0</v>
      </c>
      <c r="AA1619" t="s">
        <v>64</v>
      </c>
      <c r="AB1619" s="2">
        <v>42362.96</v>
      </c>
      <c r="AC1619" s="2">
        <v>38425.96</v>
      </c>
      <c r="AD1619" s="2">
        <v>38290.46</v>
      </c>
      <c r="AE1619">
        <v>0</v>
      </c>
      <c r="AF1619">
        <v>0</v>
      </c>
      <c r="AG1619">
        <v>1</v>
      </c>
      <c r="AH1619">
        <v>2</v>
      </c>
      <c r="AI1619">
        <v>0</v>
      </c>
      <c r="AJ1619">
        <v>132.5</v>
      </c>
      <c r="AK1619">
        <v>0</v>
      </c>
      <c r="AL1619">
        <v>0</v>
      </c>
      <c r="AM1619" s="2">
        <v>5501906.5800000001</v>
      </c>
      <c r="AN1619" s="2">
        <v>2320696.36</v>
      </c>
      <c r="AO1619" s="2">
        <v>2896410.77</v>
      </c>
      <c r="AP1619" s="2">
        <v>1525911.23</v>
      </c>
      <c r="AQ1619" t="s">
        <v>65</v>
      </c>
      <c r="AR1619" s="2">
        <v>42362.96</v>
      </c>
      <c r="AS1619" s="2">
        <v>38425.96</v>
      </c>
      <c r="AT1619" s="2">
        <v>38290.46</v>
      </c>
      <c r="AU1619">
        <v>0</v>
      </c>
      <c r="AV1619">
        <v>0</v>
      </c>
      <c r="AW1619">
        <v>1</v>
      </c>
      <c r="AX1619">
        <v>2</v>
      </c>
      <c r="AY1619">
        <v>0</v>
      </c>
      <c r="AZ1619">
        <v>132.5</v>
      </c>
      <c r="BA1619">
        <v>0</v>
      </c>
      <c r="BB1619">
        <v>0</v>
      </c>
      <c r="BC1619" s="2">
        <v>5501906.5800000001</v>
      </c>
      <c r="BD1619" s="2">
        <v>2320696.36</v>
      </c>
      <c r="BE1619" s="2">
        <v>2896410.77</v>
      </c>
      <c r="BF1619" s="2">
        <v>1525911.23</v>
      </c>
    </row>
    <row r="1620" spans="1:58" x14ac:dyDescent="0.2">
      <c r="A1620" t="s">
        <v>58</v>
      </c>
      <c r="B1620" t="s">
        <v>59</v>
      </c>
      <c r="C1620">
        <v>1619</v>
      </c>
      <c r="D1620" t="s">
        <v>2245</v>
      </c>
      <c r="F1620" s="1" t="s">
        <v>3529</v>
      </c>
      <c r="G1620" t="s">
        <v>1446</v>
      </c>
      <c r="H1620" t="s">
        <v>122</v>
      </c>
      <c r="J1620" t="s">
        <v>336</v>
      </c>
      <c r="K1620" t="s">
        <v>1447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 s="2">
        <v>1520</v>
      </c>
      <c r="X1620">
        <v>0</v>
      </c>
      <c r="Y1620" s="2">
        <v>1064</v>
      </c>
      <c r="Z1620">
        <v>0</v>
      </c>
      <c r="AA1620" t="s">
        <v>64</v>
      </c>
      <c r="AB1620" s="2">
        <v>42362.96</v>
      </c>
      <c r="AC1620" s="2">
        <v>38425.96</v>
      </c>
      <c r="AD1620" s="2">
        <v>38290.46</v>
      </c>
      <c r="AE1620">
        <v>0</v>
      </c>
      <c r="AF1620">
        <v>0</v>
      </c>
      <c r="AG1620">
        <v>1</v>
      </c>
      <c r="AH1620">
        <v>2</v>
      </c>
      <c r="AI1620">
        <v>0</v>
      </c>
      <c r="AJ1620">
        <v>132.5</v>
      </c>
      <c r="AK1620">
        <v>0</v>
      </c>
      <c r="AL1620">
        <v>0</v>
      </c>
      <c r="AM1620" s="2">
        <v>5501906.5800000001</v>
      </c>
      <c r="AN1620" s="2">
        <v>2320696.36</v>
      </c>
      <c r="AO1620" s="2">
        <v>2896410.77</v>
      </c>
      <c r="AP1620" s="2">
        <v>1525911.23</v>
      </c>
      <c r="AQ1620" t="s">
        <v>65</v>
      </c>
      <c r="AR1620" s="2">
        <v>42362.96</v>
      </c>
      <c r="AS1620" s="2">
        <v>38425.96</v>
      </c>
      <c r="AT1620" s="2">
        <v>38290.46</v>
      </c>
      <c r="AU1620">
        <v>0</v>
      </c>
      <c r="AV1620">
        <v>0</v>
      </c>
      <c r="AW1620">
        <v>1</v>
      </c>
      <c r="AX1620">
        <v>2</v>
      </c>
      <c r="AY1620">
        <v>0</v>
      </c>
      <c r="AZ1620">
        <v>132.5</v>
      </c>
      <c r="BA1620">
        <v>0</v>
      </c>
      <c r="BB1620">
        <v>0</v>
      </c>
      <c r="BC1620" s="2">
        <v>5501906.5800000001</v>
      </c>
      <c r="BD1620" s="2">
        <v>2320696.36</v>
      </c>
      <c r="BE1620" s="2">
        <v>2896410.77</v>
      </c>
      <c r="BF1620" s="2">
        <v>1525911.23</v>
      </c>
    </row>
    <row r="1621" spans="1:58" x14ac:dyDescent="0.2">
      <c r="A1621" t="s">
        <v>58</v>
      </c>
      <c r="B1621" t="s">
        <v>59</v>
      </c>
      <c r="C1621">
        <v>1620</v>
      </c>
      <c r="D1621" t="s">
        <v>2245</v>
      </c>
      <c r="F1621" s="1" t="s">
        <v>3530</v>
      </c>
      <c r="G1621" t="s">
        <v>1408</v>
      </c>
      <c r="H1621" t="s">
        <v>122</v>
      </c>
      <c r="J1621" t="s">
        <v>206</v>
      </c>
      <c r="K1621" t="s">
        <v>1409</v>
      </c>
      <c r="L1621">
        <v>1</v>
      </c>
      <c r="M1621">
        <v>1</v>
      </c>
      <c r="N1621">
        <v>1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655</v>
      </c>
      <c r="X1621">
        <v>655</v>
      </c>
      <c r="Y1621">
        <v>440.13</v>
      </c>
      <c r="Z1621">
        <v>440.12</v>
      </c>
      <c r="AA1621" t="s">
        <v>64</v>
      </c>
      <c r="AB1621" s="2">
        <v>42362.96</v>
      </c>
      <c r="AC1621" s="2">
        <v>38425.96</v>
      </c>
      <c r="AD1621" s="2">
        <v>38290.46</v>
      </c>
      <c r="AE1621">
        <v>0</v>
      </c>
      <c r="AF1621">
        <v>0</v>
      </c>
      <c r="AG1621">
        <v>1</v>
      </c>
      <c r="AH1621">
        <v>2</v>
      </c>
      <c r="AI1621">
        <v>0</v>
      </c>
      <c r="AJ1621">
        <v>132.5</v>
      </c>
      <c r="AK1621">
        <v>0</v>
      </c>
      <c r="AL1621">
        <v>0</v>
      </c>
      <c r="AM1621" s="2">
        <v>5501906.5800000001</v>
      </c>
      <c r="AN1621" s="2">
        <v>2320696.36</v>
      </c>
      <c r="AO1621" s="2">
        <v>2896410.77</v>
      </c>
      <c r="AP1621" s="2">
        <v>1525911.23</v>
      </c>
      <c r="AQ1621" t="s">
        <v>65</v>
      </c>
      <c r="AR1621" s="2">
        <v>42362.96</v>
      </c>
      <c r="AS1621" s="2">
        <v>38425.96</v>
      </c>
      <c r="AT1621" s="2">
        <v>38290.46</v>
      </c>
      <c r="AU1621">
        <v>0</v>
      </c>
      <c r="AV1621">
        <v>0</v>
      </c>
      <c r="AW1621">
        <v>1</v>
      </c>
      <c r="AX1621">
        <v>2</v>
      </c>
      <c r="AY1621">
        <v>0</v>
      </c>
      <c r="AZ1621">
        <v>132.5</v>
      </c>
      <c r="BA1621">
        <v>0</v>
      </c>
      <c r="BB1621">
        <v>0</v>
      </c>
      <c r="BC1621" s="2">
        <v>5501906.5800000001</v>
      </c>
      <c r="BD1621" s="2">
        <v>2320696.36</v>
      </c>
      <c r="BE1621" s="2">
        <v>2896410.77</v>
      </c>
      <c r="BF1621" s="2">
        <v>1525911.23</v>
      </c>
    </row>
    <row r="1622" spans="1:58" x14ac:dyDescent="0.2">
      <c r="A1622" t="s">
        <v>58</v>
      </c>
      <c r="B1622" t="s">
        <v>59</v>
      </c>
      <c r="C1622">
        <v>1621</v>
      </c>
      <c r="D1622" t="s">
        <v>2245</v>
      </c>
      <c r="F1622" s="1" t="s">
        <v>3531</v>
      </c>
      <c r="G1622" t="s">
        <v>3532</v>
      </c>
      <c r="H1622" t="s">
        <v>122</v>
      </c>
      <c r="J1622" t="s">
        <v>109</v>
      </c>
      <c r="K1622" t="s">
        <v>3533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185</v>
      </c>
      <c r="X1622">
        <v>0</v>
      </c>
      <c r="Y1622">
        <v>0</v>
      </c>
      <c r="Z1622">
        <v>0</v>
      </c>
      <c r="AA1622" t="s">
        <v>64</v>
      </c>
      <c r="AB1622" s="2">
        <v>42362.96</v>
      </c>
      <c r="AC1622" s="2">
        <v>38425.96</v>
      </c>
      <c r="AD1622" s="2">
        <v>38290.46</v>
      </c>
      <c r="AE1622">
        <v>0</v>
      </c>
      <c r="AF1622">
        <v>0</v>
      </c>
      <c r="AG1622">
        <v>1</v>
      </c>
      <c r="AH1622">
        <v>2</v>
      </c>
      <c r="AI1622">
        <v>0</v>
      </c>
      <c r="AJ1622">
        <v>132.5</v>
      </c>
      <c r="AK1622">
        <v>0</v>
      </c>
      <c r="AL1622">
        <v>0</v>
      </c>
      <c r="AM1622" s="2">
        <v>5501906.5800000001</v>
      </c>
      <c r="AN1622" s="2">
        <v>2320696.36</v>
      </c>
      <c r="AO1622" s="2">
        <v>2896410.77</v>
      </c>
      <c r="AP1622" s="2">
        <v>1525911.23</v>
      </c>
      <c r="AQ1622" t="s">
        <v>65</v>
      </c>
      <c r="AR1622" s="2">
        <v>42362.96</v>
      </c>
      <c r="AS1622" s="2">
        <v>38425.96</v>
      </c>
      <c r="AT1622" s="2">
        <v>38290.46</v>
      </c>
      <c r="AU1622">
        <v>0</v>
      </c>
      <c r="AV1622">
        <v>0</v>
      </c>
      <c r="AW1622">
        <v>1</v>
      </c>
      <c r="AX1622">
        <v>2</v>
      </c>
      <c r="AY1622">
        <v>0</v>
      </c>
      <c r="AZ1622">
        <v>132.5</v>
      </c>
      <c r="BA1622">
        <v>0</v>
      </c>
      <c r="BB1622">
        <v>0</v>
      </c>
      <c r="BC1622" s="2">
        <v>5501906.5800000001</v>
      </c>
      <c r="BD1622" s="2">
        <v>2320696.36</v>
      </c>
      <c r="BE1622" s="2">
        <v>2896410.77</v>
      </c>
      <c r="BF1622" s="2">
        <v>1525911.23</v>
      </c>
    </row>
    <row r="1623" spans="1:58" x14ac:dyDescent="0.2">
      <c r="A1623" t="s">
        <v>58</v>
      </c>
      <c r="B1623" t="s">
        <v>59</v>
      </c>
      <c r="C1623">
        <v>1622</v>
      </c>
      <c r="D1623" t="s">
        <v>2245</v>
      </c>
      <c r="F1623" s="1" t="s">
        <v>3534</v>
      </c>
      <c r="G1623" t="s">
        <v>3532</v>
      </c>
      <c r="H1623" t="s">
        <v>122</v>
      </c>
      <c r="J1623" t="s">
        <v>109</v>
      </c>
      <c r="K1623" t="s">
        <v>3533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185</v>
      </c>
      <c r="X1623">
        <v>0</v>
      </c>
      <c r="Y1623">
        <v>0</v>
      </c>
      <c r="Z1623">
        <v>0</v>
      </c>
      <c r="AA1623" t="s">
        <v>64</v>
      </c>
      <c r="AB1623" s="2">
        <v>42362.96</v>
      </c>
      <c r="AC1623" s="2">
        <v>38425.96</v>
      </c>
      <c r="AD1623" s="2">
        <v>38290.46</v>
      </c>
      <c r="AE1623">
        <v>0</v>
      </c>
      <c r="AF1623">
        <v>0</v>
      </c>
      <c r="AG1623">
        <v>1</v>
      </c>
      <c r="AH1623">
        <v>2</v>
      </c>
      <c r="AI1623">
        <v>0</v>
      </c>
      <c r="AJ1623">
        <v>132.5</v>
      </c>
      <c r="AK1623">
        <v>0</v>
      </c>
      <c r="AL1623">
        <v>0</v>
      </c>
      <c r="AM1623" s="2">
        <v>5501906.5800000001</v>
      </c>
      <c r="AN1623" s="2">
        <v>2320696.36</v>
      </c>
      <c r="AO1623" s="2">
        <v>2896410.77</v>
      </c>
      <c r="AP1623" s="2">
        <v>1525911.23</v>
      </c>
      <c r="AQ1623" t="s">
        <v>65</v>
      </c>
      <c r="AR1623" s="2">
        <v>42362.96</v>
      </c>
      <c r="AS1623" s="2">
        <v>38425.96</v>
      </c>
      <c r="AT1623" s="2">
        <v>38290.46</v>
      </c>
      <c r="AU1623">
        <v>0</v>
      </c>
      <c r="AV1623">
        <v>0</v>
      </c>
      <c r="AW1623">
        <v>1</v>
      </c>
      <c r="AX1623">
        <v>2</v>
      </c>
      <c r="AY1623">
        <v>0</v>
      </c>
      <c r="AZ1623">
        <v>132.5</v>
      </c>
      <c r="BA1623">
        <v>0</v>
      </c>
      <c r="BB1623">
        <v>0</v>
      </c>
      <c r="BC1623" s="2">
        <v>5501906.5800000001</v>
      </c>
      <c r="BD1623" s="2">
        <v>2320696.36</v>
      </c>
      <c r="BE1623" s="2">
        <v>2896410.77</v>
      </c>
      <c r="BF1623" s="2">
        <v>1525911.23</v>
      </c>
    </row>
    <row r="1624" spans="1:58" x14ac:dyDescent="0.2">
      <c r="A1624" t="s">
        <v>58</v>
      </c>
      <c r="B1624" t="s">
        <v>59</v>
      </c>
      <c r="C1624">
        <v>1623</v>
      </c>
      <c r="D1624" t="s">
        <v>2245</v>
      </c>
      <c r="F1624" s="1" t="s">
        <v>3535</v>
      </c>
      <c r="G1624" t="s">
        <v>1408</v>
      </c>
      <c r="H1624" t="s">
        <v>122</v>
      </c>
      <c r="J1624" t="s">
        <v>109</v>
      </c>
      <c r="K1624" t="s">
        <v>1409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655</v>
      </c>
      <c r="X1624">
        <v>0</v>
      </c>
      <c r="Y1624">
        <v>434</v>
      </c>
      <c r="Z1624">
        <v>0</v>
      </c>
      <c r="AA1624" t="s">
        <v>64</v>
      </c>
      <c r="AB1624" s="2">
        <v>42362.96</v>
      </c>
      <c r="AC1624" s="2">
        <v>38425.96</v>
      </c>
      <c r="AD1624" s="2">
        <v>38290.46</v>
      </c>
      <c r="AE1624">
        <v>0</v>
      </c>
      <c r="AF1624">
        <v>0</v>
      </c>
      <c r="AG1624">
        <v>1</v>
      </c>
      <c r="AH1624">
        <v>2</v>
      </c>
      <c r="AI1624">
        <v>0</v>
      </c>
      <c r="AJ1624">
        <v>132.5</v>
      </c>
      <c r="AK1624">
        <v>0</v>
      </c>
      <c r="AL1624">
        <v>0</v>
      </c>
      <c r="AM1624" s="2">
        <v>5501906.5800000001</v>
      </c>
      <c r="AN1624" s="2">
        <v>2320696.36</v>
      </c>
      <c r="AO1624" s="2">
        <v>2896410.77</v>
      </c>
      <c r="AP1624" s="2">
        <v>1525911.23</v>
      </c>
      <c r="AQ1624" t="s">
        <v>65</v>
      </c>
      <c r="AR1624" s="2">
        <v>42362.96</v>
      </c>
      <c r="AS1624" s="2">
        <v>38425.96</v>
      </c>
      <c r="AT1624" s="2">
        <v>38290.46</v>
      </c>
      <c r="AU1624">
        <v>0</v>
      </c>
      <c r="AV1624">
        <v>0</v>
      </c>
      <c r="AW1624">
        <v>1</v>
      </c>
      <c r="AX1624">
        <v>2</v>
      </c>
      <c r="AY1624">
        <v>0</v>
      </c>
      <c r="AZ1624">
        <v>132.5</v>
      </c>
      <c r="BA1624">
        <v>0</v>
      </c>
      <c r="BB1624">
        <v>0</v>
      </c>
      <c r="BC1624" s="2">
        <v>5501906.5800000001</v>
      </c>
      <c r="BD1624" s="2">
        <v>2320696.36</v>
      </c>
      <c r="BE1624" s="2">
        <v>2896410.77</v>
      </c>
      <c r="BF1624" s="2">
        <v>1525911.23</v>
      </c>
    </row>
    <row r="1625" spans="1:58" x14ac:dyDescent="0.2">
      <c r="A1625" t="s">
        <v>58</v>
      </c>
      <c r="B1625" t="s">
        <v>59</v>
      </c>
      <c r="C1625">
        <v>1624</v>
      </c>
      <c r="D1625" t="s">
        <v>2245</v>
      </c>
      <c r="F1625" s="1" t="s">
        <v>3536</v>
      </c>
      <c r="G1625" t="s">
        <v>3537</v>
      </c>
      <c r="H1625" t="s">
        <v>122</v>
      </c>
      <c r="J1625" t="s">
        <v>109</v>
      </c>
      <c r="K1625" t="s">
        <v>3538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57</v>
      </c>
      <c r="X1625">
        <v>0</v>
      </c>
      <c r="Y1625">
        <v>39.9</v>
      </c>
      <c r="Z1625">
        <v>0</v>
      </c>
      <c r="AA1625" t="s">
        <v>64</v>
      </c>
      <c r="AB1625" s="2">
        <v>42362.96</v>
      </c>
      <c r="AC1625" s="2">
        <v>38425.96</v>
      </c>
      <c r="AD1625" s="2">
        <v>38290.46</v>
      </c>
      <c r="AE1625">
        <v>0</v>
      </c>
      <c r="AF1625">
        <v>0</v>
      </c>
      <c r="AG1625">
        <v>1</v>
      </c>
      <c r="AH1625">
        <v>2</v>
      </c>
      <c r="AI1625">
        <v>0</v>
      </c>
      <c r="AJ1625">
        <v>132.5</v>
      </c>
      <c r="AK1625">
        <v>0</v>
      </c>
      <c r="AL1625">
        <v>0</v>
      </c>
      <c r="AM1625" s="2">
        <v>5501906.5800000001</v>
      </c>
      <c r="AN1625" s="2">
        <v>2320696.36</v>
      </c>
      <c r="AO1625" s="2">
        <v>2896410.77</v>
      </c>
      <c r="AP1625" s="2">
        <v>1525911.23</v>
      </c>
      <c r="AQ1625" t="s">
        <v>65</v>
      </c>
      <c r="AR1625" s="2">
        <v>42362.96</v>
      </c>
      <c r="AS1625" s="2">
        <v>38425.96</v>
      </c>
      <c r="AT1625" s="2">
        <v>38290.46</v>
      </c>
      <c r="AU1625">
        <v>0</v>
      </c>
      <c r="AV1625">
        <v>0</v>
      </c>
      <c r="AW1625">
        <v>1</v>
      </c>
      <c r="AX1625">
        <v>2</v>
      </c>
      <c r="AY1625">
        <v>0</v>
      </c>
      <c r="AZ1625">
        <v>132.5</v>
      </c>
      <c r="BA1625">
        <v>0</v>
      </c>
      <c r="BB1625">
        <v>0</v>
      </c>
      <c r="BC1625" s="2">
        <v>5501906.5800000001</v>
      </c>
      <c r="BD1625" s="2">
        <v>2320696.36</v>
      </c>
      <c r="BE1625" s="2">
        <v>2896410.77</v>
      </c>
      <c r="BF1625" s="2">
        <v>1525911.23</v>
      </c>
    </row>
    <row r="1626" spans="1:58" x14ac:dyDescent="0.2">
      <c r="A1626" t="s">
        <v>58</v>
      </c>
      <c r="B1626" t="s">
        <v>59</v>
      </c>
      <c r="C1626">
        <v>1625</v>
      </c>
      <c r="D1626" t="s">
        <v>2245</v>
      </c>
      <c r="F1626" s="1" t="s">
        <v>3539</v>
      </c>
      <c r="G1626" t="s">
        <v>3540</v>
      </c>
      <c r="H1626" t="s">
        <v>122</v>
      </c>
      <c r="J1626" t="s">
        <v>109</v>
      </c>
      <c r="K1626" t="s">
        <v>3541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 s="2">
        <v>2760</v>
      </c>
      <c r="X1626">
        <v>0</v>
      </c>
      <c r="Y1626" s="2">
        <v>1932</v>
      </c>
      <c r="Z1626">
        <v>0</v>
      </c>
      <c r="AA1626" t="s">
        <v>64</v>
      </c>
      <c r="AB1626" s="2">
        <v>42362.96</v>
      </c>
      <c r="AC1626" s="2">
        <v>38425.96</v>
      </c>
      <c r="AD1626" s="2">
        <v>38290.46</v>
      </c>
      <c r="AE1626">
        <v>0</v>
      </c>
      <c r="AF1626">
        <v>0</v>
      </c>
      <c r="AG1626">
        <v>1</v>
      </c>
      <c r="AH1626">
        <v>2</v>
      </c>
      <c r="AI1626">
        <v>0</v>
      </c>
      <c r="AJ1626">
        <v>132.5</v>
      </c>
      <c r="AK1626">
        <v>0</v>
      </c>
      <c r="AL1626">
        <v>0</v>
      </c>
      <c r="AM1626" s="2">
        <v>5501906.5800000001</v>
      </c>
      <c r="AN1626" s="2">
        <v>2320696.36</v>
      </c>
      <c r="AO1626" s="2">
        <v>2896410.77</v>
      </c>
      <c r="AP1626" s="2">
        <v>1525911.23</v>
      </c>
      <c r="AQ1626" t="s">
        <v>65</v>
      </c>
      <c r="AR1626" s="2">
        <v>42362.96</v>
      </c>
      <c r="AS1626" s="2">
        <v>38425.96</v>
      </c>
      <c r="AT1626" s="2">
        <v>38290.46</v>
      </c>
      <c r="AU1626">
        <v>0</v>
      </c>
      <c r="AV1626">
        <v>0</v>
      </c>
      <c r="AW1626">
        <v>1</v>
      </c>
      <c r="AX1626">
        <v>2</v>
      </c>
      <c r="AY1626">
        <v>0</v>
      </c>
      <c r="AZ1626">
        <v>132.5</v>
      </c>
      <c r="BA1626">
        <v>0</v>
      </c>
      <c r="BB1626">
        <v>0</v>
      </c>
      <c r="BC1626" s="2">
        <v>5501906.5800000001</v>
      </c>
      <c r="BD1626" s="2">
        <v>2320696.36</v>
      </c>
      <c r="BE1626" s="2">
        <v>2896410.77</v>
      </c>
      <c r="BF1626" s="2">
        <v>1525911.23</v>
      </c>
    </row>
    <row r="1627" spans="1:58" x14ac:dyDescent="0.2">
      <c r="A1627" t="s">
        <v>58</v>
      </c>
      <c r="B1627" t="s">
        <v>59</v>
      </c>
      <c r="C1627">
        <v>1626</v>
      </c>
      <c r="D1627" t="s">
        <v>2245</v>
      </c>
      <c r="F1627" s="1" t="s">
        <v>3542</v>
      </c>
      <c r="G1627" t="s">
        <v>2046</v>
      </c>
      <c r="H1627" t="s">
        <v>122</v>
      </c>
      <c r="J1627" t="s">
        <v>109</v>
      </c>
      <c r="K1627" t="s">
        <v>2049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 s="2">
        <v>2320</v>
      </c>
      <c r="X1627">
        <v>0</v>
      </c>
      <c r="Y1627" s="2">
        <v>1623.99</v>
      </c>
      <c r="Z1627">
        <v>0</v>
      </c>
      <c r="AA1627" t="s">
        <v>64</v>
      </c>
      <c r="AB1627" s="2">
        <v>42362.96</v>
      </c>
      <c r="AC1627" s="2">
        <v>38425.96</v>
      </c>
      <c r="AD1627" s="2">
        <v>38290.46</v>
      </c>
      <c r="AE1627">
        <v>0</v>
      </c>
      <c r="AF1627">
        <v>0</v>
      </c>
      <c r="AG1627">
        <v>1</v>
      </c>
      <c r="AH1627">
        <v>2</v>
      </c>
      <c r="AI1627">
        <v>0</v>
      </c>
      <c r="AJ1627">
        <v>132.5</v>
      </c>
      <c r="AK1627">
        <v>0</v>
      </c>
      <c r="AL1627">
        <v>0</v>
      </c>
      <c r="AM1627" s="2">
        <v>5501906.5800000001</v>
      </c>
      <c r="AN1627" s="2">
        <v>2320696.36</v>
      </c>
      <c r="AO1627" s="2">
        <v>2896410.77</v>
      </c>
      <c r="AP1627" s="2">
        <v>1525911.23</v>
      </c>
      <c r="AQ1627" t="s">
        <v>65</v>
      </c>
      <c r="AR1627" s="2">
        <v>42362.96</v>
      </c>
      <c r="AS1627" s="2">
        <v>38425.96</v>
      </c>
      <c r="AT1627" s="2">
        <v>38290.46</v>
      </c>
      <c r="AU1627">
        <v>0</v>
      </c>
      <c r="AV1627">
        <v>0</v>
      </c>
      <c r="AW1627">
        <v>1</v>
      </c>
      <c r="AX1627">
        <v>2</v>
      </c>
      <c r="AY1627">
        <v>0</v>
      </c>
      <c r="AZ1627">
        <v>132.5</v>
      </c>
      <c r="BA1627">
        <v>0</v>
      </c>
      <c r="BB1627">
        <v>0</v>
      </c>
      <c r="BC1627" s="2">
        <v>5501906.5800000001</v>
      </c>
      <c r="BD1627" s="2">
        <v>2320696.36</v>
      </c>
      <c r="BE1627" s="2">
        <v>2896410.77</v>
      </c>
      <c r="BF1627" s="2">
        <v>1525911.23</v>
      </c>
    </row>
    <row r="1628" spans="1:58" x14ac:dyDescent="0.2">
      <c r="A1628" t="s">
        <v>58</v>
      </c>
      <c r="B1628" t="s">
        <v>59</v>
      </c>
      <c r="C1628">
        <v>1627</v>
      </c>
      <c r="D1628" t="s">
        <v>2245</v>
      </c>
      <c r="F1628" s="1" t="s">
        <v>3543</v>
      </c>
      <c r="G1628" t="s">
        <v>2779</v>
      </c>
      <c r="H1628" t="s">
        <v>122</v>
      </c>
      <c r="J1628" t="s">
        <v>206</v>
      </c>
      <c r="K1628" t="s">
        <v>2780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935</v>
      </c>
      <c r="X1628">
        <v>0</v>
      </c>
      <c r="Y1628">
        <v>654.5</v>
      </c>
      <c r="Z1628">
        <v>0</v>
      </c>
      <c r="AA1628" t="s">
        <v>64</v>
      </c>
      <c r="AB1628" s="2">
        <v>42362.96</v>
      </c>
      <c r="AC1628" s="2">
        <v>38425.96</v>
      </c>
      <c r="AD1628" s="2">
        <v>38290.46</v>
      </c>
      <c r="AE1628">
        <v>0</v>
      </c>
      <c r="AF1628">
        <v>0</v>
      </c>
      <c r="AG1628">
        <v>1</v>
      </c>
      <c r="AH1628">
        <v>2</v>
      </c>
      <c r="AI1628">
        <v>0</v>
      </c>
      <c r="AJ1628">
        <v>132.5</v>
      </c>
      <c r="AK1628">
        <v>0</v>
      </c>
      <c r="AL1628">
        <v>0</v>
      </c>
      <c r="AM1628" s="2">
        <v>5501906.5800000001</v>
      </c>
      <c r="AN1628" s="2">
        <v>2320696.36</v>
      </c>
      <c r="AO1628" s="2">
        <v>2896410.77</v>
      </c>
      <c r="AP1628" s="2">
        <v>1525911.23</v>
      </c>
      <c r="AQ1628" t="s">
        <v>65</v>
      </c>
      <c r="AR1628" s="2">
        <v>42362.96</v>
      </c>
      <c r="AS1628" s="2">
        <v>38425.96</v>
      </c>
      <c r="AT1628" s="2">
        <v>38290.46</v>
      </c>
      <c r="AU1628">
        <v>0</v>
      </c>
      <c r="AV1628">
        <v>0</v>
      </c>
      <c r="AW1628">
        <v>1</v>
      </c>
      <c r="AX1628">
        <v>2</v>
      </c>
      <c r="AY1628">
        <v>0</v>
      </c>
      <c r="AZ1628">
        <v>132.5</v>
      </c>
      <c r="BA1628">
        <v>0</v>
      </c>
      <c r="BB1628">
        <v>0</v>
      </c>
      <c r="BC1628" s="2">
        <v>5501906.5800000001</v>
      </c>
      <c r="BD1628" s="2">
        <v>2320696.36</v>
      </c>
      <c r="BE1628" s="2">
        <v>2896410.77</v>
      </c>
      <c r="BF1628" s="2">
        <v>1525911.23</v>
      </c>
    </row>
    <row r="1629" spans="1:58" x14ac:dyDescent="0.2">
      <c r="A1629" t="s">
        <v>58</v>
      </c>
      <c r="B1629" t="s">
        <v>59</v>
      </c>
      <c r="C1629">
        <v>1628</v>
      </c>
      <c r="D1629" t="s">
        <v>2245</v>
      </c>
      <c r="F1629" s="1" t="s">
        <v>3544</v>
      </c>
      <c r="G1629" t="s">
        <v>488</v>
      </c>
      <c r="H1629" t="s">
        <v>172</v>
      </c>
      <c r="J1629" t="s">
        <v>109</v>
      </c>
      <c r="K1629" t="s">
        <v>3545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18</v>
      </c>
      <c r="X1629">
        <v>0</v>
      </c>
      <c r="Y1629">
        <v>0</v>
      </c>
      <c r="Z1629">
        <v>0</v>
      </c>
      <c r="AA1629" t="s">
        <v>64</v>
      </c>
      <c r="AB1629" s="2">
        <v>42362.96</v>
      </c>
      <c r="AC1629" s="2">
        <v>38425.96</v>
      </c>
      <c r="AD1629" s="2">
        <v>38290.46</v>
      </c>
      <c r="AE1629">
        <v>0</v>
      </c>
      <c r="AF1629">
        <v>0</v>
      </c>
      <c r="AG1629">
        <v>1</v>
      </c>
      <c r="AH1629">
        <v>2</v>
      </c>
      <c r="AI1629">
        <v>0</v>
      </c>
      <c r="AJ1629">
        <v>132.5</v>
      </c>
      <c r="AK1629">
        <v>0</v>
      </c>
      <c r="AL1629">
        <v>0</v>
      </c>
      <c r="AM1629" s="2">
        <v>5501906.5800000001</v>
      </c>
      <c r="AN1629" s="2">
        <v>2320696.36</v>
      </c>
      <c r="AO1629" s="2">
        <v>2896410.77</v>
      </c>
      <c r="AP1629" s="2">
        <v>1525911.23</v>
      </c>
      <c r="AQ1629" t="s">
        <v>65</v>
      </c>
      <c r="AR1629" s="2">
        <v>42362.96</v>
      </c>
      <c r="AS1629" s="2">
        <v>38425.96</v>
      </c>
      <c r="AT1629" s="2">
        <v>38290.46</v>
      </c>
      <c r="AU1629">
        <v>0</v>
      </c>
      <c r="AV1629">
        <v>0</v>
      </c>
      <c r="AW1629">
        <v>1</v>
      </c>
      <c r="AX1629">
        <v>2</v>
      </c>
      <c r="AY1629">
        <v>0</v>
      </c>
      <c r="AZ1629">
        <v>132.5</v>
      </c>
      <c r="BA1629">
        <v>0</v>
      </c>
      <c r="BB1629">
        <v>0</v>
      </c>
      <c r="BC1629" s="2">
        <v>5501906.5800000001</v>
      </c>
      <c r="BD1629" s="2">
        <v>2320696.36</v>
      </c>
      <c r="BE1629" s="2">
        <v>2896410.77</v>
      </c>
      <c r="BF1629" s="2">
        <v>1525911.23</v>
      </c>
    </row>
    <row r="1630" spans="1:58" x14ac:dyDescent="0.2">
      <c r="A1630" t="s">
        <v>58</v>
      </c>
      <c r="B1630" t="s">
        <v>59</v>
      </c>
      <c r="C1630">
        <v>1629</v>
      </c>
      <c r="D1630" t="s">
        <v>2245</v>
      </c>
      <c r="F1630" s="1" t="s">
        <v>3546</v>
      </c>
      <c r="G1630" t="s">
        <v>3547</v>
      </c>
      <c r="H1630" t="s">
        <v>172</v>
      </c>
      <c r="J1630" t="s">
        <v>109</v>
      </c>
      <c r="K1630" t="s">
        <v>3548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 s="2">
        <v>4100</v>
      </c>
      <c r="X1630">
        <v>0</v>
      </c>
      <c r="Y1630" s="2">
        <v>2870</v>
      </c>
      <c r="Z1630">
        <v>0</v>
      </c>
      <c r="AA1630" t="s">
        <v>64</v>
      </c>
      <c r="AB1630" s="2">
        <v>42362.96</v>
      </c>
      <c r="AC1630" s="2">
        <v>38425.96</v>
      </c>
      <c r="AD1630" s="2">
        <v>38290.46</v>
      </c>
      <c r="AE1630">
        <v>0</v>
      </c>
      <c r="AF1630">
        <v>0</v>
      </c>
      <c r="AG1630">
        <v>1</v>
      </c>
      <c r="AH1630">
        <v>2</v>
      </c>
      <c r="AI1630">
        <v>0</v>
      </c>
      <c r="AJ1630">
        <v>132.5</v>
      </c>
      <c r="AK1630">
        <v>0</v>
      </c>
      <c r="AL1630">
        <v>0</v>
      </c>
      <c r="AM1630" s="2">
        <v>5501906.5800000001</v>
      </c>
      <c r="AN1630" s="2">
        <v>2320696.36</v>
      </c>
      <c r="AO1630" s="2">
        <v>2896410.77</v>
      </c>
      <c r="AP1630" s="2">
        <v>1525911.23</v>
      </c>
      <c r="AQ1630" t="s">
        <v>65</v>
      </c>
      <c r="AR1630" s="2">
        <v>42362.96</v>
      </c>
      <c r="AS1630" s="2">
        <v>38425.96</v>
      </c>
      <c r="AT1630" s="2">
        <v>38290.46</v>
      </c>
      <c r="AU1630">
        <v>0</v>
      </c>
      <c r="AV1630">
        <v>0</v>
      </c>
      <c r="AW1630">
        <v>1</v>
      </c>
      <c r="AX1630">
        <v>2</v>
      </c>
      <c r="AY1630">
        <v>0</v>
      </c>
      <c r="AZ1630">
        <v>132.5</v>
      </c>
      <c r="BA1630">
        <v>0</v>
      </c>
      <c r="BB1630">
        <v>0</v>
      </c>
      <c r="BC1630" s="2">
        <v>5501906.5800000001</v>
      </c>
      <c r="BD1630" s="2">
        <v>2320696.36</v>
      </c>
      <c r="BE1630" s="2">
        <v>2896410.77</v>
      </c>
      <c r="BF1630" s="2">
        <v>1525911.23</v>
      </c>
    </row>
    <row r="1631" spans="1:58" x14ac:dyDescent="0.2">
      <c r="A1631" t="s">
        <v>58</v>
      </c>
      <c r="B1631" t="s">
        <v>59</v>
      </c>
      <c r="C1631">
        <v>1630</v>
      </c>
      <c r="D1631" t="s">
        <v>2245</v>
      </c>
      <c r="F1631" s="1" t="s">
        <v>3549</v>
      </c>
      <c r="G1631" t="s">
        <v>3550</v>
      </c>
      <c r="H1631" t="s">
        <v>122</v>
      </c>
      <c r="J1631" t="s">
        <v>109</v>
      </c>
      <c r="K1631" t="s">
        <v>3551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 s="2">
        <v>35600</v>
      </c>
      <c r="X1631">
        <v>0</v>
      </c>
      <c r="Y1631">
        <v>0</v>
      </c>
      <c r="Z1631">
        <v>0</v>
      </c>
      <c r="AA1631" t="s">
        <v>64</v>
      </c>
      <c r="AB1631" s="2">
        <v>42362.96</v>
      </c>
      <c r="AC1631" s="2">
        <v>38425.96</v>
      </c>
      <c r="AD1631" s="2">
        <v>38290.46</v>
      </c>
      <c r="AE1631">
        <v>0</v>
      </c>
      <c r="AF1631">
        <v>0</v>
      </c>
      <c r="AG1631">
        <v>1</v>
      </c>
      <c r="AH1631">
        <v>2</v>
      </c>
      <c r="AI1631">
        <v>0</v>
      </c>
      <c r="AJ1631">
        <v>132.5</v>
      </c>
      <c r="AK1631">
        <v>0</v>
      </c>
      <c r="AL1631">
        <v>0</v>
      </c>
      <c r="AM1631" s="2">
        <v>5501906.5800000001</v>
      </c>
      <c r="AN1631" s="2">
        <v>2320696.36</v>
      </c>
      <c r="AO1631" s="2">
        <v>2896410.77</v>
      </c>
      <c r="AP1631" s="2">
        <v>1525911.23</v>
      </c>
      <c r="AQ1631" t="s">
        <v>65</v>
      </c>
      <c r="AR1631" s="2">
        <v>42362.96</v>
      </c>
      <c r="AS1631" s="2">
        <v>38425.96</v>
      </c>
      <c r="AT1631" s="2">
        <v>38290.46</v>
      </c>
      <c r="AU1631">
        <v>0</v>
      </c>
      <c r="AV1631">
        <v>0</v>
      </c>
      <c r="AW1631">
        <v>1</v>
      </c>
      <c r="AX1631">
        <v>2</v>
      </c>
      <c r="AY1631">
        <v>0</v>
      </c>
      <c r="AZ1631">
        <v>132.5</v>
      </c>
      <c r="BA1631">
        <v>0</v>
      </c>
      <c r="BB1631">
        <v>0</v>
      </c>
      <c r="BC1631" s="2">
        <v>5501906.5800000001</v>
      </c>
      <c r="BD1631" s="2">
        <v>2320696.36</v>
      </c>
      <c r="BE1631" s="2">
        <v>2896410.77</v>
      </c>
      <c r="BF1631" s="2">
        <v>1525911.23</v>
      </c>
    </row>
    <row r="1632" spans="1:58" x14ac:dyDescent="0.2">
      <c r="A1632" t="s">
        <v>58</v>
      </c>
      <c r="B1632" t="s">
        <v>59</v>
      </c>
      <c r="C1632">
        <v>1631</v>
      </c>
      <c r="D1632" t="s">
        <v>2245</v>
      </c>
      <c r="F1632" s="1" t="s">
        <v>3552</v>
      </c>
      <c r="G1632" t="s">
        <v>3553</v>
      </c>
      <c r="H1632" t="s">
        <v>172</v>
      </c>
      <c r="J1632" t="s">
        <v>228</v>
      </c>
      <c r="K1632" t="s">
        <v>3554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815</v>
      </c>
      <c r="X1632">
        <v>0</v>
      </c>
      <c r="Y1632">
        <v>0</v>
      </c>
      <c r="Z1632">
        <v>0</v>
      </c>
      <c r="AA1632" t="s">
        <v>64</v>
      </c>
      <c r="AB1632" s="2">
        <v>42362.96</v>
      </c>
      <c r="AC1632" s="2">
        <v>38425.96</v>
      </c>
      <c r="AD1632" s="2">
        <v>38290.46</v>
      </c>
      <c r="AE1632">
        <v>0</v>
      </c>
      <c r="AF1632">
        <v>0</v>
      </c>
      <c r="AG1632">
        <v>1</v>
      </c>
      <c r="AH1632">
        <v>2</v>
      </c>
      <c r="AI1632">
        <v>0</v>
      </c>
      <c r="AJ1632">
        <v>132.5</v>
      </c>
      <c r="AK1632">
        <v>0</v>
      </c>
      <c r="AL1632">
        <v>0</v>
      </c>
      <c r="AM1632" s="2">
        <v>5501906.5800000001</v>
      </c>
      <c r="AN1632" s="2">
        <v>2320696.36</v>
      </c>
      <c r="AO1632" s="2">
        <v>2896410.77</v>
      </c>
      <c r="AP1632" s="2">
        <v>1525911.23</v>
      </c>
      <c r="AQ1632" t="s">
        <v>65</v>
      </c>
      <c r="AR1632" s="2">
        <v>42362.96</v>
      </c>
      <c r="AS1632" s="2">
        <v>38425.96</v>
      </c>
      <c r="AT1632" s="2">
        <v>38290.46</v>
      </c>
      <c r="AU1632">
        <v>0</v>
      </c>
      <c r="AV1632">
        <v>0</v>
      </c>
      <c r="AW1632">
        <v>1</v>
      </c>
      <c r="AX1632">
        <v>2</v>
      </c>
      <c r="AY1632">
        <v>0</v>
      </c>
      <c r="AZ1632">
        <v>132.5</v>
      </c>
      <c r="BA1632">
        <v>0</v>
      </c>
      <c r="BB1632">
        <v>0</v>
      </c>
      <c r="BC1632" s="2">
        <v>5501906.5800000001</v>
      </c>
      <c r="BD1632" s="2">
        <v>2320696.36</v>
      </c>
      <c r="BE1632" s="2">
        <v>2896410.77</v>
      </c>
      <c r="BF1632" s="2">
        <v>1525911.23</v>
      </c>
    </row>
    <row r="1633" spans="1:58" x14ac:dyDescent="0.2">
      <c r="A1633" t="s">
        <v>58</v>
      </c>
      <c r="B1633" t="s">
        <v>59</v>
      </c>
      <c r="C1633">
        <v>1632</v>
      </c>
      <c r="D1633" t="s">
        <v>2245</v>
      </c>
      <c r="F1633" s="1" t="s">
        <v>3555</v>
      </c>
      <c r="G1633" t="s">
        <v>3556</v>
      </c>
      <c r="H1633" t="s">
        <v>122</v>
      </c>
      <c r="J1633" t="s">
        <v>109</v>
      </c>
      <c r="K1633" t="s">
        <v>3557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 s="2">
        <v>22400</v>
      </c>
      <c r="X1633">
        <v>0</v>
      </c>
      <c r="Y1633">
        <v>0</v>
      </c>
      <c r="Z1633">
        <v>0</v>
      </c>
      <c r="AA1633" t="s">
        <v>64</v>
      </c>
      <c r="AB1633" s="2">
        <v>42362.96</v>
      </c>
      <c r="AC1633" s="2">
        <v>38425.96</v>
      </c>
      <c r="AD1633" s="2">
        <v>38290.46</v>
      </c>
      <c r="AE1633">
        <v>0</v>
      </c>
      <c r="AF1633">
        <v>0</v>
      </c>
      <c r="AG1633">
        <v>1</v>
      </c>
      <c r="AH1633">
        <v>2</v>
      </c>
      <c r="AI1633">
        <v>0</v>
      </c>
      <c r="AJ1633">
        <v>132.5</v>
      </c>
      <c r="AK1633">
        <v>0</v>
      </c>
      <c r="AL1633">
        <v>0</v>
      </c>
      <c r="AM1633" s="2">
        <v>5501906.5800000001</v>
      </c>
      <c r="AN1633" s="2">
        <v>2320696.36</v>
      </c>
      <c r="AO1633" s="2">
        <v>2896410.77</v>
      </c>
      <c r="AP1633" s="2">
        <v>1525911.23</v>
      </c>
      <c r="AQ1633" t="s">
        <v>65</v>
      </c>
      <c r="AR1633" s="2">
        <v>42362.96</v>
      </c>
      <c r="AS1633" s="2">
        <v>38425.96</v>
      </c>
      <c r="AT1633" s="2">
        <v>38290.46</v>
      </c>
      <c r="AU1633">
        <v>0</v>
      </c>
      <c r="AV1633">
        <v>0</v>
      </c>
      <c r="AW1633">
        <v>1</v>
      </c>
      <c r="AX1633">
        <v>2</v>
      </c>
      <c r="AY1633">
        <v>0</v>
      </c>
      <c r="AZ1633">
        <v>132.5</v>
      </c>
      <c r="BA1633">
        <v>0</v>
      </c>
      <c r="BB1633">
        <v>0</v>
      </c>
      <c r="BC1633" s="2">
        <v>5501906.5800000001</v>
      </c>
      <c r="BD1633" s="2">
        <v>2320696.36</v>
      </c>
      <c r="BE1633" s="2">
        <v>2896410.77</v>
      </c>
      <c r="BF1633" s="2">
        <v>1525911.23</v>
      </c>
    </row>
    <row r="1634" spans="1:58" x14ac:dyDescent="0.2">
      <c r="A1634" t="s">
        <v>58</v>
      </c>
      <c r="B1634" t="s">
        <v>59</v>
      </c>
      <c r="C1634">
        <v>1633</v>
      </c>
      <c r="D1634" t="s">
        <v>2245</v>
      </c>
      <c r="F1634" s="1" t="s">
        <v>3558</v>
      </c>
      <c r="G1634" t="s">
        <v>3556</v>
      </c>
      <c r="H1634" t="s">
        <v>122</v>
      </c>
      <c r="J1634" t="s">
        <v>109</v>
      </c>
      <c r="K1634" t="s">
        <v>3557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 s="2">
        <v>22400</v>
      </c>
      <c r="X1634">
        <v>0</v>
      </c>
      <c r="Y1634" s="2">
        <v>15680</v>
      </c>
      <c r="Z1634">
        <v>0</v>
      </c>
      <c r="AA1634" t="s">
        <v>64</v>
      </c>
      <c r="AB1634" s="2">
        <v>42362.96</v>
      </c>
      <c r="AC1634" s="2">
        <v>38425.96</v>
      </c>
      <c r="AD1634" s="2">
        <v>38290.46</v>
      </c>
      <c r="AE1634">
        <v>0</v>
      </c>
      <c r="AF1634">
        <v>0</v>
      </c>
      <c r="AG1634">
        <v>1</v>
      </c>
      <c r="AH1634">
        <v>2</v>
      </c>
      <c r="AI1634">
        <v>0</v>
      </c>
      <c r="AJ1634">
        <v>132.5</v>
      </c>
      <c r="AK1634">
        <v>0</v>
      </c>
      <c r="AL1634">
        <v>0</v>
      </c>
      <c r="AM1634" s="2">
        <v>5501906.5800000001</v>
      </c>
      <c r="AN1634" s="2">
        <v>2320696.36</v>
      </c>
      <c r="AO1634" s="2">
        <v>2896410.77</v>
      </c>
      <c r="AP1634" s="2">
        <v>1525911.23</v>
      </c>
      <c r="AQ1634" t="s">
        <v>65</v>
      </c>
      <c r="AR1634" s="2">
        <v>42362.96</v>
      </c>
      <c r="AS1634" s="2">
        <v>38425.96</v>
      </c>
      <c r="AT1634" s="2">
        <v>38290.46</v>
      </c>
      <c r="AU1634">
        <v>0</v>
      </c>
      <c r="AV1634">
        <v>0</v>
      </c>
      <c r="AW1634">
        <v>1</v>
      </c>
      <c r="AX1634">
        <v>2</v>
      </c>
      <c r="AY1634">
        <v>0</v>
      </c>
      <c r="AZ1634">
        <v>132.5</v>
      </c>
      <c r="BA1634">
        <v>0</v>
      </c>
      <c r="BB1634">
        <v>0</v>
      </c>
      <c r="BC1634" s="2">
        <v>5501906.5800000001</v>
      </c>
      <c r="BD1634" s="2">
        <v>2320696.36</v>
      </c>
      <c r="BE1634" s="2">
        <v>2896410.77</v>
      </c>
      <c r="BF1634" s="2">
        <v>1525911.23</v>
      </c>
    </row>
    <row r="1635" spans="1:58" x14ac:dyDescent="0.2">
      <c r="A1635" t="s">
        <v>58</v>
      </c>
      <c r="B1635" t="s">
        <v>59</v>
      </c>
      <c r="C1635">
        <v>1634</v>
      </c>
      <c r="D1635" t="s">
        <v>2245</v>
      </c>
      <c r="F1635" s="1" t="s">
        <v>3559</v>
      </c>
      <c r="G1635" t="s">
        <v>3556</v>
      </c>
      <c r="H1635" t="s">
        <v>122</v>
      </c>
      <c r="J1635" t="s">
        <v>109</v>
      </c>
      <c r="K1635" t="s">
        <v>3557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 s="2">
        <v>23000</v>
      </c>
      <c r="X1635">
        <v>0</v>
      </c>
      <c r="Y1635">
        <v>0</v>
      </c>
      <c r="Z1635">
        <v>0</v>
      </c>
      <c r="AA1635" t="s">
        <v>64</v>
      </c>
      <c r="AB1635" s="2">
        <v>42362.96</v>
      </c>
      <c r="AC1635" s="2">
        <v>38425.96</v>
      </c>
      <c r="AD1635" s="2">
        <v>38290.46</v>
      </c>
      <c r="AE1635">
        <v>0</v>
      </c>
      <c r="AF1635">
        <v>0</v>
      </c>
      <c r="AG1635">
        <v>1</v>
      </c>
      <c r="AH1635">
        <v>2</v>
      </c>
      <c r="AI1635">
        <v>0</v>
      </c>
      <c r="AJ1635">
        <v>132.5</v>
      </c>
      <c r="AK1635">
        <v>0</v>
      </c>
      <c r="AL1635">
        <v>0</v>
      </c>
      <c r="AM1635" s="2">
        <v>5501906.5800000001</v>
      </c>
      <c r="AN1635" s="2">
        <v>2320696.36</v>
      </c>
      <c r="AO1635" s="2">
        <v>2896410.77</v>
      </c>
      <c r="AP1635" s="2">
        <v>1525911.23</v>
      </c>
      <c r="AQ1635" t="s">
        <v>65</v>
      </c>
      <c r="AR1635" s="2">
        <v>42362.96</v>
      </c>
      <c r="AS1635" s="2">
        <v>38425.96</v>
      </c>
      <c r="AT1635" s="2">
        <v>38290.46</v>
      </c>
      <c r="AU1635">
        <v>0</v>
      </c>
      <c r="AV1635">
        <v>0</v>
      </c>
      <c r="AW1635">
        <v>1</v>
      </c>
      <c r="AX1635">
        <v>2</v>
      </c>
      <c r="AY1635">
        <v>0</v>
      </c>
      <c r="AZ1635">
        <v>132.5</v>
      </c>
      <c r="BA1635">
        <v>0</v>
      </c>
      <c r="BB1635">
        <v>0</v>
      </c>
      <c r="BC1635" s="2">
        <v>5501906.5800000001</v>
      </c>
      <c r="BD1635" s="2">
        <v>2320696.36</v>
      </c>
      <c r="BE1635" s="2">
        <v>2896410.77</v>
      </c>
      <c r="BF1635" s="2">
        <v>1525911.23</v>
      </c>
    </row>
    <row r="1636" spans="1:58" x14ac:dyDescent="0.2">
      <c r="A1636" t="s">
        <v>58</v>
      </c>
      <c r="B1636" t="s">
        <v>59</v>
      </c>
      <c r="C1636">
        <v>1635</v>
      </c>
      <c r="D1636" t="s">
        <v>2245</v>
      </c>
      <c r="F1636" s="1" t="s">
        <v>3560</v>
      </c>
      <c r="G1636" t="s">
        <v>3561</v>
      </c>
      <c r="H1636" t="s">
        <v>122</v>
      </c>
      <c r="J1636" t="s">
        <v>228</v>
      </c>
      <c r="K1636" t="s">
        <v>3562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360</v>
      </c>
      <c r="X1636">
        <v>0</v>
      </c>
      <c r="Y1636">
        <v>252</v>
      </c>
      <c r="Z1636">
        <v>0</v>
      </c>
      <c r="AA1636" t="s">
        <v>64</v>
      </c>
      <c r="AB1636" s="2">
        <v>42362.96</v>
      </c>
      <c r="AC1636" s="2">
        <v>38425.96</v>
      </c>
      <c r="AD1636" s="2">
        <v>38290.46</v>
      </c>
      <c r="AE1636">
        <v>0</v>
      </c>
      <c r="AF1636">
        <v>0</v>
      </c>
      <c r="AG1636">
        <v>1</v>
      </c>
      <c r="AH1636">
        <v>2</v>
      </c>
      <c r="AI1636">
        <v>0</v>
      </c>
      <c r="AJ1636">
        <v>132.5</v>
      </c>
      <c r="AK1636">
        <v>0</v>
      </c>
      <c r="AL1636">
        <v>0</v>
      </c>
      <c r="AM1636" s="2">
        <v>5501906.5800000001</v>
      </c>
      <c r="AN1636" s="2">
        <v>2320696.36</v>
      </c>
      <c r="AO1636" s="2">
        <v>2896410.77</v>
      </c>
      <c r="AP1636" s="2">
        <v>1525911.23</v>
      </c>
      <c r="AQ1636" t="s">
        <v>65</v>
      </c>
      <c r="AR1636" s="2">
        <v>42362.96</v>
      </c>
      <c r="AS1636" s="2">
        <v>38425.96</v>
      </c>
      <c r="AT1636" s="2">
        <v>38290.46</v>
      </c>
      <c r="AU1636">
        <v>0</v>
      </c>
      <c r="AV1636">
        <v>0</v>
      </c>
      <c r="AW1636">
        <v>1</v>
      </c>
      <c r="AX1636">
        <v>2</v>
      </c>
      <c r="AY1636">
        <v>0</v>
      </c>
      <c r="AZ1636">
        <v>132.5</v>
      </c>
      <c r="BA1636">
        <v>0</v>
      </c>
      <c r="BB1636">
        <v>0</v>
      </c>
      <c r="BC1636" s="2">
        <v>5501906.5800000001</v>
      </c>
      <c r="BD1636" s="2">
        <v>2320696.36</v>
      </c>
      <c r="BE1636" s="2">
        <v>2896410.77</v>
      </c>
      <c r="BF1636" s="2">
        <v>1525911.23</v>
      </c>
    </row>
    <row r="1637" spans="1:58" x14ac:dyDescent="0.2">
      <c r="A1637" t="s">
        <v>58</v>
      </c>
      <c r="B1637" t="s">
        <v>59</v>
      </c>
      <c r="C1637">
        <v>1636</v>
      </c>
      <c r="D1637" t="s">
        <v>2245</v>
      </c>
      <c r="F1637" s="1" t="s">
        <v>3563</v>
      </c>
      <c r="G1637" t="s">
        <v>3564</v>
      </c>
      <c r="H1637" t="s">
        <v>122</v>
      </c>
      <c r="J1637" t="s">
        <v>228</v>
      </c>
      <c r="K1637" t="s">
        <v>3565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485</v>
      </c>
      <c r="X1637">
        <v>0</v>
      </c>
      <c r="Y1637">
        <v>339.5</v>
      </c>
      <c r="Z1637">
        <v>0</v>
      </c>
      <c r="AA1637" t="s">
        <v>64</v>
      </c>
      <c r="AB1637" s="2">
        <v>42362.96</v>
      </c>
      <c r="AC1637" s="2">
        <v>38425.96</v>
      </c>
      <c r="AD1637" s="2">
        <v>38290.46</v>
      </c>
      <c r="AE1637">
        <v>0</v>
      </c>
      <c r="AF1637">
        <v>0</v>
      </c>
      <c r="AG1637">
        <v>1</v>
      </c>
      <c r="AH1637">
        <v>2</v>
      </c>
      <c r="AI1637">
        <v>0</v>
      </c>
      <c r="AJ1637">
        <v>132.5</v>
      </c>
      <c r="AK1637">
        <v>0</v>
      </c>
      <c r="AL1637">
        <v>0</v>
      </c>
      <c r="AM1637" s="2">
        <v>5501906.5800000001</v>
      </c>
      <c r="AN1637" s="2">
        <v>2320696.36</v>
      </c>
      <c r="AO1637" s="2">
        <v>2896410.77</v>
      </c>
      <c r="AP1637" s="2">
        <v>1525911.23</v>
      </c>
      <c r="AQ1637" t="s">
        <v>65</v>
      </c>
      <c r="AR1637" s="2">
        <v>42362.96</v>
      </c>
      <c r="AS1637" s="2">
        <v>38425.96</v>
      </c>
      <c r="AT1637" s="2">
        <v>38290.46</v>
      </c>
      <c r="AU1637">
        <v>0</v>
      </c>
      <c r="AV1637">
        <v>0</v>
      </c>
      <c r="AW1637">
        <v>1</v>
      </c>
      <c r="AX1637">
        <v>2</v>
      </c>
      <c r="AY1637">
        <v>0</v>
      </c>
      <c r="AZ1637">
        <v>132.5</v>
      </c>
      <c r="BA1637">
        <v>0</v>
      </c>
      <c r="BB1637">
        <v>0</v>
      </c>
      <c r="BC1637" s="2">
        <v>5501906.5800000001</v>
      </c>
      <c r="BD1637" s="2">
        <v>2320696.36</v>
      </c>
      <c r="BE1637" s="2">
        <v>2896410.77</v>
      </c>
      <c r="BF1637" s="2">
        <v>1525911.23</v>
      </c>
    </row>
    <row r="1638" spans="1:58" x14ac:dyDescent="0.2">
      <c r="A1638" t="s">
        <v>58</v>
      </c>
      <c r="B1638" t="s">
        <v>59</v>
      </c>
      <c r="C1638">
        <v>1637</v>
      </c>
      <c r="D1638" t="s">
        <v>2245</v>
      </c>
      <c r="F1638" s="1" t="s">
        <v>3566</v>
      </c>
      <c r="G1638" t="s">
        <v>488</v>
      </c>
      <c r="H1638" t="s">
        <v>122</v>
      </c>
      <c r="J1638" t="s">
        <v>63</v>
      </c>
      <c r="K1638" t="s">
        <v>3567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11</v>
      </c>
      <c r="X1638">
        <v>0</v>
      </c>
      <c r="Y1638">
        <v>0</v>
      </c>
      <c r="Z1638">
        <v>0</v>
      </c>
      <c r="AA1638" t="s">
        <v>64</v>
      </c>
      <c r="AB1638" s="2">
        <v>42362.96</v>
      </c>
      <c r="AC1638" s="2">
        <v>38425.96</v>
      </c>
      <c r="AD1638" s="2">
        <v>38290.46</v>
      </c>
      <c r="AE1638">
        <v>0</v>
      </c>
      <c r="AF1638">
        <v>0</v>
      </c>
      <c r="AG1638">
        <v>1</v>
      </c>
      <c r="AH1638">
        <v>2</v>
      </c>
      <c r="AI1638">
        <v>0</v>
      </c>
      <c r="AJ1638">
        <v>132.5</v>
      </c>
      <c r="AK1638">
        <v>0</v>
      </c>
      <c r="AL1638">
        <v>0</v>
      </c>
      <c r="AM1638" s="2">
        <v>5501906.5800000001</v>
      </c>
      <c r="AN1638" s="2">
        <v>2320696.36</v>
      </c>
      <c r="AO1638" s="2">
        <v>2896410.77</v>
      </c>
      <c r="AP1638" s="2">
        <v>1525911.23</v>
      </c>
      <c r="AQ1638" t="s">
        <v>65</v>
      </c>
      <c r="AR1638" s="2">
        <v>42362.96</v>
      </c>
      <c r="AS1638" s="2">
        <v>38425.96</v>
      </c>
      <c r="AT1638" s="2">
        <v>38290.46</v>
      </c>
      <c r="AU1638">
        <v>0</v>
      </c>
      <c r="AV1638">
        <v>0</v>
      </c>
      <c r="AW1638">
        <v>1</v>
      </c>
      <c r="AX1638">
        <v>2</v>
      </c>
      <c r="AY1638">
        <v>0</v>
      </c>
      <c r="AZ1638">
        <v>132.5</v>
      </c>
      <c r="BA1638">
        <v>0</v>
      </c>
      <c r="BB1638">
        <v>0</v>
      </c>
      <c r="BC1638" s="2">
        <v>5501906.5800000001</v>
      </c>
      <c r="BD1638" s="2">
        <v>2320696.36</v>
      </c>
      <c r="BE1638" s="2">
        <v>2896410.77</v>
      </c>
      <c r="BF1638" s="2">
        <v>1525911.23</v>
      </c>
    </row>
    <row r="1639" spans="1:58" x14ac:dyDescent="0.2">
      <c r="A1639" t="s">
        <v>58</v>
      </c>
      <c r="B1639" t="s">
        <v>59</v>
      </c>
      <c r="C1639">
        <v>1638</v>
      </c>
      <c r="D1639" t="s">
        <v>2245</v>
      </c>
      <c r="F1639" s="1" t="s">
        <v>3568</v>
      </c>
      <c r="G1639" t="s">
        <v>488</v>
      </c>
      <c r="H1639" t="s">
        <v>122</v>
      </c>
      <c r="J1639" t="s">
        <v>105</v>
      </c>
      <c r="K1639" t="s">
        <v>3567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11</v>
      </c>
      <c r="X1639">
        <v>0</v>
      </c>
      <c r="Y1639">
        <v>8.0299999999999994</v>
      </c>
      <c r="Z1639">
        <v>0</v>
      </c>
      <c r="AA1639" t="s">
        <v>64</v>
      </c>
      <c r="AB1639" s="2">
        <v>42362.96</v>
      </c>
      <c r="AC1639" s="2">
        <v>38425.96</v>
      </c>
      <c r="AD1639" s="2">
        <v>38290.46</v>
      </c>
      <c r="AE1639">
        <v>0</v>
      </c>
      <c r="AF1639">
        <v>0</v>
      </c>
      <c r="AG1639">
        <v>1</v>
      </c>
      <c r="AH1639">
        <v>2</v>
      </c>
      <c r="AI1639">
        <v>0</v>
      </c>
      <c r="AJ1639">
        <v>132.5</v>
      </c>
      <c r="AK1639">
        <v>0</v>
      </c>
      <c r="AL1639">
        <v>0</v>
      </c>
      <c r="AM1639" s="2">
        <v>5501906.5800000001</v>
      </c>
      <c r="AN1639" s="2">
        <v>2320696.36</v>
      </c>
      <c r="AO1639" s="2">
        <v>2896410.77</v>
      </c>
      <c r="AP1639" s="2">
        <v>1525911.23</v>
      </c>
      <c r="AQ1639" t="s">
        <v>65</v>
      </c>
      <c r="AR1639" s="2">
        <v>42362.96</v>
      </c>
      <c r="AS1639" s="2">
        <v>38425.96</v>
      </c>
      <c r="AT1639" s="2">
        <v>38290.46</v>
      </c>
      <c r="AU1639">
        <v>0</v>
      </c>
      <c r="AV1639">
        <v>0</v>
      </c>
      <c r="AW1639">
        <v>1</v>
      </c>
      <c r="AX1639">
        <v>2</v>
      </c>
      <c r="AY1639">
        <v>0</v>
      </c>
      <c r="AZ1639">
        <v>132.5</v>
      </c>
      <c r="BA1639">
        <v>0</v>
      </c>
      <c r="BB1639">
        <v>0</v>
      </c>
      <c r="BC1639" s="2">
        <v>5501906.5800000001</v>
      </c>
      <c r="BD1639" s="2">
        <v>2320696.36</v>
      </c>
      <c r="BE1639" s="2">
        <v>2896410.77</v>
      </c>
      <c r="BF1639" s="2">
        <v>1525911.23</v>
      </c>
    </row>
    <row r="1640" spans="1:58" x14ac:dyDescent="0.2">
      <c r="A1640" t="s">
        <v>58</v>
      </c>
      <c r="B1640" t="s">
        <v>59</v>
      </c>
      <c r="C1640">
        <v>1639</v>
      </c>
      <c r="D1640" t="s">
        <v>2245</v>
      </c>
      <c r="F1640" s="1" t="s">
        <v>3569</v>
      </c>
      <c r="G1640" t="s">
        <v>3570</v>
      </c>
      <c r="H1640" t="s">
        <v>122</v>
      </c>
      <c r="J1640" t="s">
        <v>228</v>
      </c>
      <c r="K1640" t="s">
        <v>3571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920</v>
      </c>
      <c r="X1640">
        <v>0</v>
      </c>
      <c r="Y1640">
        <v>671.6</v>
      </c>
      <c r="Z1640">
        <v>0</v>
      </c>
      <c r="AA1640" t="s">
        <v>64</v>
      </c>
      <c r="AB1640" s="2">
        <v>42362.96</v>
      </c>
      <c r="AC1640" s="2">
        <v>38425.96</v>
      </c>
      <c r="AD1640" s="2">
        <v>38290.46</v>
      </c>
      <c r="AE1640">
        <v>0</v>
      </c>
      <c r="AF1640">
        <v>0</v>
      </c>
      <c r="AG1640">
        <v>1</v>
      </c>
      <c r="AH1640">
        <v>2</v>
      </c>
      <c r="AI1640">
        <v>0</v>
      </c>
      <c r="AJ1640">
        <v>132.5</v>
      </c>
      <c r="AK1640">
        <v>0</v>
      </c>
      <c r="AL1640">
        <v>0</v>
      </c>
      <c r="AM1640" s="2">
        <v>5501906.5800000001</v>
      </c>
      <c r="AN1640" s="2">
        <v>2320696.36</v>
      </c>
      <c r="AO1640" s="2">
        <v>2896410.77</v>
      </c>
      <c r="AP1640" s="2">
        <v>1525911.23</v>
      </c>
      <c r="AQ1640" t="s">
        <v>65</v>
      </c>
      <c r="AR1640" s="2">
        <v>42362.96</v>
      </c>
      <c r="AS1640" s="2">
        <v>38425.96</v>
      </c>
      <c r="AT1640" s="2">
        <v>38290.46</v>
      </c>
      <c r="AU1640">
        <v>0</v>
      </c>
      <c r="AV1640">
        <v>0</v>
      </c>
      <c r="AW1640">
        <v>1</v>
      </c>
      <c r="AX1640">
        <v>2</v>
      </c>
      <c r="AY1640">
        <v>0</v>
      </c>
      <c r="AZ1640">
        <v>132.5</v>
      </c>
      <c r="BA1640">
        <v>0</v>
      </c>
      <c r="BB1640">
        <v>0</v>
      </c>
      <c r="BC1640" s="2">
        <v>5501906.5800000001</v>
      </c>
      <c r="BD1640" s="2">
        <v>2320696.36</v>
      </c>
      <c r="BE1640" s="2">
        <v>2896410.77</v>
      </c>
      <c r="BF1640" s="2">
        <v>1525911.23</v>
      </c>
    </row>
    <row r="1641" spans="1:58" x14ac:dyDescent="0.2">
      <c r="A1641" t="s">
        <v>58</v>
      </c>
      <c r="B1641" t="s">
        <v>59</v>
      </c>
      <c r="C1641">
        <v>1640</v>
      </c>
      <c r="D1641" t="s">
        <v>2245</v>
      </c>
      <c r="F1641" s="1" t="s">
        <v>3572</v>
      </c>
      <c r="G1641" t="s">
        <v>3570</v>
      </c>
      <c r="H1641" t="s">
        <v>122</v>
      </c>
      <c r="J1641" t="s">
        <v>228</v>
      </c>
      <c r="K1641" t="s">
        <v>3571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560</v>
      </c>
      <c r="X1641">
        <v>0</v>
      </c>
      <c r="Y1641">
        <v>459.81</v>
      </c>
      <c r="Z1641">
        <v>0</v>
      </c>
      <c r="AA1641" t="s">
        <v>64</v>
      </c>
      <c r="AB1641" s="2">
        <v>42362.96</v>
      </c>
      <c r="AC1641" s="2">
        <v>38425.96</v>
      </c>
      <c r="AD1641" s="2">
        <v>38290.46</v>
      </c>
      <c r="AE1641">
        <v>0</v>
      </c>
      <c r="AF1641">
        <v>0</v>
      </c>
      <c r="AG1641">
        <v>1</v>
      </c>
      <c r="AH1641">
        <v>2</v>
      </c>
      <c r="AI1641">
        <v>0</v>
      </c>
      <c r="AJ1641">
        <v>132.5</v>
      </c>
      <c r="AK1641">
        <v>0</v>
      </c>
      <c r="AL1641">
        <v>0</v>
      </c>
      <c r="AM1641" s="2">
        <v>5501906.5800000001</v>
      </c>
      <c r="AN1641" s="2">
        <v>2320696.36</v>
      </c>
      <c r="AO1641" s="2">
        <v>2896410.77</v>
      </c>
      <c r="AP1641" s="2">
        <v>1525911.23</v>
      </c>
      <c r="AQ1641" t="s">
        <v>65</v>
      </c>
      <c r="AR1641" s="2">
        <v>42362.96</v>
      </c>
      <c r="AS1641" s="2">
        <v>38425.96</v>
      </c>
      <c r="AT1641" s="2">
        <v>38290.46</v>
      </c>
      <c r="AU1641">
        <v>0</v>
      </c>
      <c r="AV1641">
        <v>0</v>
      </c>
      <c r="AW1641">
        <v>1</v>
      </c>
      <c r="AX1641">
        <v>2</v>
      </c>
      <c r="AY1641">
        <v>0</v>
      </c>
      <c r="AZ1641">
        <v>132.5</v>
      </c>
      <c r="BA1641">
        <v>0</v>
      </c>
      <c r="BB1641">
        <v>0</v>
      </c>
      <c r="BC1641" s="2">
        <v>5501906.5800000001</v>
      </c>
      <c r="BD1641" s="2">
        <v>2320696.36</v>
      </c>
      <c r="BE1641" s="2">
        <v>2896410.77</v>
      </c>
      <c r="BF1641" s="2">
        <v>1525911.23</v>
      </c>
    </row>
    <row r="1642" spans="1:58" x14ac:dyDescent="0.2">
      <c r="A1642" t="s">
        <v>58</v>
      </c>
      <c r="B1642" t="s">
        <v>59</v>
      </c>
      <c r="C1642">
        <v>1641</v>
      </c>
      <c r="D1642" t="s">
        <v>2245</v>
      </c>
      <c r="F1642" s="1" t="s">
        <v>3573</v>
      </c>
      <c r="G1642" t="s">
        <v>3574</v>
      </c>
      <c r="H1642" t="s">
        <v>122</v>
      </c>
      <c r="J1642" t="s">
        <v>109</v>
      </c>
      <c r="K1642" t="s">
        <v>3575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 s="2">
        <v>2280</v>
      </c>
      <c r="X1642">
        <v>0</v>
      </c>
      <c r="Y1642" s="2">
        <v>1596</v>
      </c>
      <c r="Z1642">
        <v>0</v>
      </c>
      <c r="AA1642" t="s">
        <v>64</v>
      </c>
      <c r="AB1642" s="2">
        <v>42362.96</v>
      </c>
      <c r="AC1642" s="2">
        <v>38425.96</v>
      </c>
      <c r="AD1642" s="2">
        <v>38290.46</v>
      </c>
      <c r="AE1642">
        <v>0</v>
      </c>
      <c r="AF1642">
        <v>0</v>
      </c>
      <c r="AG1642">
        <v>1</v>
      </c>
      <c r="AH1642">
        <v>2</v>
      </c>
      <c r="AI1642">
        <v>0</v>
      </c>
      <c r="AJ1642">
        <v>132.5</v>
      </c>
      <c r="AK1642">
        <v>0</v>
      </c>
      <c r="AL1642">
        <v>0</v>
      </c>
      <c r="AM1642" s="2">
        <v>5501906.5800000001</v>
      </c>
      <c r="AN1642" s="2">
        <v>2320696.36</v>
      </c>
      <c r="AO1642" s="2">
        <v>2896410.77</v>
      </c>
      <c r="AP1642" s="2">
        <v>1525911.23</v>
      </c>
      <c r="AQ1642" t="s">
        <v>65</v>
      </c>
      <c r="AR1642" s="2">
        <v>42362.96</v>
      </c>
      <c r="AS1642" s="2">
        <v>38425.96</v>
      </c>
      <c r="AT1642" s="2">
        <v>38290.46</v>
      </c>
      <c r="AU1642">
        <v>0</v>
      </c>
      <c r="AV1642">
        <v>0</v>
      </c>
      <c r="AW1642">
        <v>1</v>
      </c>
      <c r="AX1642">
        <v>2</v>
      </c>
      <c r="AY1642">
        <v>0</v>
      </c>
      <c r="AZ1642">
        <v>132.5</v>
      </c>
      <c r="BA1642">
        <v>0</v>
      </c>
      <c r="BB1642">
        <v>0</v>
      </c>
      <c r="BC1642" s="2">
        <v>5501906.5800000001</v>
      </c>
      <c r="BD1642" s="2">
        <v>2320696.36</v>
      </c>
      <c r="BE1642" s="2">
        <v>2896410.77</v>
      </c>
      <c r="BF1642" s="2">
        <v>1525911.23</v>
      </c>
    </row>
    <row r="1643" spans="1:58" x14ac:dyDescent="0.2">
      <c r="A1643" t="s">
        <v>58</v>
      </c>
      <c r="B1643" t="s">
        <v>59</v>
      </c>
      <c r="C1643">
        <v>1642</v>
      </c>
      <c r="D1643" t="s">
        <v>2245</v>
      </c>
      <c r="F1643" s="1" t="s">
        <v>3576</v>
      </c>
      <c r="G1643" t="s">
        <v>588</v>
      </c>
      <c r="H1643" t="s">
        <v>122</v>
      </c>
      <c r="J1643" t="s">
        <v>63</v>
      </c>
      <c r="K1643" t="s">
        <v>589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41</v>
      </c>
      <c r="X1643">
        <v>0</v>
      </c>
      <c r="Y1643">
        <v>23.13</v>
      </c>
      <c r="Z1643">
        <v>0</v>
      </c>
      <c r="AA1643" t="s">
        <v>64</v>
      </c>
      <c r="AB1643" s="2">
        <v>42362.96</v>
      </c>
      <c r="AC1643" s="2">
        <v>38425.96</v>
      </c>
      <c r="AD1643" s="2">
        <v>38290.46</v>
      </c>
      <c r="AE1643">
        <v>0</v>
      </c>
      <c r="AF1643">
        <v>0</v>
      </c>
      <c r="AG1643">
        <v>1</v>
      </c>
      <c r="AH1643">
        <v>2</v>
      </c>
      <c r="AI1643">
        <v>0</v>
      </c>
      <c r="AJ1643">
        <v>132.5</v>
      </c>
      <c r="AK1643">
        <v>0</v>
      </c>
      <c r="AL1643">
        <v>0</v>
      </c>
      <c r="AM1643" s="2">
        <v>5501906.5800000001</v>
      </c>
      <c r="AN1643" s="2">
        <v>2320696.36</v>
      </c>
      <c r="AO1643" s="2">
        <v>2896410.77</v>
      </c>
      <c r="AP1643" s="2">
        <v>1525911.23</v>
      </c>
      <c r="AQ1643" t="s">
        <v>65</v>
      </c>
      <c r="AR1643" s="2">
        <v>42362.96</v>
      </c>
      <c r="AS1643" s="2">
        <v>38425.96</v>
      </c>
      <c r="AT1643" s="2">
        <v>38290.46</v>
      </c>
      <c r="AU1643">
        <v>0</v>
      </c>
      <c r="AV1643">
        <v>0</v>
      </c>
      <c r="AW1643">
        <v>1</v>
      </c>
      <c r="AX1643">
        <v>2</v>
      </c>
      <c r="AY1643">
        <v>0</v>
      </c>
      <c r="AZ1643">
        <v>132.5</v>
      </c>
      <c r="BA1643">
        <v>0</v>
      </c>
      <c r="BB1643">
        <v>0</v>
      </c>
      <c r="BC1643" s="2">
        <v>5501906.5800000001</v>
      </c>
      <c r="BD1643" s="2">
        <v>2320696.36</v>
      </c>
      <c r="BE1643" s="2">
        <v>2896410.77</v>
      </c>
      <c r="BF1643" s="2">
        <v>1525911.23</v>
      </c>
    </row>
    <row r="1644" spans="1:58" x14ac:dyDescent="0.2">
      <c r="A1644" t="s">
        <v>58</v>
      </c>
      <c r="B1644" t="s">
        <v>59</v>
      </c>
      <c r="C1644">
        <v>1643</v>
      </c>
      <c r="D1644" t="s">
        <v>2245</v>
      </c>
      <c r="F1644" s="1" t="s">
        <v>3577</v>
      </c>
      <c r="G1644" t="s">
        <v>591</v>
      </c>
      <c r="H1644" t="s">
        <v>122</v>
      </c>
      <c r="J1644" t="s">
        <v>63</v>
      </c>
      <c r="K1644" t="s">
        <v>592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42</v>
      </c>
      <c r="X1644">
        <v>0</v>
      </c>
      <c r="Y1644">
        <v>29.19</v>
      </c>
      <c r="Z1644">
        <v>0</v>
      </c>
      <c r="AA1644" t="s">
        <v>64</v>
      </c>
      <c r="AB1644" s="2">
        <v>42362.96</v>
      </c>
      <c r="AC1644" s="2">
        <v>38425.96</v>
      </c>
      <c r="AD1644" s="2">
        <v>38290.46</v>
      </c>
      <c r="AE1644">
        <v>0</v>
      </c>
      <c r="AF1644">
        <v>0</v>
      </c>
      <c r="AG1644">
        <v>1</v>
      </c>
      <c r="AH1644">
        <v>2</v>
      </c>
      <c r="AI1644">
        <v>0</v>
      </c>
      <c r="AJ1644">
        <v>132.5</v>
      </c>
      <c r="AK1644">
        <v>0</v>
      </c>
      <c r="AL1644">
        <v>0</v>
      </c>
      <c r="AM1644" s="2">
        <v>5501906.5800000001</v>
      </c>
      <c r="AN1644" s="2">
        <v>2320696.36</v>
      </c>
      <c r="AO1644" s="2">
        <v>2896410.77</v>
      </c>
      <c r="AP1644" s="2">
        <v>1525911.23</v>
      </c>
      <c r="AQ1644" t="s">
        <v>65</v>
      </c>
      <c r="AR1644" s="2">
        <v>42362.96</v>
      </c>
      <c r="AS1644" s="2">
        <v>38425.96</v>
      </c>
      <c r="AT1644" s="2">
        <v>38290.46</v>
      </c>
      <c r="AU1644">
        <v>0</v>
      </c>
      <c r="AV1644">
        <v>0</v>
      </c>
      <c r="AW1644">
        <v>1</v>
      </c>
      <c r="AX1644">
        <v>2</v>
      </c>
      <c r="AY1644">
        <v>0</v>
      </c>
      <c r="AZ1644">
        <v>132.5</v>
      </c>
      <c r="BA1644">
        <v>0</v>
      </c>
      <c r="BB1644">
        <v>0</v>
      </c>
      <c r="BC1644" s="2">
        <v>5501906.5800000001</v>
      </c>
      <c r="BD1644" s="2">
        <v>2320696.36</v>
      </c>
      <c r="BE1644" s="2">
        <v>2896410.77</v>
      </c>
      <c r="BF1644" s="2">
        <v>1525911.23</v>
      </c>
    </row>
    <row r="1645" spans="1:58" x14ac:dyDescent="0.2">
      <c r="A1645" t="s">
        <v>58</v>
      </c>
      <c r="B1645" t="s">
        <v>59</v>
      </c>
      <c r="C1645">
        <v>1644</v>
      </c>
      <c r="D1645" t="s">
        <v>2245</v>
      </c>
      <c r="F1645" s="1" t="s">
        <v>3578</v>
      </c>
      <c r="G1645" t="s">
        <v>3579</v>
      </c>
      <c r="H1645" t="s">
        <v>138</v>
      </c>
      <c r="J1645" t="s">
        <v>160</v>
      </c>
      <c r="K1645" t="s">
        <v>3580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335</v>
      </c>
      <c r="X1645">
        <v>0</v>
      </c>
      <c r="Y1645">
        <v>234.5</v>
      </c>
      <c r="Z1645">
        <v>0</v>
      </c>
      <c r="AA1645" t="s">
        <v>64</v>
      </c>
      <c r="AB1645" s="2">
        <v>42362.96</v>
      </c>
      <c r="AC1645" s="2">
        <v>38425.96</v>
      </c>
      <c r="AD1645" s="2">
        <v>38290.46</v>
      </c>
      <c r="AE1645">
        <v>0</v>
      </c>
      <c r="AF1645">
        <v>0</v>
      </c>
      <c r="AG1645">
        <v>1</v>
      </c>
      <c r="AH1645">
        <v>2</v>
      </c>
      <c r="AI1645">
        <v>0</v>
      </c>
      <c r="AJ1645">
        <v>132.5</v>
      </c>
      <c r="AK1645">
        <v>0</v>
      </c>
      <c r="AL1645">
        <v>0</v>
      </c>
      <c r="AM1645" s="2">
        <v>5501906.5800000001</v>
      </c>
      <c r="AN1645" s="2">
        <v>2320696.36</v>
      </c>
      <c r="AO1645" s="2">
        <v>2896410.77</v>
      </c>
      <c r="AP1645" s="2">
        <v>1525911.23</v>
      </c>
      <c r="AQ1645" t="s">
        <v>65</v>
      </c>
      <c r="AR1645" s="2">
        <v>42362.96</v>
      </c>
      <c r="AS1645" s="2">
        <v>38425.96</v>
      </c>
      <c r="AT1645" s="2">
        <v>38290.46</v>
      </c>
      <c r="AU1645">
        <v>0</v>
      </c>
      <c r="AV1645">
        <v>0</v>
      </c>
      <c r="AW1645">
        <v>1</v>
      </c>
      <c r="AX1645">
        <v>2</v>
      </c>
      <c r="AY1645">
        <v>0</v>
      </c>
      <c r="AZ1645">
        <v>132.5</v>
      </c>
      <c r="BA1645">
        <v>0</v>
      </c>
      <c r="BB1645">
        <v>0</v>
      </c>
      <c r="BC1645" s="2">
        <v>5501906.5800000001</v>
      </c>
      <c r="BD1645" s="2">
        <v>2320696.36</v>
      </c>
      <c r="BE1645" s="2">
        <v>2896410.77</v>
      </c>
      <c r="BF1645" s="2">
        <v>1525911.23</v>
      </c>
    </row>
    <row r="1646" spans="1:58" x14ac:dyDescent="0.2">
      <c r="A1646" t="s">
        <v>58</v>
      </c>
      <c r="B1646" t="s">
        <v>59</v>
      </c>
      <c r="C1646">
        <v>1645</v>
      </c>
      <c r="D1646" t="s">
        <v>2245</v>
      </c>
      <c r="F1646" s="1" t="s">
        <v>3581</v>
      </c>
      <c r="G1646" t="s">
        <v>3582</v>
      </c>
      <c r="H1646" t="s">
        <v>172</v>
      </c>
      <c r="J1646" t="s">
        <v>393</v>
      </c>
      <c r="K1646" t="s">
        <v>3583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825</v>
      </c>
      <c r="X1646">
        <v>0</v>
      </c>
      <c r="Y1646">
        <v>577.5</v>
      </c>
      <c r="Z1646">
        <v>0</v>
      </c>
      <c r="AA1646" t="s">
        <v>64</v>
      </c>
      <c r="AB1646" s="2">
        <v>42362.96</v>
      </c>
      <c r="AC1646" s="2">
        <v>38425.96</v>
      </c>
      <c r="AD1646" s="2">
        <v>38290.46</v>
      </c>
      <c r="AE1646">
        <v>0</v>
      </c>
      <c r="AF1646">
        <v>0</v>
      </c>
      <c r="AG1646">
        <v>1</v>
      </c>
      <c r="AH1646">
        <v>2</v>
      </c>
      <c r="AI1646">
        <v>0</v>
      </c>
      <c r="AJ1646">
        <v>132.5</v>
      </c>
      <c r="AK1646">
        <v>0</v>
      </c>
      <c r="AL1646">
        <v>0</v>
      </c>
      <c r="AM1646" s="2">
        <v>5501906.5800000001</v>
      </c>
      <c r="AN1646" s="2">
        <v>2320696.36</v>
      </c>
      <c r="AO1646" s="2">
        <v>2896410.77</v>
      </c>
      <c r="AP1646" s="2">
        <v>1525911.23</v>
      </c>
      <c r="AQ1646" t="s">
        <v>65</v>
      </c>
      <c r="AR1646" s="2">
        <v>42362.96</v>
      </c>
      <c r="AS1646" s="2">
        <v>38425.96</v>
      </c>
      <c r="AT1646" s="2">
        <v>38290.46</v>
      </c>
      <c r="AU1646">
        <v>0</v>
      </c>
      <c r="AV1646">
        <v>0</v>
      </c>
      <c r="AW1646">
        <v>1</v>
      </c>
      <c r="AX1646">
        <v>2</v>
      </c>
      <c r="AY1646">
        <v>0</v>
      </c>
      <c r="AZ1646">
        <v>132.5</v>
      </c>
      <c r="BA1646">
        <v>0</v>
      </c>
      <c r="BB1646">
        <v>0</v>
      </c>
      <c r="BC1646" s="2">
        <v>5501906.5800000001</v>
      </c>
      <c r="BD1646" s="2">
        <v>2320696.36</v>
      </c>
      <c r="BE1646" s="2">
        <v>2896410.77</v>
      </c>
      <c r="BF1646" s="2">
        <v>1525911.23</v>
      </c>
    </row>
    <row r="1647" spans="1:58" x14ac:dyDescent="0.2">
      <c r="A1647" t="s">
        <v>58</v>
      </c>
      <c r="B1647" t="s">
        <v>59</v>
      </c>
      <c r="C1647">
        <v>1646</v>
      </c>
      <c r="D1647" t="s">
        <v>2245</v>
      </c>
      <c r="F1647" s="1" t="s">
        <v>3584</v>
      </c>
      <c r="G1647" t="s">
        <v>883</v>
      </c>
      <c r="H1647" t="s">
        <v>122</v>
      </c>
      <c r="J1647" t="s">
        <v>1217</v>
      </c>
      <c r="K1647" t="s">
        <v>884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965</v>
      </c>
      <c r="X1647">
        <v>0</v>
      </c>
      <c r="Y1647">
        <v>0</v>
      </c>
      <c r="Z1647">
        <v>0</v>
      </c>
      <c r="AA1647" t="s">
        <v>64</v>
      </c>
      <c r="AB1647" s="2">
        <v>42362.96</v>
      </c>
      <c r="AC1647" s="2">
        <v>38425.96</v>
      </c>
      <c r="AD1647" s="2">
        <v>38290.46</v>
      </c>
      <c r="AE1647">
        <v>0</v>
      </c>
      <c r="AF1647">
        <v>0</v>
      </c>
      <c r="AG1647">
        <v>1</v>
      </c>
      <c r="AH1647">
        <v>2</v>
      </c>
      <c r="AI1647">
        <v>0</v>
      </c>
      <c r="AJ1647">
        <v>132.5</v>
      </c>
      <c r="AK1647">
        <v>0</v>
      </c>
      <c r="AL1647">
        <v>0</v>
      </c>
      <c r="AM1647" s="2">
        <v>5501906.5800000001</v>
      </c>
      <c r="AN1647" s="2">
        <v>2320696.36</v>
      </c>
      <c r="AO1647" s="2">
        <v>2896410.77</v>
      </c>
      <c r="AP1647" s="2">
        <v>1525911.23</v>
      </c>
      <c r="AQ1647" t="s">
        <v>65</v>
      </c>
      <c r="AR1647" s="2">
        <v>42362.96</v>
      </c>
      <c r="AS1647" s="2">
        <v>38425.96</v>
      </c>
      <c r="AT1647" s="2">
        <v>38290.46</v>
      </c>
      <c r="AU1647">
        <v>0</v>
      </c>
      <c r="AV1647">
        <v>0</v>
      </c>
      <c r="AW1647">
        <v>1</v>
      </c>
      <c r="AX1647">
        <v>2</v>
      </c>
      <c r="AY1647">
        <v>0</v>
      </c>
      <c r="AZ1647">
        <v>132.5</v>
      </c>
      <c r="BA1647">
        <v>0</v>
      </c>
      <c r="BB1647">
        <v>0</v>
      </c>
      <c r="BC1647" s="2">
        <v>5501906.5800000001</v>
      </c>
      <c r="BD1647" s="2">
        <v>2320696.36</v>
      </c>
      <c r="BE1647" s="2">
        <v>2896410.77</v>
      </c>
      <c r="BF1647" s="2">
        <v>1525911.23</v>
      </c>
    </row>
    <row r="1648" spans="1:58" x14ac:dyDescent="0.2">
      <c r="A1648" t="s">
        <v>58</v>
      </c>
      <c r="B1648" t="s">
        <v>59</v>
      </c>
      <c r="C1648">
        <v>1647</v>
      </c>
      <c r="D1648" t="s">
        <v>2245</v>
      </c>
      <c r="F1648" s="1" t="s">
        <v>3585</v>
      </c>
      <c r="G1648" t="s">
        <v>3586</v>
      </c>
      <c r="H1648" t="s">
        <v>172</v>
      </c>
      <c r="J1648" t="s">
        <v>105</v>
      </c>
      <c r="K1648" t="s">
        <v>3587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140</v>
      </c>
      <c r="X1648">
        <v>0</v>
      </c>
      <c r="Y1648">
        <v>98</v>
      </c>
      <c r="Z1648">
        <v>0</v>
      </c>
      <c r="AA1648" t="s">
        <v>64</v>
      </c>
      <c r="AB1648" s="2">
        <v>42362.96</v>
      </c>
      <c r="AC1648" s="2">
        <v>38425.96</v>
      </c>
      <c r="AD1648" s="2">
        <v>38290.46</v>
      </c>
      <c r="AE1648">
        <v>0</v>
      </c>
      <c r="AF1648">
        <v>0</v>
      </c>
      <c r="AG1648">
        <v>1</v>
      </c>
      <c r="AH1648">
        <v>2</v>
      </c>
      <c r="AI1648">
        <v>0</v>
      </c>
      <c r="AJ1648">
        <v>132.5</v>
      </c>
      <c r="AK1648">
        <v>0</v>
      </c>
      <c r="AL1648">
        <v>0</v>
      </c>
      <c r="AM1648" s="2">
        <v>5501906.5800000001</v>
      </c>
      <c r="AN1648" s="2">
        <v>2320696.36</v>
      </c>
      <c r="AO1648" s="2">
        <v>2896410.77</v>
      </c>
      <c r="AP1648" s="2">
        <v>1525911.23</v>
      </c>
      <c r="AQ1648" t="s">
        <v>65</v>
      </c>
      <c r="AR1648" s="2">
        <v>42362.96</v>
      </c>
      <c r="AS1648" s="2">
        <v>38425.96</v>
      </c>
      <c r="AT1648" s="2">
        <v>38290.46</v>
      </c>
      <c r="AU1648">
        <v>0</v>
      </c>
      <c r="AV1648">
        <v>0</v>
      </c>
      <c r="AW1648">
        <v>1</v>
      </c>
      <c r="AX1648">
        <v>2</v>
      </c>
      <c r="AY1648">
        <v>0</v>
      </c>
      <c r="AZ1648">
        <v>132.5</v>
      </c>
      <c r="BA1648">
        <v>0</v>
      </c>
      <c r="BB1648">
        <v>0</v>
      </c>
      <c r="BC1648" s="2">
        <v>5501906.5800000001</v>
      </c>
      <c r="BD1648" s="2">
        <v>2320696.36</v>
      </c>
      <c r="BE1648" s="2">
        <v>2896410.77</v>
      </c>
      <c r="BF1648" s="2">
        <v>1525911.23</v>
      </c>
    </row>
    <row r="1649" spans="1:58" x14ac:dyDescent="0.2">
      <c r="A1649" t="s">
        <v>58</v>
      </c>
      <c r="B1649" t="s">
        <v>59</v>
      </c>
      <c r="C1649">
        <v>1648</v>
      </c>
      <c r="D1649" t="s">
        <v>2245</v>
      </c>
      <c r="F1649" s="1" t="s">
        <v>3588</v>
      </c>
      <c r="G1649" t="s">
        <v>3589</v>
      </c>
      <c r="H1649" t="s">
        <v>172</v>
      </c>
      <c r="J1649" t="s">
        <v>105</v>
      </c>
      <c r="K1649" t="s">
        <v>3590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67</v>
      </c>
      <c r="X1649">
        <v>0</v>
      </c>
      <c r="Y1649">
        <v>46.9</v>
      </c>
      <c r="Z1649">
        <v>0</v>
      </c>
      <c r="AA1649" t="s">
        <v>64</v>
      </c>
      <c r="AB1649" s="2">
        <v>42362.96</v>
      </c>
      <c r="AC1649" s="2">
        <v>38425.96</v>
      </c>
      <c r="AD1649" s="2">
        <v>38290.46</v>
      </c>
      <c r="AE1649">
        <v>0</v>
      </c>
      <c r="AF1649">
        <v>0</v>
      </c>
      <c r="AG1649">
        <v>1</v>
      </c>
      <c r="AH1649">
        <v>2</v>
      </c>
      <c r="AI1649">
        <v>0</v>
      </c>
      <c r="AJ1649">
        <v>132.5</v>
      </c>
      <c r="AK1649">
        <v>0</v>
      </c>
      <c r="AL1649">
        <v>0</v>
      </c>
      <c r="AM1649" s="2">
        <v>5501906.5800000001</v>
      </c>
      <c r="AN1649" s="2">
        <v>2320696.36</v>
      </c>
      <c r="AO1649" s="2">
        <v>2896410.77</v>
      </c>
      <c r="AP1649" s="2">
        <v>1525911.23</v>
      </c>
      <c r="AQ1649" t="s">
        <v>65</v>
      </c>
      <c r="AR1649" s="2">
        <v>42362.96</v>
      </c>
      <c r="AS1649" s="2">
        <v>38425.96</v>
      </c>
      <c r="AT1649" s="2">
        <v>38290.46</v>
      </c>
      <c r="AU1649">
        <v>0</v>
      </c>
      <c r="AV1649">
        <v>0</v>
      </c>
      <c r="AW1649">
        <v>1</v>
      </c>
      <c r="AX1649">
        <v>2</v>
      </c>
      <c r="AY1649">
        <v>0</v>
      </c>
      <c r="AZ1649">
        <v>132.5</v>
      </c>
      <c r="BA1649">
        <v>0</v>
      </c>
      <c r="BB1649">
        <v>0</v>
      </c>
      <c r="BC1649" s="2">
        <v>5501906.5800000001</v>
      </c>
      <c r="BD1649" s="2">
        <v>2320696.36</v>
      </c>
      <c r="BE1649" s="2">
        <v>2896410.77</v>
      </c>
      <c r="BF1649" s="2">
        <v>1525911.23</v>
      </c>
    </row>
    <row r="1650" spans="1:58" x14ac:dyDescent="0.2">
      <c r="A1650" t="s">
        <v>58</v>
      </c>
      <c r="B1650" t="s">
        <v>59</v>
      </c>
      <c r="C1650">
        <v>1649</v>
      </c>
      <c r="D1650" t="s">
        <v>2245</v>
      </c>
      <c r="F1650" s="1" t="s">
        <v>3591</v>
      </c>
      <c r="G1650" t="s">
        <v>488</v>
      </c>
      <c r="H1650" t="s">
        <v>172</v>
      </c>
      <c r="J1650" t="s">
        <v>105</v>
      </c>
      <c r="K1650" t="s">
        <v>3592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18</v>
      </c>
      <c r="X1650">
        <v>0</v>
      </c>
      <c r="Y1650">
        <v>11.19</v>
      </c>
      <c r="Z1650">
        <v>0</v>
      </c>
      <c r="AA1650" t="s">
        <v>64</v>
      </c>
      <c r="AB1650" s="2">
        <v>42362.96</v>
      </c>
      <c r="AC1650" s="2">
        <v>38425.96</v>
      </c>
      <c r="AD1650" s="2">
        <v>38290.46</v>
      </c>
      <c r="AE1650">
        <v>0</v>
      </c>
      <c r="AF1650">
        <v>0</v>
      </c>
      <c r="AG1650">
        <v>1</v>
      </c>
      <c r="AH1650">
        <v>2</v>
      </c>
      <c r="AI1650">
        <v>0</v>
      </c>
      <c r="AJ1650">
        <v>132.5</v>
      </c>
      <c r="AK1650">
        <v>0</v>
      </c>
      <c r="AL1650">
        <v>0</v>
      </c>
      <c r="AM1650" s="2">
        <v>5501906.5800000001</v>
      </c>
      <c r="AN1650" s="2">
        <v>2320696.36</v>
      </c>
      <c r="AO1650" s="2">
        <v>2896410.77</v>
      </c>
      <c r="AP1650" s="2">
        <v>1525911.23</v>
      </c>
      <c r="AQ1650" t="s">
        <v>65</v>
      </c>
      <c r="AR1650" s="2">
        <v>42362.96</v>
      </c>
      <c r="AS1650" s="2">
        <v>38425.96</v>
      </c>
      <c r="AT1650" s="2">
        <v>38290.46</v>
      </c>
      <c r="AU1650">
        <v>0</v>
      </c>
      <c r="AV1650">
        <v>0</v>
      </c>
      <c r="AW1650">
        <v>1</v>
      </c>
      <c r="AX1650">
        <v>2</v>
      </c>
      <c r="AY1650">
        <v>0</v>
      </c>
      <c r="AZ1650">
        <v>132.5</v>
      </c>
      <c r="BA1650">
        <v>0</v>
      </c>
      <c r="BB1650">
        <v>0</v>
      </c>
      <c r="BC1650" s="2">
        <v>5501906.5800000001</v>
      </c>
      <c r="BD1650" s="2">
        <v>2320696.36</v>
      </c>
      <c r="BE1650" s="2">
        <v>2896410.77</v>
      </c>
      <c r="BF1650" s="2">
        <v>1525911.23</v>
      </c>
    </row>
    <row r="1651" spans="1:58" x14ac:dyDescent="0.2">
      <c r="A1651" t="s">
        <v>58</v>
      </c>
      <c r="B1651" t="s">
        <v>59</v>
      </c>
      <c r="C1651">
        <v>1650</v>
      </c>
      <c r="D1651" t="s">
        <v>2245</v>
      </c>
      <c r="F1651" s="1" t="s">
        <v>3593</v>
      </c>
      <c r="G1651" t="s">
        <v>3594</v>
      </c>
      <c r="H1651" t="s">
        <v>172</v>
      </c>
      <c r="J1651" t="s">
        <v>160</v>
      </c>
      <c r="K1651" t="s">
        <v>3595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8</v>
      </c>
      <c r="X1651">
        <v>0</v>
      </c>
      <c r="Y1651">
        <v>5.6</v>
      </c>
      <c r="Z1651">
        <v>0</v>
      </c>
      <c r="AA1651" t="s">
        <v>64</v>
      </c>
      <c r="AB1651" s="2">
        <v>42362.96</v>
      </c>
      <c r="AC1651" s="2">
        <v>38425.96</v>
      </c>
      <c r="AD1651" s="2">
        <v>38290.46</v>
      </c>
      <c r="AE1651">
        <v>0</v>
      </c>
      <c r="AF1651">
        <v>0</v>
      </c>
      <c r="AG1651">
        <v>1</v>
      </c>
      <c r="AH1651">
        <v>2</v>
      </c>
      <c r="AI1651">
        <v>0</v>
      </c>
      <c r="AJ1651">
        <v>132.5</v>
      </c>
      <c r="AK1651">
        <v>0</v>
      </c>
      <c r="AL1651">
        <v>0</v>
      </c>
      <c r="AM1651" s="2">
        <v>5501906.5800000001</v>
      </c>
      <c r="AN1651" s="2">
        <v>2320696.36</v>
      </c>
      <c r="AO1651" s="2">
        <v>2896410.77</v>
      </c>
      <c r="AP1651" s="2">
        <v>1525911.23</v>
      </c>
      <c r="AQ1651" t="s">
        <v>65</v>
      </c>
      <c r="AR1651" s="2">
        <v>42362.96</v>
      </c>
      <c r="AS1651" s="2">
        <v>38425.96</v>
      </c>
      <c r="AT1651" s="2">
        <v>38290.46</v>
      </c>
      <c r="AU1651">
        <v>0</v>
      </c>
      <c r="AV1651">
        <v>0</v>
      </c>
      <c r="AW1651">
        <v>1</v>
      </c>
      <c r="AX1651">
        <v>2</v>
      </c>
      <c r="AY1651">
        <v>0</v>
      </c>
      <c r="AZ1651">
        <v>132.5</v>
      </c>
      <c r="BA1651">
        <v>0</v>
      </c>
      <c r="BB1651">
        <v>0</v>
      </c>
      <c r="BC1651" s="2">
        <v>5501906.5800000001</v>
      </c>
      <c r="BD1651" s="2">
        <v>2320696.36</v>
      </c>
      <c r="BE1651" s="2">
        <v>2896410.77</v>
      </c>
      <c r="BF1651" s="2">
        <v>1525911.23</v>
      </c>
    </row>
    <row r="1652" spans="1:58" x14ac:dyDescent="0.2">
      <c r="A1652" t="s">
        <v>58</v>
      </c>
      <c r="B1652" t="s">
        <v>59</v>
      </c>
      <c r="C1652">
        <v>1651</v>
      </c>
      <c r="D1652" t="s">
        <v>2245</v>
      </c>
      <c r="F1652" s="1" t="s">
        <v>3596</v>
      </c>
      <c r="G1652" t="s">
        <v>3597</v>
      </c>
      <c r="H1652" t="s">
        <v>122</v>
      </c>
      <c r="J1652" t="s">
        <v>105</v>
      </c>
      <c r="K1652" t="s">
        <v>3598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 s="2">
        <v>3840</v>
      </c>
      <c r="X1652">
        <v>0</v>
      </c>
      <c r="Y1652" s="2">
        <v>2688</v>
      </c>
      <c r="Z1652">
        <v>0</v>
      </c>
      <c r="AA1652" t="s">
        <v>64</v>
      </c>
      <c r="AB1652" s="2">
        <v>42362.96</v>
      </c>
      <c r="AC1652" s="2">
        <v>38425.96</v>
      </c>
      <c r="AD1652" s="2">
        <v>38290.46</v>
      </c>
      <c r="AE1652">
        <v>0</v>
      </c>
      <c r="AF1652">
        <v>0</v>
      </c>
      <c r="AG1652">
        <v>1</v>
      </c>
      <c r="AH1652">
        <v>2</v>
      </c>
      <c r="AI1652">
        <v>0</v>
      </c>
      <c r="AJ1652">
        <v>132.5</v>
      </c>
      <c r="AK1652">
        <v>0</v>
      </c>
      <c r="AL1652">
        <v>0</v>
      </c>
      <c r="AM1652" s="2">
        <v>5501906.5800000001</v>
      </c>
      <c r="AN1652" s="2">
        <v>2320696.36</v>
      </c>
      <c r="AO1652" s="2">
        <v>2896410.77</v>
      </c>
      <c r="AP1652" s="2">
        <v>1525911.23</v>
      </c>
      <c r="AQ1652" t="s">
        <v>65</v>
      </c>
      <c r="AR1652" s="2">
        <v>42362.96</v>
      </c>
      <c r="AS1652" s="2">
        <v>38425.96</v>
      </c>
      <c r="AT1652" s="2">
        <v>38290.46</v>
      </c>
      <c r="AU1652">
        <v>0</v>
      </c>
      <c r="AV1652">
        <v>0</v>
      </c>
      <c r="AW1652">
        <v>1</v>
      </c>
      <c r="AX1652">
        <v>2</v>
      </c>
      <c r="AY1652">
        <v>0</v>
      </c>
      <c r="AZ1652">
        <v>132.5</v>
      </c>
      <c r="BA1652">
        <v>0</v>
      </c>
      <c r="BB1652">
        <v>0</v>
      </c>
      <c r="BC1652" s="2">
        <v>5501906.5800000001</v>
      </c>
      <c r="BD1652" s="2">
        <v>2320696.36</v>
      </c>
      <c r="BE1652" s="2">
        <v>2896410.77</v>
      </c>
      <c r="BF1652" s="2">
        <v>1525911.23</v>
      </c>
    </row>
    <row r="1653" spans="1:58" x14ac:dyDescent="0.2">
      <c r="A1653" t="s">
        <v>58</v>
      </c>
      <c r="B1653" t="s">
        <v>59</v>
      </c>
      <c r="C1653">
        <v>1652</v>
      </c>
      <c r="D1653" t="s">
        <v>2245</v>
      </c>
      <c r="F1653" s="1" t="s">
        <v>3599</v>
      </c>
      <c r="G1653" t="s">
        <v>1997</v>
      </c>
      <c r="H1653" t="s">
        <v>122</v>
      </c>
      <c r="J1653" t="s">
        <v>109</v>
      </c>
      <c r="K1653" t="s">
        <v>1998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 s="2">
        <v>1050</v>
      </c>
      <c r="X1653">
        <v>0</v>
      </c>
      <c r="Y1653">
        <v>766.5</v>
      </c>
      <c r="Z1653">
        <v>0</v>
      </c>
      <c r="AA1653" t="s">
        <v>64</v>
      </c>
      <c r="AB1653" s="2">
        <v>42362.96</v>
      </c>
      <c r="AC1653" s="2">
        <v>38425.96</v>
      </c>
      <c r="AD1653" s="2">
        <v>38290.46</v>
      </c>
      <c r="AE1653">
        <v>0</v>
      </c>
      <c r="AF1653">
        <v>0</v>
      </c>
      <c r="AG1653">
        <v>1</v>
      </c>
      <c r="AH1653">
        <v>2</v>
      </c>
      <c r="AI1653">
        <v>0</v>
      </c>
      <c r="AJ1653">
        <v>132.5</v>
      </c>
      <c r="AK1653">
        <v>0</v>
      </c>
      <c r="AL1653">
        <v>0</v>
      </c>
      <c r="AM1653" s="2">
        <v>5501906.5800000001</v>
      </c>
      <c r="AN1653" s="2">
        <v>2320696.36</v>
      </c>
      <c r="AO1653" s="2">
        <v>2896410.77</v>
      </c>
      <c r="AP1653" s="2">
        <v>1525911.23</v>
      </c>
      <c r="AQ1653" t="s">
        <v>65</v>
      </c>
      <c r="AR1653" s="2">
        <v>42362.96</v>
      </c>
      <c r="AS1653" s="2">
        <v>38425.96</v>
      </c>
      <c r="AT1653" s="2">
        <v>38290.46</v>
      </c>
      <c r="AU1653">
        <v>0</v>
      </c>
      <c r="AV1653">
        <v>0</v>
      </c>
      <c r="AW1653">
        <v>1</v>
      </c>
      <c r="AX1653">
        <v>2</v>
      </c>
      <c r="AY1653">
        <v>0</v>
      </c>
      <c r="AZ1653">
        <v>132.5</v>
      </c>
      <c r="BA1653">
        <v>0</v>
      </c>
      <c r="BB1653">
        <v>0</v>
      </c>
      <c r="BC1653" s="2">
        <v>5501906.5800000001</v>
      </c>
      <c r="BD1653" s="2">
        <v>2320696.36</v>
      </c>
      <c r="BE1653" s="2">
        <v>2896410.77</v>
      </c>
      <c r="BF1653" s="2">
        <v>1525911.23</v>
      </c>
    </row>
    <row r="1654" spans="1:58" x14ac:dyDescent="0.2">
      <c r="A1654" t="s">
        <v>58</v>
      </c>
      <c r="B1654" t="s">
        <v>59</v>
      </c>
      <c r="C1654">
        <v>1653</v>
      </c>
      <c r="D1654" t="s">
        <v>2245</v>
      </c>
      <c r="F1654" s="1" t="s">
        <v>3600</v>
      </c>
      <c r="G1654" t="s">
        <v>1997</v>
      </c>
      <c r="H1654" t="s">
        <v>122</v>
      </c>
      <c r="J1654" t="s">
        <v>109</v>
      </c>
      <c r="K1654" t="s">
        <v>1998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 s="2">
        <v>1050</v>
      </c>
      <c r="X1654">
        <v>0</v>
      </c>
      <c r="Y1654">
        <v>735</v>
      </c>
      <c r="Z1654">
        <v>0</v>
      </c>
      <c r="AA1654" t="s">
        <v>64</v>
      </c>
      <c r="AB1654" s="2">
        <v>42362.96</v>
      </c>
      <c r="AC1654" s="2">
        <v>38425.96</v>
      </c>
      <c r="AD1654" s="2">
        <v>38290.46</v>
      </c>
      <c r="AE1654">
        <v>0</v>
      </c>
      <c r="AF1654">
        <v>0</v>
      </c>
      <c r="AG1654">
        <v>1</v>
      </c>
      <c r="AH1654">
        <v>2</v>
      </c>
      <c r="AI1654">
        <v>0</v>
      </c>
      <c r="AJ1654">
        <v>132.5</v>
      </c>
      <c r="AK1654">
        <v>0</v>
      </c>
      <c r="AL1654">
        <v>0</v>
      </c>
      <c r="AM1654" s="2">
        <v>5501906.5800000001</v>
      </c>
      <c r="AN1654" s="2">
        <v>2320696.36</v>
      </c>
      <c r="AO1654" s="2">
        <v>2896410.77</v>
      </c>
      <c r="AP1654" s="2">
        <v>1525911.23</v>
      </c>
      <c r="AQ1654" t="s">
        <v>65</v>
      </c>
      <c r="AR1654" s="2">
        <v>42362.96</v>
      </c>
      <c r="AS1654" s="2">
        <v>38425.96</v>
      </c>
      <c r="AT1654" s="2">
        <v>38290.46</v>
      </c>
      <c r="AU1654">
        <v>0</v>
      </c>
      <c r="AV1654">
        <v>0</v>
      </c>
      <c r="AW1654">
        <v>1</v>
      </c>
      <c r="AX1654">
        <v>2</v>
      </c>
      <c r="AY1654">
        <v>0</v>
      </c>
      <c r="AZ1654">
        <v>132.5</v>
      </c>
      <c r="BA1654">
        <v>0</v>
      </c>
      <c r="BB1654">
        <v>0</v>
      </c>
      <c r="BC1654" s="2">
        <v>5501906.5800000001</v>
      </c>
      <c r="BD1654" s="2">
        <v>2320696.36</v>
      </c>
      <c r="BE1654" s="2">
        <v>2896410.77</v>
      </c>
      <c r="BF1654" s="2">
        <v>1525911.23</v>
      </c>
    </row>
    <row r="1655" spans="1:58" x14ac:dyDescent="0.2">
      <c r="A1655" t="s">
        <v>58</v>
      </c>
      <c r="B1655" t="s">
        <v>59</v>
      </c>
      <c r="C1655">
        <v>1654</v>
      </c>
      <c r="D1655" t="s">
        <v>2245</v>
      </c>
      <c r="F1655" s="1" t="s">
        <v>3601</v>
      </c>
      <c r="G1655" t="s">
        <v>3556</v>
      </c>
      <c r="H1655" t="s">
        <v>122</v>
      </c>
      <c r="J1655" t="s">
        <v>105</v>
      </c>
      <c r="K1655" t="s">
        <v>3557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 s="2">
        <v>21900</v>
      </c>
      <c r="X1655">
        <v>0</v>
      </c>
      <c r="Y1655" s="2">
        <v>15330</v>
      </c>
      <c r="Z1655">
        <v>0</v>
      </c>
      <c r="AA1655" t="s">
        <v>64</v>
      </c>
      <c r="AB1655" s="2">
        <v>42362.96</v>
      </c>
      <c r="AC1655" s="2">
        <v>38425.96</v>
      </c>
      <c r="AD1655" s="2">
        <v>38290.46</v>
      </c>
      <c r="AE1655">
        <v>0</v>
      </c>
      <c r="AF1655">
        <v>0</v>
      </c>
      <c r="AG1655">
        <v>1</v>
      </c>
      <c r="AH1655">
        <v>2</v>
      </c>
      <c r="AI1655">
        <v>0</v>
      </c>
      <c r="AJ1655">
        <v>132.5</v>
      </c>
      <c r="AK1655">
        <v>0</v>
      </c>
      <c r="AL1655">
        <v>0</v>
      </c>
      <c r="AM1655" s="2">
        <v>5501906.5800000001</v>
      </c>
      <c r="AN1655" s="2">
        <v>2320696.36</v>
      </c>
      <c r="AO1655" s="2">
        <v>2896410.77</v>
      </c>
      <c r="AP1655" s="2">
        <v>1525911.23</v>
      </c>
      <c r="AQ1655" t="s">
        <v>65</v>
      </c>
      <c r="AR1655" s="2">
        <v>42362.96</v>
      </c>
      <c r="AS1655" s="2">
        <v>38425.96</v>
      </c>
      <c r="AT1655" s="2">
        <v>38290.46</v>
      </c>
      <c r="AU1655">
        <v>0</v>
      </c>
      <c r="AV1655">
        <v>0</v>
      </c>
      <c r="AW1655">
        <v>1</v>
      </c>
      <c r="AX1655">
        <v>2</v>
      </c>
      <c r="AY1655">
        <v>0</v>
      </c>
      <c r="AZ1655">
        <v>132.5</v>
      </c>
      <c r="BA1655">
        <v>0</v>
      </c>
      <c r="BB1655">
        <v>0</v>
      </c>
      <c r="BC1655" s="2">
        <v>5501906.5800000001</v>
      </c>
      <c r="BD1655" s="2">
        <v>2320696.36</v>
      </c>
      <c r="BE1655" s="2">
        <v>2896410.77</v>
      </c>
      <c r="BF1655" s="2">
        <v>1525911.23</v>
      </c>
    </row>
    <row r="1656" spans="1:58" x14ac:dyDescent="0.2">
      <c r="A1656" t="s">
        <v>58</v>
      </c>
      <c r="B1656" t="s">
        <v>59</v>
      </c>
      <c r="C1656">
        <v>1655</v>
      </c>
      <c r="D1656" t="s">
        <v>2245</v>
      </c>
      <c r="F1656" s="1" t="s">
        <v>3602</v>
      </c>
      <c r="G1656" t="s">
        <v>3556</v>
      </c>
      <c r="H1656" t="s">
        <v>122</v>
      </c>
      <c r="J1656" t="s">
        <v>105</v>
      </c>
      <c r="K1656" t="s">
        <v>3557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 s="2">
        <v>21900</v>
      </c>
      <c r="X1656">
        <v>0</v>
      </c>
      <c r="Y1656" s="2">
        <v>15330</v>
      </c>
      <c r="Z1656">
        <v>0</v>
      </c>
      <c r="AA1656" t="s">
        <v>64</v>
      </c>
      <c r="AB1656" s="2">
        <v>42362.96</v>
      </c>
      <c r="AC1656" s="2">
        <v>38425.96</v>
      </c>
      <c r="AD1656" s="2">
        <v>38290.46</v>
      </c>
      <c r="AE1656">
        <v>0</v>
      </c>
      <c r="AF1656">
        <v>0</v>
      </c>
      <c r="AG1656">
        <v>1</v>
      </c>
      <c r="AH1656">
        <v>2</v>
      </c>
      <c r="AI1656">
        <v>0</v>
      </c>
      <c r="AJ1656">
        <v>132.5</v>
      </c>
      <c r="AK1656">
        <v>0</v>
      </c>
      <c r="AL1656">
        <v>0</v>
      </c>
      <c r="AM1656" s="2">
        <v>5501906.5800000001</v>
      </c>
      <c r="AN1656" s="2">
        <v>2320696.36</v>
      </c>
      <c r="AO1656" s="2">
        <v>2896410.77</v>
      </c>
      <c r="AP1656" s="2">
        <v>1525911.23</v>
      </c>
      <c r="AQ1656" t="s">
        <v>65</v>
      </c>
      <c r="AR1656" s="2">
        <v>42362.96</v>
      </c>
      <c r="AS1656" s="2">
        <v>38425.96</v>
      </c>
      <c r="AT1656" s="2">
        <v>38290.46</v>
      </c>
      <c r="AU1656">
        <v>0</v>
      </c>
      <c r="AV1656">
        <v>0</v>
      </c>
      <c r="AW1656">
        <v>1</v>
      </c>
      <c r="AX1656">
        <v>2</v>
      </c>
      <c r="AY1656">
        <v>0</v>
      </c>
      <c r="AZ1656">
        <v>132.5</v>
      </c>
      <c r="BA1656">
        <v>0</v>
      </c>
      <c r="BB1656">
        <v>0</v>
      </c>
      <c r="BC1656" s="2">
        <v>5501906.5800000001</v>
      </c>
      <c r="BD1656" s="2">
        <v>2320696.36</v>
      </c>
      <c r="BE1656" s="2">
        <v>2896410.77</v>
      </c>
      <c r="BF1656" s="2">
        <v>1525911.23</v>
      </c>
    </row>
    <row r="1657" spans="1:58" x14ac:dyDescent="0.2">
      <c r="A1657" t="s">
        <v>58</v>
      </c>
      <c r="B1657" t="s">
        <v>59</v>
      </c>
      <c r="C1657">
        <v>1656</v>
      </c>
      <c r="D1657" t="s">
        <v>2245</v>
      </c>
      <c r="F1657" s="1" t="s">
        <v>3603</v>
      </c>
      <c r="G1657" t="s">
        <v>2805</v>
      </c>
      <c r="H1657" t="s">
        <v>138</v>
      </c>
      <c r="J1657" t="s">
        <v>105</v>
      </c>
      <c r="K1657" t="s">
        <v>2806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400</v>
      </c>
      <c r="X1657">
        <v>0</v>
      </c>
      <c r="Y1657">
        <v>280</v>
      </c>
      <c r="Z1657">
        <v>0</v>
      </c>
      <c r="AA1657" t="s">
        <v>64</v>
      </c>
      <c r="AB1657" s="2">
        <v>42362.96</v>
      </c>
      <c r="AC1657" s="2">
        <v>38425.96</v>
      </c>
      <c r="AD1657" s="2">
        <v>38290.46</v>
      </c>
      <c r="AE1657">
        <v>0</v>
      </c>
      <c r="AF1657">
        <v>0</v>
      </c>
      <c r="AG1657">
        <v>1</v>
      </c>
      <c r="AH1657">
        <v>2</v>
      </c>
      <c r="AI1657">
        <v>0</v>
      </c>
      <c r="AJ1657">
        <v>132.5</v>
      </c>
      <c r="AK1657">
        <v>0</v>
      </c>
      <c r="AL1657">
        <v>0</v>
      </c>
      <c r="AM1657" s="2">
        <v>5501906.5800000001</v>
      </c>
      <c r="AN1657" s="2">
        <v>2320696.36</v>
      </c>
      <c r="AO1657" s="2">
        <v>2896410.77</v>
      </c>
      <c r="AP1657" s="2">
        <v>1525911.23</v>
      </c>
      <c r="AQ1657" t="s">
        <v>65</v>
      </c>
      <c r="AR1657" s="2">
        <v>42362.96</v>
      </c>
      <c r="AS1657" s="2">
        <v>38425.96</v>
      </c>
      <c r="AT1657" s="2">
        <v>38290.46</v>
      </c>
      <c r="AU1657">
        <v>0</v>
      </c>
      <c r="AV1657">
        <v>0</v>
      </c>
      <c r="AW1657">
        <v>1</v>
      </c>
      <c r="AX1657">
        <v>2</v>
      </c>
      <c r="AY1657">
        <v>0</v>
      </c>
      <c r="AZ1657">
        <v>132.5</v>
      </c>
      <c r="BA1657">
        <v>0</v>
      </c>
      <c r="BB1657">
        <v>0</v>
      </c>
      <c r="BC1657" s="2">
        <v>5501906.5800000001</v>
      </c>
      <c r="BD1657" s="2">
        <v>2320696.36</v>
      </c>
      <c r="BE1657" s="2">
        <v>2896410.77</v>
      </c>
      <c r="BF1657" s="2">
        <v>1525911.23</v>
      </c>
    </row>
    <row r="1658" spans="1:58" x14ac:dyDescent="0.2">
      <c r="A1658" t="s">
        <v>58</v>
      </c>
      <c r="B1658" t="s">
        <v>59</v>
      </c>
      <c r="C1658">
        <v>1657</v>
      </c>
      <c r="D1658" t="s">
        <v>2245</v>
      </c>
      <c r="F1658" s="1" t="s">
        <v>3604</v>
      </c>
      <c r="G1658" t="s">
        <v>1993</v>
      </c>
      <c r="H1658" t="s">
        <v>122</v>
      </c>
      <c r="J1658" t="s">
        <v>109</v>
      </c>
      <c r="K1658" t="s">
        <v>1994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 s="2">
        <v>2110</v>
      </c>
      <c r="X1658">
        <v>0</v>
      </c>
      <c r="Y1658">
        <v>0</v>
      </c>
      <c r="Z1658">
        <v>0</v>
      </c>
      <c r="AA1658" t="s">
        <v>64</v>
      </c>
      <c r="AB1658" s="2">
        <v>42362.96</v>
      </c>
      <c r="AC1658" s="2">
        <v>38425.96</v>
      </c>
      <c r="AD1658" s="2">
        <v>38290.46</v>
      </c>
      <c r="AE1658">
        <v>0</v>
      </c>
      <c r="AF1658">
        <v>0</v>
      </c>
      <c r="AG1658">
        <v>1</v>
      </c>
      <c r="AH1658">
        <v>2</v>
      </c>
      <c r="AI1658">
        <v>0</v>
      </c>
      <c r="AJ1658">
        <v>132.5</v>
      </c>
      <c r="AK1658">
        <v>0</v>
      </c>
      <c r="AL1658">
        <v>0</v>
      </c>
      <c r="AM1658" s="2">
        <v>5501906.5800000001</v>
      </c>
      <c r="AN1658" s="2">
        <v>2320696.36</v>
      </c>
      <c r="AO1658" s="2">
        <v>2896410.77</v>
      </c>
      <c r="AP1658" s="2">
        <v>1525911.23</v>
      </c>
      <c r="AQ1658" t="s">
        <v>65</v>
      </c>
      <c r="AR1658" s="2">
        <v>42362.96</v>
      </c>
      <c r="AS1658" s="2">
        <v>38425.96</v>
      </c>
      <c r="AT1658" s="2">
        <v>38290.46</v>
      </c>
      <c r="AU1658">
        <v>0</v>
      </c>
      <c r="AV1658">
        <v>0</v>
      </c>
      <c r="AW1658">
        <v>1</v>
      </c>
      <c r="AX1658">
        <v>2</v>
      </c>
      <c r="AY1658">
        <v>0</v>
      </c>
      <c r="AZ1658">
        <v>132.5</v>
      </c>
      <c r="BA1658">
        <v>0</v>
      </c>
      <c r="BB1658">
        <v>0</v>
      </c>
      <c r="BC1658" s="2">
        <v>5501906.5800000001</v>
      </c>
      <c r="BD1658" s="2">
        <v>2320696.36</v>
      </c>
      <c r="BE1658" s="2">
        <v>2896410.77</v>
      </c>
      <c r="BF1658" s="2">
        <v>1525911.23</v>
      </c>
    </row>
    <row r="1659" spans="1:58" x14ac:dyDescent="0.2">
      <c r="A1659" t="s">
        <v>58</v>
      </c>
      <c r="B1659" t="s">
        <v>59</v>
      </c>
      <c r="C1659">
        <v>1658</v>
      </c>
      <c r="D1659" t="s">
        <v>2245</v>
      </c>
      <c r="F1659" s="1" t="s">
        <v>3605</v>
      </c>
      <c r="G1659" t="s">
        <v>3606</v>
      </c>
      <c r="H1659" t="s">
        <v>122</v>
      </c>
      <c r="J1659" t="s">
        <v>142</v>
      </c>
      <c r="K1659" t="s">
        <v>3607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 s="2">
        <v>8100</v>
      </c>
      <c r="X1659">
        <v>0</v>
      </c>
      <c r="Y1659" s="2">
        <v>5670</v>
      </c>
      <c r="Z1659">
        <v>0</v>
      </c>
      <c r="AA1659" t="s">
        <v>64</v>
      </c>
      <c r="AB1659" s="2">
        <v>42362.96</v>
      </c>
      <c r="AC1659" s="2">
        <v>38425.96</v>
      </c>
      <c r="AD1659" s="2">
        <v>38290.46</v>
      </c>
      <c r="AE1659">
        <v>0</v>
      </c>
      <c r="AF1659">
        <v>0</v>
      </c>
      <c r="AG1659">
        <v>1</v>
      </c>
      <c r="AH1659">
        <v>2</v>
      </c>
      <c r="AI1659">
        <v>0</v>
      </c>
      <c r="AJ1659">
        <v>132.5</v>
      </c>
      <c r="AK1659">
        <v>0</v>
      </c>
      <c r="AL1659">
        <v>0</v>
      </c>
      <c r="AM1659" s="2">
        <v>5501906.5800000001</v>
      </c>
      <c r="AN1659" s="2">
        <v>2320696.36</v>
      </c>
      <c r="AO1659" s="2">
        <v>2896410.77</v>
      </c>
      <c r="AP1659" s="2">
        <v>1525911.23</v>
      </c>
      <c r="AQ1659" t="s">
        <v>65</v>
      </c>
      <c r="AR1659" s="2">
        <v>42362.96</v>
      </c>
      <c r="AS1659" s="2">
        <v>38425.96</v>
      </c>
      <c r="AT1659" s="2">
        <v>38290.46</v>
      </c>
      <c r="AU1659">
        <v>0</v>
      </c>
      <c r="AV1659">
        <v>0</v>
      </c>
      <c r="AW1659">
        <v>1</v>
      </c>
      <c r="AX1659">
        <v>2</v>
      </c>
      <c r="AY1659">
        <v>0</v>
      </c>
      <c r="AZ1659">
        <v>132.5</v>
      </c>
      <c r="BA1659">
        <v>0</v>
      </c>
      <c r="BB1659">
        <v>0</v>
      </c>
      <c r="BC1659" s="2">
        <v>5501906.5800000001</v>
      </c>
      <c r="BD1659" s="2">
        <v>2320696.36</v>
      </c>
      <c r="BE1659" s="2">
        <v>2896410.77</v>
      </c>
      <c r="BF1659" s="2">
        <v>1525911.23</v>
      </c>
    </row>
    <row r="1660" spans="1:58" x14ac:dyDescent="0.2">
      <c r="A1660" t="s">
        <v>58</v>
      </c>
      <c r="B1660" t="s">
        <v>59</v>
      </c>
      <c r="C1660">
        <v>1659</v>
      </c>
      <c r="D1660" t="s">
        <v>2245</v>
      </c>
      <c r="F1660" s="1" t="s">
        <v>3608</v>
      </c>
      <c r="G1660" t="s">
        <v>3095</v>
      </c>
      <c r="H1660" t="s">
        <v>122</v>
      </c>
      <c r="J1660" t="s">
        <v>105</v>
      </c>
      <c r="K1660" t="s">
        <v>3096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455</v>
      </c>
      <c r="X1660">
        <v>0</v>
      </c>
      <c r="Y1660">
        <v>0</v>
      </c>
      <c r="Z1660">
        <v>0</v>
      </c>
      <c r="AA1660" t="s">
        <v>64</v>
      </c>
      <c r="AB1660" s="2">
        <v>42362.96</v>
      </c>
      <c r="AC1660" s="2">
        <v>38425.96</v>
      </c>
      <c r="AD1660" s="2">
        <v>38290.46</v>
      </c>
      <c r="AE1660">
        <v>0</v>
      </c>
      <c r="AF1660">
        <v>0</v>
      </c>
      <c r="AG1660">
        <v>1</v>
      </c>
      <c r="AH1660">
        <v>2</v>
      </c>
      <c r="AI1660">
        <v>0</v>
      </c>
      <c r="AJ1660">
        <v>132.5</v>
      </c>
      <c r="AK1660">
        <v>0</v>
      </c>
      <c r="AL1660">
        <v>0</v>
      </c>
      <c r="AM1660" s="2">
        <v>5501906.5800000001</v>
      </c>
      <c r="AN1660" s="2">
        <v>2320696.36</v>
      </c>
      <c r="AO1660" s="2">
        <v>2896410.77</v>
      </c>
      <c r="AP1660" s="2">
        <v>1525911.23</v>
      </c>
      <c r="AQ1660" t="s">
        <v>65</v>
      </c>
      <c r="AR1660" s="2">
        <v>42362.96</v>
      </c>
      <c r="AS1660" s="2">
        <v>38425.96</v>
      </c>
      <c r="AT1660" s="2">
        <v>38290.46</v>
      </c>
      <c r="AU1660">
        <v>0</v>
      </c>
      <c r="AV1660">
        <v>0</v>
      </c>
      <c r="AW1660">
        <v>1</v>
      </c>
      <c r="AX1660">
        <v>2</v>
      </c>
      <c r="AY1660">
        <v>0</v>
      </c>
      <c r="AZ1660">
        <v>132.5</v>
      </c>
      <c r="BA1660">
        <v>0</v>
      </c>
      <c r="BB1660">
        <v>0</v>
      </c>
      <c r="BC1660" s="2">
        <v>5501906.5800000001</v>
      </c>
      <c r="BD1660" s="2">
        <v>2320696.36</v>
      </c>
      <c r="BE1660" s="2">
        <v>2896410.77</v>
      </c>
      <c r="BF1660" s="2">
        <v>1525911.23</v>
      </c>
    </row>
    <row r="1661" spans="1:58" x14ac:dyDescent="0.2">
      <c r="A1661" t="s">
        <v>58</v>
      </c>
      <c r="B1661" t="s">
        <v>59</v>
      </c>
      <c r="C1661">
        <v>1660</v>
      </c>
      <c r="D1661" t="s">
        <v>2245</v>
      </c>
      <c r="F1661" s="1" t="s">
        <v>3609</v>
      </c>
      <c r="G1661" t="s">
        <v>2034</v>
      </c>
      <c r="H1661" t="s">
        <v>122</v>
      </c>
      <c r="J1661" t="s">
        <v>105</v>
      </c>
      <c r="K1661" t="s">
        <v>2035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 s="2">
        <v>1100</v>
      </c>
      <c r="X1661">
        <v>0</v>
      </c>
      <c r="Y1661">
        <v>724.5</v>
      </c>
      <c r="Z1661">
        <v>0</v>
      </c>
      <c r="AA1661" t="s">
        <v>64</v>
      </c>
      <c r="AB1661" s="2">
        <v>42362.96</v>
      </c>
      <c r="AC1661" s="2">
        <v>38425.96</v>
      </c>
      <c r="AD1661" s="2">
        <v>38290.46</v>
      </c>
      <c r="AE1661">
        <v>0</v>
      </c>
      <c r="AF1661">
        <v>0</v>
      </c>
      <c r="AG1661">
        <v>1</v>
      </c>
      <c r="AH1661">
        <v>2</v>
      </c>
      <c r="AI1661">
        <v>0</v>
      </c>
      <c r="AJ1661">
        <v>132.5</v>
      </c>
      <c r="AK1661">
        <v>0</v>
      </c>
      <c r="AL1661">
        <v>0</v>
      </c>
      <c r="AM1661" s="2">
        <v>5501906.5800000001</v>
      </c>
      <c r="AN1661" s="2">
        <v>2320696.36</v>
      </c>
      <c r="AO1661" s="2">
        <v>2896410.77</v>
      </c>
      <c r="AP1661" s="2">
        <v>1525911.23</v>
      </c>
      <c r="AQ1661" t="s">
        <v>65</v>
      </c>
      <c r="AR1661" s="2">
        <v>42362.96</v>
      </c>
      <c r="AS1661" s="2">
        <v>38425.96</v>
      </c>
      <c r="AT1661" s="2">
        <v>38290.46</v>
      </c>
      <c r="AU1661">
        <v>0</v>
      </c>
      <c r="AV1661">
        <v>0</v>
      </c>
      <c r="AW1661">
        <v>1</v>
      </c>
      <c r="AX1661">
        <v>2</v>
      </c>
      <c r="AY1661">
        <v>0</v>
      </c>
      <c r="AZ1661">
        <v>132.5</v>
      </c>
      <c r="BA1661">
        <v>0</v>
      </c>
      <c r="BB1661">
        <v>0</v>
      </c>
      <c r="BC1661" s="2">
        <v>5501906.5800000001</v>
      </c>
      <c r="BD1661" s="2">
        <v>2320696.36</v>
      </c>
      <c r="BE1661" s="2">
        <v>2896410.77</v>
      </c>
      <c r="BF1661" s="2">
        <v>1525911.23</v>
      </c>
    </row>
    <row r="1662" spans="1:58" x14ac:dyDescent="0.2">
      <c r="A1662" t="s">
        <v>58</v>
      </c>
      <c r="B1662" t="s">
        <v>59</v>
      </c>
      <c r="C1662">
        <v>1661</v>
      </c>
      <c r="D1662" t="s">
        <v>2245</v>
      </c>
      <c r="F1662" s="1" t="s">
        <v>3610</v>
      </c>
      <c r="G1662" t="s">
        <v>3611</v>
      </c>
      <c r="H1662" t="s">
        <v>122</v>
      </c>
      <c r="J1662" t="s">
        <v>105</v>
      </c>
      <c r="K1662" t="s">
        <v>3612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64</v>
      </c>
      <c r="X1662">
        <v>0</v>
      </c>
      <c r="Y1662">
        <v>0</v>
      </c>
      <c r="Z1662">
        <v>0</v>
      </c>
      <c r="AA1662" t="s">
        <v>64</v>
      </c>
      <c r="AB1662" s="2">
        <v>42362.96</v>
      </c>
      <c r="AC1662" s="2">
        <v>38425.96</v>
      </c>
      <c r="AD1662" s="2">
        <v>38290.46</v>
      </c>
      <c r="AE1662">
        <v>0</v>
      </c>
      <c r="AF1662">
        <v>0</v>
      </c>
      <c r="AG1662">
        <v>1</v>
      </c>
      <c r="AH1662">
        <v>2</v>
      </c>
      <c r="AI1662">
        <v>0</v>
      </c>
      <c r="AJ1662">
        <v>132.5</v>
      </c>
      <c r="AK1662">
        <v>0</v>
      </c>
      <c r="AL1662">
        <v>0</v>
      </c>
      <c r="AM1662" s="2">
        <v>5501906.5800000001</v>
      </c>
      <c r="AN1662" s="2">
        <v>2320696.36</v>
      </c>
      <c r="AO1662" s="2">
        <v>2896410.77</v>
      </c>
      <c r="AP1662" s="2">
        <v>1525911.23</v>
      </c>
      <c r="AQ1662" t="s">
        <v>65</v>
      </c>
      <c r="AR1662" s="2">
        <v>42362.96</v>
      </c>
      <c r="AS1662" s="2">
        <v>38425.96</v>
      </c>
      <c r="AT1662" s="2">
        <v>38290.46</v>
      </c>
      <c r="AU1662">
        <v>0</v>
      </c>
      <c r="AV1662">
        <v>0</v>
      </c>
      <c r="AW1662">
        <v>1</v>
      </c>
      <c r="AX1662">
        <v>2</v>
      </c>
      <c r="AY1662">
        <v>0</v>
      </c>
      <c r="AZ1662">
        <v>132.5</v>
      </c>
      <c r="BA1662">
        <v>0</v>
      </c>
      <c r="BB1662">
        <v>0</v>
      </c>
      <c r="BC1662" s="2">
        <v>5501906.5800000001</v>
      </c>
      <c r="BD1662" s="2">
        <v>2320696.36</v>
      </c>
      <c r="BE1662" s="2">
        <v>2896410.77</v>
      </c>
      <c r="BF1662" s="2">
        <v>1525911.23</v>
      </c>
    </row>
    <row r="1663" spans="1:58" x14ac:dyDescent="0.2">
      <c r="A1663" t="s">
        <v>58</v>
      </c>
      <c r="B1663" t="s">
        <v>59</v>
      </c>
      <c r="C1663">
        <v>1662</v>
      </c>
      <c r="D1663" t="s">
        <v>2245</v>
      </c>
      <c r="F1663" s="1" t="s">
        <v>3613</v>
      </c>
      <c r="G1663" t="s">
        <v>3614</v>
      </c>
      <c r="H1663" t="s">
        <v>122</v>
      </c>
      <c r="J1663" t="s">
        <v>105</v>
      </c>
      <c r="K1663" t="s">
        <v>3615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 s="2">
        <v>1210</v>
      </c>
      <c r="X1663">
        <v>0</v>
      </c>
      <c r="Y1663">
        <v>847</v>
      </c>
      <c r="Z1663">
        <v>0</v>
      </c>
      <c r="AA1663" t="s">
        <v>64</v>
      </c>
      <c r="AB1663" s="2">
        <v>42362.96</v>
      </c>
      <c r="AC1663" s="2">
        <v>38425.96</v>
      </c>
      <c r="AD1663" s="2">
        <v>38290.46</v>
      </c>
      <c r="AE1663">
        <v>0</v>
      </c>
      <c r="AF1663">
        <v>0</v>
      </c>
      <c r="AG1663">
        <v>1</v>
      </c>
      <c r="AH1663">
        <v>2</v>
      </c>
      <c r="AI1663">
        <v>0</v>
      </c>
      <c r="AJ1663">
        <v>132.5</v>
      </c>
      <c r="AK1663">
        <v>0</v>
      </c>
      <c r="AL1663">
        <v>0</v>
      </c>
      <c r="AM1663" s="2">
        <v>5501906.5800000001</v>
      </c>
      <c r="AN1663" s="2">
        <v>2320696.36</v>
      </c>
      <c r="AO1663" s="2">
        <v>2896410.77</v>
      </c>
      <c r="AP1663" s="2">
        <v>1525911.23</v>
      </c>
      <c r="AQ1663" t="s">
        <v>65</v>
      </c>
      <c r="AR1663" s="2">
        <v>42362.96</v>
      </c>
      <c r="AS1663" s="2">
        <v>38425.96</v>
      </c>
      <c r="AT1663" s="2">
        <v>38290.46</v>
      </c>
      <c r="AU1663">
        <v>0</v>
      </c>
      <c r="AV1663">
        <v>0</v>
      </c>
      <c r="AW1663">
        <v>1</v>
      </c>
      <c r="AX1663">
        <v>2</v>
      </c>
      <c r="AY1663">
        <v>0</v>
      </c>
      <c r="AZ1663">
        <v>132.5</v>
      </c>
      <c r="BA1663">
        <v>0</v>
      </c>
      <c r="BB1663">
        <v>0</v>
      </c>
      <c r="BC1663" s="2">
        <v>5501906.5800000001</v>
      </c>
      <c r="BD1663" s="2">
        <v>2320696.36</v>
      </c>
      <c r="BE1663" s="2">
        <v>2896410.77</v>
      </c>
      <c r="BF1663" s="2">
        <v>1525911.23</v>
      </c>
    </row>
    <row r="1664" spans="1:58" x14ac:dyDescent="0.2">
      <c r="A1664" t="s">
        <v>58</v>
      </c>
      <c r="B1664" t="s">
        <v>59</v>
      </c>
      <c r="C1664">
        <v>1663</v>
      </c>
      <c r="D1664" t="s">
        <v>2245</v>
      </c>
      <c r="F1664" s="1" t="s">
        <v>3616</v>
      </c>
      <c r="G1664" t="s">
        <v>735</v>
      </c>
      <c r="H1664" t="s">
        <v>138</v>
      </c>
      <c r="J1664" t="s">
        <v>105</v>
      </c>
      <c r="K1664" t="s">
        <v>736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200</v>
      </c>
      <c r="X1664">
        <v>0</v>
      </c>
      <c r="Y1664">
        <v>140</v>
      </c>
      <c r="Z1664">
        <v>0</v>
      </c>
      <c r="AA1664" t="s">
        <v>64</v>
      </c>
      <c r="AB1664" s="2">
        <v>42362.96</v>
      </c>
      <c r="AC1664" s="2">
        <v>38425.96</v>
      </c>
      <c r="AD1664" s="2">
        <v>38290.46</v>
      </c>
      <c r="AE1664">
        <v>0</v>
      </c>
      <c r="AF1664">
        <v>0</v>
      </c>
      <c r="AG1664">
        <v>1</v>
      </c>
      <c r="AH1664">
        <v>2</v>
      </c>
      <c r="AI1664">
        <v>0</v>
      </c>
      <c r="AJ1664">
        <v>132.5</v>
      </c>
      <c r="AK1664">
        <v>0</v>
      </c>
      <c r="AL1664">
        <v>0</v>
      </c>
      <c r="AM1664" s="2">
        <v>5501906.5800000001</v>
      </c>
      <c r="AN1664" s="2">
        <v>2320696.36</v>
      </c>
      <c r="AO1664" s="2">
        <v>2896410.77</v>
      </c>
      <c r="AP1664" s="2">
        <v>1525911.23</v>
      </c>
      <c r="AQ1664" t="s">
        <v>65</v>
      </c>
      <c r="AR1664" s="2">
        <v>42362.96</v>
      </c>
      <c r="AS1664" s="2">
        <v>38425.96</v>
      </c>
      <c r="AT1664" s="2">
        <v>38290.46</v>
      </c>
      <c r="AU1664">
        <v>0</v>
      </c>
      <c r="AV1664">
        <v>0</v>
      </c>
      <c r="AW1664">
        <v>1</v>
      </c>
      <c r="AX1664">
        <v>2</v>
      </c>
      <c r="AY1664">
        <v>0</v>
      </c>
      <c r="AZ1664">
        <v>132.5</v>
      </c>
      <c r="BA1664">
        <v>0</v>
      </c>
      <c r="BB1664">
        <v>0</v>
      </c>
      <c r="BC1664" s="2">
        <v>5501906.5800000001</v>
      </c>
      <c r="BD1664" s="2">
        <v>2320696.36</v>
      </c>
      <c r="BE1664" s="2">
        <v>2896410.77</v>
      </c>
      <c r="BF1664" s="2">
        <v>1525911.23</v>
      </c>
    </row>
    <row r="1665" spans="1:58" x14ac:dyDescent="0.2">
      <c r="A1665" t="s">
        <v>58</v>
      </c>
      <c r="B1665" t="s">
        <v>59</v>
      </c>
      <c r="C1665">
        <v>1664</v>
      </c>
      <c r="D1665" t="s">
        <v>2245</v>
      </c>
      <c r="F1665" s="1" t="s">
        <v>3617</v>
      </c>
      <c r="G1665" t="s">
        <v>3618</v>
      </c>
      <c r="H1665" t="s">
        <v>122</v>
      </c>
      <c r="J1665" t="s">
        <v>105</v>
      </c>
      <c r="K1665" t="s">
        <v>3619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 s="2">
        <v>1770</v>
      </c>
      <c r="X1665">
        <v>0</v>
      </c>
      <c r="Y1665">
        <v>0</v>
      </c>
      <c r="Z1665">
        <v>0</v>
      </c>
      <c r="AA1665" t="s">
        <v>64</v>
      </c>
      <c r="AB1665" s="2">
        <v>42362.96</v>
      </c>
      <c r="AC1665" s="2">
        <v>38425.96</v>
      </c>
      <c r="AD1665" s="2">
        <v>38290.46</v>
      </c>
      <c r="AE1665">
        <v>0</v>
      </c>
      <c r="AF1665">
        <v>0</v>
      </c>
      <c r="AG1665">
        <v>1</v>
      </c>
      <c r="AH1665">
        <v>2</v>
      </c>
      <c r="AI1665">
        <v>0</v>
      </c>
      <c r="AJ1665">
        <v>132.5</v>
      </c>
      <c r="AK1665">
        <v>0</v>
      </c>
      <c r="AL1665">
        <v>0</v>
      </c>
      <c r="AM1665" s="2">
        <v>5501906.5800000001</v>
      </c>
      <c r="AN1665" s="2">
        <v>2320696.36</v>
      </c>
      <c r="AO1665" s="2">
        <v>2896410.77</v>
      </c>
      <c r="AP1665" s="2">
        <v>1525911.23</v>
      </c>
      <c r="AQ1665" t="s">
        <v>65</v>
      </c>
      <c r="AR1665" s="2">
        <v>42362.96</v>
      </c>
      <c r="AS1665" s="2">
        <v>38425.96</v>
      </c>
      <c r="AT1665" s="2">
        <v>38290.46</v>
      </c>
      <c r="AU1665">
        <v>0</v>
      </c>
      <c r="AV1665">
        <v>0</v>
      </c>
      <c r="AW1665">
        <v>1</v>
      </c>
      <c r="AX1665">
        <v>2</v>
      </c>
      <c r="AY1665">
        <v>0</v>
      </c>
      <c r="AZ1665">
        <v>132.5</v>
      </c>
      <c r="BA1665">
        <v>0</v>
      </c>
      <c r="BB1665">
        <v>0</v>
      </c>
      <c r="BC1665" s="2">
        <v>5501906.5800000001</v>
      </c>
      <c r="BD1665" s="2">
        <v>2320696.36</v>
      </c>
      <c r="BE1665" s="2">
        <v>2896410.77</v>
      </c>
      <c r="BF1665" s="2">
        <v>1525911.23</v>
      </c>
    </row>
    <row r="1666" spans="1:58" x14ac:dyDescent="0.2">
      <c r="A1666" t="s">
        <v>58</v>
      </c>
      <c r="B1666" t="s">
        <v>59</v>
      </c>
      <c r="C1666">
        <v>1665</v>
      </c>
      <c r="D1666" t="s">
        <v>2245</v>
      </c>
      <c r="F1666" s="1" t="s">
        <v>3620</v>
      </c>
      <c r="G1666" t="s">
        <v>488</v>
      </c>
      <c r="H1666" t="s">
        <v>122</v>
      </c>
      <c r="J1666" t="s">
        <v>105</v>
      </c>
      <c r="K1666" t="s">
        <v>3621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60</v>
      </c>
      <c r="X1666">
        <v>0</v>
      </c>
      <c r="Y1666">
        <v>0</v>
      </c>
      <c r="Z1666">
        <v>0</v>
      </c>
      <c r="AA1666" t="s">
        <v>64</v>
      </c>
      <c r="AB1666" s="2">
        <v>42362.96</v>
      </c>
      <c r="AC1666" s="2">
        <v>38425.96</v>
      </c>
      <c r="AD1666" s="2">
        <v>38290.46</v>
      </c>
      <c r="AE1666">
        <v>0</v>
      </c>
      <c r="AF1666">
        <v>0</v>
      </c>
      <c r="AG1666">
        <v>1</v>
      </c>
      <c r="AH1666">
        <v>2</v>
      </c>
      <c r="AI1666">
        <v>0</v>
      </c>
      <c r="AJ1666">
        <v>132.5</v>
      </c>
      <c r="AK1666">
        <v>0</v>
      </c>
      <c r="AL1666">
        <v>0</v>
      </c>
      <c r="AM1666" s="2">
        <v>5501906.5800000001</v>
      </c>
      <c r="AN1666" s="2">
        <v>2320696.36</v>
      </c>
      <c r="AO1666" s="2">
        <v>2896410.77</v>
      </c>
      <c r="AP1666" s="2">
        <v>1525911.23</v>
      </c>
      <c r="AQ1666" t="s">
        <v>65</v>
      </c>
      <c r="AR1666" s="2">
        <v>42362.96</v>
      </c>
      <c r="AS1666" s="2">
        <v>38425.96</v>
      </c>
      <c r="AT1666" s="2">
        <v>38290.46</v>
      </c>
      <c r="AU1666">
        <v>0</v>
      </c>
      <c r="AV1666">
        <v>0</v>
      </c>
      <c r="AW1666">
        <v>1</v>
      </c>
      <c r="AX1666">
        <v>2</v>
      </c>
      <c r="AY1666">
        <v>0</v>
      </c>
      <c r="AZ1666">
        <v>132.5</v>
      </c>
      <c r="BA1666">
        <v>0</v>
      </c>
      <c r="BB1666">
        <v>0</v>
      </c>
      <c r="BC1666" s="2">
        <v>5501906.5800000001</v>
      </c>
      <c r="BD1666" s="2">
        <v>2320696.36</v>
      </c>
      <c r="BE1666" s="2">
        <v>2896410.77</v>
      </c>
      <c r="BF1666" s="2">
        <v>1525911.23</v>
      </c>
    </row>
    <row r="1667" spans="1:58" x14ac:dyDescent="0.2">
      <c r="A1667" t="s">
        <v>58</v>
      </c>
      <c r="B1667" t="s">
        <v>59</v>
      </c>
      <c r="C1667">
        <v>1666</v>
      </c>
      <c r="D1667" t="s">
        <v>2245</v>
      </c>
      <c r="F1667" s="1" t="s">
        <v>3622</v>
      </c>
      <c r="G1667" t="s">
        <v>933</v>
      </c>
      <c r="H1667" t="s">
        <v>122</v>
      </c>
      <c r="J1667" t="s">
        <v>105</v>
      </c>
      <c r="K1667" t="s">
        <v>934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875</v>
      </c>
      <c r="X1667">
        <v>0</v>
      </c>
      <c r="Y1667">
        <v>638.75</v>
      </c>
      <c r="Z1667">
        <v>0</v>
      </c>
      <c r="AA1667" t="s">
        <v>64</v>
      </c>
      <c r="AB1667" s="2">
        <v>42362.96</v>
      </c>
      <c r="AC1667" s="2">
        <v>38425.96</v>
      </c>
      <c r="AD1667" s="2">
        <v>38290.46</v>
      </c>
      <c r="AE1667">
        <v>0</v>
      </c>
      <c r="AF1667">
        <v>0</v>
      </c>
      <c r="AG1667">
        <v>1</v>
      </c>
      <c r="AH1667">
        <v>2</v>
      </c>
      <c r="AI1667">
        <v>0</v>
      </c>
      <c r="AJ1667">
        <v>132.5</v>
      </c>
      <c r="AK1667">
        <v>0</v>
      </c>
      <c r="AL1667">
        <v>0</v>
      </c>
      <c r="AM1667" s="2">
        <v>5501906.5800000001</v>
      </c>
      <c r="AN1667" s="2">
        <v>2320696.36</v>
      </c>
      <c r="AO1667" s="2">
        <v>2896410.77</v>
      </c>
      <c r="AP1667" s="2">
        <v>1525911.23</v>
      </c>
      <c r="AQ1667" t="s">
        <v>65</v>
      </c>
      <c r="AR1667" s="2">
        <v>42362.96</v>
      </c>
      <c r="AS1667" s="2">
        <v>38425.96</v>
      </c>
      <c r="AT1667" s="2">
        <v>38290.46</v>
      </c>
      <c r="AU1667">
        <v>0</v>
      </c>
      <c r="AV1667">
        <v>0</v>
      </c>
      <c r="AW1667">
        <v>1</v>
      </c>
      <c r="AX1667">
        <v>2</v>
      </c>
      <c r="AY1667">
        <v>0</v>
      </c>
      <c r="AZ1667">
        <v>132.5</v>
      </c>
      <c r="BA1667">
        <v>0</v>
      </c>
      <c r="BB1667">
        <v>0</v>
      </c>
      <c r="BC1667" s="2">
        <v>5501906.5800000001</v>
      </c>
      <c r="BD1667" s="2">
        <v>2320696.36</v>
      </c>
      <c r="BE1667" s="2">
        <v>2896410.77</v>
      </c>
      <c r="BF1667" s="2">
        <v>1525911.23</v>
      </c>
    </row>
    <row r="1668" spans="1:58" x14ac:dyDescent="0.2">
      <c r="A1668" t="s">
        <v>58</v>
      </c>
      <c r="B1668" t="s">
        <v>59</v>
      </c>
      <c r="C1668">
        <v>1667</v>
      </c>
      <c r="D1668" t="s">
        <v>2245</v>
      </c>
      <c r="F1668" s="1" t="s">
        <v>3623</v>
      </c>
      <c r="G1668" t="s">
        <v>1993</v>
      </c>
      <c r="H1668" t="s">
        <v>122</v>
      </c>
      <c r="J1668" t="s">
        <v>105</v>
      </c>
      <c r="K1668" t="s">
        <v>1994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 s="2">
        <v>1830</v>
      </c>
      <c r="X1668">
        <v>0</v>
      </c>
      <c r="Y1668">
        <v>0</v>
      </c>
      <c r="Z1668">
        <v>0</v>
      </c>
      <c r="AA1668" t="s">
        <v>64</v>
      </c>
      <c r="AB1668" s="2">
        <v>42362.96</v>
      </c>
      <c r="AC1668" s="2">
        <v>38425.96</v>
      </c>
      <c r="AD1668" s="2">
        <v>38290.46</v>
      </c>
      <c r="AE1668">
        <v>0</v>
      </c>
      <c r="AF1668">
        <v>0</v>
      </c>
      <c r="AG1668">
        <v>1</v>
      </c>
      <c r="AH1668">
        <v>2</v>
      </c>
      <c r="AI1668">
        <v>0</v>
      </c>
      <c r="AJ1668">
        <v>132.5</v>
      </c>
      <c r="AK1668">
        <v>0</v>
      </c>
      <c r="AL1668">
        <v>0</v>
      </c>
      <c r="AM1668" s="2">
        <v>5501906.5800000001</v>
      </c>
      <c r="AN1668" s="2">
        <v>2320696.36</v>
      </c>
      <c r="AO1668" s="2">
        <v>2896410.77</v>
      </c>
      <c r="AP1668" s="2">
        <v>1525911.23</v>
      </c>
      <c r="AQ1668" t="s">
        <v>65</v>
      </c>
      <c r="AR1668" s="2">
        <v>42362.96</v>
      </c>
      <c r="AS1668" s="2">
        <v>38425.96</v>
      </c>
      <c r="AT1668" s="2">
        <v>38290.46</v>
      </c>
      <c r="AU1668">
        <v>0</v>
      </c>
      <c r="AV1668">
        <v>0</v>
      </c>
      <c r="AW1668">
        <v>1</v>
      </c>
      <c r="AX1668">
        <v>2</v>
      </c>
      <c r="AY1668">
        <v>0</v>
      </c>
      <c r="AZ1668">
        <v>132.5</v>
      </c>
      <c r="BA1668">
        <v>0</v>
      </c>
      <c r="BB1668">
        <v>0</v>
      </c>
      <c r="BC1668" s="2">
        <v>5501906.5800000001</v>
      </c>
      <c r="BD1668" s="2">
        <v>2320696.36</v>
      </c>
      <c r="BE1668" s="2">
        <v>2896410.77</v>
      </c>
      <c r="BF1668" s="2">
        <v>1525911.23</v>
      </c>
    </row>
    <row r="1669" spans="1:58" x14ac:dyDescent="0.2">
      <c r="A1669" t="s">
        <v>58</v>
      </c>
      <c r="B1669" t="s">
        <v>59</v>
      </c>
      <c r="C1669">
        <v>1668</v>
      </c>
      <c r="D1669" t="s">
        <v>2245</v>
      </c>
      <c r="F1669" s="1" t="s">
        <v>3624</v>
      </c>
      <c r="G1669" t="s">
        <v>258</v>
      </c>
      <c r="H1669" t="s">
        <v>122</v>
      </c>
      <c r="J1669" t="s">
        <v>105</v>
      </c>
      <c r="K1669" t="s">
        <v>260</v>
      </c>
      <c r="L1669">
        <v>0</v>
      </c>
      <c r="M1669">
        <v>1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1</v>
      </c>
      <c r="U1669">
        <v>0</v>
      </c>
      <c r="V1669">
        <v>0</v>
      </c>
      <c r="W1669">
        <v>67</v>
      </c>
      <c r="X1669">
        <v>67</v>
      </c>
      <c r="Y1669">
        <v>46.9</v>
      </c>
      <c r="Z1669">
        <v>46.9</v>
      </c>
      <c r="AA1669" t="s">
        <v>64</v>
      </c>
      <c r="AB1669" s="2">
        <v>42362.96</v>
      </c>
      <c r="AC1669" s="2">
        <v>38425.96</v>
      </c>
      <c r="AD1669" s="2">
        <v>38290.46</v>
      </c>
      <c r="AE1669">
        <v>0</v>
      </c>
      <c r="AF1669">
        <v>0</v>
      </c>
      <c r="AG1669">
        <v>1</v>
      </c>
      <c r="AH1669">
        <v>2</v>
      </c>
      <c r="AI1669">
        <v>0</v>
      </c>
      <c r="AJ1669">
        <v>132.5</v>
      </c>
      <c r="AK1669">
        <v>0</v>
      </c>
      <c r="AL1669">
        <v>0</v>
      </c>
      <c r="AM1669" s="2">
        <v>5501906.5800000001</v>
      </c>
      <c r="AN1669" s="2">
        <v>2320696.36</v>
      </c>
      <c r="AO1669" s="2">
        <v>2896410.77</v>
      </c>
      <c r="AP1669" s="2">
        <v>1525911.23</v>
      </c>
      <c r="AQ1669" t="s">
        <v>65</v>
      </c>
      <c r="AR1669" s="2">
        <v>42362.96</v>
      </c>
      <c r="AS1669" s="2">
        <v>38425.96</v>
      </c>
      <c r="AT1669" s="2">
        <v>38290.46</v>
      </c>
      <c r="AU1669">
        <v>0</v>
      </c>
      <c r="AV1669">
        <v>0</v>
      </c>
      <c r="AW1669">
        <v>1</v>
      </c>
      <c r="AX1669">
        <v>2</v>
      </c>
      <c r="AY1669">
        <v>0</v>
      </c>
      <c r="AZ1669">
        <v>132.5</v>
      </c>
      <c r="BA1669">
        <v>0</v>
      </c>
      <c r="BB1669">
        <v>0</v>
      </c>
      <c r="BC1669" s="2">
        <v>5501906.5800000001</v>
      </c>
      <c r="BD1669" s="2">
        <v>2320696.36</v>
      </c>
      <c r="BE1669" s="2">
        <v>2896410.77</v>
      </c>
      <c r="BF1669" s="2">
        <v>1525911.23</v>
      </c>
    </row>
    <row r="1670" spans="1:58" x14ac:dyDescent="0.2">
      <c r="A1670" t="s">
        <v>58</v>
      </c>
      <c r="B1670" t="s">
        <v>59</v>
      </c>
      <c r="C1670">
        <v>1669</v>
      </c>
      <c r="D1670" t="s">
        <v>2245</v>
      </c>
      <c r="F1670" s="1" t="s">
        <v>3625</v>
      </c>
      <c r="G1670" t="s">
        <v>688</v>
      </c>
      <c r="H1670" t="s">
        <v>172</v>
      </c>
      <c r="J1670" t="s">
        <v>105</v>
      </c>
      <c r="K1670" t="s">
        <v>689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18</v>
      </c>
      <c r="X1670">
        <v>0</v>
      </c>
      <c r="Y1670">
        <v>0</v>
      </c>
      <c r="Z1670">
        <v>0</v>
      </c>
      <c r="AA1670" t="s">
        <v>64</v>
      </c>
      <c r="AB1670" s="2">
        <v>42362.96</v>
      </c>
      <c r="AC1670" s="2">
        <v>38425.96</v>
      </c>
      <c r="AD1670" s="2">
        <v>38290.46</v>
      </c>
      <c r="AE1670">
        <v>0</v>
      </c>
      <c r="AF1670">
        <v>0</v>
      </c>
      <c r="AG1670">
        <v>1</v>
      </c>
      <c r="AH1670">
        <v>2</v>
      </c>
      <c r="AI1670">
        <v>0</v>
      </c>
      <c r="AJ1670">
        <v>132.5</v>
      </c>
      <c r="AK1670">
        <v>0</v>
      </c>
      <c r="AL1670">
        <v>0</v>
      </c>
      <c r="AM1670" s="2">
        <v>5501906.5800000001</v>
      </c>
      <c r="AN1670" s="2">
        <v>2320696.36</v>
      </c>
      <c r="AO1670" s="2">
        <v>2896410.77</v>
      </c>
      <c r="AP1670" s="2">
        <v>1525911.23</v>
      </c>
      <c r="AQ1670" t="s">
        <v>65</v>
      </c>
      <c r="AR1670" s="2">
        <v>42362.96</v>
      </c>
      <c r="AS1670" s="2">
        <v>38425.96</v>
      </c>
      <c r="AT1670" s="2">
        <v>38290.46</v>
      </c>
      <c r="AU1670">
        <v>0</v>
      </c>
      <c r="AV1670">
        <v>0</v>
      </c>
      <c r="AW1670">
        <v>1</v>
      </c>
      <c r="AX1670">
        <v>2</v>
      </c>
      <c r="AY1670">
        <v>0</v>
      </c>
      <c r="AZ1670">
        <v>132.5</v>
      </c>
      <c r="BA1670">
        <v>0</v>
      </c>
      <c r="BB1670">
        <v>0</v>
      </c>
      <c r="BC1670" s="2">
        <v>5501906.5800000001</v>
      </c>
      <c r="BD1670" s="2">
        <v>2320696.36</v>
      </c>
      <c r="BE1670" s="2">
        <v>2896410.77</v>
      </c>
      <c r="BF1670" s="2">
        <v>1525911.23</v>
      </c>
    </row>
    <row r="1671" spans="1:58" x14ac:dyDescent="0.2">
      <c r="A1671" t="s">
        <v>58</v>
      </c>
      <c r="B1671" t="s">
        <v>59</v>
      </c>
      <c r="C1671">
        <v>1670</v>
      </c>
      <c r="D1671" t="s">
        <v>2245</v>
      </c>
      <c r="F1671" s="1" t="s">
        <v>3626</v>
      </c>
      <c r="G1671" t="s">
        <v>3627</v>
      </c>
      <c r="H1671" t="s">
        <v>122</v>
      </c>
      <c r="J1671" t="s">
        <v>336</v>
      </c>
      <c r="K1671" t="s">
        <v>3628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 s="2">
        <v>4240</v>
      </c>
      <c r="X1671">
        <v>0</v>
      </c>
      <c r="Y1671">
        <v>0</v>
      </c>
      <c r="Z1671">
        <v>0</v>
      </c>
      <c r="AA1671" t="s">
        <v>64</v>
      </c>
      <c r="AB1671" s="2">
        <v>42362.96</v>
      </c>
      <c r="AC1671" s="2">
        <v>38425.96</v>
      </c>
      <c r="AD1671" s="2">
        <v>38290.46</v>
      </c>
      <c r="AE1671">
        <v>0</v>
      </c>
      <c r="AF1671">
        <v>0</v>
      </c>
      <c r="AG1671">
        <v>1</v>
      </c>
      <c r="AH1671">
        <v>2</v>
      </c>
      <c r="AI1671">
        <v>0</v>
      </c>
      <c r="AJ1671">
        <v>132.5</v>
      </c>
      <c r="AK1671">
        <v>0</v>
      </c>
      <c r="AL1671">
        <v>0</v>
      </c>
      <c r="AM1671" s="2">
        <v>5501906.5800000001</v>
      </c>
      <c r="AN1671" s="2">
        <v>2320696.36</v>
      </c>
      <c r="AO1671" s="2">
        <v>2896410.77</v>
      </c>
      <c r="AP1671" s="2">
        <v>1525911.23</v>
      </c>
      <c r="AQ1671" t="s">
        <v>65</v>
      </c>
      <c r="AR1671" s="2">
        <v>42362.96</v>
      </c>
      <c r="AS1671" s="2">
        <v>38425.96</v>
      </c>
      <c r="AT1671" s="2">
        <v>38290.46</v>
      </c>
      <c r="AU1671">
        <v>0</v>
      </c>
      <c r="AV1671">
        <v>0</v>
      </c>
      <c r="AW1671">
        <v>1</v>
      </c>
      <c r="AX1671">
        <v>2</v>
      </c>
      <c r="AY1671">
        <v>0</v>
      </c>
      <c r="AZ1671">
        <v>132.5</v>
      </c>
      <c r="BA1671">
        <v>0</v>
      </c>
      <c r="BB1671">
        <v>0</v>
      </c>
      <c r="BC1671" s="2">
        <v>5501906.5800000001</v>
      </c>
      <c r="BD1671" s="2">
        <v>2320696.36</v>
      </c>
      <c r="BE1671" s="2">
        <v>2896410.77</v>
      </c>
      <c r="BF1671" s="2">
        <v>1525911.23</v>
      </c>
    </row>
    <row r="1672" spans="1:58" x14ac:dyDescent="0.2">
      <c r="A1672" t="s">
        <v>58</v>
      </c>
      <c r="B1672" t="s">
        <v>59</v>
      </c>
      <c r="C1672">
        <v>1671</v>
      </c>
      <c r="D1672" t="s">
        <v>2245</v>
      </c>
      <c r="F1672" s="1" t="s">
        <v>3629</v>
      </c>
      <c r="G1672" t="s">
        <v>3627</v>
      </c>
      <c r="H1672" t="s">
        <v>122</v>
      </c>
      <c r="J1672" t="s">
        <v>228</v>
      </c>
      <c r="K1672" t="s">
        <v>3628</v>
      </c>
      <c r="L1672">
        <v>1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 s="2">
        <v>3590</v>
      </c>
      <c r="X1672">
        <v>0</v>
      </c>
      <c r="Y1672" s="2">
        <v>2513</v>
      </c>
      <c r="Z1672">
        <v>0</v>
      </c>
      <c r="AA1672" t="s">
        <v>64</v>
      </c>
      <c r="AB1672" s="2">
        <v>42362.96</v>
      </c>
      <c r="AC1672" s="2">
        <v>38425.96</v>
      </c>
      <c r="AD1672" s="2">
        <v>38290.46</v>
      </c>
      <c r="AE1672">
        <v>0</v>
      </c>
      <c r="AF1672">
        <v>0</v>
      </c>
      <c r="AG1672">
        <v>1</v>
      </c>
      <c r="AH1672">
        <v>2</v>
      </c>
      <c r="AI1672">
        <v>0</v>
      </c>
      <c r="AJ1672">
        <v>132.5</v>
      </c>
      <c r="AK1672">
        <v>0</v>
      </c>
      <c r="AL1672">
        <v>0</v>
      </c>
      <c r="AM1672" s="2">
        <v>5501906.5800000001</v>
      </c>
      <c r="AN1672" s="2">
        <v>2320696.36</v>
      </c>
      <c r="AO1672" s="2">
        <v>2896410.77</v>
      </c>
      <c r="AP1672" s="2">
        <v>1525911.23</v>
      </c>
      <c r="AQ1672" t="s">
        <v>65</v>
      </c>
      <c r="AR1672" s="2">
        <v>42362.96</v>
      </c>
      <c r="AS1672" s="2">
        <v>38425.96</v>
      </c>
      <c r="AT1672" s="2">
        <v>38290.46</v>
      </c>
      <c r="AU1672">
        <v>0</v>
      </c>
      <c r="AV1672">
        <v>0</v>
      </c>
      <c r="AW1672">
        <v>1</v>
      </c>
      <c r="AX1672">
        <v>2</v>
      </c>
      <c r="AY1672">
        <v>0</v>
      </c>
      <c r="AZ1672">
        <v>132.5</v>
      </c>
      <c r="BA1672">
        <v>0</v>
      </c>
      <c r="BB1672">
        <v>0</v>
      </c>
      <c r="BC1672" s="2">
        <v>5501906.5800000001</v>
      </c>
      <c r="BD1672" s="2">
        <v>2320696.36</v>
      </c>
      <c r="BE1672" s="2">
        <v>2896410.77</v>
      </c>
      <c r="BF1672" s="2">
        <v>1525911.23</v>
      </c>
    </row>
    <row r="1673" spans="1:58" x14ac:dyDescent="0.2">
      <c r="A1673" t="s">
        <v>58</v>
      </c>
      <c r="B1673" t="s">
        <v>59</v>
      </c>
      <c r="C1673">
        <v>1672</v>
      </c>
      <c r="D1673" t="s">
        <v>2245</v>
      </c>
      <c r="F1673" s="1" t="s">
        <v>3630</v>
      </c>
      <c r="G1673" t="s">
        <v>3631</v>
      </c>
      <c r="H1673" t="s">
        <v>172</v>
      </c>
      <c r="J1673" t="s">
        <v>393</v>
      </c>
      <c r="K1673" t="s">
        <v>3632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860</v>
      </c>
      <c r="X1673">
        <v>0</v>
      </c>
      <c r="Y1673">
        <v>0</v>
      </c>
      <c r="Z1673">
        <v>0</v>
      </c>
      <c r="AA1673" t="s">
        <v>64</v>
      </c>
      <c r="AB1673" s="2">
        <v>42362.96</v>
      </c>
      <c r="AC1673" s="2">
        <v>38425.96</v>
      </c>
      <c r="AD1673" s="2">
        <v>38290.46</v>
      </c>
      <c r="AE1673">
        <v>0</v>
      </c>
      <c r="AF1673">
        <v>0</v>
      </c>
      <c r="AG1673">
        <v>1</v>
      </c>
      <c r="AH1673">
        <v>2</v>
      </c>
      <c r="AI1673">
        <v>0</v>
      </c>
      <c r="AJ1673">
        <v>132.5</v>
      </c>
      <c r="AK1673">
        <v>0</v>
      </c>
      <c r="AL1673">
        <v>0</v>
      </c>
      <c r="AM1673" s="2">
        <v>5501906.5800000001</v>
      </c>
      <c r="AN1673" s="2">
        <v>2320696.36</v>
      </c>
      <c r="AO1673" s="2">
        <v>2896410.77</v>
      </c>
      <c r="AP1673" s="2">
        <v>1525911.23</v>
      </c>
      <c r="AQ1673" t="s">
        <v>65</v>
      </c>
      <c r="AR1673" s="2">
        <v>42362.96</v>
      </c>
      <c r="AS1673" s="2">
        <v>38425.96</v>
      </c>
      <c r="AT1673" s="2">
        <v>38290.46</v>
      </c>
      <c r="AU1673">
        <v>0</v>
      </c>
      <c r="AV1673">
        <v>0</v>
      </c>
      <c r="AW1673">
        <v>1</v>
      </c>
      <c r="AX1673">
        <v>2</v>
      </c>
      <c r="AY1673">
        <v>0</v>
      </c>
      <c r="AZ1673">
        <v>132.5</v>
      </c>
      <c r="BA1673">
        <v>0</v>
      </c>
      <c r="BB1673">
        <v>0</v>
      </c>
      <c r="BC1673" s="2">
        <v>5501906.5800000001</v>
      </c>
      <c r="BD1673" s="2">
        <v>2320696.36</v>
      </c>
      <c r="BE1673" s="2">
        <v>2896410.77</v>
      </c>
      <c r="BF1673" s="2">
        <v>1525911.23</v>
      </c>
    </row>
    <row r="1674" spans="1:58" x14ac:dyDescent="0.2">
      <c r="A1674" t="s">
        <v>58</v>
      </c>
      <c r="B1674" t="s">
        <v>59</v>
      </c>
      <c r="C1674">
        <v>1673</v>
      </c>
      <c r="D1674" t="s">
        <v>2245</v>
      </c>
      <c r="F1674" s="1" t="s">
        <v>3633</v>
      </c>
      <c r="G1674" t="s">
        <v>3058</v>
      </c>
      <c r="H1674" t="s">
        <v>172</v>
      </c>
      <c r="J1674" t="s">
        <v>109</v>
      </c>
      <c r="K1674" t="s">
        <v>3059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 s="2">
        <v>5050</v>
      </c>
      <c r="X1674">
        <v>0</v>
      </c>
      <c r="Y1674">
        <v>0</v>
      </c>
      <c r="Z1674">
        <v>0</v>
      </c>
      <c r="AA1674" t="s">
        <v>64</v>
      </c>
      <c r="AB1674" s="2">
        <v>42362.96</v>
      </c>
      <c r="AC1674" s="2">
        <v>38425.96</v>
      </c>
      <c r="AD1674" s="2">
        <v>38290.46</v>
      </c>
      <c r="AE1674">
        <v>0</v>
      </c>
      <c r="AF1674">
        <v>0</v>
      </c>
      <c r="AG1674">
        <v>1</v>
      </c>
      <c r="AH1674">
        <v>2</v>
      </c>
      <c r="AI1674">
        <v>0</v>
      </c>
      <c r="AJ1674">
        <v>132.5</v>
      </c>
      <c r="AK1674">
        <v>0</v>
      </c>
      <c r="AL1674">
        <v>0</v>
      </c>
      <c r="AM1674" s="2">
        <v>5501906.5800000001</v>
      </c>
      <c r="AN1674" s="2">
        <v>2320696.36</v>
      </c>
      <c r="AO1674" s="2">
        <v>2896410.77</v>
      </c>
      <c r="AP1674" s="2">
        <v>1525911.23</v>
      </c>
      <c r="AQ1674" t="s">
        <v>65</v>
      </c>
      <c r="AR1674" s="2">
        <v>42362.96</v>
      </c>
      <c r="AS1674" s="2">
        <v>38425.96</v>
      </c>
      <c r="AT1674" s="2">
        <v>38290.46</v>
      </c>
      <c r="AU1674">
        <v>0</v>
      </c>
      <c r="AV1674">
        <v>0</v>
      </c>
      <c r="AW1674">
        <v>1</v>
      </c>
      <c r="AX1674">
        <v>2</v>
      </c>
      <c r="AY1674">
        <v>0</v>
      </c>
      <c r="AZ1674">
        <v>132.5</v>
      </c>
      <c r="BA1674">
        <v>0</v>
      </c>
      <c r="BB1674">
        <v>0</v>
      </c>
      <c r="BC1674" s="2">
        <v>5501906.5800000001</v>
      </c>
      <c r="BD1674" s="2">
        <v>2320696.36</v>
      </c>
      <c r="BE1674" s="2">
        <v>2896410.77</v>
      </c>
      <c r="BF1674" s="2">
        <v>1525911.23</v>
      </c>
    </row>
    <row r="1675" spans="1:58" x14ac:dyDescent="0.2">
      <c r="A1675" t="s">
        <v>58</v>
      </c>
      <c r="B1675" t="s">
        <v>59</v>
      </c>
      <c r="C1675">
        <v>1674</v>
      </c>
      <c r="D1675" t="s">
        <v>2245</v>
      </c>
      <c r="F1675" s="1" t="s">
        <v>3634</v>
      </c>
      <c r="G1675" t="s">
        <v>3058</v>
      </c>
      <c r="H1675" t="s">
        <v>172</v>
      </c>
      <c r="J1675" t="s">
        <v>109</v>
      </c>
      <c r="K1675" t="s">
        <v>3059</v>
      </c>
      <c r="L1675">
        <v>1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 s="2">
        <v>2190</v>
      </c>
      <c r="X1675">
        <v>0</v>
      </c>
      <c r="Y1675" s="2">
        <v>1533</v>
      </c>
      <c r="Z1675">
        <v>0</v>
      </c>
      <c r="AA1675" t="s">
        <v>64</v>
      </c>
      <c r="AB1675" s="2">
        <v>42362.96</v>
      </c>
      <c r="AC1675" s="2">
        <v>38425.96</v>
      </c>
      <c r="AD1675" s="2">
        <v>38290.46</v>
      </c>
      <c r="AE1675">
        <v>0</v>
      </c>
      <c r="AF1675">
        <v>0</v>
      </c>
      <c r="AG1675">
        <v>1</v>
      </c>
      <c r="AH1675">
        <v>2</v>
      </c>
      <c r="AI1675">
        <v>0</v>
      </c>
      <c r="AJ1675">
        <v>132.5</v>
      </c>
      <c r="AK1675">
        <v>0</v>
      </c>
      <c r="AL1675">
        <v>0</v>
      </c>
      <c r="AM1675" s="2">
        <v>5501906.5800000001</v>
      </c>
      <c r="AN1675" s="2">
        <v>2320696.36</v>
      </c>
      <c r="AO1675" s="2">
        <v>2896410.77</v>
      </c>
      <c r="AP1675" s="2">
        <v>1525911.23</v>
      </c>
      <c r="AQ1675" t="s">
        <v>65</v>
      </c>
      <c r="AR1675" s="2">
        <v>42362.96</v>
      </c>
      <c r="AS1675" s="2">
        <v>38425.96</v>
      </c>
      <c r="AT1675" s="2">
        <v>38290.46</v>
      </c>
      <c r="AU1675">
        <v>0</v>
      </c>
      <c r="AV1675">
        <v>0</v>
      </c>
      <c r="AW1675">
        <v>1</v>
      </c>
      <c r="AX1675">
        <v>2</v>
      </c>
      <c r="AY1675">
        <v>0</v>
      </c>
      <c r="AZ1675">
        <v>132.5</v>
      </c>
      <c r="BA1675">
        <v>0</v>
      </c>
      <c r="BB1675">
        <v>0</v>
      </c>
      <c r="BC1675" s="2">
        <v>5501906.5800000001</v>
      </c>
      <c r="BD1675" s="2">
        <v>2320696.36</v>
      </c>
      <c r="BE1675" s="2">
        <v>2896410.77</v>
      </c>
      <c r="BF1675" s="2">
        <v>1525911.23</v>
      </c>
    </row>
    <row r="1676" spans="1:58" x14ac:dyDescent="0.2">
      <c r="A1676" t="s">
        <v>58</v>
      </c>
      <c r="B1676" t="s">
        <v>59</v>
      </c>
      <c r="C1676">
        <v>1675</v>
      </c>
      <c r="D1676" t="s">
        <v>2245</v>
      </c>
      <c r="F1676" s="1" t="s">
        <v>3635</v>
      </c>
      <c r="G1676" t="s">
        <v>1573</v>
      </c>
      <c r="H1676" t="s">
        <v>138</v>
      </c>
      <c r="J1676" t="s">
        <v>3636</v>
      </c>
      <c r="K1676" t="s">
        <v>1574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755</v>
      </c>
      <c r="X1676">
        <v>0</v>
      </c>
      <c r="Y1676">
        <v>528.5</v>
      </c>
      <c r="Z1676">
        <v>0</v>
      </c>
      <c r="AA1676" t="s">
        <v>64</v>
      </c>
      <c r="AB1676" s="2">
        <v>42362.96</v>
      </c>
      <c r="AC1676" s="2">
        <v>38425.96</v>
      </c>
      <c r="AD1676" s="2">
        <v>38290.46</v>
      </c>
      <c r="AE1676">
        <v>0</v>
      </c>
      <c r="AF1676">
        <v>0</v>
      </c>
      <c r="AG1676">
        <v>1</v>
      </c>
      <c r="AH1676">
        <v>2</v>
      </c>
      <c r="AI1676">
        <v>0</v>
      </c>
      <c r="AJ1676">
        <v>132.5</v>
      </c>
      <c r="AK1676">
        <v>0</v>
      </c>
      <c r="AL1676">
        <v>0</v>
      </c>
      <c r="AM1676" s="2">
        <v>5501906.5800000001</v>
      </c>
      <c r="AN1676" s="2">
        <v>2320696.36</v>
      </c>
      <c r="AO1676" s="2">
        <v>2896410.77</v>
      </c>
      <c r="AP1676" s="2">
        <v>1525911.23</v>
      </c>
      <c r="AQ1676" t="s">
        <v>65</v>
      </c>
      <c r="AR1676" s="2">
        <v>42362.96</v>
      </c>
      <c r="AS1676" s="2">
        <v>38425.96</v>
      </c>
      <c r="AT1676" s="2">
        <v>38290.46</v>
      </c>
      <c r="AU1676">
        <v>0</v>
      </c>
      <c r="AV1676">
        <v>0</v>
      </c>
      <c r="AW1676">
        <v>1</v>
      </c>
      <c r="AX1676">
        <v>2</v>
      </c>
      <c r="AY1676">
        <v>0</v>
      </c>
      <c r="AZ1676">
        <v>132.5</v>
      </c>
      <c r="BA1676">
        <v>0</v>
      </c>
      <c r="BB1676">
        <v>0</v>
      </c>
      <c r="BC1676" s="2">
        <v>5501906.5800000001</v>
      </c>
      <c r="BD1676" s="2">
        <v>2320696.36</v>
      </c>
      <c r="BE1676" s="2">
        <v>2896410.77</v>
      </c>
      <c r="BF1676" s="2">
        <v>1525911.23</v>
      </c>
    </row>
    <row r="1677" spans="1:58" x14ac:dyDescent="0.2">
      <c r="A1677" t="s">
        <v>58</v>
      </c>
      <c r="B1677" t="s">
        <v>59</v>
      </c>
      <c r="C1677">
        <v>1676</v>
      </c>
      <c r="D1677" t="s">
        <v>2245</v>
      </c>
      <c r="F1677" s="1" t="s">
        <v>3637</v>
      </c>
      <c r="G1677" t="s">
        <v>3638</v>
      </c>
      <c r="H1677" t="s">
        <v>122</v>
      </c>
      <c r="J1677" t="s">
        <v>365</v>
      </c>
      <c r="K1677" t="s">
        <v>3639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 s="2">
        <v>24300</v>
      </c>
      <c r="X1677">
        <v>0</v>
      </c>
      <c r="Y1677">
        <v>0</v>
      </c>
      <c r="Z1677">
        <v>0</v>
      </c>
      <c r="AA1677" t="s">
        <v>64</v>
      </c>
      <c r="AB1677" s="2">
        <v>42362.96</v>
      </c>
      <c r="AC1677" s="2">
        <v>38425.96</v>
      </c>
      <c r="AD1677" s="2">
        <v>38290.46</v>
      </c>
      <c r="AE1677">
        <v>0</v>
      </c>
      <c r="AF1677">
        <v>0</v>
      </c>
      <c r="AG1677">
        <v>1</v>
      </c>
      <c r="AH1677">
        <v>2</v>
      </c>
      <c r="AI1677">
        <v>0</v>
      </c>
      <c r="AJ1677">
        <v>132.5</v>
      </c>
      <c r="AK1677">
        <v>0</v>
      </c>
      <c r="AL1677">
        <v>0</v>
      </c>
      <c r="AM1677" s="2">
        <v>5501906.5800000001</v>
      </c>
      <c r="AN1677" s="2">
        <v>2320696.36</v>
      </c>
      <c r="AO1677" s="2">
        <v>2896410.77</v>
      </c>
      <c r="AP1677" s="2">
        <v>1525911.23</v>
      </c>
      <c r="AQ1677" t="s">
        <v>65</v>
      </c>
      <c r="AR1677" s="2">
        <v>42362.96</v>
      </c>
      <c r="AS1677" s="2">
        <v>38425.96</v>
      </c>
      <c r="AT1677" s="2">
        <v>38290.46</v>
      </c>
      <c r="AU1677">
        <v>0</v>
      </c>
      <c r="AV1677">
        <v>0</v>
      </c>
      <c r="AW1677">
        <v>1</v>
      </c>
      <c r="AX1677">
        <v>2</v>
      </c>
      <c r="AY1677">
        <v>0</v>
      </c>
      <c r="AZ1677">
        <v>132.5</v>
      </c>
      <c r="BA1677">
        <v>0</v>
      </c>
      <c r="BB1677">
        <v>0</v>
      </c>
      <c r="BC1677" s="2">
        <v>5501906.5800000001</v>
      </c>
      <c r="BD1677" s="2">
        <v>2320696.36</v>
      </c>
      <c r="BE1677" s="2">
        <v>2896410.77</v>
      </c>
      <c r="BF1677" s="2">
        <v>1525911.23</v>
      </c>
    </row>
    <row r="1678" spans="1:58" x14ac:dyDescent="0.2">
      <c r="A1678" t="s">
        <v>58</v>
      </c>
      <c r="B1678" t="s">
        <v>59</v>
      </c>
      <c r="C1678">
        <v>1677</v>
      </c>
      <c r="D1678" t="s">
        <v>2245</v>
      </c>
      <c r="F1678" s="1" t="s">
        <v>3640</v>
      </c>
      <c r="G1678" t="s">
        <v>3062</v>
      </c>
      <c r="H1678" t="s">
        <v>172</v>
      </c>
      <c r="J1678" t="s">
        <v>228</v>
      </c>
      <c r="K1678" t="s">
        <v>3641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345</v>
      </c>
      <c r="X1678">
        <v>0</v>
      </c>
      <c r="Y1678">
        <v>241.5</v>
      </c>
      <c r="Z1678">
        <v>0</v>
      </c>
      <c r="AA1678" t="s">
        <v>64</v>
      </c>
      <c r="AB1678" s="2">
        <v>42362.96</v>
      </c>
      <c r="AC1678" s="2">
        <v>38425.96</v>
      </c>
      <c r="AD1678" s="2">
        <v>38290.46</v>
      </c>
      <c r="AE1678">
        <v>0</v>
      </c>
      <c r="AF1678">
        <v>0</v>
      </c>
      <c r="AG1678">
        <v>1</v>
      </c>
      <c r="AH1678">
        <v>2</v>
      </c>
      <c r="AI1678">
        <v>0</v>
      </c>
      <c r="AJ1678">
        <v>132.5</v>
      </c>
      <c r="AK1678">
        <v>0</v>
      </c>
      <c r="AL1678">
        <v>0</v>
      </c>
      <c r="AM1678" s="2">
        <v>5501906.5800000001</v>
      </c>
      <c r="AN1678" s="2">
        <v>2320696.36</v>
      </c>
      <c r="AO1678" s="2">
        <v>2896410.77</v>
      </c>
      <c r="AP1678" s="2">
        <v>1525911.23</v>
      </c>
      <c r="AQ1678" t="s">
        <v>65</v>
      </c>
      <c r="AR1678" s="2">
        <v>42362.96</v>
      </c>
      <c r="AS1678" s="2">
        <v>38425.96</v>
      </c>
      <c r="AT1678" s="2">
        <v>38290.46</v>
      </c>
      <c r="AU1678">
        <v>0</v>
      </c>
      <c r="AV1678">
        <v>0</v>
      </c>
      <c r="AW1678">
        <v>1</v>
      </c>
      <c r="AX1678">
        <v>2</v>
      </c>
      <c r="AY1678">
        <v>0</v>
      </c>
      <c r="AZ1678">
        <v>132.5</v>
      </c>
      <c r="BA1678">
        <v>0</v>
      </c>
      <c r="BB1678">
        <v>0</v>
      </c>
      <c r="BC1678" s="2">
        <v>5501906.5800000001</v>
      </c>
      <c r="BD1678" s="2">
        <v>2320696.36</v>
      </c>
      <c r="BE1678" s="2">
        <v>2896410.77</v>
      </c>
      <c r="BF1678" s="2">
        <v>1525911.23</v>
      </c>
    </row>
    <row r="1679" spans="1:58" x14ac:dyDescent="0.2">
      <c r="A1679" t="s">
        <v>58</v>
      </c>
      <c r="B1679" t="s">
        <v>59</v>
      </c>
      <c r="C1679">
        <v>1678</v>
      </c>
      <c r="D1679" t="s">
        <v>2245</v>
      </c>
      <c r="F1679" s="1" t="s">
        <v>3642</v>
      </c>
      <c r="G1679" t="s">
        <v>3643</v>
      </c>
      <c r="H1679" t="s">
        <v>172</v>
      </c>
      <c r="J1679" t="s">
        <v>228</v>
      </c>
      <c r="K1679" t="s">
        <v>3644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370</v>
      </c>
      <c r="X1679">
        <v>0</v>
      </c>
      <c r="Y1679">
        <v>259</v>
      </c>
      <c r="Z1679">
        <v>0</v>
      </c>
      <c r="AA1679" t="s">
        <v>64</v>
      </c>
      <c r="AB1679" s="2">
        <v>42362.96</v>
      </c>
      <c r="AC1679" s="2">
        <v>38425.96</v>
      </c>
      <c r="AD1679" s="2">
        <v>38290.46</v>
      </c>
      <c r="AE1679">
        <v>0</v>
      </c>
      <c r="AF1679">
        <v>0</v>
      </c>
      <c r="AG1679">
        <v>1</v>
      </c>
      <c r="AH1679">
        <v>2</v>
      </c>
      <c r="AI1679">
        <v>0</v>
      </c>
      <c r="AJ1679">
        <v>132.5</v>
      </c>
      <c r="AK1679">
        <v>0</v>
      </c>
      <c r="AL1679">
        <v>0</v>
      </c>
      <c r="AM1679" s="2">
        <v>5501906.5800000001</v>
      </c>
      <c r="AN1679" s="2">
        <v>2320696.36</v>
      </c>
      <c r="AO1679" s="2">
        <v>2896410.77</v>
      </c>
      <c r="AP1679" s="2">
        <v>1525911.23</v>
      </c>
      <c r="AQ1679" t="s">
        <v>65</v>
      </c>
      <c r="AR1679" s="2">
        <v>42362.96</v>
      </c>
      <c r="AS1679" s="2">
        <v>38425.96</v>
      </c>
      <c r="AT1679" s="2">
        <v>38290.46</v>
      </c>
      <c r="AU1679">
        <v>0</v>
      </c>
      <c r="AV1679">
        <v>0</v>
      </c>
      <c r="AW1679">
        <v>1</v>
      </c>
      <c r="AX1679">
        <v>2</v>
      </c>
      <c r="AY1679">
        <v>0</v>
      </c>
      <c r="AZ1679">
        <v>132.5</v>
      </c>
      <c r="BA1679">
        <v>0</v>
      </c>
      <c r="BB1679">
        <v>0</v>
      </c>
      <c r="BC1679" s="2">
        <v>5501906.5800000001</v>
      </c>
      <c r="BD1679" s="2">
        <v>2320696.36</v>
      </c>
      <c r="BE1679" s="2">
        <v>2896410.77</v>
      </c>
      <c r="BF1679" s="2">
        <v>1525911.23</v>
      </c>
    </row>
    <row r="1680" spans="1:58" x14ac:dyDescent="0.2">
      <c r="A1680" t="s">
        <v>58</v>
      </c>
      <c r="B1680" t="s">
        <v>59</v>
      </c>
      <c r="C1680">
        <v>1679</v>
      </c>
      <c r="D1680" t="s">
        <v>2245</v>
      </c>
      <c r="F1680" s="1" t="s">
        <v>3645</v>
      </c>
      <c r="G1680" t="s">
        <v>2715</v>
      </c>
      <c r="H1680" t="s">
        <v>172</v>
      </c>
      <c r="J1680" t="s">
        <v>109</v>
      </c>
      <c r="K1680" t="s">
        <v>2716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760</v>
      </c>
      <c r="X1680">
        <v>0</v>
      </c>
      <c r="Y1680">
        <v>483</v>
      </c>
      <c r="Z1680">
        <v>0</v>
      </c>
      <c r="AA1680" t="s">
        <v>64</v>
      </c>
      <c r="AB1680" s="2">
        <v>42362.96</v>
      </c>
      <c r="AC1680" s="2">
        <v>38425.96</v>
      </c>
      <c r="AD1680" s="2">
        <v>38290.46</v>
      </c>
      <c r="AE1680">
        <v>0</v>
      </c>
      <c r="AF1680">
        <v>0</v>
      </c>
      <c r="AG1680">
        <v>1</v>
      </c>
      <c r="AH1680">
        <v>2</v>
      </c>
      <c r="AI1680">
        <v>0</v>
      </c>
      <c r="AJ1680">
        <v>132.5</v>
      </c>
      <c r="AK1680">
        <v>0</v>
      </c>
      <c r="AL1680">
        <v>0</v>
      </c>
      <c r="AM1680" s="2">
        <v>5501906.5800000001</v>
      </c>
      <c r="AN1680" s="2">
        <v>2320696.36</v>
      </c>
      <c r="AO1680" s="2">
        <v>2896410.77</v>
      </c>
      <c r="AP1680" s="2">
        <v>1525911.23</v>
      </c>
      <c r="AQ1680" t="s">
        <v>65</v>
      </c>
      <c r="AR1680" s="2">
        <v>42362.96</v>
      </c>
      <c r="AS1680" s="2">
        <v>38425.96</v>
      </c>
      <c r="AT1680" s="2">
        <v>38290.46</v>
      </c>
      <c r="AU1680">
        <v>0</v>
      </c>
      <c r="AV1680">
        <v>0</v>
      </c>
      <c r="AW1680">
        <v>1</v>
      </c>
      <c r="AX1680">
        <v>2</v>
      </c>
      <c r="AY1680">
        <v>0</v>
      </c>
      <c r="AZ1680">
        <v>132.5</v>
      </c>
      <c r="BA1680">
        <v>0</v>
      </c>
      <c r="BB1680">
        <v>0</v>
      </c>
      <c r="BC1680" s="2">
        <v>5501906.5800000001</v>
      </c>
      <c r="BD1680" s="2">
        <v>2320696.36</v>
      </c>
      <c r="BE1680" s="2">
        <v>2896410.77</v>
      </c>
      <c r="BF1680" s="2">
        <v>1525911.23</v>
      </c>
    </row>
    <row r="1681" spans="1:58" x14ac:dyDescent="0.2">
      <c r="A1681" t="s">
        <v>58</v>
      </c>
      <c r="B1681" t="s">
        <v>59</v>
      </c>
      <c r="C1681">
        <v>1680</v>
      </c>
      <c r="D1681" t="s">
        <v>2245</v>
      </c>
      <c r="F1681" s="1" t="s">
        <v>3646</v>
      </c>
      <c r="G1681" t="s">
        <v>2901</v>
      </c>
      <c r="H1681" t="s">
        <v>122</v>
      </c>
      <c r="J1681" t="s">
        <v>105</v>
      </c>
      <c r="K1681" t="s">
        <v>2902</v>
      </c>
      <c r="L1681">
        <v>0</v>
      </c>
      <c r="M1681">
        <v>1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1</v>
      </c>
      <c r="U1681">
        <v>0</v>
      </c>
      <c r="V1681">
        <v>0</v>
      </c>
      <c r="W1681">
        <v>60</v>
      </c>
      <c r="X1681">
        <v>60</v>
      </c>
      <c r="Y1681">
        <v>42</v>
      </c>
      <c r="Z1681">
        <v>42</v>
      </c>
      <c r="AA1681" t="s">
        <v>64</v>
      </c>
      <c r="AB1681" s="2">
        <v>42362.96</v>
      </c>
      <c r="AC1681" s="2">
        <v>38425.96</v>
      </c>
      <c r="AD1681" s="2">
        <v>38290.46</v>
      </c>
      <c r="AE1681">
        <v>0</v>
      </c>
      <c r="AF1681">
        <v>0</v>
      </c>
      <c r="AG1681">
        <v>1</v>
      </c>
      <c r="AH1681">
        <v>2</v>
      </c>
      <c r="AI1681">
        <v>0</v>
      </c>
      <c r="AJ1681">
        <v>132.5</v>
      </c>
      <c r="AK1681">
        <v>0</v>
      </c>
      <c r="AL1681">
        <v>0</v>
      </c>
      <c r="AM1681" s="2">
        <v>5501906.5800000001</v>
      </c>
      <c r="AN1681" s="2">
        <v>2320696.36</v>
      </c>
      <c r="AO1681" s="2">
        <v>2896410.77</v>
      </c>
      <c r="AP1681" s="2">
        <v>1525911.23</v>
      </c>
      <c r="AQ1681" t="s">
        <v>65</v>
      </c>
      <c r="AR1681" s="2">
        <v>42362.96</v>
      </c>
      <c r="AS1681" s="2">
        <v>38425.96</v>
      </c>
      <c r="AT1681" s="2">
        <v>38290.46</v>
      </c>
      <c r="AU1681">
        <v>0</v>
      </c>
      <c r="AV1681">
        <v>0</v>
      </c>
      <c r="AW1681">
        <v>1</v>
      </c>
      <c r="AX1681">
        <v>2</v>
      </c>
      <c r="AY1681">
        <v>0</v>
      </c>
      <c r="AZ1681">
        <v>132.5</v>
      </c>
      <c r="BA1681">
        <v>0</v>
      </c>
      <c r="BB1681">
        <v>0</v>
      </c>
      <c r="BC1681" s="2">
        <v>5501906.5800000001</v>
      </c>
      <c r="BD1681" s="2">
        <v>2320696.36</v>
      </c>
      <c r="BE1681" s="2">
        <v>2896410.77</v>
      </c>
      <c r="BF1681" s="2">
        <v>1525911.23</v>
      </c>
    </row>
    <row r="1682" spans="1:58" x14ac:dyDescent="0.2">
      <c r="A1682" t="s">
        <v>58</v>
      </c>
      <c r="B1682" t="s">
        <v>59</v>
      </c>
      <c r="C1682">
        <v>1681</v>
      </c>
      <c r="D1682" t="s">
        <v>2245</v>
      </c>
      <c r="F1682" s="1" t="s">
        <v>3647</v>
      </c>
      <c r="G1682" t="s">
        <v>3648</v>
      </c>
      <c r="H1682" t="s">
        <v>122</v>
      </c>
      <c r="J1682" t="s">
        <v>105</v>
      </c>
      <c r="K1682" t="s">
        <v>3649</v>
      </c>
      <c r="L1682">
        <v>0</v>
      </c>
      <c r="M1682">
        <v>1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1</v>
      </c>
      <c r="U1682">
        <v>0</v>
      </c>
      <c r="V1682">
        <v>0</v>
      </c>
      <c r="W1682">
        <v>60</v>
      </c>
      <c r="X1682">
        <v>60</v>
      </c>
      <c r="Y1682">
        <v>42</v>
      </c>
      <c r="Z1682">
        <v>42</v>
      </c>
      <c r="AA1682" t="s">
        <v>64</v>
      </c>
      <c r="AB1682" s="2">
        <v>42362.96</v>
      </c>
      <c r="AC1682" s="2">
        <v>38425.96</v>
      </c>
      <c r="AD1682" s="2">
        <v>38290.46</v>
      </c>
      <c r="AE1682">
        <v>0</v>
      </c>
      <c r="AF1682">
        <v>0</v>
      </c>
      <c r="AG1682">
        <v>1</v>
      </c>
      <c r="AH1682">
        <v>2</v>
      </c>
      <c r="AI1682">
        <v>0</v>
      </c>
      <c r="AJ1682">
        <v>132.5</v>
      </c>
      <c r="AK1682">
        <v>0</v>
      </c>
      <c r="AL1682">
        <v>0</v>
      </c>
      <c r="AM1682" s="2">
        <v>5501906.5800000001</v>
      </c>
      <c r="AN1682" s="2">
        <v>2320696.36</v>
      </c>
      <c r="AO1682" s="2">
        <v>2896410.77</v>
      </c>
      <c r="AP1682" s="2">
        <v>1525911.23</v>
      </c>
      <c r="AQ1682" t="s">
        <v>65</v>
      </c>
      <c r="AR1682" s="2">
        <v>42362.96</v>
      </c>
      <c r="AS1682" s="2">
        <v>38425.96</v>
      </c>
      <c r="AT1682" s="2">
        <v>38290.46</v>
      </c>
      <c r="AU1682">
        <v>0</v>
      </c>
      <c r="AV1682">
        <v>0</v>
      </c>
      <c r="AW1682">
        <v>1</v>
      </c>
      <c r="AX1682">
        <v>2</v>
      </c>
      <c r="AY1682">
        <v>0</v>
      </c>
      <c r="AZ1682">
        <v>132.5</v>
      </c>
      <c r="BA1682">
        <v>0</v>
      </c>
      <c r="BB1682">
        <v>0</v>
      </c>
      <c r="BC1682" s="2">
        <v>5501906.5800000001</v>
      </c>
      <c r="BD1682" s="2">
        <v>2320696.36</v>
      </c>
      <c r="BE1682" s="2">
        <v>2896410.77</v>
      </c>
      <c r="BF1682" s="2">
        <v>1525911.23</v>
      </c>
    </row>
    <row r="1683" spans="1:58" x14ac:dyDescent="0.2">
      <c r="A1683" t="s">
        <v>58</v>
      </c>
      <c r="B1683" t="s">
        <v>59</v>
      </c>
      <c r="C1683">
        <v>1682</v>
      </c>
      <c r="D1683" t="s">
        <v>2245</v>
      </c>
      <c r="F1683" s="1" t="s">
        <v>3650</v>
      </c>
      <c r="G1683" t="s">
        <v>3651</v>
      </c>
      <c r="H1683" t="s">
        <v>122</v>
      </c>
      <c r="J1683" t="s">
        <v>142</v>
      </c>
      <c r="K1683" t="s">
        <v>3652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80</v>
      </c>
      <c r="X1683">
        <v>0</v>
      </c>
      <c r="Y1683">
        <v>49.76</v>
      </c>
      <c r="Z1683">
        <v>0</v>
      </c>
      <c r="AA1683" t="s">
        <v>64</v>
      </c>
      <c r="AB1683" s="2">
        <v>42362.96</v>
      </c>
      <c r="AC1683" s="2">
        <v>38425.96</v>
      </c>
      <c r="AD1683" s="2">
        <v>38290.46</v>
      </c>
      <c r="AE1683">
        <v>0</v>
      </c>
      <c r="AF1683">
        <v>0</v>
      </c>
      <c r="AG1683">
        <v>1</v>
      </c>
      <c r="AH1683">
        <v>2</v>
      </c>
      <c r="AI1683">
        <v>0</v>
      </c>
      <c r="AJ1683">
        <v>132.5</v>
      </c>
      <c r="AK1683">
        <v>0</v>
      </c>
      <c r="AL1683">
        <v>0</v>
      </c>
      <c r="AM1683" s="2">
        <v>5501906.5800000001</v>
      </c>
      <c r="AN1683" s="2">
        <v>2320696.36</v>
      </c>
      <c r="AO1683" s="2">
        <v>2896410.77</v>
      </c>
      <c r="AP1683" s="2">
        <v>1525911.23</v>
      </c>
      <c r="AQ1683" t="s">
        <v>65</v>
      </c>
      <c r="AR1683" s="2">
        <v>42362.96</v>
      </c>
      <c r="AS1683" s="2">
        <v>38425.96</v>
      </c>
      <c r="AT1683" s="2">
        <v>38290.46</v>
      </c>
      <c r="AU1683">
        <v>0</v>
      </c>
      <c r="AV1683">
        <v>0</v>
      </c>
      <c r="AW1683">
        <v>1</v>
      </c>
      <c r="AX1683">
        <v>2</v>
      </c>
      <c r="AY1683">
        <v>0</v>
      </c>
      <c r="AZ1683">
        <v>132.5</v>
      </c>
      <c r="BA1683">
        <v>0</v>
      </c>
      <c r="BB1683">
        <v>0</v>
      </c>
      <c r="BC1683" s="2">
        <v>5501906.5800000001</v>
      </c>
      <c r="BD1683" s="2">
        <v>2320696.36</v>
      </c>
      <c r="BE1683" s="2">
        <v>2896410.77</v>
      </c>
      <c r="BF1683" s="2">
        <v>1525911.23</v>
      </c>
    </row>
    <row r="1684" spans="1:58" x14ac:dyDescent="0.2">
      <c r="A1684" t="s">
        <v>58</v>
      </c>
      <c r="B1684" t="s">
        <v>59</v>
      </c>
      <c r="C1684">
        <v>1683</v>
      </c>
      <c r="D1684" t="s">
        <v>2245</v>
      </c>
      <c r="F1684" s="1" t="s">
        <v>3653</v>
      </c>
      <c r="G1684" t="s">
        <v>3654</v>
      </c>
      <c r="H1684" t="s">
        <v>138</v>
      </c>
      <c r="J1684" t="s">
        <v>105</v>
      </c>
      <c r="K1684" t="s">
        <v>3655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185</v>
      </c>
      <c r="X1684">
        <v>0</v>
      </c>
      <c r="Y1684">
        <v>129.5</v>
      </c>
      <c r="Z1684">
        <v>0</v>
      </c>
      <c r="AA1684" t="s">
        <v>64</v>
      </c>
      <c r="AB1684" s="2">
        <v>42362.96</v>
      </c>
      <c r="AC1684" s="2">
        <v>38425.96</v>
      </c>
      <c r="AD1684" s="2">
        <v>38290.46</v>
      </c>
      <c r="AE1684">
        <v>0</v>
      </c>
      <c r="AF1684">
        <v>0</v>
      </c>
      <c r="AG1684">
        <v>1</v>
      </c>
      <c r="AH1684">
        <v>2</v>
      </c>
      <c r="AI1684">
        <v>0</v>
      </c>
      <c r="AJ1684">
        <v>132.5</v>
      </c>
      <c r="AK1684">
        <v>0</v>
      </c>
      <c r="AL1684">
        <v>0</v>
      </c>
      <c r="AM1684" s="2">
        <v>5501906.5800000001</v>
      </c>
      <c r="AN1684" s="2">
        <v>2320696.36</v>
      </c>
      <c r="AO1684" s="2">
        <v>2896410.77</v>
      </c>
      <c r="AP1684" s="2">
        <v>1525911.23</v>
      </c>
      <c r="AQ1684" t="s">
        <v>65</v>
      </c>
      <c r="AR1684" s="2">
        <v>42362.96</v>
      </c>
      <c r="AS1684" s="2">
        <v>38425.96</v>
      </c>
      <c r="AT1684" s="2">
        <v>38290.46</v>
      </c>
      <c r="AU1684">
        <v>0</v>
      </c>
      <c r="AV1684">
        <v>0</v>
      </c>
      <c r="AW1684">
        <v>1</v>
      </c>
      <c r="AX1684">
        <v>2</v>
      </c>
      <c r="AY1684">
        <v>0</v>
      </c>
      <c r="AZ1684">
        <v>132.5</v>
      </c>
      <c r="BA1684">
        <v>0</v>
      </c>
      <c r="BB1684">
        <v>0</v>
      </c>
      <c r="BC1684" s="2">
        <v>5501906.5800000001</v>
      </c>
      <c r="BD1684" s="2">
        <v>2320696.36</v>
      </c>
      <c r="BE1684" s="2">
        <v>2896410.77</v>
      </c>
      <c r="BF1684" s="2">
        <v>1525911.23</v>
      </c>
    </row>
    <row r="1685" spans="1:58" x14ac:dyDescent="0.2">
      <c r="A1685" t="s">
        <v>58</v>
      </c>
      <c r="B1685" t="s">
        <v>59</v>
      </c>
      <c r="C1685">
        <v>1684</v>
      </c>
      <c r="D1685" t="s">
        <v>2245</v>
      </c>
      <c r="F1685" s="1" t="s">
        <v>3656</v>
      </c>
      <c r="G1685" t="s">
        <v>3657</v>
      </c>
      <c r="H1685" t="s">
        <v>122</v>
      </c>
      <c r="J1685" t="s">
        <v>105</v>
      </c>
      <c r="K1685" t="s">
        <v>3658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95</v>
      </c>
      <c r="X1685">
        <v>0</v>
      </c>
      <c r="Y1685">
        <v>66.5</v>
      </c>
      <c r="Z1685">
        <v>0</v>
      </c>
      <c r="AA1685" t="s">
        <v>64</v>
      </c>
      <c r="AB1685" s="2">
        <v>42362.96</v>
      </c>
      <c r="AC1685" s="2">
        <v>38425.96</v>
      </c>
      <c r="AD1685" s="2">
        <v>38290.46</v>
      </c>
      <c r="AE1685">
        <v>0</v>
      </c>
      <c r="AF1685">
        <v>0</v>
      </c>
      <c r="AG1685">
        <v>1</v>
      </c>
      <c r="AH1685">
        <v>2</v>
      </c>
      <c r="AI1685">
        <v>0</v>
      </c>
      <c r="AJ1685">
        <v>132.5</v>
      </c>
      <c r="AK1685">
        <v>0</v>
      </c>
      <c r="AL1685">
        <v>0</v>
      </c>
      <c r="AM1685" s="2">
        <v>5501906.5800000001</v>
      </c>
      <c r="AN1685" s="2">
        <v>2320696.36</v>
      </c>
      <c r="AO1685" s="2">
        <v>2896410.77</v>
      </c>
      <c r="AP1685" s="2">
        <v>1525911.23</v>
      </c>
      <c r="AQ1685" t="s">
        <v>65</v>
      </c>
      <c r="AR1685" s="2">
        <v>42362.96</v>
      </c>
      <c r="AS1685" s="2">
        <v>38425.96</v>
      </c>
      <c r="AT1685" s="2">
        <v>38290.46</v>
      </c>
      <c r="AU1685">
        <v>0</v>
      </c>
      <c r="AV1685">
        <v>0</v>
      </c>
      <c r="AW1685">
        <v>1</v>
      </c>
      <c r="AX1685">
        <v>2</v>
      </c>
      <c r="AY1685">
        <v>0</v>
      </c>
      <c r="AZ1685">
        <v>132.5</v>
      </c>
      <c r="BA1685">
        <v>0</v>
      </c>
      <c r="BB1685">
        <v>0</v>
      </c>
      <c r="BC1685" s="2">
        <v>5501906.5800000001</v>
      </c>
      <c r="BD1685" s="2">
        <v>2320696.36</v>
      </c>
      <c r="BE1685" s="2">
        <v>2896410.77</v>
      </c>
      <c r="BF1685" s="2">
        <v>1525911.23</v>
      </c>
    </row>
    <row r="1686" spans="1:58" x14ac:dyDescent="0.2">
      <c r="A1686" t="s">
        <v>58</v>
      </c>
      <c r="B1686" t="s">
        <v>59</v>
      </c>
      <c r="C1686">
        <v>1685</v>
      </c>
      <c r="D1686" t="s">
        <v>2245</v>
      </c>
      <c r="F1686" s="1" t="s">
        <v>3659</v>
      </c>
      <c r="G1686" t="s">
        <v>902</v>
      </c>
      <c r="H1686" t="s">
        <v>122</v>
      </c>
      <c r="J1686" t="s">
        <v>142</v>
      </c>
      <c r="K1686" t="s">
        <v>903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76</v>
      </c>
      <c r="X1686">
        <v>0</v>
      </c>
      <c r="Y1686">
        <v>53.17</v>
      </c>
      <c r="Z1686">
        <v>0</v>
      </c>
      <c r="AA1686" t="s">
        <v>64</v>
      </c>
      <c r="AB1686" s="2">
        <v>42362.96</v>
      </c>
      <c r="AC1686" s="2">
        <v>38425.96</v>
      </c>
      <c r="AD1686" s="2">
        <v>38290.46</v>
      </c>
      <c r="AE1686">
        <v>0</v>
      </c>
      <c r="AF1686">
        <v>0</v>
      </c>
      <c r="AG1686">
        <v>1</v>
      </c>
      <c r="AH1686">
        <v>2</v>
      </c>
      <c r="AI1686">
        <v>0</v>
      </c>
      <c r="AJ1686">
        <v>132.5</v>
      </c>
      <c r="AK1686">
        <v>0</v>
      </c>
      <c r="AL1686">
        <v>0</v>
      </c>
      <c r="AM1686" s="2">
        <v>5501906.5800000001</v>
      </c>
      <c r="AN1686" s="2">
        <v>2320696.36</v>
      </c>
      <c r="AO1686" s="2">
        <v>2896410.77</v>
      </c>
      <c r="AP1686" s="2">
        <v>1525911.23</v>
      </c>
      <c r="AQ1686" t="s">
        <v>65</v>
      </c>
      <c r="AR1686" s="2">
        <v>42362.96</v>
      </c>
      <c r="AS1686" s="2">
        <v>38425.96</v>
      </c>
      <c r="AT1686" s="2">
        <v>38290.46</v>
      </c>
      <c r="AU1686">
        <v>0</v>
      </c>
      <c r="AV1686">
        <v>0</v>
      </c>
      <c r="AW1686">
        <v>1</v>
      </c>
      <c r="AX1686">
        <v>2</v>
      </c>
      <c r="AY1686">
        <v>0</v>
      </c>
      <c r="AZ1686">
        <v>132.5</v>
      </c>
      <c r="BA1686">
        <v>0</v>
      </c>
      <c r="BB1686">
        <v>0</v>
      </c>
      <c r="BC1686" s="2">
        <v>5501906.5800000001</v>
      </c>
      <c r="BD1686" s="2">
        <v>2320696.36</v>
      </c>
      <c r="BE1686" s="2">
        <v>2896410.77</v>
      </c>
      <c r="BF1686" s="2">
        <v>1525911.23</v>
      </c>
    </row>
    <row r="1687" spans="1:58" x14ac:dyDescent="0.2">
      <c r="A1687" t="s">
        <v>58</v>
      </c>
      <c r="B1687" t="s">
        <v>59</v>
      </c>
      <c r="C1687">
        <v>1686</v>
      </c>
      <c r="D1687" t="s">
        <v>2245</v>
      </c>
      <c r="F1687" s="1" t="s">
        <v>3660</v>
      </c>
      <c r="G1687" t="s">
        <v>3661</v>
      </c>
      <c r="H1687" t="s">
        <v>122</v>
      </c>
      <c r="J1687" t="s">
        <v>105</v>
      </c>
      <c r="K1687" t="s">
        <v>3662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30</v>
      </c>
      <c r="X1687">
        <v>0</v>
      </c>
      <c r="Y1687">
        <v>16.43</v>
      </c>
      <c r="Z1687">
        <v>0</v>
      </c>
      <c r="AA1687" t="s">
        <v>64</v>
      </c>
      <c r="AB1687" s="2">
        <v>42362.96</v>
      </c>
      <c r="AC1687" s="2">
        <v>38425.96</v>
      </c>
      <c r="AD1687" s="2">
        <v>38290.46</v>
      </c>
      <c r="AE1687">
        <v>0</v>
      </c>
      <c r="AF1687">
        <v>0</v>
      </c>
      <c r="AG1687">
        <v>1</v>
      </c>
      <c r="AH1687">
        <v>2</v>
      </c>
      <c r="AI1687">
        <v>0</v>
      </c>
      <c r="AJ1687">
        <v>132.5</v>
      </c>
      <c r="AK1687">
        <v>0</v>
      </c>
      <c r="AL1687">
        <v>0</v>
      </c>
      <c r="AM1687" s="2">
        <v>5501906.5800000001</v>
      </c>
      <c r="AN1687" s="2">
        <v>2320696.36</v>
      </c>
      <c r="AO1687" s="2">
        <v>2896410.77</v>
      </c>
      <c r="AP1687" s="2">
        <v>1525911.23</v>
      </c>
      <c r="AQ1687" t="s">
        <v>65</v>
      </c>
      <c r="AR1687" s="2">
        <v>42362.96</v>
      </c>
      <c r="AS1687" s="2">
        <v>38425.96</v>
      </c>
      <c r="AT1687" s="2">
        <v>38290.46</v>
      </c>
      <c r="AU1687">
        <v>0</v>
      </c>
      <c r="AV1687">
        <v>0</v>
      </c>
      <c r="AW1687">
        <v>1</v>
      </c>
      <c r="AX1687">
        <v>2</v>
      </c>
      <c r="AY1687">
        <v>0</v>
      </c>
      <c r="AZ1687">
        <v>132.5</v>
      </c>
      <c r="BA1687">
        <v>0</v>
      </c>
      <c r="BB1687">
        <v>0</v>
      </c>
      <c r="BC1687" s="2">
        <v>5501906.5800000001</v>
      </c>
      <c r="BD1687" s="2">
        <v>2320696.36</v>
      </c>
      <c r="BE1687" s="2">
        <v>2896410.77</v>
      </c>
      <c r="BF1687" s="2">
        <v>1525911.23</v>
      </c>
    </row>
    <row r="1688" spans="1:58" x14ac:dyDescent="0.2">
      <c r="A1688" t="s">
        <v>58</v>
      </c>
      <c r="B1688" t="s">
        <v>59</v>
      </c>
      <c r="C1688">
        <v>1687</v>
      </c>
      <c r="D1688" t="s">
        <v>2245</v>
      </c>
      <c r="F1688" s="1" t="s">
        <v>3663</v>
      </c>
      <c r="G1688" t="s">
        <v>2006</v>
      </c>
      <c r="H1688" t="s">
        <v>122</v>
      </c>
      <c r="J1688" t="s">
        <v>2079</v>
      </c>
      <c r="K1688" t="s">
        <v>2007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 s="2">
        <v>8050</v>
      </c>
      <c r="X1688">
        <v>0</v>
      </c>
      <c r="Y1688" s="2">
        <v>5635</v>
      </c>
      <c r="Z1688">
        <v>0</v>
      </c>
      <c r="AA1688" t="s">
        <v>64</v>
      </c>
      <c r="AB1688" s="2">
        <v>42362.96</v>
      </c>
      <c r="AC1688" s="2">
        <v>38425.96</v>
      </c>
      <c r="AD1688" s="2">
        <v>38290.46</v>
      </c>
      <c r="AE1688">
        <v>0</v>
      </c>
      <c r="AF1688">
        <v>0</v>
      </c>
      <c r="AG1688">
        <v>1</v>
      </c>
      <c r="AH1688">
        <v>2</v>
      </c>
      <c r="AI1688">
        <v>0</v>
      </c>
      <c r="AJ1688">
        <v>132.5</v>
      </c>
      <c r="AK1688">
        <v>0</v>
      </c>
      <c r="AL1688">
        <v>0</v>
      </c>
      <c r="AM1688" s="2">
        <v>5501906.5800000001</v>
      </c>
      <c r="AN1688" s="2">
        <v>2320696.36</v>
      </c>
      <c r="AO1688" s="2">
        <v>2896410.77</v>
      </c>
      <c r="AP1688" s="2">
        <v>1525911.23</v>
      </c>
      <c r="AQ1688" t="s">
        <v>65</v>
      </c>
      <c r="AR1688" s="2">
        <v>42362.96</v>
      </c>
      <c r="AS1688" s="2">
        <v>38425.96</v>
      </c>
      <c r="AT1688" s="2">
        <v>38290.46</v>
      </c>
      <c r="AU1688">
        <v>0</v>
      </c>
      <c r="AV1688">
        <v>0</v>
      </c>
      <c r="AW1688">
        <v>1</v>
      </c>
      <c r="AX1688">
        <v>2</v>
      </c>
      <c r="AY1688">
        <v>0</v>
      </c>
      <c r="AZ1688">
        <v>132.5</v>
      </c>
      <c r="BA1688">
        <v>0</v>
      </c>
      <c r="BB1688">
        <v>0</v>
      </c>
      <c r="BC1688" s="2">
        <v>5501906.5800000001</v>
      </c>
      <c r="BD1688" s="2">
        <v>2320696.36</v>
      </c>
      <c r="BE1688" s="2">
        <v>2896410.77</v>
      </c>
      <c r="BF1688" s="2">
        <v>1525911.23</v>
      </c>
    </row>
    <row r="1689" spans="1:58" x14ac:dyDescent="0.2">
      <c r="A1689" t="s">
        <v>58</v>
      </c>
      <c r="B1689" t="s">
        <v>59</v>
      </c>
      <c r="C1689">
        <v>1688</v>
      </c>
      <c r="D1689" t="s">
        <v>2245</v>
      </c>
      <c r="F1689" s="1" t="s">
        <v>3664</v>
      </c>
      <c r="G1689" t="s">
        <v>1921</v>
      </c>
      <c r="H1689" t="s">
        <v>122</v>
      </c>
      <c r="J1689" t="s">
        <v>160</v>
      </c>
      <c r="K1689" t="s">
        <v>1922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 s="2">
        <v>2880</v>
      </c>
      <c r="X1689">
        <v>0</v>
      </c>
      <c r="Y1689">
        <v>0</v>
      </c>
      <c r="Z1689">
        <v>0</v>
      </c>
      <c r="AA1689" t="s">
        <v>64</v>
      </c>
      <c r="AB1689" s="2">
        <v>42362.96</v>
      </c>
      <c r="AC1689" s="2">
        <v>38425.96</v>
      </c>
      <c r="AD1689" s="2">
        <v>38290.46</v>
      </c>
      <c r="AE1689">
        <v>0</v>
      </c>
      <c r="AF1689">
        <v>0</v>
      </c>
      <c r="AG1689">
        <v>1</v>
      </c>
      <c r="AH1689">
        <v>2</v>
      </c>
      <c r="AI1689">
        <v>0</v>
      </c>
      <c r="AJ1689">
        <v>132.5</v>
      </c>
      <c r="AK1689">
        <v>0</v>
      </c>
      <c r="AL1689">
        <v>0</v>
      </c>
      <c r="AM1689" s="2">
        <v>5501906.5800000001</v>
      </c>
      <c r="AN1689" s="2">
        <v>2320696.36</v>
      </c>
      <c r="AO1689" s="2">
        <v>2896410.77</v>
      </c>
      <c r="AP1689" s="2">
        <v>1525911.23</v>
      </c>
      <c r="AQ1689" t="s">
        <v>65</v>
      </c>
      <c r="AR1689" s="2">
        <v>42362.96</v>
      </c>
      <c r="AS1689" s="2">
        <v>38425.96</v>
      </c>
      <c r="AT1689" s="2">
        <v>38290.46</v>
      </c>
      <c r="AU1689">
        <v>0</v>
      </c>
      <c r="AV1689">
        <v>0</v>
      </c>
      <c r="AW1689">
        <v>1</v>
      </c>
      <c r="AX1689">
        <v>2</v>
      </c>
      <c r="AY1689">
        <v>0</v>
      </c>
      <c r="AZ1689">
        <v>132.5</v>
      </c>
      <c r="BA1689">
        <v>0</v>
      </c>
      <c r="BB1689">
        <v>0</v>
      </c>
      <c r="BC1689" s="2">
        <v>5501906.5800000001</v>
      </c>
      <c r="BD1689" s="2">
        <v>2320696.36</v>
      </c>
      <c r="BE1689" s="2">
        <v>2896410.77</v>
      </c>
      <c r="BF1689" s="2">
        <v>1525911.23</v>
      </c>
    </row>
    <row r="1690" spans="1:58" x14ac:dyDescent="0.2">
      <c r="A1690" t="s">
        <v>58</v>
      </c>
      <c r="B1690" t="s">
        <v>59</v>
      </c>
      <c r="C1690">
        <v>1689</v>
      </c>
      <c r="D1690" t="s">
        <v>2245</v>
      </c>
      <c r="F1690" s="1" t="s">
        <v>3665</v>
      </c>
      <c r="G1690" t="s">
        <v>3666</v>
      </c>
      <c r="H1690" t="s">
        <v>172</v>
      </c>
      <c r="J1690" t="s">
        <v>160</v>
      </c>
      <c r="K1690" t="s">
        <v>2204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690</v>
      </c>
      <c r="X1690">
        <v>0</v>
      </c>
      <c r="Y1690">
        <v>483</v>
      </c>
      <c r="Z1690">
        <v>0</v>
      </c>
      <c r="AA1690" t="s">
        <v>64</v>
      </c>
      <c r="AB1690" s="2">
        <v>42362.96</v>
      </c>
      <c r="AC1690" s="2">
        <v>38425.96</v>
      </c>
      <c r="AD1690" s="2">
        <v>38290.46</v>
      </c>
      <c r="AE1690">
        <v>0</v>
      </c>
      <c r="AF1690">
        <v>0</v>
      </c>
      <c r="AG1690">
        <v>1</v>
      </c>
      <c r="AH1690">
        <v>2</v>
      </c>
      <c r="AI1690">
        <v>0</v>
      </c>
      <c r="AJ1690">
        <v>132.5</v>
      </c>
      <c r="AK1690">
        <v>0</v>
      </c>
      <c r="AL1690">
        <v>0</v>
      </c>
      <c r="AM1690" s="2">
        <v>5501906.5800000001</v>
      </c>
      <c r="AN1690" s="2">
        <v>2320696.36</v>
      </c>
      <c r="AO1690" s="2">
        <v>2896410.77</v>
      </c>
      <c r="AP1690" s="2">
        <v>1525911.23</v>
      </c>
      <c r="AQ1690" t="s">
        <v>65</v>
      </c>
      <c r="AR1690" s="2">
        <v>42362.96</v>
      </c>
      <c r="AS1690" s="2">
        <v>38425.96</v>
      </c>
      <c r="AT1690" s="2">
        <v>38290.46</v>
      </c>
      <c r="AU1690">
        <v>0</v>
      </c>
      <c r="AV1690">
        <v>0</v>
      </c>
      <c r="AW1690">
        <v>1</v>
      </c>
      <c r="AX1690">
        <v>2</v>
      </c>
      <c r="AY1690">
        <v>0</v>
      </c>
      <c r="AZ1690">
        <v>132.5</v>
      </c>
      <c r="BA1690">
        <v>0</v>
      </c>
      <c r="BB1690">
        <v>0</v>
      </c>
      <c r="BC1690" s="2">
        <v>5501906.5800000001</v>
      </c>
      <c r="BD1690" s="2">
        <v>2320696.36</v>
      </c>
      <c r="BE1690" s="2">
        <v>2896410.77</v>
      </c>
      <c r="BF1690" s="2">
        <v>1525911.23</v>
      </c>
    </row>
    <row r="1691" spans="1:58" x14ac:dyDescent="0.2">
      <c r="A1691" t="s">
        <v>58</v>
      </c>
      <c r="B1691" t="s">
        <v>59</v>
      </c>
      <c r="C1691">
        <v>1690</v>
      </c>
      <c r="D1691" t="s">
        <v>2245</v>
      </c>
      <c r="F1691" s="1" t="s">
        <v>3667</v>
      </c>
      <c r="G1691" t="s">
        <v>3668</v>
      </c>
      <c r="H1691" t="s">
        <v>172</v>
      </c>
      <c r="J1691" t="s">
        <v>160</v>
      </c>
      <c r="K1691" t="s">
        <v>2204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635</v>
      </c>
      <c r="X1691">
        <v>0</v>
      </c>
      <c r="Y1691">
        <v>444.5</v>
      </c>
      <c r="Z1691">
        <v>0</v>
      </c>
      <c r="AA1691" t="s">
        <v>64</v>
      </c>
      <c r="AB1691" s="2">
        <v>42362.96</v>
      </c>
      <c r="AC1691" s="2">
        <v>38425.96</v>
      </c>
      <c r="AD1691" s="2">
        <v>38290.46</v>
      </c>
      <c r="AE1691">
        <v>0</v>
      </c>
      <c r="AF1691">
        <v>0</v>
      </c>
      <c r="AG1691">
        <v>1</v>
      </c>
      <c r="AH1691">
        <v>2</v>
      </c>
      <c r="AI1691">
        <v>0</v>
      </c>
      <c r="AJ1691">
        <v>132.5</v>
      </c>
      <c r="AK1691">
        <v>0</v>
      </c>
      <c r="AL1691">
        <v>0</v>
      </c>
      <c r="AM1691" s="2">
        <v>5501906.5800000001</v>
      </c>
      <c r="AN1691" s="2">
        <v>2320696.36</v>
      </c>
      <c r="AO1691" s="2">
        <v>2896410.77</v>
      </c>
      <c r="AP1691" s="2">
        <v>1525911.23</v>
      </c>
      <c r="AQ1691" t="s">
        <v>65</v>
      </c>
      <c r="AR1691" s="2">
        <v>42362.96</v>
      </c>
      <c r="AS1691" s="2">
        <v>38425.96</v>
      </c>
      <c r="AT1691" s="2">
        <v>38290.46</v>
      </c>
      <c r="AU1691">
        <v>0</v>
      </c>
      <c r="AV1691">
        <v>0</v>
      </c>
      <c r="AW1691">
        <v>1</v>
      </c>
      <c r="AX1691">
        <v>2</v>
      </c>
      <c r="AY1691">
        <v>0</v>
      </c>
      <c r="AZ1691">
        <v>132.5</v>
      </c>
      <c r="BA1691">
        <v>0</v>
      </c>
      <c r="BB1691">
        <v>0</v>
      </c>
      <c r="BC1691" s="2">
        <v>5501906.5800000001</v>
      </c>
      <c r="BD1691" s="2">
        <v>2320696.36</v>
      </c>
      <c r="BE1691" s="2">
        <v>2896410.77</v>
      </c>
      <c r="BF1691" s="2">
        <v>1525911.23</v>
      </c>
    </row>
    <row r="1692" spans="1:58" x14ac:dyDescent="0.2">
      <c r="A1692" t="s">
        <v>58</v>
      </c>
      <c r="B1692" t="s">
        <v>59</v>
      </c>
      <c r="C1692">
        <v>1691</v>
      </c>
      <c r="D1692" t="s">
        <v>2245</v>
      </c>
      <c r="F1692" s="1" t="s">
        <v>3669</v>
      </c>
      <c r="G1692" t="s">
        <v>2864</v>
      </c>
      <c r="H1692" t="s">
        <v>172</v>
      </c>
      <c r="J1692" t="s">
        <v>160</v>
      </c>
      <c r="K1692" t="s">
        <v>2204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635</v>
      </c>
      <c r="X1692">
        <v>0</v>
      </c>
      <c r="Y1692">
        <v>444.5</v>
      </c>
      <c r="Z1692">
        <v>0</v>
      </c>
      <c r="AA1692" t="s">
        <v>64</v>
      </c>
      <c r="AB1692" s="2">
        <v>42362.96</v>
      </c>
      <c r="AC1692" s="2">
        <v>38425.96</v>
      </c>
      <c r="AD1692" s="2">
        <v>38290.46</v>
      </c>
      <c r="AE1692">
        <v>0</v>
      </c>
      <c r="AF1692">
        <v>0</v>
      </c>
      <c r="AG1692">
        <v>1</v>
      </c>
      <c r="AH1692">
        <v>2</v>
      </c>
      <c r="AI1692">
        <v>0</v>
      </c>
      <c r="AJ1692">
        <v>132.5</v>
      </c>
      <c r="AK1692">
        <v>0</v>
      </c>
      <c r="AL1692">
        <v>0</v>
      </c>
      <c r="AM1692" s="2">
        <v>5501906.5800000001</v>
      </c>
      <c r="AN1692" s="2">
        <v>2320696.36</v>
      </c>
      <c r="AO1692" s="2">
        <v>2896410.77</v>
      </c>
      <c r="AP1692" s="2">
        <v>1525911.23</v>
      </c>
      <c r="AQ1692" t="s">
        <v>65</v>
      </c>
      <c r="AR1692" s="2">
        <v>42362.96</v>
      </c>
      <c r="AS1692" s="2">
        <v>38425.96</v>
      </c>
      <c r="AT1692" s="2">
        <v>38290.46</v>
      </c>
      <c r="AU1692">
        <v>0</v>
      </c>
      <c r="AV1692">
        <v>0</v>
      </c>
      <c r="AW1692">
        <v>1</v>
      </c>
      <c r="AX1692">
        <v>2</v>
      </c>
      <c r="AY1692">
        <v>0</v>
      </c>
      <c r="AZ1692">
        <v>132.5</v>
      </c>
      <c r="BA1692">
        <v>0</v>
      </c>
      <c r="BB1692">
        <v>0</v>
      </c>
      <c r="BC1692" s="2">
        <v>5501906.5800000001</v>
      </c>
      <c r="BD1692" s="2">
        <v>2320696.36</v>
      </c>
      <c r="BE1692" s="2">
        <v>2896410.77</v>
      </c>
      <c r="BF1692" s="2">
        <v>1525911.23</v>
      </c>
    </row>
    <row r="1693" spans="1:58" x14ac:dyDescent="0.2">
      <c r="A1693" t="s">
        <v>58</v>
      </c>
      <c r="B1693" t="s">
        <v>59</v>
      </c>
      <c r="C1693">
        <v>1692</v>
      </c>
      <c r="D1693" t="s">
        <v>2245</v>
      </c>
      <c r="F1693" s="1" t="s">
        <v>3670</v>
      </c>
      <c r="G1693" t="s">
        <v>1815</v>
      </c>
      <c r="H1693" t="s">
        <v>172</v>
      </c>
      <c r="J1693" t="s">
        <v>160</v>
      </c>
      <c r="K1693" t="s">
        <v>1816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360</v>
      </c>
      <c r="X1693">
        <v>0</v>
      </c>
      <c r="Y1693">
        <v>255.6</v>
      </c>
      <c r="Z1693">
        <v>0</v>
      </c>
      <c r="AA1693" t="s">
        <v>64</v>
      </c>
      <c r="AB1693" s="2">
        <v>42362.96</v>
      </c>
      <c r="AC1693" s="2">
        <v>38425.96</v>
      </c>
      <c r="AD1693" s="2">
        <v>38290.46</v>
      </c>
      <c r="AE1693">
        <v>0</v>
      </c>
      <c r="AF1693">
        <v>0</v>
      </c>
      <c r="AG1693">
        <v>1</v>
      </c>
      <c r="AH1693">
        <v>2</v>
      </c>
      <c r="AI1693">
        <v>0</v>
      </c>
      <c r="AJ1693">
        <v>132.5</v>
      </c>
      <c r="AK1693">
        <v>0</v>
      </c>
      <c r="AL1693">
        <v>0</v>
      </c>
      <c r="AM1693" s="2">
        <v>5501906.5800000001</v>
      </c>
      <c r="AN1693" s="2">
        <v>2320696.36</v>
      </c>
      <c r="AO1693" s="2">
        <v>2896410.77</v>
      </c>
      <c r="AP1693" s="2">
        <v>1525911.23</v>
      </c>
      <c r="AQ1693" t="s">
        <v>65</v>
      </c>
      <c r="AR1693" s="2">
        <v>42362.96</v>
      </c>
      <c r="AS1693" s="2">
        <v>38425.96</v>
      </c>
      <c r="AT1693" s="2">
        <v>38290.46</v>
      </c>
      <c r="AU1693">
        <v>0</v>
      </c>
      <c r="AV1693">
        <v>0</v>
      </c>
      <c r="AW1693">
        <v>1</v>
      </c>
      <c r="AX1693">
        <v>2</v>
      </c>
      <c r="AY1693">
        <v>0</v>
      </c>
      <c r="AZ1693">
        <v>132.5</v>
      </c>
      <c r="BA1693">
        <v>0</v>
      </c>
      <c r="BB1693">
        <v>0</v>
      </c>
      <c r="BC1693" s="2">
        <v>5501906.5800000001</v>
      </c>
      <c r="BD1693" s="2">
        <v>2320696.36</v>
      </c>
      <c r="BE1693" s="2">
        <v>2896410.77</v>
      </c>
      <c r="BF1693" s="2">
        <v>1525911.23</v>
      </c>
    </row>
    <row r="1694" spans="1:58" x14ac:dyDescent="0.2">
      <c r="A1694" t="s">
        <v>58</v>
      </c>
      <c r="B1694" t="s">
        <v>59</v>
      </c>
      <c r="C1694">
        <v>1693</v>
      </c>
      <c r="D1694" t="s">
        <v>2245</v>
      </c>
      <c r="F1694" s="1" t="s">
        <v>3671</v>
      </c>
      <c r="G1694" t="s">
        <v>3672</v>
      </c>
      <c r="H1694" t="s">
        <v>172</v>
      </c>
      <c r="J1694" t="s">
        <v>160</v>
      </c>
      <c r="K1694" t="s">
        <v>3673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175</v>
      </c>
      <c r="X1694">
        <v>0</v>
      </c>
      <c r="Y1694">
        <v>0</v>
      </c>
      <c r="Z1694">
        <v>0</v>
      </c>
      <c r="AA1694" t="s">
        <v>64</v>
      </c>
      <c r="AB1694" s="2">
        <v>42362.96</v>
      </c>
      <c r="AC1694" s="2">
        <v>38425.96</v>
      </c>
      <c r="AD1694" s="2">
        <v>38290.46</v>
      </c>
      <c r="AE1694">
        <v>0</v>
      </c>
      <c r="AF1694">
        <v>0</v>
      </c>
      <c r="AG1694">
        <v>1</v>
      </c>
      <c r="AH1694">
        <v>2</v>
      </c>
      <c r="AI1694">
        <v>0</v>
      </c>
      <c r="AJ1694">
        <v>132.5</v>
      </c>
      <c r="AK1694">
        <v>0</v>
      </c>
      <c r="AL1694">
        <v>0</v>
      </c>
      <c r="AM1694" s="2">
        <v>5501906.5800000001</v>
      </c>
      <c r="AN1694" s="2">
        <v>2320696.36</v>
      </c>
      <c r="AO1694" s="2">
        <v>2896410.77</v>
      </c>
      <c r="AP1694" s="2">
        <v>1525911.23</v>
      </c>
      <c r="AQ1694" t="s">
        <v>65</v>
      </c>
      <c r="AR1694" s="2">
        <v>42362.96</v>
      </c>
      <c r="AS1694" s="2">
        <v>38425.96</v>
      </c>
      <c r="AT1694" s="2">
        <v>38290.46</v>
      </c>
      <c r="AU1694">
        <v>0</v>
      </c>
      <c r="AV1694">
        <v>0</v>
      </c>
      <c r="AW1694">
        <v>1</v>
      </c>
      <c r="AX1694">
        <v>2</v>
      </c>
      <c r="AY1694">
        <v>0</v>
      </c>
      <c r="AZ1694">
        <v>132.5</v>
      </c>
      <c r="BA1694">
        <v>0</v>
      </c>
      <c r="BB1694">
        <v>0</v>
      </c>
      <c r="BC1694" s="2">
        <v>5501906.5800000001</v>
      </c>
      <c r="BD1694" s="2">
        <v>2320696.36</v>
      </c>
      <c r="BE1694" s="2">
        <v>2896410.77</v>
      </c>
      <c r="BF1694" s="2">
        <v>1525911.23</v>
      </c>
    </row>
    <row r="1695" spans="1:58" x14ac:dyDescent="0.2">
      <c r="A1695" t="s">
        <v>58</v>
      </c>
      <c r="B1695" t="s">
        <v>59</v>
      </c>
      <c r="C1695">
        <v>1694</v>
      </c>
      <c r="D1695" t="s">
        <v>2245</v>
      </c>
      <c r="F1695" s="1" t="s">
        <v>3674</v>
      </c>
      <c r="G1695" t="s">
        <v>3675</v>
      </c>
      <c r="H1695" t="s">
        <v>122</v>
      </c>
      <c r="J1695" t="s">
        <v>105</v>
      </c>
      <c r="K1695" t="s">
        <v>3676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5</v>
      </c>
      <c r="X1695">
        <v>0</v>
      </c>
      <c r="Y1695">
        <v>0</v>
      </c>
      <c r="Z1695">
        <v>0</v>
      </c>
      <c r="AA1695" t="s">
        <v>64</v>
      </c>
      <c r="AB1695" s="2">
        <v>42362.96</v>
      </c>
      <c r="AC1695" s="2">
        <v>38425.96</v>
      </c>
      <c r="AD1695" s="2">
        <v>38290.46</v>
      </c>
      <c r="AE1695">
        <v>0</v>
      </c>
      <c r="AF1695">
        <v>0</v>
      </c>
      <c r="AG1695">
        <v>1</v>
      </c>
      <c r="AH1695">
        <v>2</v>
      </c>
      <c r="AI1695">
        <v>0</v>
      </c>
      <c r="AJ1695">
        <v>132.5</v>
      </c>
      <c r="AK1695">
        <v>0</v>
      </c>
      <c r="AL1695">
        <v>0</v>
      </c>
      <c r="AM1695" s="2">
        <v>5501906.5800000001</v>
      </c>
      <c r="AN1695" s="2">
        <v>2320696.36</v>
      </c>
      <c r="AO1695" s="2">
        <v>2896410.77</v>
      </c>
      <c r="AP1695" s="2">
        <v>1525911.23</v>
      </c>
      <c r="AQ1695" t="s">
        <v>65</v>
      </c>
      <c r="AR1695" s="2">
        <v>42362.96</v>
      </c>
      <c r="AS1695" s="2">
        <v>38425.96</v>
      </c>
      <c r="AT1695" s="2">
        <v>38290.46</v>
      </c>
      <c r="AU1695">
        <v>0</v>
      </c>
      <c r="AV1695">
        <v>0</v>
      </c>
      <c r="AW1695">
        <v>1</v>
      </c>
      <c r="AX1695">
        <v>2</v>
      </c>
      <c r="AY1695">
        <v>0</v>
      </c>
      <c r="AZ1695">
        <v>132.5</v>
      </c>
      <c r="BA1695">
        <v>0</v>
      </c>
      <c r="BB1695">
        <v>0</v>
      </c>
      <c r="BC1695" s="2">
        <v>5501906.5800000001</v>
      </c>
      <c r="BD1695" s="2">
        <v>2320696.36</v>
      </c>
      <c r="BE1695" s="2">
        <v>2896410.77</v>
      </c>
      <c r="BF1695" s="2">
        <v>1525911.23</v>
      </c>
    </row>
    <row r="1696" spans="1:58" x14ac:dyDescent="0.2">
      <c r="A1696" t="s">
        <v>58</v>
      </c>
      <c r="B1696" t="s">
        <v>59</v>
      </c>
      <c r="C1696">
        <v>1695</v>
      </c>
      <c r="D1696" t="s">
        <v>2245</v>
      </c>
      <c r="F1696" s="1" t="s">
        <v>3677</v>
      </c>
      <c r="G1696" t="s">
        <v>2724</v>
      </c>
      <c r="H1696" t="s">
        <v>122</v>
      </c>
      <c r="J1696" t="s">
        <v>160</v>
      </c>
      <c r="K1696" t="s">
        <v>2725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 s="2">
        <v>2830</v>
      </c>
      <c r="X1696">
        <v>0</v>
      </c>
      <c r="Y1696">
        <v>0</v>
      </c>
      <c r="Z1696">
        <v>0</v>
      </c>
      <c r="AA1696" t="s">
        <v>64</v>
      </c>
      <c r="AB1696" s="2">
        <v>42362.96</v>
      </c>
      <c r="AC1696" s="2">
        <v>38425.96</v>
      </c>
      <c r="AD1696" s="2">
        <v>38290.46</v>
      </c>
      <c r="AE1696">
        <v>0</v>
      </c>
      <c r="AF1696">
        <v>0</v>
      </c>
      <c r="AG1696">
        <v>1</v>
      </c>
      <c r="AH1696">
        <v>2</v>
      </c>
      <c r="AI1696">
        <v>0</v>
      </c>
      <c r="AJ1696">
        <v>132.5</v>
      </c>
      <c r="AK1696">
        <v>0</v>
      </c>
      <c r="AL1696">
        <v>0</v>
      </c>
      <c r="AM1696" s="2">
        <v>5501906.5800000001</v>
      </c>
      <c r="AN1696" s="2">
        <v>2320696.36</v>
      </c>
      <c r="AO1696" s="2">
        <v>2896410.77</v>
      </c>
      <c r="AP1696" s="2">
        <v>1525911.23</v>
      </c>
      <c r="AQ1696" t="s">
        <v>65</v>
      </c>
      <c r="AR1696" s="2">
        <v>42362.96</v>
      </c>
      <c r="AS1696" s="2">
        <v>38425.96</v>
      </c>
      <c r="AT1696" s="2">
        <v>38290.46</v>
      </c>
      <c r="AU1696">
        <v>0</v>
      </c>
      <c r="AV1696">
        <v>0</v>
      </c>
      <c r="AW1696">
        <v>1</v>
      </c>
      <c r="AX1696">
        <v>2</v>
      </c>
      <c r="AY1696">
        <v>0</v>
      </c>
      <c r="AZ1696">
        <v>132.5</v>
      </c>
      <c r="BA1696">
        <v>0</v>
      </c>
      <c r="BB1696">
        <v>0</v>
      </c>
      <c r="BC1696" s="2">
        <v>5501906.5800000001</v>
      </c>
      <c r="BD1696" s="2">
        <v>2320696.36</v>
      </c>
      <c r="BE1696" s="2">
        <v>2896410.77</v>
      </c>
      <c r="BF1696" s="2">
        <v>1525911.23</v>
      </c>
    </row>
    <row r="1697" spans="1:58" x14ac:dyDescent="0.2">
      <c r="A1697" t="s">
        <v>58</v>
      </c>
      <c r="B1697" t="s">
        <v>59</v>
      </c>
      <c r="C1697">
        <v>1696</v>
      </c>
      <c r="D1697" t="s">
        <v>2245</v>
      </c>
      <c r="F1697" s="1" t="s">
        <v>3678</v>
      </c>
      <c r="G1697" t="s">
        <v>3679</v>
      </c>
      <c r="H1697" t="s">
        <v>122</v>
      </c>
      <c r="J1697" t="s">
        <v>1366</v>
      </c>
      <c r="K1697" t="s">
        <v>3680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 s="2">
        <v>8370</v>
      </c>
      <c r="X1697">
        <v>0</v>
      </c>
      <c r="Y1697">
        <v>0</v>
      </c>
      <c r="Z1697">
        <v>0</v>
      </c>
      <c r="AA1697" t="s">
        <v>64</v>
      </c>
      <c r="AB1697" s="2">
        <v>42362.96</v>
      </c>
      <c r="AC1697" s="2">
        <v>38425.96</v>
      </c>
      <c r="AD1697" s="2">
        <v>38290.46</v>
      </c>
      <c r="AE1697">
        <v>0</v>
      </c>
      <c r="AF1697">
        <v>0</v>
      </c>
      <c r="AG1697">
        <v>1</v>
      </c>
      <c r="AH1697">
        <v>2</v>
      </c>
      <c r="AI1697">
        <v>0</v>
      </c>
      <c r="AJ1697">
        <v>132.5</v>
      </c>
      <c r="AK1697">
        <v>0</v>
      </c>
      <c r="AL1697">
        <v>0</v>
      </c>
      <c r="AM1697" s="2">
        <v>5501906.5800000001</v>
      </c>
      <c r="AN1697" s="2">
        <v>2320696.36</v>
      </c>
      <c r="AO1697" s="2">
        <v>2896410.77</v>
      </c>
      <c r="AP1697" s="2">
        <v>1525911.23</v>
      </c>
      <c r="AQ1697" t="s">
        <v>65</v>
      </c>
      <c r="AR1697" s="2">
        <v>42362.96</v>
      </c>
      <c r="AS1697" s="2">
        <v>38425.96</v>
      </c>
      <c r="AT1697" s="2">
        <v>38290.46</v>
      </c>
      <c r="AU1697">
        <v>0</v>
      </c>
      <c r="AV1697">
        <v>0</v>
      </c>
      <c r="AW1697">
        <v>1</v>
      </c>
      <c r="AX1697">
        <v>2</v>
      </c>
      <c r="AY1697">
        <v>0</v>
      </c>
      <c r="AZ1697">
        <v>132.5</v>
      </c>
      <c r="BA1697">
        <v>0</v>
      </c>
      <c r="BB1697">
        <v>0</v>
      </c>
      <c r="BC1697" s="2">
        <v>5501906.5800000001</v>
      </c>
      <c r="BD1697" s="2">
        <v>2320696.36</v>
      </c>
      <c r="BE1697" s="2">
        <v>2896410.77</v>
      </c>
      <c r="BF1697" s="2">
        <v>1525911.23</v>
      </c>
    </row>
    <row r="1698" spans="1:58" x14ac:dyDescent="0.2">
      <c r="A1698" t="s">
        <v>58</v>
      </c>
      <c r="B1698" t="s">
        <v>59</v>
      </c>
      <c r="C1698">
        <v>1697</v>
      </c>
      <c r="D1698" t="s">
        <v>2245</v>
      </c>
      <c r="F1698" s="1" t="s">
        <v>3681</v>
      </c>
      <c r="G1698" t="s">
        <v>3682</v>
      </c>
      <c r="H1698" t="s">
        <v>122</v>
      </c>
      <c r="J1698" t="s">
        <v>160</v>
      </c>
      <c r="K1698" t="s">
        <v>3683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305</v>
      </c>
      <c r="X1698">
        <v>0</v>
      </c>
      <c r="Y1698">
        <v>206.5</v>
      </c>
      <c r="Z1698">
        <v>0</v>
      </c>
      <c r="AA1698" t="s">
        <v>64</v>
      </c>
      <c r="AB1698" s="2">
        <v>42362.96</v>
      </c>
      <c r="AC1698" s="2">
        <v>38425.96</v>
      </c>
      <c r="AD1698" s="2">
        <v>38290.46</v>
      </c>
      <c r="AE1698">
        <v>0</v>
      </c>
      <c r="AF1698">
        <v>0</v>
      </c>
      <c r="AG1698">
        <v>1</v>
      </c>
      <c r="AH1698">
        <v>2</v>
      </c>
      <c r="AI1698">
        <v>0</v>
      </c>
      <c r="AJ1698">
        <v>132.5</v>
      </c>
      <c r="AK1698">
        <v>0</v>
      </c>
      <c r="AL1698">
        <v>0</v>
      </c>
      <c r="AM1698" s="2">
        <v>5501906.5800000001</v>
      </c>
      <c r="AN1698" s="2">
        <v>2320696.36</v>
      </c>
      <c r="AO1698" s="2">
        <v>2896410.77</v>
      </c>
      <c r="AP1698" s="2">
        <v>1525911.23</v>
      </c>
      <c r="AQ1698" t="s">
        <v>65</v>
      </c>
      <c r="AR1698" s="2">
        <v>42362.96</v>
      </c>
      <c r="AS1698" s="2">
        <v>38425.96</v>
      </c>
      <c r="AT1698" s="2">
        <v>38290.46</v>
      </c>
      <c r="AU1698">
        <v>0</v>
      </c>
      <c r="AV1698">
        <v>0</v>
      </c>
      <c r="AW1698">
        <v>1</v>
      </c>
      <c r="AX1698">
        <v>2</v>
      </c>
      <c r="AY1698">
        <v>0</v>
      </c>
      <c r="AZ1698">
        <v>132.5</v>
      </c>
      <c r="BA1698">
        <v>0</v>
      </c>
      <c r="BB1698">
        <v>0</v>
      </c>
      <c r="BC1698" s="2">
        <v>5501906.5800000001</v>
      </c>
      <c r="BD1698" s="2">
        <v>2320696.36</v>
      </c>
      <c r="BE1698" s="2">
        <v>2896410.77</v>
      </c>
      <c r="BF1698" s="2">
        <v>1525911.23</v>
      </c>
    </row>
    <row r="1699" spans="1:58" x14ac:dyDescent="0.2">
      <c r="A1699" t="s">
        <v>58</v>
      </c>
      <c r="B1699" t="s">
        <v>59</v>
      </c>
      <c r="C1699">
        <v>1698</v>
      </c>
      <c r="D1699" t="s">
        <v>2245</v>
      </c>
      <c r="F1699" s="1" t="s">
        <v>3684</v>
      </c>
      <c r="G1699" t="s">
        <v>3494</v>
      </c>
      <c r="H1699" t="s">
        <v>172</v>
      </c>
      <c r="J1699" t="s">
        <v>160</v>
      </c>
      <c r="K1699" t="s">
        <v>3495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 s="2">
        <v>6390</v>
      </c>
      <c r="X1699">
        <v>0</v>
      </c>
      <c r="Y1699" s="2">
        <v>4473</v>
      </c>
      <c r="Z1699">
        <v>0</v>
      </c>
      <c r="AA1699" t="s">
        <v>64</v>
      </c>
      <c r="AB1699" s="2">
        <v>42362.96</v>
      </c>
      <c r="AC1699" s="2">
        <v>38425.96</v>
      </c>
      <c r="AD1699" s="2">
        <v>38290.46</v>
      </c>
      <c r="AE1699">
        <v>0</v>
      </c>
      <c r="AF1699">
        <v>0</v>
      </c>
      <c r="AG1699">
        <v>1</v>
      </c>
      <c r="AH1699">
        <v>2</v>
      </c>
      <c r="AI1699">
        <v>0</v>
      </c>
      <c r="AJ1699">
        <v>132.5</v>
      </c>
      <c r="AK1699">
        <v>0</v>
      </c>
      <c r="AL1699">
        <v>0</v>
      </c>
      <c r="AM1699" s="2">
        <v>5501906.5800000001</v>
      </c>
      <c r="AN1699" s="2">
        <v>2320696.36</v>
      </c>
      <c r="AO1699" s="2">
        <v>2896410.77</v>
      </c>
      <c r="AP1699" s="2">
        <v>1525911.23</v>
      </c>
      <c r="AQ1699" t="s">
        <v>65</v>
      </c>
      <c r="AR1699" s="2">
        <v>42362.96</v>
      </c>
      <c r="AS1699" s="2">
        <v>38425.96</v>
      </c>
      <c r="AT1699" s="2">
        <v>38290.46</v>
      </c>
      <c r="AU1699">
        <v>0</v>
      </c>
      <c r="AV1699">
        <v>0</v>
      </c>
      <c r="AW1699">
        <v>1</v>
      </c>
      <c r="AX1699">
        <v>2</v>
      </c>
      <c r="AY1699">
        <v>0</v>
      </c>
      <c r="AZ1699">
        <v>132.5</v>
      </c>
      <c r="BA1699">
        <v>0</v>
      </c>
      <c r="BB1699">
        <v>0</v>
      </c>
      <c r="BC1699" s="2">
        <v>5501906.5800000001</v>
      </c>
      <c r="BD1699" s="2">
        <v>2320696.36</v>
      </c>
      <c r="BE1699" s="2">
        <v>2896410.77</v>
      </c>
      <c r="BF1699" s="2">
        <v>1525911.23</v>
      </c>
    </row>
    <row r="1700" spans="1:58" x14ac:dyDescent="0.2">
      <c r="A1700" t="s">
        <v>58</v>
      </c>
      <c r="B1700" t="s">
        <v>59</v>
      </c>
      <c r="C1700">
        <v>1699</v>
      </c>
      <c r="D1700" t="s">
        <v>2245</v>
      </c>
      <c r="F1700" s="1" t="s">
        <v>3685</v>
      </c>
      <c r="G1700" t="s">
        <v>1431</v>
      </c>
      <c r="H1700" t="s">
        <v>122</v>
      </c>
      <c r="J1700" t="s">
        <v>160</v>
      </c>
      <c r="K1700" t="s">
        <v>1432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 s="2">
        <v>4000</v>
      </c>
      <c r="X1700">
        <v>0</v>
      </c>
      <c r="Y1700">
        <v>0</v>
      </c>
      <c r="Z1700">
        <v>0</v>
      </c>
      <c r="AA1700" t="s">
        <v>64</v>
      </c>
      <c r="AB1700" s="2">
        <v>42362.96</v>
      </c>
      <c r="AC1700" s="2">
        <v>38425.96</v>
      </c>
      <c r="AD1700" s="2">
        <v>38290.46</v>
      </c>
      <c r="AE1700">
        <v>0</v>
      </c>
      <c r="AF1700">
        <v>0</v>
      </c>
      <c r="AG1700">
        <v>1</v>
      </c>
      <c r="AH1700">
        <v>2</v>
      </c>
      <c r="AI1700">
        <v>0</v>
      </c>
      <c r="AJ1700">
        <v>132.5</v>
      </c>
      <c r="AK1700">
        <v>0</v>
      </c>
      <c r="AL1700">
        <v>0</v>
      </c>
      <c r="AM1700" s="2">
        <v>5501906.5800000001</v>
      </c>
      <c r="AN1700" s="2">
        <v>2320696.36</v>
      </c>
      <c r="AO1700" s="2">
        <v>2896410.77</v>
      </c>
      <c r="AP1700" s="2">
        <v>1525911.23</v>
      </c>
      <c r="AQ1700" t="s">
        <v>65</v>
      </c>
      <c r="AR1700" s="2">
        <v>42362.96</v>
      </c>
      <c r="AS1700" s="2">
        <v>38425.96</v>
      </c>
      <c r="AT1700" s="2">
        <v>38290.46</v>
      </c>
      <c r="AU1700">
        <v>0</v>
      </c>
      <c r="AV1700">
        <v>0</v>
      </c>
      <c r="AW1700">
        <v>1</v>
      </c>
      <c r="AX1700">
        <v>2</v>
      </c>
      <c r="AY1700">
        <v>0</v>
      </c>
      <c r="AZ1700">
        <v>132.5</v>
      </c>
      <c r="BA1700">
        <v>0</v>
      </c>
      <c r="BB1700">
        <v>0</v>
      </c>
      <c r="BC1700" s="2">
        <v>5501906.5800000001</v>
      </c>
      <c r="BD1700" s="2">
        <v>2320696.36</v>
      </c>
      <c r="BE1700" s="2">
        <v>2896410.77</v>
      </c>
      <c r="BF1700" s="2">
        <v>1525911.23</v>
      </c>
    </row>
    <row r="1701" spans="1:58" x14ac:dyDescent="0.2">
      <c r="A1701" t="s">
        <v>58</v>
      </c>
      <c r="B1701" t="s">
        <v>59</v>
      </c>
      <c r="C1701">
        <v>1700</v>
      </c>
      <c r="D1701" t="s">
        <v>2245</v>
      </c>
      <c r="F1701" s="1" t="s">
        <v>3686</v>
      </c>
      <c r="G1701" t="s">
        <v>3687</v>
      </c>
      <c r="H1701" t="s">
        <v>138</v>
      </c>
      <c r="J1701" t="s">
        <v>160</v>
      </c>
      <c r="K1701" t="s">
        <v>3688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140</v>
      </c>
      <c r="X1701">
        <v>0</v>
      </c>
      <c r="Y1701">
        <v>98</v>
      </c>
      <c r="Z1701">
        <v>0</v>
      </c>
      <c r="AA1701" t="s">
        <v>64</v>
      </c>
      <c r="AB1701" s="2">
        <v>42362.96</v>
      </c>
      <c r="AC1701" s="2">
        <v>38425.96</v>
      </c>
      <c r="AD1701" s="2">
        <v>38290.46</v>
      </c>
      <c r="AE1701">
        <v>0</v>
      </c>
      <c r="AF1701">
        <v>0</v>
      </c>
      <c r="AG1701">
        <v>1</v>
      </c>
      <c r="AH1701">
        <v>2</v>
      </c>
      <c r="AI1701">
        <v>0</v>
      </c>
      <c r="AJ1701">
        <v>132.5</v>
      </c>
      <c r="AK1701">
        <v>0</v>
      </c>
      <c r="AL1701">
        <v>0</v>
      </c>
      <c r="AM1701" s="2">
        <v>5501906.5800000001</v>
      </c>
      <c r="AN1701" s="2">
        <v>2320696.36</v>
      </c>
      <c r="AO1701" s="2">
        <v>2896410.77</v>
      </c>
      <c r="AP1701" s="2">
        <v>1525911.23</v>
      </c>
      <c r="AQ1701" t="s">
        <v>65</v>
      </c>
      <c r="AR1701" s="2">
        <v>42362.96</v>
      </c>
      <c r="AS1701" s="2">
        <v>38425.96</v>
      </c>
      <c r="AT1701" s="2">
        <v>38290.46</v>
      </c>
      <c r="AU1701">
        <v>0</v>
      </c>
      <c r="AV1701">
        <v>0</v>
      </c>
      <c r="AW1701">
        <v>1</v>
      </c>
      <c r="AX1701">
        <v>2</v>
      </c>
      <c r="AY1701">
        <v>0</v>
      </c>
      <c r="AZ1701">
        <v>132.5</v>
      </c>
      <c r="BA1701">
        <v>0</v>
      </c>
      <c r="BB1701">
        <v>0</v>
      </c>
      <c r="BC1701" s="2">
        <v>5501906.5800000001</v>
      </c>
      <c r="BD1701" s="2">
        <v>2320696.36</v>
      </c>
      <c r="BE1701" s="2">
        <v>2896410.77</v>
      </c>
      <c r="BF1701" s="2">
        <v>1525911.23</v>
      </c>
    </row>
    <row r="1702" spans="1:58" x14ac:dyDescent="0.2">
      <c r="A1702" t="s">
        <v>58</v>
      </c>
      <c r="B1702" t="s">
        <v>59</v>
      </c>
      <c r="C1702">
        <v>1701</v>
      </c>
      <c r="D1702" t="s">
        <v>2245</v>
      </c>
      <c r="F1702" s="1" t="s">
        <v>3689</v>
      </c>
      <c r="G1702" t="s">
        <v>3679</v>
      </c>
      <c r="H1702" t="s">
        <v>122</v>
      </c>
      <c r="J1702" t="s">
        <v>365</v>
      </c>
      <c r="K1702" t="s">
        <v>3680</v>
      </c>
      <c r="L1702">
        <v>1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 s="2">
        <v>10200</v>
      </c>
      <c r="X1702">
        <v>0</v>
      </c>
      <c r="Y1702" s="2">
        <v>7140</v>
      </c>
      <c r="Z1702">
        <v>0</v>
      </c>
      <c r="AA1702" t="s">
        <v>64</v>
      </c>
      <c r="AB1702" s="2">
        <v>42362.96</v>
      </c>
      <c r="AC1702" s="2">
        <v>38425.96</v>
      </c>
      <c r="AD1702" s="2">
        <v>38290.46</v>
      </c>
      <c r="AE1702">
        <v>0</v>
      </c>
      <c r="AF1702">
        <v>0</v>
      </c>
      <c r="AG1702">
        <v>1</v>
      </c>
      <c r="AH1702">
        <v>2</v>
      </c>
      <c r="AI1702">
        <v>0</v>
      </c>
      <c r="AJ1702">
        <v>132.5</v>
      </c>
      <c r="AK1702">
        <v>0</v>
      </c>
      <c r="AL1702">
        <v>0</v>
      </c>
      <c r="AM1702" s="2">
        <v>5501906.5800000001</v>
      </c>
      <c r="AN1702" s="2">
        <v>2320696.36</v>
      </c>
      <c r="AO1702" s="2">
        <v>2896410.77</v>
      </c>
      <c r="AP1702" s="2">
        <v>1525911.23</v>
      </c>
      <c r="AQ1702" t="s">
        <v>65</v>
      </c>
      <c r="AR1702" s="2">
        <v>42362.96</v>
      </c>
      <c r="AS1702" s="2">
        <v>38425.96</v>
      </c>
      <c r="AT1702" s="2">
        <v>38290.46</v>
      </c>
      <c r="AU1702">
        <v>0</v>
      </c>
      <c r="AV1702">
        <v>0</v>
      </c>
      <c r="AW1702">
        <v>1</v>
      </c>
      <c r="AX1702">
        <v>2</v>
      </c>
      <c r="AY1702">
        <v>0</v>
      </c>
      <c r="AZ1702">
        <v>132.5</v>
      </c>
      <c r="BA1702">
        <v>0</v>
      </c>
      <c r="BB1702">
        <v>0</v>
      </c>
      <c r="BC1702" s="2">
        <v>5501906.5800000001</v>
      </c>
      <c r="BD1702" s="2">
        <v>2320696.36</v>
      </c>
      <c r="BE1702" s="2">
        <v>2896410.77</v>
      </c>
      <c r="BF1702" s="2">
        <v>1525911.23</v>
      </c>
    </row>
    <row r="1703" spans="1:58" x14ac:dyDescent="0.2">
      <c r="A1703" t="s">
        <v>58</v>
      </c>
      <c r="B1703" t="s">
        <v>59</v>
      </c>
      <c r="C1703">
        <v>1702</v>
      </c>
      <c r="D1703" t="s">
        <v>2245</v>
      </c>
      <c r="F1703" s="1" t="s">
        <v>3690</v>
      </c>
      <c r="G1703" t="s">
        <v>3367</v>
      </c>
      <c r="H1703" t="s">
        <v>172</v>
      </c>
      <c r="J1703" t="s">
        <v>160</v>
      </c>
      <c r="K1703" t="s">
        <v>3368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 s="2">
        <v>2160</v>
      </c>
      <c r="X1703">
        <v>0</v>
      </c>
      <c r="Y1703" s="2">
        <v>1512</v>
      </c>
      <c r="Z1703">
        <v>0</v>
      </c>
      <c r="AA1703" t="s">
        <v>64</v>
      </c>
      <c r="AB1703" s="2">
        <v>42362.96</v>
      </c>
      <c r="AC1703" s="2">
        <v>38425.96</v>
      </c>
      <c r="AD1703" s="2">
        <v>38290.46</v>
      </c>
      <c r="AE1703">
        <v>0</v>
      </c>
      <c r="AF1703">
        <v>0</v>
      </c>
      <c r="AG1703">
        <v>1</v>
      </c>
      <c r="AH1703">
        <v>2</v>
      </c>
      <c r="AI1703">
        <v>0</v>
      </c>
      <c r="AJ1703">
        <v>132.5</v>
      </c>
      <c r="AK1703">
        <v>0</v>
      </c>
      <c r="AL1703">
        <v>0</v>
      </c>
      <c r="AM1703" s="2">
        <v>5501906.5800000001</v>
      </c>
      <c r="AN1703" s="2">
        <v>2320696.36</v>
      </c>
      <c r="AO1703" s="2">
        <v>2896410.77</v>
      </c>
      <c r="AP1703" s="2">
        <v>1525911.23</v>
      </c>
      <c r="AQ1703" t="s">
        <v>65</v>
      </c>
      <c r="AR1703" s="2">
        <v>42362.96</v>
      </c>
      <c r="AS1703" s="2">
        <v>38425.96</v>
      </c>
      <c r="AT1703" s="2">
        <v>38290.46</v>
      </c>
      <c r="AU1703">
        <v>0</v>
      </c>
      <c r="AV1703">
        <v>0</v>
      </c>
      <c r="AW1703">
        <v>1</v>
      </c>
      <c r="AX1703">
        <v>2</v>
      </c>
      <c r="AY1703">
        <v>0</v>
      </c>
      <c r="AZ1703">
        <v>132.5</v>
      </c>
      <c r="BA1703">
        <v>0</v>
      </c>
      <c r="BB1703">
        <v>0</v>
      </c>
      <c r="BC1703" s="2">
        <v>5501906.5800000001</v>
      </c>
      <c r="BD1703" s="2">
        <v>2320696.36</v>
      </c>
      <c r="BE1703" s="2">
        <v>2896410.77</v>
      </c>
      <c r="BF1703" s="2">
        <v>1525911.23</v>
      </c>
    </row>
    <row r="1704" spans="1:58" x14ac:dyDescent="0.2">
      <c r="A1704" t="s">
        <v>58</v>
      </c>
      <c r="B1704" t="s">
        <v>59</v>
      </c>
      <c r="C1704">
        <v>1703</v>
      </c>
      <c r="D1704" t="s">
        <v>2245</v>
      </c>
      <c r="F1704" s="1" t="s">
        <v>3691</v>
      </c>
      <c r="G1704" t="s">
        <v>3550</v>
      </c>
      <c r="H1704" t="s">
        <v>122</v>
      </c>
      <c r="J1704" t="s">
        <v>160</v>
      </c>
      <c r="K1704" t="s">
        <v>3551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 s="2">
        <v>11700</v>
      </c>
      <c r="X1704">
        <v>0</v>
      </c>
      <c r="Y1704" s="2">
        <v>8190</v>
      </c>
      <c r="Z1704">
        <v>0</v>
      </c>
      <c r="AA1704" t="s">
        <v>64</v>
      </c>
      <c r="AB1704" s="2">
        <v>42362.96</v>
      </c>
      <c r="AC1704" s="2">
        <v>38425.96</v>
      </c>
      <c r="AD1704" s="2">
        <v>38290.46</v>
      </c>
      <c r="AE1704">
        <v>0</v>
      </c>
      <c r="AF1704">
        <v>0</v>
      </c>
      <c r="AG1704">
        <v>1</v>
      </c>
      <c r="AH1704">
        <v>2</v>
      </c>
      <c r="AI1704">
        <v>0</v>
      </c>
      <c r="AJ1704">
        <v>132.5</v>
      </c>
      <c r="AK1704">
        <v>0</v>
      </c>
      <c r="AL1704">
        <v>0</v>
      </c>
      <c r="AM1704" s="2">
        <v>5501906.5800000001</v>
      </c>
      <c r="AN1704" s="2">
        <v>2320696.36</v>
      </c>
      <c r="AO1704" s="2">
        <v>2896410.77</v>
      </c>
      <c r="AP1704" s="2">
        <v>1525911.23</v>
      </c>
      <c r="AQ1704" t="s">
        <v>65</v>
      </c>
      <c r="AR1704" s="2">
        <v>42362.96</v>
      </c>
      <c r="AS1704" s="2">
        <v>38425.96</v>
      </c>
      <c r="AT1704" s="2">
        <v>38290.46</v>
      </c>
      <c r="AU1704">
        <v>0</v>
      </c>
      <c r="AV1704">
        <v>0</v>
      </c>
      <c r="AW1704">
        <v>1</v>
      </c>
      <c r="AX1704">
        <v>2</v>
      </c>
      <c r="AY1704">
        <v>0</v>
      </c>
      <c r="AZ1704">
        <v>132.5</v>
      </c>
      <c r="BA1704">
        <v>0</v>
      </c>
      <c r="BB1704">
        <v>0</v>
      </c>
      <c r="BC1704" s="2">
        <v>5501906.5800000001</v>
      </c>
      <c r="BD1704" s="2">
        <v>2320696.36</v>
      </c>
      <c r="BE1704" s="2">
        <v>2896410.77</v>
      </c>
      <c r="BF1704" s="2">
        <v>1525911.23</v>
      </c>
    </row>
    <row r="1705" spans="1:58" x14ac:dyDescent="0.2">
      <c r="A1705" t="s">
        <v>58</v>
      </c>
      <c r="B1705" t="s">
        <v>59</v>
      </c>
      <c r="C1705">
        <v>1704</v>
      </c>
      <c r="D1705" t="s">
        <v>2245</v>
      </c>
      <c r="F1705" s="1" t="s">
        <v>3692</v>
      </c>
      <c r="G1705" t="s">
        <v>3693</v>
      </c>
      <c r="H1705" t="s">
        <v>122</v>
      </c>
      <c r="J1705" t="s">
        <v>160</v>
      </c>
      <c r="K1705" t="s">
        <v>3694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395</v>
      </c>
      <c r="X1705">
        <v>0</v>
      </c>
      <c r="Y1705">
        <v>288.35000000000002</v>
      </c>
      <c r="Z1705">
        <v>0</v>
      </c>
      <c r="AA1705" t="s">
        <v>64</v>
      </c>
      <c r="AB1705" s="2">
        <v>42362.96</v>
      </c>
      <c r="AC1705" s="2">
        <v>38425.96</v>
      </c>
      <c r="AD1705" s="2">
        <v>38290.46</v>
      </c>
      <c r="AE1705">
        <v>0</v>
      </c>
      <c r="AF1705">
        <v>0</v>
      </c>
      <c r="AG1705">
        <v>1</v>
      </c>
      <c r="AH1705">
        <v>2</v>
      </c>
      <c r="AI1705">
        <v>0</v>
      </c>
      <c r="AJ1705">
        <v>132.5</v>
      </c>
      <c r="AK1705">
        <v>0</v>
      </c>
      <c r="AL1705">
        <v>0</v>
      </c>
      <c r="AM1705" s="2">
        <v>5501906.5800000001</v>
      </c>
      <c r="AN1705" s="2">
        <v>2320696.36</v>
      </c>
      <c r="AO1705" s="2">
        <v>2896410.77</v>
      </c>
      <c r="AP1705" s="2">
        <v>1525911.23</v>
      </c>
      <c r="AQ1705" t="s">
        <v>65</v>
      </c>
      <c r="AR1705" s="2">
        <v>42362.96</v>
      </c>
      <c r="AS1705" s="2">
        <v>38425.96</v>
      </c>
      <c r="AT1705" s="2">
        <v>38290.46</v>
      </c>
      <c r="AU1705">
        <v>0</v>
      </c>
      <c r="AV1705">
        <v>0</v>
      </c>
      <c r="AW1705">
        <v>1</v>
      </c>
      <c r="AX1705">
        <v>2</v>
      </c>
      <c r="AY1705">
        <v>0</v>
      </c>
      <c r="AZ1705">
        <v>132.5</v>
      </c>
      <c r="BA1705">
        <v>0</v>
      </c>
      <c r="BB1705">
        <v>0</v>
      </c>
      <c r="BC1705" s="2">
        <v>5501906.5800000001</v>
      </c>
      <c r="BD1705" s="2">
        <v>2320696.36</v>
      </c>
      <c r="BE1705" s="2">
        <v>2896410.77</v>
      </c>
      <c r="BF1705" s="2">
        <v>1525911.23</v>
      </c>
    </row>
    <row r="1706" spans="1:58" x14ac:dyDescent="0.2">
      <c r="A1706" t="s">
        <v>58</v>
      </c>
      <c r="B1706" t="s">
        <v>59</v>
      </c>
      <c r="C1706">
        <v>1705</v>
      </c>
      <c r="D1706" t="s">
        <v>2245</v>
      </c>
      <c r="F1706" s="1" t="s">
        <v>3695</v>
      </c>
      <c r="G1706" t="s">
        <v>1698</v>
      </c>
      <c r="H1706" t="s">
        <v>122</v>
      </c>
      <c r="J1706" t="s">
        <v>160</v>
      </c>
      <c r="K1706" t="s">
        <v>1699</v>
      </c>
      <c r="L1706">
        <v>1</v>
      </c>
      <c r="M1706">
        <v>1</v>
      </c>
      <c r="N1706">
        <v>1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310</v>
      </c>
      <c r="X1706">
        <v>310</v>
      </c>
      <c r="Y1706">
        <v>217</v>
      </c>
      <c r="Z1706">
        <v>217</v>
      </c>
      <c r="AA1706" t="s">
        <v>64</v>
      </c>
      <c r="AB1706" s="2">
        <v>42362.96</v>
      </c>
      <c r="AC1706" s="2">
        <v>38425.96</v>
      </c>
      <c r="AD1706" s="2">
        <v>38290.46</v>
      </c>
      <c r="AE1706">
        <v>0</v>
      </c>
      <c r="AF1706">
        <v>0</v>
      </c>
      <c r="AG1706">
        <v>1</v>
      </c>
      <c r="AH1706">
        <v>2</v>
      </c>
      <c r="AI1706">
        <v>0</v>
      </c>
      <c r="AJ1706">
        <v>132.5</v>
      </c>
      <c r="AK1706">
        <v>0</v>
      </c>
      <c r="AL1706">
        <v>0</v>
      </c>
      <c r="AM1706" s="2">
        <v>5501906.5800000001</v>
      </c>
      <c r="AN1706" s="2">
        <v>2320696.36</v>
      </c>
      <c r="AO1706" s="2">
        <v>2896410.77</v>
      </c>
      <c r="AP1706" s="2">
        <v>1525911.23</v>
      </c>
      <c r="AQ1706" t="s">
        <v>65</v>
      </c>
      <c r="AR1706" s="2">
        <v>42362.96</v>
      </c>
      <c r="AS1706" s="2">
        <v>38425.96</v>
      </c>
      <c r="AT1706" s="2">
        <v>38290.46</v>
      </c>
      <c r="AU1706">
        <v>0</v>
      </c>
      <c r="AV1706">
        <v>0</v>
      </c>
      <c r="AW1706">
        <v>1</v>
      </c>
      <c r="AX1706">
        <v>2</v>
      </c>
      <c r="AY1706">
        <v>0</v>
      </c>
      <c r="AZ1706">
        <v>132.5</v>
      </c>
      <c r="BA1706">
        <v>0</v>
      </c>
      <c r="BB1706">
        <v>0</v>
      </c>
      <c r="BC1706" s="2">
        <v>5501906.5800000001</v>
      </c>
      <c r="BD1706" s="2">
        <v>2320696.36</v>
      </c>
      <c r="BE1706" s="2">
        <v>2896410.77</v>
      </c>
      <c r="BF1706" s="2">
        <v>1525911.23</v>
      </c>
    </row>
    <row r="1707" spans="1:58" x14ac:dyDescent="0.2">
      <c r="A1707" t="s">
        <v>58</v>
      </c>
      <c r="B1707" t="s">
        <v>59</v>
      </c>
      <c r="C1707">
        <v>1706</v>
      </c>
      <c r="D1707" t="s">
        <v>2245</v>
      </c>
      <c r="F1707" s="1" t="s">
        <v>3696</v>
      </c>
      <c r="G1707" t="s">
        <v>2193</v>
      </c>
      <c r="H1707" t="s">
        <v>172</v>
      </c>
      <c r="J1707" t="s">
        <v>160</v>
      </c>
      <c r="K1707" t="s">
        <v>2194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 s="2">
        <v>4090</v>
      </c>
      <c r="X1707">
        <v>0</v>
      </c>
      <c r="Y1707" s="2">
        <v>2863</v>
      </c>
      <c r="Z1707">
        <v>0</v>
      </c>
      <c r="AA1707" t="s">
        <v>64</v>
      </c>
      <c r="AB1707" s="2">
        <v>42362.96</v>
      </c>
      <c r="AC1707" s="2">
        <v>38425.96</v>
      </c>
      <c r="AD1707" s="2">
        <v>38290.46</v>
      </c>
      <c r="AE1707">
        <v>0</v>
      </c>
      <c r="AF1707">
        <v>0</v>
      </c>
      <c r="AG1707">
        <v>1</v>
      </c>
      <c r="AH1707">
        <v>2</v>
      </c>
      <c r="AI1707">
        <v>0</v>
      </c>
      <c r="AJ1707">
        <v>132.5</v>
      </c>
      <c r="AK1707">
        <v>0</v>
      </c>
      <c r="AL1707">
        <v>0</v>
      </c>
      <c r="AM1707" s="2">
        <v>5501906.5800000001</v>
      </c>
      <c r="AN1707" s="2">
        <v>2320696.36</v>
      </c>
      <c r="AO1707" s="2">
        <v>2896410.77</v>
      </c>
      <c r="AP1707" s="2">
        <v>1525911.23</v>
      </c>
      <c r="AQ1707" t="s">
        <v>65</v>
      </c>
      <c r="AR1707" s="2">
        <v>42362.96</v>
      </c>
      <c r="AS1707" s="2">
        <v>38425.96</v>
      </c>
      <c r="AT1707" s="2">
        <v>38290.46</v>
      </c>
      <c r="AU1707">
        <v>0</v>
      </c>
      <c r="AV1707">
        <v>0</v>
      </c>
      <c r="AW1707">
        <v>1</v>
      </c>
      <c r="AX1707">
        <v>2</v>
      </c>
      <c r="AY1707">
        <v>0</v>
      </c>
      <c r="AZ1707">
        <v>132.5</v>
      </c>
      <c r="BA1707">
        <v>0</v>
      </c>
      <c r="BB1707">
        <v>0</v>
      </c>
      <c r="BC1707" s="2">
        <v>5501906.5800000001</v>
      </c>
      <c r="BD1707" s="2">
        <v>2320696.36</v>
      </c>
      <c r="BE1707" s="2">
        <v>2896410.77</v>
      </c>
      <c r="BF1707" s="2">
        <v>1525911.23</v>
      </c>
    </row>
    <row r="1708" spans="1:58" x14ac:dyDescent="0.2">
      <c r="A1708" t="s">
        <v>58</v>
      </c>
      <c r="B1708" t="s">
        <v>59</v>
      </c>
      <c r="C1708">
        <v>1707</v>
      </c>
      <c r="D1708" t="s">
        <v>2245</v>
      </c>
      <c r="F1708" s="1" t="s">
        <v>3697</v>
      </c>
      <c r="G1708" t="s">
        <v>3698</v>
      </c>
      <c r="H1708" t="s">
        <v>172</v>
      </c>
      <c r="J1708" t="s">
        <v>160</v>
      </c>
      <c r="K1708" t="s">
        <v>3699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 s="2">
        <v>1500</v>
      </c>
      <c r="X1708">
        <v>0</v>
      </c>
      <c r="Y1708" s="2">
        <v>1050</v>
      </c>
      <c r="Z1708">
        <v>0</v>
      </c>
      <c r="AA1708" t="s">
        <v>64</v>
      </c>
      <c r="AB1708" s="2">
        <v>42362.96</v>
      </c>
      <c r="AC1708" s="2">
        <v>38425.96</v>
      </c>
      <c r="AD1708" s="2">
        <v>38290.46</v>
      </c>
      <c r="AE1708">
        <v>0</v>
      </c>
      <c r="AF1708">
        <v>0</v>
      </c>
      <c r="AG1708">
        <v>1</v>
      </c>
      <c r="AH1708">
        <v>2</v>
      </c>
      <c r="AI1708">
        <v>0</v>
      </c>
      <c r="AJ1708">
        <v>132.5</v>
      </c>
      <c r="AK1708">
        <v>0</v>
      </c>
      <c r="AL1708">
        <v>0</v>
      </c>
      <c r="AM1708" s="2">
        <v>5501906.5800000001</v>
      </c>
      <c r="AN1708" s="2">
        <v>2320696.36</v>
      </c>
      <c r="AO1708" s="2">
        <v>2896410.77</v>
      </c>
      <c r="AP1708" s="2">
        <v>1525911.23</v>
      </c>
      <c r="AQ1708" t="s">
        <v>65</v>
      </c>
      <c r="AR1708" s="2">
        <v>42362.96</v>
      </c>
      <c r="AS1708" s="2">
        <v>38425.96</v>
      </c>
      <c r="AT1708" s="2">
        <v>38290.46</v>
      </c>
      <c r="AU1708">
        <v>0</v>
      </c>
      <c r="AV1708">
        <v>0</v>
      </c>
      <c r="AW1708">
        <v>1</v>
      </c>
      <c r="AX1708">
        <v>2</v>
      </c>
      <c r="AY1708">
        <v>0</v>
      </c>
      <c r="AZ1708">
        <v>132.5</v>
      </c>
      <c r="BA1708">
        <v>0</v>
      </c>
      <c r="BB1708">
        <v>0</v>
      </c>
      <c r="BC1708" s="2">
        <v>5501906.5800000001</v>
      </c>
      <c r="BD1708" s="2">
        <v>2320696.36</v>
      </c>
      <c r="BE1708" s="2">
        <v>2896410.77</v>
      </c>
      <c r="BF1708" s="2">
        <v>1525911.23</v>
      </c>
    </row>
    <row r="1709" spans="1:58" x14ac:dyDescent="0.2">
      <c r="A1709" t="s">
        <v>58</v>
      </c>
      <c r="B1709" t="s">
        <v>59</v>
      </c>
      <c r="C1709">
        <v>1708</v>
      </c>
      <c r="D1709" t="s">
        <v>2245</v>
      </c>
      <c r="F1709" s="1" t="s">
        <v>3700</v>
      </c>
      <c r="G1709" t="s">
        <v>3701</v>
      </c>
      <c r="H1709" t="s">
        <v>172</v>
      </c>
      <c r="J1709" t="s">
        <v>160</v>
      </c>
      <c r="K1709" t="s">
        <v>3702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 s="2">
        <v>1430</v>
      </c>
      <c r="X1709">
        <v>0</v>
      </c>
      <c r="Y1709" s="2">
        <v>1000.15</v>
      </c>
      <c r="Z1709">
        <v>0</v>
      </c>
      <c r="AA1709" t="s">
        <v>64</v>
      </c>
      <c r="AB1709" s="2">
        <v>42362.96</v>
      </c>
      <c r="AC1709" s="2">
        <v>38425.96</v>
      </c>
      <c r="AD1709" s="2">
        <v>38290.46</v>
      </c>
      <c r="AE1709">
        <v>0</v>
      </c>
      <c r="AF1709">
        <v>0</v>
      </c>
      <c r="AG1709">
        <v>1</v>
      </c>
      <c r="AH1709">
        <v>2</v>
      </c>
      <c r="AI1709">
        <v>0</v>
      </c>
      <c r="AJ1709">
        <v>132.5</v>
      </c>
      <c r="AK1709">
        <v>0</v>
      </c>
      <c r="AL1709">
        <v>0</v>
      </c>
      <c r="AM1709" s="2">
        <v>5501906.5800000001</v>
      </c>
      <c r="AN1709" s="2">
        <v>2320696.36</v>
      </c>
      <c r="AO1709" s="2">
        <v>2896410.77</v>
      </c>
      <c r="AP1709" s="2">
        <v>1525911.23</v>
      </c>
      <c r="AQ1709" t="s">
        <v>65</v>
      </c>
      <c r="AR1709" s="2">
        <v>42362.96</v>
      </c>
      <c r="AS1709" s="2">
        <v>38425.96</v>
      </c>
      <c r="AT1709" s="2">
        <v>38290.46</v>
      </c>
      <c r="AU1709">
        <v>0</v>
      </c>
      <c r="AV1709">
        <v>0</v>
      </c>
      <c r="AW1709">
        <v>1</v>
      </c>
      <c r="AX1709">
        <v>2</v>
      </c>
      <c r="AY1709">
        <v>0</v>
      </c>
      <c r="AZ1709">
        <v>132.5</v>
      </c>
      <c r="BA1709">
        <v>0</v>
      </c>
      <c r="BB1709">
        <v>0</v>
      </c>
      <c r="BC1709" s="2">
        <v>5501906.5800000001</v>
      </c>
      <c r="BD1709" s="2">
        <v>2320696.36</v>
      </c>
      <c r="BE1709" s="2">
        <v>2896410.77</v>
      </c>
      <c r="BF1709" s="2">
        <v>1525911.23</v>
      </c>
    </row>
    <row r="1710" spans="1:58" x14ac:dyDescent="0.2">
      <c r="A1710" t="s">
        <v>58</v>
      </c>
      <c r="B1710" t="s">
        <v>59</v>
      </c>
      <c r="C1710">
        <v>1709</v>
      </c>
      <c r="D1710" t="s">
        <v>2245</v>
      </c>
      <c r="F1710" s="1" t="s">
        <v>3703</v>
      </c>
      <c r="G1710" t="s">
        <v>2151</v>
      </c>
      <c r="H1710" t="s">
        <v>172</v>
      </c>
      <c r="J1710" t="s">
        <v>160</v>
      </c>
      <c r="K1710" t="s">
        <v>2152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425</v>
      </c>
      <c r="X1710">
        <v>0</v>
      </c>
      <c r="Y1710">
        <v>269.5</v>
      </c>
      <c r="Z1710">
        <v>0</v>
      </c>
      <c r="AA1710" t="s">
        <v>64</v>
      </c>
      <c r="AB1710" s="2">
        <v>42362.96</v>
      </c>
      <c r="AC1710" s="2">
        <v>38425.96</v>
      </c>
      <c r="AD1710" s="2">
        <v>38290.46</v>
      </c>
      <c r="AE1710">
        <v>0</v>
      </c>
      <c r="AF1710">
        <v>0</v>
      </c>
      <c r="AG1710">
        <v>1</v>
      </c>
      <c r="AH1710">
        <v>2</v>
      </c>
      <c r="AI1710">
        <v>0</v>
      </c>
      <c r="AJ1710">
        <v>132.5</v>
      </c>
      <c r="AK1710">
        <v>0</v>
      </c>
      <c r="AL1710">
        <v>0</v>
      </c>
      <c r="AM1710" s="2">
        <v>5501906.5800000001</v>
      </c>
      <c r="AN1710" s="2">
        <v>2320696.36</v>
      </c>
      <c r="AO1710" s="2">
        <v>2896410.77</v>
      </c>
      <c r="AP1710" s="2">
        <v>1525911.23</v>
      </c>
      <c r="AQ1710" t="s">
        <v>65</v>
      </c>
      <c r="AR1710" s="2">
        <v>42362.96</v>
      </c>
      <c r="AS1710" s="2">
        <v>38425.96</v>
      </c>
      <c r="AT1710" s="2">
        <v>38290.46</v>
      </c>
      <c r="AU1710">
        <v>0</v>
      </c>
      <c r="AV1710">
        <v>0</v>
      </c>
      <c r="AW1710">
        <v>1</v>
      </c>
      <c r="AX1710">
        <v>2</v>
      </c>
      <c r="AY1710">
        <v>0</v>
      </c>
      <c r="AZ1710">
        <v>132.5</v>
      </c>
      <c r="BA1710">
        <v>0</v>
      </c>
      <c r="BB1710">
        <v>0</v>
      </c>
      <c r="BC1710" s="2">
        <v>5501906.5800000001</v>
      </c>
      <c r="BD1710" s="2">
        <v>2320696.36</v>
      </c>
      <c r="BE1710" s="2">
        <v>2896410.77</v>
      </c>
      <c r="BF1710" s="2">
        <v>1525911.23</v>
      </c>
    </row>
    <row r="1711" spans="1:58" x14ac:dyDescent="0.2">
      <c r="A1711" t="s">
        <v>58</v>
      </c>
      <c r="B1711" t="s">
        <v>59</v>
      </c>
      <c r="C1711">
        <v>1710</v>
      </c>
      <c r="D1711" t="s">
        <v>2245</v>
      </c>
      <c r="F1711" s="1" t="s">
        <v>3704</v>
      </c>
      <c r="G1711" t="s">
        <v>2151</v>
      </c>
      <c r="H1711" t="s">
        <v>172</v>
      </c>
      <c r="J1711" t="s">
        <v>160</v>
      </c>
      <c r="K1711" t="s">
        <v>2152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425</v>
      </c>
      <c r="X1711">
        <v>0</v>
      </c>
      <c r="Y1711">
        <v>269.5</v>
      </c>
      <c r="Z1711">
        <v>0</v>
      </c>
      <c r="AA1711" t="s">
        <v>64</v>
      </c>
      <c r="AB1711" s="2">
        <v>42362.96</v>
      </c>
      <c r="AC1711" s="2">
        <v>38425.96</v>
      </c>
      <c r="AD1711" s="2">
        <v>38290.46</v>
      </c>
      <c r="AE1711">
        <v>0</v>
      </c>
      <c r="AF1711">
        <v>0</v>
      </c>
      <c r="AG1711">
        <v>1</v>
      </c>
      <c r="AH1711">
        <v>2</v>
      </c>
      <c r="AI1711">
        <v>0</v>
      </c>
      <c r="AJ1711">
        <v>132.5</v>
      </c>
      <c r="AK1711">
        <v>0</v>
      </c>
      <c r="AL1711">
        <v>0</v>
      </c>
      <c r="AM1711" s="2">
        <v>5501906.5800000001</v>
      </c>
      <c r="AN1711" s="2">
        <v>2320696.36</v>
      </c>
      <c r="AO1711" s="2">
        <v>2896410.77</v>
      </c>
      <c r="AP1711" s="2">
        <v>1525911.23</v>
      </c>
      <c r="AQ1711" t="s">
        <v>65</v>
      </c>
      <c r="AR1711" s="2">
        <v>42362.96</v>
      </c>
      <c r="AS1711" s="2">
        <v>38425.96</v>
      </c>
      <c r="AT1711" s="2">
        <v>38290.46</v>
      </c>
      <c r="AU1711">
        <v>0</v>
      </c>
      <c r="AV1711">
        <v>0</v>
      </c>
      <c r="AW1711">
        <v>1</v>
      </c>
      <c r="AX1711">
        <v>2</v>
      </c>
      <c r="AY1711">
        <v>0</v>
      </c>
      <c r="AZ1711">
        <v>132.5</v>
      </c>
      <c r="BA1711">
        <v>0</v>
      </c>
      <c r="BB1711">
        <v>0</v>
      </c>
      <c r="BC1711" s="2">
        <v>5501906.5800000001</v>
      </c>
      <c r="BD1711" s="2">
        <v>2320696.36</v>
      </c>
      <c r="BE1711" s="2">
        <v>2896410.77</v>
      </c>
      <c r="BF1711" s="2">
        <v>1525911.23</v>
      </c>
    </row>
    <row r="1712" spans="1:58" x14ac:dyDescent="0.2">
      <c r="A1712" t="s">
        <v>58</v>
      </c>
      <c r="B1712" t="s">
        <v>59</v>
      </c>
      <c r="C1712">
        <v>1711</v>
      </c>
      <c r="D1712" t="s">
        <v>2245</v>
      </c>
      <c r="F1712" s="1" t="s">
        <v>3705</v>
      </c>
      <c r="G1712" t="s">
        <v>2976</v>
      </c>
      <c r="H1712" t="s">
        <v>172</v>
      </c>
      <c r="J1712" t="s">
        <v>2238</v>
      </c>
      <c r="K1712" t="s">
        <v>2977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150</v>
      </c>
      <c r="X1712">
        <v>0</v>
      </c>
      <c r="Y1712">
        <v>0</v>
      </c>
      <c r="Z1712">
        <v>0</v>
      </c>
      <c r="AA1712" t="s">
        <v>64</v>
      </c>
      <c r="AB1712" s="2">
        <v>42362.96</v>
      </c>
      <c r="AC1712" s="2">
        <v>38425.96</v>
      </c>
      <c r="AD1712" s="2">
        <v>38290.46</v>
      </c>
      <c r="AE1712">
        <v>0</v>
      </c>
      <c r="AF1712">
        <v>0</v>
      </c>
      <c r="AG1712">
        <v>1</v>
      </c>
      <c r="AH1712">
        <v>2</v>
      </c>
      <c r="AI1712">
        <v>0</v>
      </c>
      <c r="AJ1712">
        <v>132.5</v>
      </c>
      <c r="AK1712">
        <v>0</v>
      </c>
      <c r="AL1712">
        <v>0</v>
      </c>
      <c r="AM1712" s="2">
        <v>5501906.5800000001</v>
      </c>
      <c r="AN1712" s="2">
        <v>2320696.36</v>
      </c>
      <c r="AO1712" s="2">
        <v>2896410.77</v>
      </c>
      <c r="AP1712" s="2">
        <v>1525911.23</v>
      </c>
      <c r="AQ1712" t="s">
        <v>65</v>
      </c>
      <c r="AR1712" s="2">
        <v>42362.96</v>
      </c>
      <c r="AS1712" s="2">
        <v>38425.96</v>
      </c>
      <c r="AT1712" s="2">
        <v>38290.46</v>
      </c>
      <c r="AU1712">
        <v>0</v>
      </c>
      <c r="AV1712">
        <v>0</v>
      </c>
      <c r="AW1712">
        <v>1</v>
      </c>
      <c r="AX1712">
        <v>2</v>
      </c>
      <c r="AY1712">
        <v>0</v>
      </c>
      <c r="AZ1712">
        <v>132.5</v>
      </c>
      <c r="BA1712">
        <v>0</v>
      </c>
      <c r="BB1712">
        <v>0</v>
      </c>
      <c r="BC1712" s="2">
        <v>5501906.5800000001</v>
      </c>
      <c r="BD1712" s="2">
        <v>2320696.36</v>
      </c>
      <c r="BE1712" s="2">
        <v>2896410.77</v>
      </c>
      <c r="BF1712" s="2">
        <v>1525911.23</v>
      </c>
    </row>
    <row r="1713" spans="1:58" x14ac:dyDescent="0.2">
      <c r="A1713" t="s">
        <v>58</v>
      </c>
      <c r="B1713" t="s">
        <v>59</v>
      </c>
      <c r="C1713">
        <v>1712</v>
      </c>
      <c r="D1713" t="s">
        <v>2245</v>
      </c>
      <c r="F1713" s="1" t="s">
        <v>3706</v>
      </c>
      <c r="G1713" t="s">
        <v>2168</v>
      </c>
      <c r="H1713" t="s">
        <v>172</v>
      </c>
      <c r="J1713" t="s">
        <v>2079</v>
      </c>
      <c r="K1713" t="s">
        <v>2169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 s="2">
        <v>2680</v>
      </c>
      <c r="X1713">
        <v>0</v>
      </c>
      <c r="Y1713" s="2">
        <v>1876</v>
      </c>
      <c r="Z1713">
        <v>0</v>
      </c>
      <c r="AA1713" t="s">
        <v>64</v>
      </c>
      <c r="AB1713" s="2">
        <v>42362.96</v>
      </c>
      <c r="AC1713" s="2">
        <v>38425.96</v>
      </c>
      <c r="AD1713" s="2">
        <v>38290.46</v>
      </c>
      <c r="AE1713">
        <v>0</v>
      </c>
      <c r="AF1713">
        <v>0</v>
      </c>
      <c r="AG1713">
        <v>1</v>
      </c>
      <c r="AH1713">
        <v>2</v>
      </c>
      <c r="AI1713">
        <v>0</v>
      </c>
      <c r="AJ1713">
        <v>132.5</v>
      </c>
      <c r="AK1713">
        <v>0</v>
      </c>
      <c r="AL1713">
        <v>0</v>
      </c>
      <c r="AM1713" s="2">
        <v>5501906.5800000001</v>
      </c>
      <c r="AN1713" s="2">
        <v>2320696.36</v>
      </c>
      <c r="AO1713" s="2">
        <v>2896410.77</v>
      </c>
      <c r="AP1713" s="2">
        <v>1525911.23</v>
      </c>
      <c r="AQ1713" t="s">
        <v>65</v>
      </c>
      <c r="AR1713" s="2">
        <v>42362.96</v>
      </c>
      <c r="AS1713" s="2">
        <v>38425.96</v>
      </c>
      <c r="AT1713" s="2">
        <v>38290.46</v>
      </c>
      <c r="AU1713">
        <v>0</v>
      </c>
      <c r="AV1713">
        <v>0</v>
      </c>
      <c r="AW1713">
        <v>1</v>
      </c>
      <c r="AX1713">
        <v>2</v>
      </c>
      <c r="AY1713">
        <v>0</v>
      </c>
      <c r="AZ1713">
        <v>132.5</v>
      </c>
      <c r="BA1713">
        <v>0</v>
      </c>
      <c r="BB1713">
        <v>0</v>
      </c>
      <c r="BC1713" s="2">
        <v>5501906.5800000001</v>
      </c>
      <c r="BD1713" s="2">
        <v>2320696.36</v>
      </c>
      <c r="BE1713" s="2">
        <v>2896410.77</v>
      </c>
      <c r="BF1713" s="2">
        <v>1525911.23</v>
      </c>
    </row>
    <row r="1714" spans="1:58" x14ac:dyDescent="0.2">
      <c r="A1714" t="s">
        <v>58</v>
      </c>
      <c r="B1714" t="s">
        <v>59</v>
      </c>
      <c r="C1714">
        <v>1713</v>
      </c>
      <c r="D1714" t="s">
        <v>2245</v>
      </c>
      <c r="F1714" s="1" t="s">
        <v>3707</v>
      </c>
      <c r="G1714" t="s">
        <v>1387</v>
      </c>
      <c r="H1714" t="s">
        <v>122</v>
      </c>
      <c r="J1714" t="s">
        <v>365</v>
      </c>
      <c r="K1714" t="s">
        <v>1388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 s="2">
        <v>5120</v>
      </c>
      <c r="X1714">
        <v>0</v>
      </c>
      <c r="Y1714" s="2">
        <v>3584</v>
      </c>
      <c r="Z1714">
        <v>0</v>
      </c>
      <c r="AA1714" t="s">
        <v>64</v>
      </c>
      <c r="AB1714" s="2">
        <v>42362.96</v>
      </c>
      <c r="AC1714" s="2">
        <v>38425.96</v>
      </c>
      <c r="AD1714" s="2">
        <v>38290.46</v>
      </c>
      <c r="AE1714">
        <v>0</v>
      </c>
      <c r="AF1714">
        <v>0</v>
      </c>
      <c r="AG1714">
        <v>1</v>
      </c>
      <c r="AH1714">
        <v>2</v>
      </c>
      <c r="AI1714">
        <v>0</v>
      </c>
      <c r="AJ1714">
        <v>132.5</v>
      </c>
      <c r="AK1714">
        <v>0</v>
      </c>
      <c r="AL1714">
        <v>0</v>
      </c>
      <c r="AM1714" s="2">
        <v>5501906.5800000001</v>
      </c>
      <c r="AN1714" s="2">
        <v>2320696.36</v>
      </c>
      <c r="AO1714" s="2">
        <v>2896410.77</v>
      </c>
      <c r="AP1714" s="2">
        <v>1525911.23</v>
      </c>
      <c r="AQ1714" t="s">
        <v>65</v>
      </c>
      <c r="AR1714" s="2">
        <v>42362.96</v>
      </c>
      <c r="AS1714" s="2">
        <v>38425.96</v>
      </c>
      <c r="AT1714" s="2">
        <v>38290.46</v>
      </c>
      <c r="AU1714">
        <v>0</v>
      </c>
      <c r="AV1714">
        <v>0</v>
      </c>
      <c r="AW1714">
        <v>1</v>
      </c>
      <c r="AX1714">
        <v>2</v>
      </c>
      <c r="AY1714">
        <v>0</v>
      </c>
      <c r="AZ1714">
        <v>132.5</v>
      </c>
      <c r="BA1714">
        <v>0</v>
      </c>
      <c r="BB1714">
        <v>0</v>
      </c>
      <c r="BC1714" s="2">
        <v>5501906.5800000001</v>
      </c>
      <c r="BD1714" s="2">
        <v>2320696.36</v>
      </c>
      <c r="BE1714" s="2">
        <v>2896410.77</v>
      </c>
      <c r="BF1714" s="2">
        <v>1525911.23</v>
      </c>
    </row>
    <row r="1715" spans="1:58" x14ac:dyDescent="0.2">
      <c r="A1715" t="s">
        <v>58</v>
      </c>
      <c r="B1715" t="s">
        <v>59</v>
      </c>
      <c r="C1715">
        <v>1714</v>
      </c>
      <c r="D1715" t="s">
        <v>2245</v>
      </c>
      <c r="F1715" s="1" t="s">
        <v>3708</v>
      </c>
      <c r="G1715" t="s">
        <v>1387</v>
      </c>
      <c r="H1715" t="s">
        <v>122</v>
      </c>
      <c r="J1715" t="s">
        <v>160</v>
      </c>
      <c r="K1715" t="s">
        <v>1388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 s="2">
        <v>5170</v>
      </c>
      <c r="X1715">
        <v>0</v>
      </c>
      <c r="Y1715" s="2">
        <v>3696.55</v>
      </c>
      <c r="Z1715">
        <v>0</v>
      </c>
      <c r="AA1715" t="s">
        <v>64</v>
      </c>
      <c r="AB1715" s="2">
        <v>42362.96</v>
      </c>
      <c r="AC1715" s="2">
        <v>38425.96</v>
      </c>
      <c r="AD1715" s="2">
        <v>38290.46</v>
      </c>
      <c r="AE1715">
        <v>0</v>
      </c>
      <c r="AF1715">
        <v>0</v>
      </c>
      <c r="AG1715">
        <v>1</v>
      </c>
      <c r="AH1715">
        <v>2</v>
      </c>
      <c r="AI1715">
        <v>0</v>
      </c>
      <c r="AJ1715">
        <v>132.5</v>
      </c>
      <c r="AK1715">
        <v>0</v>
      </c>
      <c r="AL1715">
        <v>0</v>
      </c>
      <c r="AM1715" s="2">
        <v>5501906.5800000001</v>
      </c>
      <c r="AN1715" s="2">
        <v>2320696.36</v>
      </c>
      <c r="AO1715" s="2">
        <v>2896410.77</v>
      </c>
      <c r="AP1715" s="2">
        <v>1525911.23</v>
      </c>
      <c r="AQ1715" t="s">
        <v>65</v>
      </c>
      <c r="AR1715" s="2">
        <v>42362.96</v>
      </c>
      <c r="AS1715" s="2">
        <v>38425.96</v>
      </c>
      <c r="AT1715" s="2">
        <v>38290.46</v>
      </c>
      <c r="AU1715">
        <v>0</v>
      </c>
      <c r="AV1715">
        <v>0</v>
      </c>
      <c r="AW1715">
        <v>1</v>
      </c>
      <c r="AX1715">
        <v>2</v>
      </c>
      <c r="AY1715">
        <v>0</v>
      </c>
      <c r="AZ1715">
        <v>132.5</v>
      </c>
      <c r="BA1715">
        <v>0</v>
      </c>
      <c r="BB1715">
        <v>0</v>
      </c>
      <c r="BC1715" s="2">
        <v>5501906.5800000001</v>
      </c>
      <c r="BD1715" s="2">
        <v>2320696.36</v>
      </c>
      <c r="BE1715" s="2">
        <v>2896410.77</v>
      </c>
      <c r="BF1715" s="2">
        <v>1525911.23</v>
      </c>
    </row>
    <row r="1716" spans="1:58" x14ac:dyDescent="0.2">
      <c r="A1716" t="s">
        <v>58</v>
      </c>
      <c r="B1716" t="s">
        <v>59</v>
      </c>
      <c r="C1716">
        <v>1715</v>
      </c>
      <c r="D1716" t="s">
        <v>2245</v>
      </c>
      <c r="F1716" s="1" t="s">
        <v>3709</v>
      </c>
      <c r="G1716" t="s">
        <v>1013</v>
      </c>
      <c r="H1716" t="s">
        <v>122</v>
      </c>
      <c r="J1716" t="s">
        <v>99</v>
      </c>
      <c r="K1716" t="s">
        <v>1014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725</v>
      </c>
      <c r="X1716">
        <v>0</v>
      </c>
      <c r="Y1716">
        <v>507.5</v>
      </c>
      <c r="Z1716">
        <v>0</v>
      </c>
      <c r="AA1716" t="s">
        <v>64</v>
      </c>
      <c r="AB1716" s="2">
        <v>42362.96</v>
      </c>
      <c r="AC1716" s="2">
        <v>38425.96</v>
      </c>
      <c r="AD1716" s="2">
        <v>38290.46</v>
      </c>
      <c r="AE1716">
        <v>0</v>
      </c>
      <c r="AF1716">
        <v>0</v>
      </c>
      <c r="AG1716">
        <v>1</v>
      </c>
      <c r="AH1716">
        <v>2</v>
      </c>
      <c r="AI1716">
        <v>0</v>
      </c>
      <c r="AJ1716">
        <v>132.5</v>
      </c>
      <c r="AK1716">
        <v>0</v>
      </c>
      <c r="AL1716">
        <v>0</v>
      </c>
      <c r="AM1716" s="2">
        <v>5501906.5800000001</v>
      </c>
      <c r="AN1716" s="2">
        <v>2320696.36</v>
      </c>
      <c r="AO1716" s="2">
        <v>2896410.77</v>
      </c>
      <c r="AP1716" s="2">
        <v>1525911.23</v>
      </c>
      <c r="AQ1716" t="s">
        <v>65</v>
      </c>
      <c r="AR1716" s="2">
        <v>42362.96</v>
      </c>
      <c r="AS1716" s="2">
        <v>38425.96</v>
      </c>
      <c r="AT1716" s="2">
        <v>38290.46</v>
      </c>
      <c r="AU1716">
        <v>0</v>
      </c>
      <c r="AV1716">
        <v>0</v>
      </c>
      <c r="AW1716">
        <v>1</v>
      </c>
      <c r="AX1716">
        <v>2</v>
      </c>
      <c r="AY1716">
        <v>0</v>
      </c>
      <c r="AZ1716">
        <v>132.5</v>
      </c>
      <c r="BA1716">
        <v>0</v>
      </c>
      <c r="BB1716">
        <v>0</v>
      </c>
      <c r="BC1716" s="2">
        <v>5501906.5800000001</v>
      </c>
      <c r="BD1716" s="2">
        <v>2320696.36</v>
      </c>
      <c r="BE1716" s="2">
        <v>2896410.77</v>
      </c>
      <c r="BF1716" s="2">
        <v>1525911.23</v>
      </c>
    </row>
    <row r="1717" spans="1:58" x14ac:dyDescent="0.2">
      <c r="A1717" t="s">
        <v>58</v>
      </c>
      <c r="B1717" t="s">
        <v>59</v>
      </c>
      <c r="C1717">
        <v>1716</v>
      </c>
      <c r="D1717" t="s">
        <v>2245</v>
      </c>
      <c r="F1717" s="1" t="s">
        <v>3710</v>
      </c>
      <c r="G1717" t="s">
        <v>2624</v>
      </c>
      <c r="H1717" t="s">
        <v>122</v>
      </c>
      <c r="J1717" t="s">
        <v>109</v>
      </c>
      <c r="K1717" t="s">
        <v>3711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270</v>
      </c>
      <c r="X1717">
        <v>0</v>
      </c>
      <c r="Y1717">
        <v>189</v>
      </c>
      <c r="Z1717">
        <v>0</v>
      </c>
      <c r="AA1717" t="s">
        <v>64</v>
      </c>
      <c r="AB1717" s="2">
        <v>42362.96</v>
      </c>
      <c r="AC1717" s="2">
        <v>38425.96</v>
      </c>
      <c r="AD1717" s="2">
        <v>38290.46</v>
      </c>
      <c r="AE1717">
        <v>0</v>
      </c>
      <c r="AF1717">
        <v>0</v>
      </c>
      <c r="AG1717">
        <v>1</v>
      </c>
      <c r="AH1717">
        <v>2</v>
      </c>
      <c r="AI1717">
        <v>0</v>
      </c>
      <c r="AJ1717">
        <v>132.5</v>
      </c>
      <c r="AK1717">
        <v>0</v>
      </c>
      <c r="AL1717">
        <v>0</v>
      </c>
      <c r="AM1717" s="2">
        <v>5501906.5800000001</v>
      </c>
      <c r="AN1717" s="2">
        <v>2320696.36</v>
      </c>
      <c r="AO1717" s="2">
        <v>2896410.77</v>
      </c>
      <c r="AP1717" s="2">
        <v>1525911.23</v>
      </c>
      <c r="AQ1717" t="s">
        <v>65</v>
      </c>
      <c r="AR1717" s="2">
        <v>42362.96</v>
      </c>
      <c r="AS1717" s="2">
        <v>38425.96</v>
      </c>
      <c r="AT1717" s="2">
        <v>38290.46</v>
      </c>
      <c r="AU1717">
        <v>0</v>
      </c>
      <c r="AV1717">
        <v>0</v>
      </c>
      <c r="AW1717">
        <v>1</v>
      </c>
      <c r="AX1717">
        <v>2</v>
      </c>
      <c r="AY1717">
        <v>0</v>
      </c>
      <c r="AZ1717">
        <v>132.5</v>
      </c>
      <c r="BA1717">
        <v>0</v>
      </c>
      <c r="BB1717">
        <v>0</v>
      </c>
      <c r="BC1717" s="2">
        <v>5501906.5800000001</v>
      </c>
      <c r="BD1717" s="2">
        <v>2320696.36</v>
      </c>
      <c r="BE1717" s="2">
        <v>2896410.77</v>
      </c>
      <c r="BF1717" s="2">
        <v>1525911.23</v>
      </c>
    </row>
    <row r="1718" spans="1:58" x14ac:dyDescent="0.2">
      <c r="A1718" t="s">
        <v>58</v>
      </c>
      <c r="B1718" t="s">
        <v>59</v>
      </c>
      <c r="C1718">
        <v>1717</v>
      </c>
      <c r="D1718" t="s">
        <v>2245</v>
      </c>
      <c r="F1718" s="1" t="s">
        <v>3712</v>
      </c>
      <c r="G1718" t="s">
        <v>1173</v>
      </c>
      <c r="H1718" t="s">
        <v>172</v>
      </c>
      <c r="J1718" t="s">
        <v>1179</v>
      </c>
      <c r="K1718" t="s">
        <v>1174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 s="2">
        <v>2270</v>
      </c>
      <c r="X1718">
        <v>0</v>
      </c>
      <c r="Y1718">
        <v>0</v>
      </c>
      <c r="Z1718">
        <v>0</v>
      </c>
      <c r="AA1718" t="s">
        <v>64</v>
      </c>
      <c r="AB1718" s="2">
        <v>42362.96</v>
      </c>
      <c r="AC1718" s="2">
        <v>38425.96</v>
      </c>
      <c r="AD1718" s="2">
        <v>38290.46</v>
      </c>
      <c r="AE1718">
        <v>0</v>
      </c>
      <c r="AF1718">
        <v>0</v>
      </c>
      <c r="AG1718">
        <v>1</v>
      </c>
      <c r="AH1718">
        <v>2</v>
      </c>
      <c r="AI1718">
        <v>0</v>
      </c>
      <c r="AJ1718">
        <v>132.5</v>
      </c>
      <c r="AK1718">
        <v>0</v>
      </c>
      <c r="AL1718">
        <v>0</v>
      </c>
      <c r="AM1718" s="2">
        <v>5501906.5800000001</v>
      </c>
      <c r="AN1718" s="2">
        <v>2320696.36</v>
      </c>
      <c r="AO1718" s="2">
        <v>2896410.77</v>
      </c>
      <c r="AP1718" s="2">
        <v>1525911.23</v>
      </c>
      <c r="AQ1718" t="s">
        <v>65</v>
      </c>
      <c r="AR1718" s="2">
        <v>42362.96</v>
      </c>
      <c r="AS1718" s="2">
        <v>38425.96</v>
      </c>
      <c r="AT1718" s="2">
        <v>38290.46</v>
      </c>
      <c r="AU1718">
        <v>0</v>
      </c>
      <c r="AV1718">
        <v>0</v>
      </c>
      <c r="AW1718">
        <v>1</v>
      </c>
      <c r="AX1718">
        <v>2</v>
      </c>
      <c r="AY1718">
        <v>0</v>
      </c>
      <c r="AZ1718">
        <v>132.5</v>
      </c>
      <c r="BA1718">
        <v>0</v>
      </c>
      <c r="BB1718">
        <v>0</v>
      </c>
      <c r="BC1718" s="2">
        <v>5501906.5800000001</v>
      </c>
      <c r="BD1718" s="2">
        <v>2320696.36</v>
      </c>
      <c r="BE1718" s="2">
        <v>2896410.77</v>
      </c>
      <c r="BF1718" s="2">
        <v>1525911.23</v>
      </c>
    </row>
    <row r="1719" spans="1:58" x14ac:dyDescent="0.2">
      <c r="A1719" t="s">
        <v>58</v>
      </c>
      <c r="B1719" t="s">
        <v>59</v>
      </c>
      <c r="C1719">
        <v>1718</v>
      </c>
      <c r="D1719" t="s">
        <v>2245</v>
      </c>
      <c r="F1719" s="1" t="s">
        <v>3713</v>
      </c>
      <c r="G1719" t="s">
        <v>1173</v>
      </c>
      <c r="H1719" t="s">
        <v>172</v>
      </c>
      <c r="J1719" t="s">
        <v>1179</v>
      </c>
      <c r="K1719" t="s">
        <v>1174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 s="2">
        <v>2270</v>
      </c>
      <c r="X1719">
        <v>0</v>
      </c>
      <c r="Y1719">
        <v>0</v>
      </c>
      <c r="Z1719">
        <v>0</v>
      </c>
      <c r="AA1719" t="s">
        <v>64</v>
      </c>
      <c r="AB1719" s="2">
        <v>42362.96</v>
      </c>
      <c r="AC1719" s="2">
        <v>38425.96</v>
      </c>
      <c r="AD1719" s="2">
        <v>38290.46</v>
      </c>
      <c r="AE1719">
        <v>0</v>
      </c>
      <c r="AF1719">
        <v>0</v>
      </c>
      <c r="AG1719">
        <v>1</v>
      </c>
      <c r="AH1719">
        <v>2</v>
      </c>
      <c r="AI1719">
        <v>0</v>
      </c>
      <c r="AJ1719">
        <v>132.5</v>
      </c>
      <c r="AK1719">
        <v>0</v>
      </c>
      <c r="AL1719">
        <v>0</v>
      </c>
      <c r="AM1719" s="2">
        <v>5501906.5800000001</v>
      </c>
      <c r="AN1719" s="2">
        <v>2320696.36</v>
      </c>
      <c r="AO1719" s="2">
        <v>2896410.77</v>
      </c>
      <c r="AP1719" s="2">
        <v>1525911.23</v>
      </c>
      <c r="AQ1719" t="s">
        <v>65</v>
      </c>
      <c r="AR1719" s="2">
        <v>42362.96</v>
      </c>
      <c r="AS1719" s="2">
        <v>38425.96</v>
      </c>
      <c r="AT1719" s="2">
        <v>38290.46</v>
      </c>
      <c r="AU1719">
        <v>0</v>
      </c>
      <c r="AV1719">
        <v>0</v>
      </c>
      <c r="AW1719">
        <v>1</v>
      </c>
      <c r="AX1719">
        <v>2</v>
      </c>
      <c r="AY1719">
        <v>0</v>
      </c>
      <c r="AZ1719">
        <v>132.5</v>
      </c>
      <c r="BA1719">
        <v>0</v>
      </c>
      <c r="BB1719">
        <v>0</v>
      </c>
      <c r="BC1719" s="2">
        <v>5501906.5800000001</v>
      </c>
      <c r="BD1719" s="2">
        <v>2320696.36</v>
      </c>
      <c r="BE1719" s="2">
        <v>2896410.77</v>
      </c>
      <c r="BF1719" s="2">
        <v>1525911.23</v>
      </c>
    </row>
    <row r="1720" spans="1:58" x14ac:dyDescent="0.2">
      <c r="A1720" t="s">
        <v>58</v>
      </c>
      <c r="B1720" t="s">
        <v>59</v>
      </c>
      <c r="C1720">
        <v>1719</v>
      </c>
      <c r="D1720" t="s">
        <v>2245</v>
      </c>
      <c r="F1720" s="1" t="s">
        <v>3714</v>
      </c>
      <c r="G1720" t="s">
        <v>3682</v>
      </c>
      <c r="H1720" t="s">
        <v>122</v>
      </c>
      <c r="J1720" t="s">
        <v>365</v>
      </c>
      <c r="K1720" t="s">
        <v>3683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735</v>
      </c>
      <c r="X1720">
        <v>0</v>
      </c>
      <c r="Y1720">
        <v>493.5</v>
      </c>
      <c r="Z1720">
        <v>0</v>
      </c>
      <c r="AA1720" t="s">
        <v>64</v>
      </c>
      <c r="AB1720" s="2">
        <v>42362.96</v>
      </c>
      <c r="AC1720" s="2">
        <v>38425.96</v>
      </c>
      <c r="AD1720" s="2">
        <v>38290.46</v>
      </c>
      <c r="AE1720">
        <v>0</v>
      </c>
      <c r="AF1720">
        <v>0</v>
      </c>
      <c r="AG1720">
        <v>1</v>
      </c>
      <c r="AH1720">
        <v>2</v>
      </c>
      <c r="AI1720">
        <v>0</v>
      </c>
      <c r="AJ1720">
        <v>132.5</v>
      </c>
      <c r="AK1720">
        <v>0</v>
      </c>
      <c r="AL1720">
        <v>0</v>
      </c>
      <c r="AM1720" s="2">
        <v>5501906.5800000001</v>
      </c>
      <c r="AN1720" s="2">
        <v>2320696.36</v>
      </c>
      <c r="AO1720" s="2">
        <v>2896410.77</v>
      </c>
      <c r="AP1720" s="2">
        <v>1525911.23</v>
      </c>
      <c r="AQ1720" t="s">
        <v>65</v>
      </c>
      <c r="AR1720" s="2">
        <v>42362.96</v>
      </c>
      <c r="AS1720" s="2">
        <v>38425.96</v>
      </c>
      <c r="AT1720" s="2">
        <v>38290.46</v>
      </c>
      <c r="AU1720">
        <v>0</v>
      </c>
      <c r="AV1720">
        <v>0</v>
      </c>
      <c r="AW1720">
        <v>1</v>
      </c>
      <c r="AX1720">
        <v>2</v>
      </c>
      <c r="AY1720">
        <v>0</v>
      </c>
      <c r="AZ1720">
        <v>132.5</v>
      </c>
      <c r="BA1720">
        <v>0</v>
      </c>
      <c r="BB1720">
        <v>0</v>
      </c>
      <c r="BC1720" s="2">
        <v>5501906.5800000001</v>
      </c>
      <c r="BD1720" s="2">
        <v>2320696.36</v>
      </c>
      <c r="BE1720" s="2">
        <v>2896410.77</v>
      </c>
      <c r="BF1720" s="2">
        <v>1525911.23</v>
      </c>
    </row>
    <row r="1721" spans="1:58" x14ac:dyDescent="0.2">
      <c r="A1721" t="s">
        <v>58</v>
      </c>
      <c r="B1721" t="s">
        <v>59</v>
      </c>
      <c r="C1721">
        <v>1720</v>
      </c>
      <c r="D1721" t="s">
        <v>2245</v>
      </c>
      <c r="F1721" s="1" t="s">
        <v>3715</v>
      </c>
      <c r="G1721" t="s">
        <v>1845</v>
      </c>
      <c r="H1721" t="s">
        <v>172</v>
      </c>
      <c r="J1721" t="s">
        <v>105</v>
      </c>
      <c r="K1721" t="s">
        <v>3716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 s="2">
        <v>8190</v>
      </c>
      <c r="X1721">
        <v>0</v>
      </c>
      <c r="Y1721">
        <v>0</v>
      </c>
      <c r="Z1721">
        <v>0</v>
      </c>
      <c r="AA1721" t="s">
        <v>64</v>
      </c>
      <c r="AB1721" s="2">
        <v>42362.96</v>
      </c>
      <c r="AC1721" s="2">
        <v>38425.96</v>
      </c>
      <c r="AD1721" s="2">
        <v>38290.46</v>
      </c>
      <c r="AE1721">
        <v>0</v>
      </c>
      <c r="AF1721">
        <v>0</v>
      </c>
      <c r="AG1721">
        <v>1</v>
      </c>
      <c r="AH1721">
        <v>2</v>
      </c>
      <c r="AI1721">
        <v>0</v>
      </c>
      <c r="AJ1721">
        <v>132.5</v>
      </c>
      <c r="AK1721">
        <v>0</v>
      </c>
      <c r="AL1721">
        <v>0</v>
      </c>
      <c r="AM1721" s="2">
        <v>5501906.5800000001</v>
      </c>
      <c r="AN1721" s="2">
        <v>2320696.36</v>
      </c>
      <c r="AO1721" s="2">
        <v>2896410.77</v>
      </c>
      <c r="AP1721" s="2">
        <v>1525911.23</v>
      </c>
      <c r="AQ1721" t="s">
        <v>65</v>
      </c>
      <c r="AR1721" s="2">
        <v>42362.96</v>
      </c>
      <c r="AS1721" s="2">
        <v>38425.96</v>
      </c>
      <c r="AT1721" s="2">
        <v>38290.46</v>
      </c>
      <c r="AU1721">
        <v>0</v>
      </c>
      <c r="AV1721">
        <v>0</v>
      </c>
      <c r="AW1721">
        <v>1</v>
      </c>
      <c r="AX1721">
        <v>2</v>
      </c>
      <c r="AY1721">
        <v>0</v>
      </c>
      <c r="AZ1721">
        <v>132.5</v>
      </c>
      <c r="BA1721">
        <v>0</v>
      </c>
      <c r="BB1721">
        <v>0</v>
      </c>
      <c r="BC1721" s="2">
        <v>5501906.5800000001</v>
      </c>
      <c r="BD1721" s="2">
        <v>2320696.36</v>
      </c>
      <c r="BE1721" s="2">
        <v>2896410.77</v>
      </c>
      <c r="BF1721" s="2">
        <v>1525911.23</v>
      </c>
    </row>
    <row r="1722" spans="1:58" x14ac:dyDescent="0.2">
      <c r="A1722" t="s">
        <v>58</v>
      </c>
      <c r="B1722" t="s">
        <v>59</v>
      </c>
      <c r="C1722">
        <v>1721</v>
      </c>
      <c r="D1722" t="s">
        <v>2245</v>
      </c>
      <c r="F1722" s="1" t="s">
        <v>3717</v>
      </c>
      <c r="G1722" t="s">
        <v>3718</v>
      </c>
      <c r="H1722" t="s">
        <v>122</v>
      </c>
      <c r="J1722" t="s">
        <v>105</v>
      </c>
      <c r="K1722" t="s">
        <v>3719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 s="2">
        <v>1040</v>
      </c>
      <c r="X1722">
        <v>0</v>
      </c>
      <c r="Y1722">
        <v>728</v>
      </c>
      <c r="Z1722">
        <v>0</v>
      </c>
      <c r="AA1722" t="s">
        <v>64</v>
      </c>
      <c r="AB1722" s="2">
        <v>42362.96</v>
      </c>
      <c r="AC1722" s="2">
        <v>38425.96</v>
      </c>
      <c r="AD1722" s="2">
        <v>38290.46</v>
      </c>
      <c r="AE1722">
        <v>0</v>
      </c>
      <c r="AF1722">
        <v>0</v>
      </c>
      <c r="AG1722">
        <v>1</v>
      </c>
      <c r="AH1722">
        <v>2</v>
      </c>
      <c r="AI1722">
        <v>0</v>
      </c>
      <c r="AJ1722">
        <v>132.5</v>
      </c>
      <c r="AK1722">
        <v>0</v>
      </c>
      <c r="AL1722">
        <v>0</v>
      </c>
      <c r="AM1722" s="2">
        <v>5501906.5800000001</v>
      </c>
      <c r="AN1722" s="2">
        <v>2320696.36</v>
      </c>
      <c r="AO1722" s="2">
        <v>2896410.77</v>
      </c>
      <c r="AP1722" s="2">
        <v>1525911.23</v>
      </c>
      <c r="AQ1722" t="s">
        <v>65</v>
      </c>
      <c r="AR1722" s="2">
        <v>42362.96</v>
      </c>
      <c r="AS1722" s="2">
        <v>38425.96</v>
      </c>
      <c r="AT1722" s="2">
        <v>38290.46</v>
      </c>
      <c r="AU1722">
        <v>0</v>
      </c>
      <c r="AV1722">
        <v>0</v>
      </c>
      <c r="AW1722">
        <v>1</v>
      </c>
      <c r="AX1722">
        <v>2</v>
      </c>
      <c r="AY1722">
        <v>0</v>
      </c>
      <c r="AZ1722">
        <v>132.5</v>
      </c>
      <c r="BA1722">
        <v>0</v>
      </c>
      <c r="BB1722">
        <v>0</v>
      </c>
      <c r="BC1722" s="2">
        <v>5501906.5800000001</v>
      </c>
      <c r="BD1722" s="2">
        <v>2320696.36</v>
      </c>
      <c r="BE1722" s="2">
        <v>2896410.77</v>
      </c>
      <c r="BF1722" s="2">
        <v>1525911.23</v>
      </c>
    </row>
    <row r="1723" spans="1:58" x14ac:dyDescent="0.2">
      <c r="A1723" t="s">
        <v>58</v>
      </c>
      <c r="B1723" t="s">
        <v>59</v>
      </c>
      <c r="C1723">
        <v>1722</v>
      </c>
      <c r="D1723" t="s">
        <v>2245</v>
      </c>
      <c r="F1723" s="1" t="s">
        <v>3720</v>
      </c>
      <c r="G1723" t="s">
        <v>3721</v>
      </c>
      <c r="H1723" t="s">
        <v>172</v>
      </c>
      <c r="J1723" t="s">
        <v>160</v>
      </c>
      <c r="K1723" t="s">
        <v>3722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30</v>
      </c>
      <c r="X1723">
        <v>0</v>
      </c>
      <c r="Y1723">
        <v>21</v>
      </c>
      <c r="Z1723">
        <v>0</v>
      </c>
      <c r="AA1723" t="s">
        <v>64</v>
      </c>
      <c r="AB1723" s="2">
        <v>42362.96</v>
      </c>
      <c r="AC1723" s="2">
        <v>38425.96</v>
      </c>
      <c r="AD1723" s="2">
        <v>38290.46</v>
      </c>
      <c r="AE1723">
        <v>0</v>
      </c>
      <c r="AF1723">
        <v>0</v>
      </c>
      <c r="AG1723">
        <v>1</v>
      </c>
      <c r="AH1723">
        <v>2</v>
      </c>
      <c r="AI1723">
        <v>0</v>
      </c>
      <c r="AJ1723">
        <v>132.5</v>
      </c>
      <c r="AK1723">
        <v>0</v>
      </c>
      <c r="AL1723">
        <v>0</v>
      </c>
      <c r="AM1723" s="2">
        <v>5501906.5800000001</v>
      </c>
      <c r="AN1723" s="2">
        <v>2320696.36</v>
      </c>
      <c r="AO1723" s="2">
        <v>2896410.77</v>
      </c>
      <c r="AP1723" s="2">
        <v>1525911.23</v>
      </c>
      <c r="AQ1723" t="s">
        <v>65</v>
      </c>
      <c r="AR1723" s="2">
        <v>42362.96</v>
      </c>
      <c r="AS1723" s="2">
        <v>38425.96</v>
      </c>
      <c r="AT1723" s="2">
        <v>38290.46</v>
      </c>
      <c r="AU1723">
        <v>0</v>
      </c>
      <c r="AV1723">
        <v>0</v>
      </c>
      <c r="AW1723">
        <v>1</v>
      </c>
      <c r="AX1723">
        <v>2</v>
      </c>
      <c r="AY1723">
        <v>0</v>
      </c>
      <c r="AZ1723">
        <v>132.5</v>
      </c>
      <c r="BA1723">
        <v>0</v>
      </c>
      <c r="BB1723">
        <v>0</v>
      </c>
      <c r="BC1723" s="2">
        <v>5501906.5800000001</v>
      </c>
      <c r="BD1723" s="2">
        <v>2320696.36</v>
      </c>
      <c r="BE1723" s="2">
        <v>2896410.77</v>
      </c>
      <c r="BF1723" s="2">
        <v>1525911.23</v>
      </c>
    </row>
    <row r="1724" spans="1:58" x14ac:dyDescent="0.2">
      <c r="A1724" t="s">
        <v>58</v>
      </c>
      <c r="B1724" t="s">
        <v>59</v>
      </c>
      <c r="C1724">
        <v>1723</v>
      </c>
      <c r="D1724" t="s">
        <v>2245</v>
      </c>
      <c r="F1724" s="1" t="s">
        <v>3723</v>
      </c>
      <c r="G1724" t="s">
        <v>2125</v>
      </c>
      <c r="H1724" t="s">
        <v>172</v>
      </c>
      <c r="J1724" t="s">
        <v>160</v>
      </c>
      <c r="K1724" t="s">
        <v>2126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400</v>
      </c>
      <c r="X1724">
        <v>0</v>
      </c>
      <c r="Y1724">
        <v>280</v>
      </c>
      <c r="Z1724">
        <v>0</v>
      </c>
      <c r="AA1724" t="s">
        <v>64</v>
      </c>
      <c r="AB1724" s="2">
        <v>42362.96</v>
      </c>
      <c r="AC1724" s="2">
        <v>38425.96</v>
      </c>
      <c r="AD1724" s="2">
        <v>38290.46</v>
      </c>
      <c r="AE1724">
        <v>0</v>
      </c>
      <c r="AF1724">
        <v>0</v>
      </c>
      <c r="AG1724">
        <v>1</v>
      </c>
      <c r="AH1724">
        <v>2</v>
      </c>
      <c r="AI1724">
        <v>0</v>
      </c>
      <c r="AJ1724">
        <v>132.5</v>
      </c>
      <c r="AK1724">
        <v>0</v>
      </c>
      <c r="AL1724">
        <v>0</v>
      </c>
      <c r="AM1724" s="2">
        <v>5501906.5800000001</v>
      </c>
      <c r="AN1724" s="2">
        <v>2320696.36</v>
      </c>
      <c r="AO1724" s="2">
        <v>2896410.77</v>
      </c>
      <c r="AP1724" s="2">
        <v>1525911.23</v>
      </c>
      <c r="AQ1724" t="s">
        <v>65</v>
      </c>
      <c r="AR1724" s="2">
        <v>42362.96</v>
      </c>
      <c r="AS1724" s="2">
        <v>38425.96</v>
      </c>
      <c r="AT1724" s="2">
        <v>38290.46</v>
      </c>
      <c r="AU1724">
        <v>0</v>
      </c>
      <c r="AV1724">
        <v>0</v>
      </c>
      <c r="AW1724">
        <v>1</v>
      </c>
      <c r="AX1724">
        <v>2</v>
      </c>
      <c r="AY1724">
        <v>0</v>
      </c>
      <c r="AZ1724">
        <v>132.5</v>
      </c>
      <c r="BA1724">
        <v>0</v>
      </c>
      <c r="BB1724">
        <v>0</v>
      </c>
      <c r="BC1724" s="2">
        <v>5501906.5800000001</v>
      </c>
      <c r="BD1724" s="2">
        <v>2320696.36</v>
      </c>
      <c r="BE1724" s="2">
        <v>2896410.77</v>
      </c>
      <c r="BF1724" s="2">
        <v>1525911.23</v>
      </c>
    </row>
    <row r="1725" spans="1:58" x14ac:dyDescent="0.2">
      <c r="A1725" t="s">
        <v>58</v>
      </c>
      <c r="B1725" t="s">
        <v>59</v>
      </c>
      <c r="C1725">
        <v>1724</v>
      </c>
      <c r="D1725" t="s">
        <v>2245</v>
      </c>
      <c r="F1725" s="1" t="s">
        <v>3724</v>
      </c>
      <c r="G1725" t="s">
        <v>3725</v>
      </c>
      <c r="H1725" t="s">
        <v>122</v>
      </c>
      <c r="J1725" t="s">
        <v>105</v>
      </c>
      <c r="K1725" t="s">
        <v>3726</v>
      </c>
      <c r="L1725">
        <v>0</v>
      </c>
      <c r="M1725">
        <v>1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1</v>
      </c>
      <c r="U1725">
        <v>0</v>
      </c>
      <c r="V1725">
        <v>0</v>
      </c>
      <c r="W1725">
        <v>60</v>
      </c>
      <c r="X1725">
        <v>60</v>
      </c>
      <c r="Y1725">
        <v>42</v>
      </c>
      <c r="Z1725">
        <v>42</v>
      </c>
      <c r="AA1725" t="s">
        <v>64</v>
      </c>
      <c r="AB1725" s="2">
        <v>42362.96</v>
      </c>
      <c r="AC1725" s="2">
        <v>38425.96</v>
      </c>
      <c r="AD1725" s="2">
        <v>38290.46</v>
      </c>
      <c r="AE1725">
        <v>0</v>
      </c>
      <c r="AF1725">
        <v>0</v>
      </c>
      <c r="AG1725">
        <v>1</v>
      </c>
      <c r="AH1725">
        <v>2</v>
      </c>
      <c r="AI1725">
        <v>0</v>
      </c>
      <c r="AJ1725">
        <v>132.5</v>
      </c>
      <c r="AK1725">
        <v>0</v>
      </c>
      <c r="AL1725">
        <v>0</v>
      </c>
      <c r="AM1725" s="2">
        <v>5501906.5800000001</v>
      </c>
      <c r="AN1725" s="2">
        <v>2320696.36</v>
      </c>
      <c r="AO1725" s="2">
        <v>2896410.77</v>
      </c>
      <c r="AP1725" s="2">
        <v>1525911.23</v>
      </c>
      <c r="AQ1725" t="s">
        <v>65</v>
      </c>
      <c r="AR1725" s="2">
        <v>42362.96</v>
      </c>
      <c r="AS1725" s="2">
        <v>38425.96</v>
      </c>
      <c r="AT1725" s="2">
        <v>38290.46</v>
      </c>
      <c r="AU1725">
        <v>0</v>
      </c>
      <c r="AV1725">
        <v>0</v>
      </c>
      <c r="AW1725">
        <v>1</v>
      </c>
      <c r="AX1725">
        <v>2</v>
      </c>
      <c r="AY1725">
        <v>0</v>
      </c>
      <c r="AZ1725">
        <v>132.5</v>
      </c>
      <c r="BA1725">
        <v>0</v>
      </c>
      <c r="BB1725">
        <v>0</v>
      </c>
      <c r="BC1725" s="2">
        <v>5501906.5800000001</v>
      </c>
      <c r="BD1725" s="2">
        <v>2320696.36</v>
      </c>
      <c r="BE1725" s="2">
        <v>2896410.77</v>
      </c>
      <c r="BF1725" s="2">
        <v>1525911.23</v>
      </c>
    </row>
    <row r="1726" spans="1:58" x14ac:dyDescent="0.2">
      <c r="A1726" t="s">
        <v>58</v>
      </c>
      <c r="B1726" t="s">
        <v>59</v>
      </c>
      <c r="C1726">
        <v>1725</v>
      </c>
      <c r="D1726" t="s">
        <v>2245</v>
      </c>
      <c r="F1726" s="1" t="s">
        <v>3727</v>
      </c>
      <c r="G1726" t="s">
        <v>1506</v>
      </c>
      <c r="H1726" t="s">
        <v>94</v>
      </c>
      <c r="J1726" t="s">
        <v>196</v>
      </c>
      <c r="K1726" t="s">
        <v>1507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960</v>
      </c>
      <c r="X1726">
        <v>0</v>
      </c>
      <c r="Y1726">
        <v>672</v>
      </c>
      <c r="Z1726">
        <v>0</v>
      </c>
      <c r="AA1726" t="s">
        <v>64</v>
      </c>
      <c r="AB1726" s="2">
        <v>42362.96</v>
      </c>
      <c r="AC1726" s="2">
        <v>38425.96</v>
      </c>
      <c r="AD1726" s="2">
        <v>38290.46</v>
      </c>
      <c r="AE1726">
        <v>0</v>
      </c>
      <c r="AF1726">
        <v>0</v>
      </c>
      <c r="AG1726">
        <v>1</v>
      </c>
      <c r="AH1726">
        <v>2</v>
      </c>
      <c r="AI1726">
        <v>0</v>
      </c>
      <c r="AJ1726">
        <v>132.5</v>
      </c>
      <c r="AK1726">
        <v>0</v>
      </c>
      <c r="AL1726">
        <v>0</v>
      </c>
      <c r="AM1726" s="2">
        <v>5501906.5800000001</v>
      </c>
      <c r="AN1726" s="2">
        <v>2320696.36</v>
      </c>
      <c r="AO1726" s="2">
        <v>2896410.77</v>
      </c>
      <c r="AP1726" s="2">
        <v>1525911.23</v>
      </c>
      <c r="AQ1726" t="s">
        <v>65</v>
      </c>
      <c r="AR1726" s="2">
        <v>42362.96</v>
      </c>
      <c r="AS1726" s="2">
        <v>38425.96</v>
      </c>
      <c r="AT1726" s="2">
        <v>38290.46</v>
      </c>
      <c r="AU1726">
        <v>0</v>
      </c>
      <c r="AV1726">
        <v>0</v>
      </c>
      <c r="AW1726">
        <v>1</v>
      </c>
      <c r="AX1726">
        <v>2</v>
      </c>
      <c r="AY1726">
        <v>0</v>
      </c>
      <c r="AZ1726">
        <v>132.5</v>
      </c>
      <c r="BA1726">
        <v>0</v>
      </c>
      <c r="BB1726">
        <v>0</v>
      </c>
      <c r="BC1726" s="2">
        <v>5501906.5800000001</v>
      </c>
      <c r="BD1726" s="2">
        <v>2320696.36</v>
      </c>
      <c r="BE1726" s="2">
        <v>2896410.77</v>
      </c>
      <c r="BF1726" s="2">
        <v>1525911.23</v>
      </c>
    </row>
    <row r="1727" spans="1:58" x14ac:dyDescent="0.2">
      <c r="A1727" t="s">
        <v>58</v>
      </c>
      <c r="B1727" t="s">
        <v>59</v>
      </c>
      <c r="C1727">
        <v>1726</v>
      </c>
      <c r="D1727" t="s">
        <v>2245</v>
      </c>
      <c r="F1727" s="1" t="s">
        <v>3728</v>
      </c>
      <c r="G1727" t="s">
        <v>1928</v>
      </c>
      <c r="H1727" t="s">
        <v>172</v>
      </c>
      <c r="J1727" t="s">
        <v>160</v>
      </c>
      <c r="K1727" t="s">
        <v>1929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 s="2">
        <v>1250</v>
      </c>
      <c r="X1727">
        <v>0</v>
      </c>
      <c r="Y1727">
        <v>912.5</v>
      </c>
      <c r="Z1727">
        <v>0</v>
      </c>
      <c r="AA1727" t="s">
        <v>64</v>
      </c>
      <c r="AB1727" s="2">
        <v>42362.96</v>
      </c>
      <c r="AC1727" s="2">
        <v>38425.96</v>
      </c>
      <c r="AD1727" s="2">
        <v>38290.46</v>
      </c>
      <c r="AE1727">
        <v>0</v>
      </c>
      <c r="AF1727">
        <v>0</v>
      </c>
      <c r="AG1727">
        <v>1</v>
      </c>
      <c r="AH1727">
        <v>2</v>
      </c>
      <c r="AI1727">
        <v>0</v>
      </c>
      <c r="AJ1727">
        <v>132.5</v>
      </c>
      <c r="AK1727">
        <v>0</v>
      </c>
      <c r="AL1727">
        <v>0</v>
      </c>
      <c r="AM1727" s="2">
        <v>5501906.5800000001</v>
      </c>
      <c r="AN1727" s="2">
        <v>2320696.36</v>
      </c>
      <c r="AO1727" s="2">
        <v>2896410.77</v>
      </c>
      <c r="AP1727" s="2">
        <v>1525911.23</v>
      </c>
      <c r="AQ1727" t="s">
        <v>65</v>
      </c>
      <c r="AR1727" s="2">
        <v>42362.96</v>
      </c>
      <c r="AS1727" s="2">
        <v>38425.96</v>
      </c>
      <c r="AT1727" s="2">
        <v>38290.46</v>
      </c>
      <c r="AU1727">
        <v>0</v>
      </c>
      <c r="AV1727">
        <v>0</v>
      </c>
      <c r="AW1727">
        <v>1</v>
      </c>
      <c r="AX1727">
        <v>2</v>
      </c>
      <c r="AY1727">
        <v>0</v>
      </c>
      <c r="AZ1727">
        <v>132.5</v>
      </c>
      <c r="BA1727">
        <v>0</v>
      </c>
      <c r="BB1727">
        <v>0</v>
      </c>
      <c r="BC1727" s="2">
        <v>5501906.5800000001</v>
      </c>
      <c r="BD1727" s="2">
        <v>2320696.36</v>
      </c>
      <c r="BE1727" s="2">
        <v>2896410.77</v>
      </c>
      <c r="BF1727" s="2">
        <v>1525911.23</v>
      </c>
    </row>
    <row r="1728" spans="1:58" x14ac:dyDescent="0.2">
      <c r="A1728" t="s">
        <v>58</v>
      </c>
      <c r="B1728" t="s">
        <v>59</v>
      </c>
      <c r="C1728">
        <v>1727</v>
      </c>
      <c r="D1728" t="s">
        <v>2245</v>
      </c>
      <c r="F1728" s="1" t="s">
        <v>3729</v>
      </c>
      <c r="G1728" t="s">
        <v>1649</v>
      </c>
      <c r="H1728" t="s">
        <v>172</v>
      </c>
      <c r="J1728" t="s">
        <v>160</v>
      </c>
      <c r="K1728" t="s">
        <v>1650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215</v>
      </c>
      <c r="X1728">
        <v>0</v>
      </c>
      <c r="Y1728">
        <v>150.52000000000001</v>
      </c>
      <c r="Z1728">
        <v>0</v>
      </c>
      <c r="AA1728" t="s">
        <v>64</v>
      </c>
      <c r="AB1728" s="2">
        <v>42362.96</v>
      </c>
      <c r="AC1728" s="2">
        <v>38425.96</v>
      </c>
      <c r="AD1728" s="2">
        <v>38290.46</v>
      </c>
      <c r="AE1728">
        <v>0</v>
      </c>
      <c r="AF1728">
        <v>0</v>
      </c>
      <c r="AG1728">
        <v>1</v>
      </c>
      <c r="AH1728">
        <v>2</v>
      </c>
      <c r="AI1728">
        <v>0</v>
      </c>
      <c r="AJ1728">
        <v>132.5</v>
      </c>
      <c r="AK1728">
        <v>0</v>
      </c>
      <c r="AL1728">
        <v>0</v>
      </c>
      <c r="AM1728" s="2">
        <v>5501906.5800000001</v>
      </c>
      <c r="AN1728" s="2">
        <v>2320696.36</v>
      </c>
      <c r="AO1728" s="2">
        <v>2896410.77</v>
      </c>
      <c r="AP1728" s="2">
        <v>1525911.23</v>
      </c>
      <c r="AQ1728" t="s">
        <v>65</v>
      </c>
      <c r="AR1728" s="2">
        <v>42362.96</v>
      </c>
      <c r="AS1728" s="2">
        <v>38425.96</v>
      </c>
      <c r="AT1728" s="2">
        <v>38290.46</v>
      </c>
      <c r="AU1728">
        <v>0</v>
      </c>
      <c r="AV1728">
        <v>0</v>
      </c>
      <c r="AW1728">
        <v>1</v>
      </c>
      <c r="AX1728">
        <v>2</v>
      </c>
      <c r="AY1728">
        <v>0</v>
      </c>
      <c r="AZ1728">
        <v>132.5</v>
      </c>
      <c r="BA1728">
        <v>0</v>
      </c>
      <c r="BB1728">
        <v>0</v>
      </c>
      <c r="BC1728" s="2">
        <v>5501906.5800000001</v>
      </c>
      <c r="BD1728" s="2">
        <v>2320696.36</v>
      </c>
      <c r="BE1728" s="2">
        <v>2896410.77</v>
      </c>
      <c r="BF1728" s="2">
        <v>1525911.23</v>
      </c>
    </row>
    <row r="1729" spans="1:58" x14ac:dyDescent="0.2">
      <c r="A1729" t="s">
        <v>58</v>
      </c>
      <c r="B1729" t="s">
        <v>59</v>
      </c>
      <c r="C1729">
        <v>1728</v>
      </c>
      <c r="D1729" t="s">
        <v>2245</v>
      </c>
      <c r="F1729" s="1" t="s">
        <v>3730</v>
      </c>
      <c r="G1729" t="s">
        <v>2925</v>
      </c>
      <c r="H1729" t="s">
        <v>172</v>
      </c>
      <c r="J1729" t="s">
        <v>160</v>
      </c>
      <c r="K1729" t="s">
        <v>1835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135</v>
      </c>
      <c r="X1729">
        <v>0</v>
      </c>
      <c r="Y1729">
        <v>0</v>
      </c>
      <c r="Z1729">
        <v>0</v>
      </c>
      <c r="AA1729" t="s">
        <v>64</v>
      </c>
      <c r="AB1729" s="2">
        <v>42362.96</v>
      </c>
      <c r="AC1729" s="2">
        <v>38425.96</v>
      </c>
      <c r="AD1729" s="2">
        <v>38290.46</v>
      </c>
      <c r="AE1729">
        <v>0</v>
      </c>
      <c r="AF1729">
        <v>0</v>
      </c>
      <c r="AG1729">
        <v>1</v>
      </c>
      <c r="AH1729">
        <v>2</v>
      </c>
      <c r="AI1729">
        <v>0</v>
      </c>
      <c r="AJ1729">
        <v>132.5</v>
      </c>
      <c r="AK1729">
        <v>0</v>
      </c>
      <c r="AL1729">
        <v>0</v>
      </c>
      <c r="AM1729" s="2">
        <v>5501906.5800000001</v>
      </c>
      <c r="AN1729" s="2">
        <v>2320696.36</v>
      </c>
      <c r="AO1729" s="2">
        <v>2896410.77</v>
      </c>
      <c r="AP1729" s="2">
        <v>1525911.23</v>
      </c>
      <c r="AQ1729" t="s">
        <v>65</v>
      </c>
      <c r="AR1729" s="2">
        <v>42362.96</v>
      </c>
      <c r="AS1729" s="2">
        <v>38425.96</v>
      </c>
      <c r="AT1729" s="2">
        <v>38290.46</v>
      </c>
      <c r="AU1729">
        <v>0</v>
      </c>
      <c r="AV1729">
        <v>0</v>
      </c>
      <c r="AW1729">
        <v>1</v>
      </c>
      <c r="AX1729">
        <v>2</v>
      </c>
      <c r="AY1729">
        <v>0</v>
      </c>
      <c r="AZ1729">
        <v>132.5</v>
      </c>
      <c r="BA1729">
        <v>0</v>
      </c>
      <c r="BB1729">
        <v>0</v>
      </c>
      <c r="BC1729" s="2">
        <v>5501906.5800000001</v>
      </c>
      <c r="BD1729" s="2">
        <v>2320696.36</v>
      </c>
      <c r="BE1729" s="2">
        <v>2896410.77</v>
      </c>
      <c r="BF1729" s="2">
        <v>1525911.23</v>
      </c>
    </row>
    <row r="1730" spans="1:58" x14ac:dyDescent="0.2">
      <c r="A1730" t="s">
        <v>58</v>
      </c>
      <c r="B1730" t="s">
        <v>59</v>
      </c>
      <c r="C1730">
        <v>1729</v>
      </c>
      <c r="D1730" t="s">
        <v>2245</v>
      </c>
      <c r="F1730" s="1" t="s">
        <v>3731</v>
      </c>
      <c r="G1730" t="s">
        <v>3732</v>
      </c>
      <c r="H1730" t="s">
        <v>172</v>
      </c>
      <c r="J1730" t="s">
        <v>142</v>
      </c>
      <c r="K1730" t="s">
        <v>3733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92</v>
      </c>
      <c r="X1730">
        <v>0</v>
      </c>
      <c r="Y1730">
        <v>64.400000000000006</v>
      </c>
      <c r="Z1730">
        <v>0</v>
      </c>
      <c r="AA1730" t="s">
        <v>64</v>
      </c>
      <c r="AB1730" s="2">
        <v>42362.96</v>
      </c>
      <c r="AC1730" s="2">
        <v>38425.96</v>
      </c>
      <c r="AD1730" s="2">
        <v>38290.46</v>
      </c>
      <c r="AE1730">
        <v>0</v>
      </c>
      <c r="AF1730">
        <v>0</v>
      </c>
      <c r="AG1730">
        <v>1</v>
      </c>
      <c r="AH1730">
        <v>2</v>
      </c>
      <c r="AI1730">
        <v>0</v>
      </c>
      <c r="AJ1730">
        <v>132.5</v>
      </c>
      <c r="AK1730">
        <v>0</v>
      </c>
      <c r="AL1730">
        <v>0</v>
      </c>
      <c r="AM1730" s="2">
        <v>5501906.5800000001</v>
      </c>
      <c r="AN1730" s="2">
        <v>2320696.36</v>
      </c>
      <c r="AO1730" s="2">
        <v>2896410.77</v>
      </c>
      <c r="AP1730" s="2">
        <v>1525911.23</v>
      </c>
      <c r="AQ1730" t="s">
        <v>65</v>
      </c>
      <c r="AR1730" s="2">
        <v>42362.96</v>
      </c>
      <c r="AS1730" s="2">
        <v>38425.96</v>
      </c>
      <c r="AT1730" s="2">
        <v>38290.46</v>
      </c>
      <c r="AU1730">
        <v>0</v>
      </c>
      <c r="AV1730">
        <v>0</v>
      </c>
      <c r="AW1730">
        <v>1</v>
      </c>
      <c r="AX1730">
        <v>2</v>
      </c>
      <c r="AY1730">
        <v>0</v>
      </c>
      <c r="AZ1730">
        <v>132.5</v>
      </c>
      <c r="BA1730">
        <v>0</v>
      </c>
      <c r="BB1730">
        <v>0</v>
      </c>
      <c r="BC1730" s="2">
        <v>5501906.5800000001</v>
      </c>
      <c r="BD1730" s="2">
        <v>2320696.36</v>
      </c>
      <c r="BE1730" s="2">
        <v>2896410.77</v>
      </c>
      <c r="BF1730" s="2">
        <v>1525911.23</v>
      </c>
    </row>
    <row r="1731" spans="1:58" x14ac:dyDescent="0.2">
      <c r="A1731" t="s">
        <v>58</v>
      </c>
      <c r="B1731" t="s">
        <v>59</v>
      </c>
      <c r="C1731">
        <v>1730</v>
      </c>
      <c r="D1731" t="s">
        <v>2245</v>
      </c>
      <c r="F1731" s="1" t="s">
        <v>3734</v>
      </c>
      <c r="G1731" t="s">
        <v>3735</v>
      </c>
      <c r="H1731" t="s">
        <v>172</v>
      </c>
      <c r="J1731" t="s">
        <v>105</v>
      </c>
      <c r="K1731" t="s">
        <v>3736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52</v>
      </c>
      <c r="X1731">
        <v>0</v>
      </c>
      <c r="Y1731">
        <v>36.4</v>
      </c>
      <c r="Z1731">
        <v>0</v>
      </c>
      <c r="AA1731" t="s">
        <v>64</v>
      </c>
      <c r="AB1731" s="2">
        <v>42362.96</v>
      </c>
      <c r="AC1731" s="2">
        <v>38425.96</v>
      </c>
      <c r="AD1731" s="2">
        <v>38290.46</v>
      </c>
      <c r="AE1731">
        <v>0</v>
      </c>
      <c r="AF1731">
        <v>0</v>
      </c>
      <c r="AG1731">
        <v>1</v>
      </c>
      <c r="AH1731">
        <v>2</v>
      </c>
      <c r="AI1731">
        <v>0</v>
      </c>
      <c r="AJ1731">
        <v>132.5</v>
      </c>
      <c r="AK1731">
        <v>0</v>
      </c>
      <c r="AL1731">
        <v>0</v>
      </c>
      <c r="AM1731" s="2">
        <v>5501906.5800000001</v>
      </c>
      <c r="AN1731" s="2">
        <v>2320696.36</v>
      </c>
      <c r="AO1731" s="2">
        <v>2896410.77</v>
      </c>
      <c r="AP1731" s="2">
        <v>1525911.23</v>
      </c>
      <c r="AQ1731" t="s">
        <v>65</v>
      </c>
      <c r="AR1731" s="2">
        <v>42362.96</v>
      </c>
      <c r="AS1731" s="2">
        <v>38425.96</v>
      </c>
      <c r="AT1731" s="2">
        <v>38290.46</v>
      </c>
      <c r="AU1731">
        <v>0</v>
      </c>
      <c r="AV1731">
        <v>0</v>
      </c>
      <c r="AW1731">
        <v>1</v>
      </c>
      <c r="AX1731">
        <v>2</v>
      </c>
      <c r="AY1731">
        <v>0</v>
      </c>
      <c r="AZ1731">
        <v>132.5</v>
      </c>
      <c r="BA1731">
        <v>0</v>
      </c>
      <c r="BB1731">
        <v>0</v>
      </c>
      <c r="BC1731" s="2">
        <v>5501906.5800000001</v>
      </c>
      <c r="BD1731" s="2">
        <v>2320696.36</v>
      </c>
      <c r="BE1731" s="2">
        <v>2896410.77</v>
      </c>
      <c r="BF1731" s="2">
        <v>1525911.23</v>
      </c>
    </row>
    <row r="1732" spans="1:58" x14ac:dyDescent="0.2">
      <c r="A1732" t="s">
        <v>58</v>
      </c>
      <c r="B1732" t="s">
        <v>59</v>
      </c>
      <c r="C1732">
        <v>1731</v>
      </c>
      <c r="D1732" t="s">
        <v>2245</v>
      </c>
      <c r="F1732" s="1" t="s">
        <v>3737</v>
      </c>
      <c r="G1732" t="s">
        <v>3738</v>
      </c>
      <c r="H1732" t="s">
        <v>172</v>
      </c>
      <c r="J1732" t="s">
        <v>105</v>
      </c>
      <c r="K1732" t="s">
        <v>3739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165</v>
      </c>
      <c r="X1732">
        <v>0</v>
      </c>
      <c r="Y1732">
        <v>115.5</v>
      </c>
      <c r="Z1732">
        <v>0</v>
      </c>
      <c r="AA1732" t="s">
        <v>64</v>
      </c>
      <c r="AB1732" s="2">
        <v>42362.96</v>
      </c>
      <c r="AC1732" s="2">
        <v>38425.96</v>
      </c>
      <c r="AD1732" s="2">
        <v>38290.46</v>
      </c>
      <c r="AE1732">
        <v>0</v>
      </c>
      <c r="AF1732">
        <v>0</v>
      </c>
      <c r="AG1732">
        <v>1</v>
      </c>
      <c r="AH1732">
        <v>2</v>
      </c>
      <c r="AI1732">
        <v>0</v>
      </c>
      <c r="AJ1732">
        <v>132.5</v>
      </c>
      <c r="AK1732">
        <v>0</v>
      </c>
      <c r="AL1732">
        <v>0</v>
      </c>
      <c r="AM1732" s="2">
        <v>5501906.5800000001</v>
      </c>
      <c r="AN1732" s="2">
        <v>2320696.36</v>
      </c>
      <c r="AO1732" s="2">
        <v>2896410.77</v>
      </c>
      <c r="AP1732" s="2">
        <v>1525911.23</v>
      </c>
      <c r="AQ1732" t="s">
        <v>65</v>
      </c>
      <c r="AR1732" s="2">
        <v>42362.96</v>
      </c>
      <c r="AS1732" s="2">
        <v>38425.96</v>
      </c>
      <c r="AT1732" s="2">
        <v>38290.46</v>
      </c>
      <c r="AU1732">
        <v>0</v>
      </c>
      <c r="AV1732">
        <v>0</v>
      </c>
      <c r="AW1732">
        <v>1</v>
      </c>
      <c r="AX1732">
        <v>2</v>
      </c>
      <c r="AY1732">
        <v>0</v>
      </c>
      <c r="AZ1732">
        <v>132.5</v>
      </c>
      <c r="BA1732">
        <v>0</v>
      </c>
      <c r="BB1732">
        <v>0</v>
      </c>
      <c r="BC1732" s="2">
        <v>5501906.5800000001</v>
      </c>
      <c r="BD1732" s="2">
        <v>2320696.36</v>
      </c>
      <c r="BE1732" s="2">
        <v>2896410.77</v>
      </c>
      <c r="BF1732" s="2">
        <v>1525911.23</v>
      </c>
    </row>
    <row r="1733" spans="1:58" x14ac:dyDescent="0.2">
      <c r="A1733" t="s">
        <v>58</v>
      </c>
      <c r="B1733" t="s">
        <v>59</v>
      </c>
      <c r="C1733">
        <v>1732</v>
      </c>
      <c r="D1733" t="s">
        <v>2245</v>
      </c>
      <c r="F1733" s="1" t="s">
        <v>3740</v>
      </c>
      <c r="G1733" t="s">
        <v>3151</v>
      </c>
      <c r="H1733" t="s">
        <v>122</v>
      </c>
      <c r="J1733" t="s">
        <v>160</v>
      </c>
      <c r="K1733" t="s">
        <v>3152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 s="2">
        <v>1390</v>
      </c>
      <c r="X1733">
        <v>0</v>
      </c>
      <c r="Y1733" s="2">
        <v>1014.7</v>
      </c>
      <c r="Z1733">
        <v>0</v>
      </c>
      <c r="AA1733" t="s">
        <v>64</v>
      </c>
      <c r="AB1733" s="2">
        <v>42362.96</v>
      </c>
      <c r="AC1733" s="2">
        <v>38425.96</v>
      </c>
      <c r="AD1733" s="2">
        <v>38290.46</v>
      </c>
      <c r="AE1733">
        <v>0</v>
      </c>
      <c r="AF1733">
        <v>0</v>
      </c>
      <c r="AG1733">
        <v>1</v>
      </c>
      <c r="AH1733">
        <v>2</v>
      </c>
      <c r="AI1733">
        <v>0</v>
      </c>
      <c r="AJ1733">
        <v>132.5</v>
      </c>
      <c r="AK1733">
        <v>0</v>
      </c>
      <c r="AL1733">
        <v>0</v>
      </c>
      <c r="AM1733" s="2">
        <v>5501906.5800000001</v>
      </c>
      <c r="AN1733" s="2">
        <v>2320696.36</v>
      </c>
      <c r="AO1733" s="2">
        <v>2896410.77</v>
      </c>
      <c r="AP1733" s="2">
        <v>1525911.23</v>
      </c>
      <c r="AQ1733" t="s">
        <v>65</v>
      </c>
      <c r="AR1733" s="2">
        <v>42362.96</v>
      </c>
      <c r="AS1733" s="2">
        <v>38425.96</v>
      </c>
      <c r="AT1733" s="2">
        <v>38290.46</v>
      </c>
      <c r="AU1733">
        <v>0</v>
      </c>
      <c r="AV1733">
        <v>0</v>
      </c>
      <c r="AW1733">
        <v>1</v>
      </c>
      <c r="AX1733">
        <v>2</v>
      </c>
      <c r="AY1733">
        <v>0</v>
      </c>
      <c r="AZ1733">
        <v>132.5</v>
      </c>
      <c r="BA1733">
        <v>0</v>
      </c>
      <c r="BB1733">
        <v>0</v>
      </c>
      <c r="BC1733" s="2">
        <v>5501906.5800000001</v>
      </c>
      <c r="BD1733" s="2">
        <v>2320696.36</v>
      </c>
      <c r="BE1733" s="2">
        <v>2896410.77</v>
      </c>
      <c r="BF1733" s="2">
        <v>1525911.23</v>
      </c>
    </row>
    <row r="1734" spans="1:58" x14ac:dyDescent="0.2">
      <c r="A1734" t="s">
        <v>58</v>
      </c>
      <c r="B1734" t="s">
        <v>59</v>
      </c>
      <c r="C1734">
        <v>1733</v>
      </c>
      <c r="D1734" t="s">
        <v>2245</v>
      </c>
      <c r="F1734" s="1" t="s">
        <v>3741</v>
      </c>
      <c r="G1734" t="s">
        <v>3151</v>
      </c>
      <c r="H1734" t="s">
        <v>122</v>
      </c>
      <c r="J1734" t="s">
        <v>2426</v>
      </c>
      <c r="K1734" t="s">
        <v>3742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 s="2">
        <v>1550</v>
      </c>
      <c r="X1734">
        <v>0</v>
      </c>
      <c r="Y1734" s="2">
        <v>1085</v>
      </c>
      <c r="Z1734">
        <v>0</v>
      </c>
      <c r="AA1734" t="s">
        <v>64</v>
      </c>
      <c r="AB1734" s="2">
        <v>42362.96</v>
      </c>
      <c r="AC1734" s="2">
        <v>38425.96</v>
      </c>
      <c r="AD1734" s="2">
        <v>38290.46</v>
      </c>
      <c r="AE1734">
        <v>0</v>
      </c>
      <c r="AF1734">
        <v>0</v>
      </c>
      <c r="AG1734">
        <v>1</v>
      </c>
      <c r="AH1734">
        <v>2</v>
      </c>
      <c r="AI1734">
        <v>0</v>
      </c>
      <c r="AJ1734">
        <v>132.5</v>
      </c>
      <c r="AK1734">
        <v>0</v>
      </c>
      <c r="AL1734">
        <v>0</v>
      </c>
      <c r="AM1734" s="2">
        <v>5501906.5800000001</v>
      </c>
      <c r="AN1734" s="2">
        <v>2320696.36</v>
      </c>
      <c r="AO1734" s="2">
        <v>2896410.77</v>
      </c>
      <c r="AP1734" s="2">
        <v>1525911.23</v>
      </c>
      <c r="AQ1734" t="s">
        <v>65</v>
      </c>
      <c r="AR1734" s="2">
        <v>42362.96</v>
      </c>
      <c r="AS1734" s="2">
        <v>38425.96</v>
      </c>
      <c r="AT1734" s="2">
        <v>38290.46</v>
      </c>
      <c r="AU1734">
        <v>0</v>
      </c>
      <c r="AV1734">
        <v>0</v>
      </c>
      <c r="AW1734">
        <v>1</v>
      </c>
      <c r="AX1734">
        <v>2</v>
      </c>
      <c r="AY1734">
        <v>0</v>
      </c>
      <c r="AZ1734">
        <v>132.5</v>
      </c>
      <c r="BA1734">
        <v>0</v>
      </c>
      <c r="BB1734">
        <v>0</v>
      </c>
      <c r="BC1734" s="2">
        <v>5501906.5800000001</v>
      </c>
      <c r="BD1734" s="2">
        <v>2320696.36</v>
      </c>
      <c r="BE1734" s="2">
        <v>2896410.77</v>
      </c>
      <c r="BF1734" s="2">
        <v>1525911.23</v>
      </c>
    </row>
    <row r="1735" spans="1:58" x14ac:dyDescent="0.2">
      <c r="A1735" t="s">
        <v>58</v>
      </c>
      <c r="B1735" t="s">
        <v>59</v>
      </c>
      <c r="C1735">
        <v>1734</v>
      </c>
      <c r="D1735" t="s">
        <v>2245</v>
      </c>
      <c r="F1735" s="1" t="s">
        <v>3743</v>
      </c>
      <c r="G1735" t="s">
        <v>1868</v>
      </c>
      <c r="H1735" t="s">
        <v>172</v>
      </c>
      <c r="J1735" t="s">
        <v>160</v>
      </c>
      <c r="K1735" t="s">
        <v>1896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40</v>
      </c>
      <c r="X1735">
        <v>0</v>
      </c>
      <c r="Y1735">
        <v>28</v>
      </c>
      <c r="Z1735">
        <v>0</v>
      </c>
      <c r="AA1735" t="s">
        <v>64</v>
      </c>
      <c r="AB1735" s="2">
        <v>42362.96</v>
      </c>
      <c r="AC1735" s="2">
        <v>38425.96</v>
      </c>
      <c r="AD1735" s="2">
        <v>38290.46</v>
      </c>
      <c r="AE1735">
        <v>0</v>
      </c>
      <c r="AF1735">
        <v>0</v>
      </c>
      <c r="AG1735">
        <v>1</v>
      </c>
      <c r="AH1735">
        <v>2</v>
      </c>
      <c r="AI1735">
        <v>0</v>
      </c>
      <c r="AJ1735">
        <v>132.5</v>
      </c>
      <c r="AK1735">
        <v>0</v>
      </c>
      <c r="AL1735">
        <v>0</v>
      </c>
      <c r="AM1735" s="2">
        <v>5501906.5800000001</v>
      </c>
      <c r="AN1735" s="2">
        <v>2320696.36</v>
      </c>
      <c r="AO1735" s="2">
        <v>2896410.77</v>
      </c>
      <c r="AP1735" s="2">
        <v>1525911.23</v>
      </c>
      <c r="AQ1735" t="s">
        <v>65</v>
      </c>
      <c r="AR1735" s="2">
        <v>42362.96</v>
      </c>
      <c r="AS1735" s="2">
        <v>38425.96</v>
      </c>
      <c r="AT1735" s="2">
        <v>38290.46</v>
      </c>
      <c r="AU1735">
        <v>0</v>
      </c>
      <c r="AV1735">
        <v>0</v>
      </c>
      <c r="AW1735">
        <v>1</v>
      </c>
      <c r="AX1735">
        <v>2</v>
      </c>
      <c r="AY1735">
        <v>0</v>
      </c>
      <c r="AZ1735">
        <v>132.5</v>
      </c>
      <c r="BA1735">
        <v>0</v>
      </c>
      <c r="BB1735">
        <v>0</v>
      </c>
      <c r="BC1735" s="2">
        <v>5501906.5800000001</v>
      </c>
      <c r="BD1735" s="2">
        <v>2320696.36</v>
      </c>
      <c r="BE1735" s="2">
        <v>2896410.77</v>
      </c>
      <c r="BF1735" s="2">
        <v>1525911.23</v>
      </c>
    </row>
    <row r="1736" spans="1:58" x14ac:dyDescent="0.2">
      <c r="A1736" t="s">
        <v>58</v>
      </c>
      <c r="B1736" t="s">
        <v>59</v>
      </c>
      <c r="C1736">
        <v>1735</v>
      </c>
      <c r="D1736" t="s">
        <v>2245</v>
      </c>
      <c r="F1736" s="1" t="s">
        <v>3744</v>
      </c>
      <c r="G1736" t="s">
        <v>1868</v>
      </c>
      <c r="H1736" t="s">
        <v>172</v>
      </c>
      <c r="J1736" t="s">
        <v>160</v>
      </c>
      <c r="K1736" t="s">
        <v>1896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40</v>
      </c>
      <c r="X1736">
        <v>0</v>
      </c>
      <c r="Y1736">
        <v>28</v>
      </c>
      <c r="Z1736">
        <v>0</v>
      </c>
      <c r="AA1736" t="s">
        <v>64</v>
      </c>
      <c r="AB1736" s="2">
        <v>42362.96</v>
      </c>
      <c r="AC1736" s="2">
        <v>38425.96</v>
      </c>
      <c r="AD1736" s="2">
        <v>38290.46</v>
      </c>
      <c r="AE1736">
        <v>0</v>
      </c>
      <c r="AF1736">
        <v>0</v>
      </c>
      <c r="AG1736">
        <v>1</v>
      </c>
      <c r="AH1736">
        <v>2</v>
      </c>
      <c r="AI1736">
        <v>0</v>
      </c>
      <c r="AJ1736">
        <v>132.5</v>
      </c>
      <c r="AK1736">
        <v>0</v>
      </c>
      <c r="AL1736">
        <v>0</v>
      </c>
      <c r="AM1736" s="2">
        <v>5501906.5800000001</v>
      </c>
      <c r="AN1736" s="2">
        <v>2320696.36</v>
      </c>
      <c r="AO1736" s="2">
        <v>2896410.77</v>
      </c>
      <c r="AP1736" s="2">
        <v>1525911.23</v>
      </c>
      <c r="AQ1736" t="s">
        <v>65</v>
      </c>
      <c r="AR1736" s="2">
        <v>42362.96</v>
      </c>
      <c r="AS1736" s="2">
        <v>38425.96</v>
      </c>
      <c r="AT1736" s="2">
        <v>38290.46</v>
      </c>
      <c r="AU1736">
        <v>0</v>
      </c>
      <c r="AV1736">
        <v>0</v>
      </c>
      <c r="AW1736">
        <v>1</v>
      </c>
      <c r="AX1736">
        <v>2</v>
      </c>
      <c r="AY1736">
        <v>0</v>
      </c>
      <c r="AZ1736">
        <v>132.5</v>
      </c>
      <c r="BA1736">
        <v>0</v>
      </c>
      <c r="BB1736">
        <v>0</v>
      </c>
      <c r="BC1736" s="2">
        <v>5501906.5800000001</v>
      </c>
      <c r="BD1736" s="2">
        <v>2320696.36</v>
      </c>
      <c r="BE1736" s="2">
        <v>2896410.77</v>
      </c>
      <c r="BF1736" s="2">
        <v>1525911.23</v>
      </c>
    </row>
    <row r="1737" spans="1:58" x14ac:dyDescent="0.2">
      <c r="A1737" t="s">
        <v>58</v>
      </c>
      <c r="B1737" t="s">
        <v>59</v>
      </c>
      <c r="C1737">
        <v>1736</v>
      </c>
      <c r="D1737" t="s">
        <v>2245</v>
      </c>
      <c r="F1737" s="1" t="s">
        <v>3745</v>
      </c>
      <c r="G1737" t="s">
        <v>2116</v>
      </c>
      <c r="H1737" t="s">
        <v>172</v>
      </c>
      <c r="J1737" t="s">
        <v>109</v>
      </c>
      <c r="K1737" t="s">
        <v>2117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 s="2">
        <v>1060</v>
      </c>
      <c r="X1737">
        <v>0</v>
      </c>
      <c r="Y1737">
        <v>0</v>
      </c>
      <c r="Z1737">
        <v>0</v>
      </c>
      <c r="AA1737" t="s">
        <v>64</v>
      </c>
      <c r="AB1737" s="2">
        <v>42362.96</v>
      </c>
      <c r="AC1737" s="2">
        <v>38425.96</v>
      </c>
      <c r="AD1737" s="2">
        <v>38290.46</v>
      </c>
      <c r="AE1737">
        <v>0</v>
      </c>
      <c r="AF1737">
        <v>0</v>
      </c>
      <c r="AG1737">
        <v>1</v>
      </c>
      <c r="AH1737">
        <v>2</v>
      </c>
      <c r="AI1737">
        <v>0</v>
      </c>
      <c r="AJ1737">
        <v>132.5</v>
      </c>
      <c r="AK1737">
        <v>0</v>
      </c>
      <c r="AL1737">
        <v>0</v>
      </c>
      <c r="AM1737" s="2">
        <v>5501906.5800000001</v>
      </c>
      <c r="AN1737" s="2">
        <v>2320696.36</v>
      </c>
      <c r="AO1737" s="2">
        <v>2896410.77</v>
      </c>
      <c r="AP1737" s="2">
        <v>1525911.23</v>
      </c>
      <c r="AQ1737" t="s">
        <v>65</v>
      </c>
      <c r="AR1737" s="2">
        <v>42362.96</v>
      </c>
      <c r="AS1737" s="2">
        <v>38425.96</v>
      </c>
      <c r="AT1737" s="2">
        <v>38290.46</v>
      </c>
      <c r="AU1737">
        <v>0</v>
      </c>
      <c r="AV1737">
        <v>0</v>
      </c>
      <c r="AW1737">
        <v>1</v>
      </c>
      <c r="AX1737">
        <v>2</v>
      </c>
      <c r="AY1737">
        <v>0</v>
      </c>
      <c r="AZ1737">
        <v>132.5</v>
      </c>
      <c r="BA1737">
        <v>0</v>
      </c>
      <c r="BB1737">
        <v>0</v>
      </c>
      <c r="BC1737" s="2">
        <v>5501906.5800000001</v>
      </c>
      <c r="BD1737" s="2">
        <v>2320696.36</v>
      </c>
      <c r="BE1737" s="2">
        <v>2896410.77</v>
      </c>
      <c r="BF1737" s="2">
        <v>1525911.23</v>
      </c>
    </row>
    <row r="1738" spans="1:58" x14ac:dyDescent="0.2">
      <c r="A1738" t="s">
        <v>58</v>
      </c>
      <c r="B1738" t="s">
        <v>59</v>
      </c>
      <c r="C1738">
        <v>1737</v>
      </c>
      <c r="D1738" t="s">
        <v>2245</v>
      </c>
      <c r="F1738" s="1" t="s">
        <v>3746</v>
      </c>
      <c r="G1738" t="s">
        <v>2212</v>
      </c>
      <c r="H1738" t="s">
        <v>172</v>
      </c>
      <c r="J1738" t="s">
        <v>160</v>
      </c>
      <c r="K1738" t="s">
        <v>2213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605</v>
      </c>
      <c r="X1738">
        <v>0</v>
      </c>
      <c r="Y1738">
        <v>423.5</v>
      </c>
      <c r="Z1738">
        <v>0</v>
      </c>
      <c r="AA1738" t="s">
        <v>64</v>
      </c>
      <c r="AB1738" s="2">
        <v>42362.96</v>
      </c>
      <c r="AC1738" s="2">
        <v>38425.96</v>
      </c>
      <c r="AD1738" s="2">
        <v>38290.46</v>
      </c>
      <c r="AE1738">
        <v>0</v>
      </c>
      <c r="AF1738">
        <v>0</v>
      </c>
      <c r="AG1738">
        <v>1</v>
      </c>
      <c r="AH1738">
        <v>2</v>
      </c>
      <c r="AI1738">
        <v>0</v>
      </c>
      <c r="AJ1738">
        <v>132.5</v>
      </c>
      <c r="AK1738">
        <v>0</v>
      </c>
      <c r="AL1738">
        <v>0</v>
      </c>
      <c r="AM1738" s="2">
        <v>5501906.5800000001</v>
      </c>
      <c r="AN1738" s="2">
        <v>2320696.36</v>
      </c>
      <c r="AO1738" s="2">
        <v>2896410.77</v>
      </c>
      <c r="AP1738" s="2">
        <v>1525911.23</v>
      </c>
      <c r="AQ1738" t="s">
        <v>65</v>
      </c>
      <c r="AR1738" s="2">
        <v>42362.96</v>
      </c>
      <c r="AS1738" s="2">
        <v>38425.96</v>
      </c>
      <c r="AT1738" s="2">
        <v>38290.46</v>
      </c>
      <c r="AU1738">
        <v>0</v>
      </c>
      <c r="AV1738">
        <v>0</v>
      </c>
      <c r="AW1738">
        <v>1</v>
      </c>
      <c r="AX1738">
        <v>2</v>
      </c>
      <c r="AY1738">
        <v>0</v>
      </c>
      <c r="AZ1738">
        <v>132.5</v>
      </c>
      <c r="BA1738">
        <v>0</v>
      </c>
      <c r="BB1738">
        <v>0</v>
      </c>
      <c r="BC1738" s="2">
        <v>5501906.5800000001</v>
      </c>
      <c r="BD1738" s="2">
        <v>2320696.36</v>
      </c>
      <c r="BE1738" s="2">
        <v>2896410.77</v>
      </c>
      <c r="BF1738" s="2">
        <v>1525911.23</v>
      </c>
    </row>
    <row r="1739" spans="1:58" x14ac:dyDescent="0.2">
      <c r="A1739" t="s">
        <v>58</v>
      </c>
      <c r="B1739" t="s">
        <v>59</v>
      </c>
      <c r="C1739">
        <v>1738</v>
      </c>
      <c r="D1739" t="s">
        <v>2245</v>
      </c>
      <c r="F1739" s="1" t="s">
        <v>3747</v>
      </c>
      <c r="G1739" t="s">
        <v>488</v>
      </c>
      <c r="H1739" t="s">
        <v>172</v>
      </c>
      <c r="J1739" t="s">
        <v>109</v>
      </c>
      <c r="K1739" t="s">
        <v>2277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59</v>
      </c>
      <c r="X1739">
        <v>0</v>
      </c>
      <c r="Y1739">
        <v>41.23</v>
      </c>
      <c r="Z1739">
        <v>0</v>
      </c>
      <c r="AA1739" t="s">
        <v>64</v>
      </c>
      <c r="AB1739" s="2">
        <v>42362.96</v>
      </c>
      <c r="AC1739" s="2">
        <v>38425.96</v>
      </c>
      <c r="AD1739" s="2">
        <v>38290.46</v>
      </c>
      <c r="AE1739">
        <v>0</v>
      </c>
      <c r="AF1739">
        <v>0</v>
      </c>
      <c r="AG1739">
        <v>1</v>
      </c>
      <c r="AH1739">
        <v>2</v>
      </c>
      <c r="AI1739">
        <v>0</v>
      </c>
      <c r="AJ1739">
        <v>132.5</v>
      </c>
      <c r="AK1739">
        <v>0</v>
      </c>
      <c r="AL1739">
        <v>0</v>
      </c>
      <c r="AM1739" s="2">
        <v>5501906.5800000001</v>
      </c>
      <c r="AN1739" s="2">
        <v>2320696.36</v>
      </c>
      <c r="AO1739" s="2">
        <v>2896410.77</v>
      </c>
      <c r="AP1739" s="2">
        <v>1525911.23</v>
      </c>
      <c r="AQ1739" t="s">
        <v>65</v>
      </c>
      <c r="AR1739" s="2">
        <v>42362.96</v>
      </c>
      <c r="AS1739" s="2">
        <v>38425.96</v>
      </c>
      <c r="AT1739" s="2">
        <v>38290.46</v>
      </c>
      <c r="AU1739">
        <v>0</v>
      </c>
      <c r="AV1739">
        <v>0</v>
      </c>
      <c r="AW1739">
        <v>1</v>
      </c>
      <c r="AX1739">
        <v>2</v>
      </c>
      <c r="AY1739">
        <v>0</v>
      </c>
      <c r="AZ1739">
        <v>132.5</v>
      </c>
      <c r="BA1739">
        <v>0</v>
      </c>
      <c r="BB1739">
        <v>0</v>
      </c>
      <c r="BC1739" s="2">
        <v>5501906.5800000001</v>
      </c>
      <c r="BD1739" s="2">
        <v>2320696.36</v>
      </c>
      <c r="BE1739" s="2">
        <v>2896410.77</v>
      </c>
      <c r="BF1739" s="2">
        <v>1525911.23</v>
      </c>
    </row>
    <row r="1740" spans="1:58" x14ac:dyDescent="0.2">
      <c r="A1740" t="s">
        <v>58</v>
      </c>
      <c r="B1740" t="s">
        <v>59</v>
      </c>
      <c r="C1740">
        <v>1739</v>
      </c>
      <c r="D1740" t="s">
        <v>2245</v>
      </c>
      <c r="F1740" s="1" t="s">
        <v>3748</v>
      </c>
      <c r="G1740" t="s">
        <v>3749</v>
      </c>
      <c r="H1740" t="s">
        <v>122</v>
      </c>
      <c r="J1740" t="s">
        <v>228</v>
      </c>
      <c r="K1740" t="s">
        <v>3750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 s="2">
        <v>1610</v>
      </c>
      <c r="X1740">
        <v>0</v>
      </c>
      <c r="Y1740" s="2">
        <v>1127</v>
      </c>
      <c r="Z1740">
        <v>0</v>
      </c>
      <c r="AA1740" t="s">
        <v>64</v>
      </c>
      <c r="AB1740" s="2">
        <v>42362.96</v>
      </c>
      <c r="AC1740" s="2">
        <v>38425.96</v>
      </c>
      <c r="AD1740" s="2">
        <v>38290.46</v>
      </c>
      <c r="AE1740">
        <v>0</v>
      </c>
      <c r="AF1740">
        <v>0</v>
      </c>
      <c r="AG1740">
        <v>1</v>
      </c>
      <c r="AH1740">
        <v>2</v>
      </c>
      <c r="AI1740">
        <v>0</v>
      </c>
      <c r="AJ1740">
        <v>132.5</v>
      </c>
      <c r="AK1740">
        <v>0</v>
      </c>
      <c r="AL1740">
        <v>0</v>
      </c>
      <c r="AM1740" s="2">
        <v>5501906.5800000001</v>
      </c>
      <c r="AN1740" s="2">
        <v>2320696.36</v>
      </c>
      <c r="AO1740" s="2">
        <v>2896410.77</v>
      </c>
      <c r="AP1740" s="2">
        <v>1525911.23</v>
      </c>
      <c r="AQ1740" t="s">
        <v>65</v>
      </c>
      <c r="AR1740" s="2">
        <v>42362.96</v>
      </c>
      <c r="AS1740" s="2">
        <v>38425.96</v>
      </c>
      <c r="AT1740" s="2">
        <v>38290.46</v>
      </c>
      <c r="AU1740">
        <v>0</v>
      </c>
      <c r="AV1740">
        <v>0</v>
      </c>
      <c r="AW1740">
        <v>1</v>
      </c>
      <c r="AX1740">
        <v>2</v>
      </c>
      <c r="AY1740">
        <v>0</v>
      </c>
      <c r="AZ1740">
        <v>132.5</v>
      </c>
      <c r="BA1740">
        <v>0</v>
      </c>
      <c r="BB1740">
        <v>0</v>
      </c>
      <c r="BC1740" s="2">
        <v>5501906.5800000001</v>
      </c>
      <c r="BD1740" s="2">
        <v>2320696.36</v>
      </c>
      <c r="BE1740" s="2">
        <v>2896410.77</v>
      </c>
      <c r="BF1740" s="2">
        <v>1525911.23</v>
      </c>
    </row>
    <row r="1741" spans="1:58" x14ac:dyDescent="0.2">
      <c r="A1741" t="s">
        <v>58</v>
      </c>
      <c r="B1741" t="s">
        <v>59</v>
      </c>
      <c r="C1741">
        <v>1740</v>
      </c>
      <c r="D1741" t="s">
        <v>2245</v>
      </c>
      <c r="F1741" s="1" t="s">
        <v>3751</v>
      </c>
      <c r="G1741" t="s">
        <v>3752</v>
      </c>
      <c r="H1741" t="s">
        <v>122</v>
      </c>
      <c r="J1741" t="s">
        <v>196</v>
      </c>
      <c r="K1741" t="s">
        <v>3753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250</v>
      </c>
      <c r="X1741">
        <v>0</v>
      </c>
      <c r="Y1741">
        <v>0</v>
      </c>
      <c r="Z1741">
        <v>0</v>
      </c>
      <c r="AA1741" t="s">
        <v>64</v>
      </c>
      <c r="AB1741" s="2">
        <v>42362.96</v>
      </c>
      <c r="AC1741" s="2">
        <v>38425.96</v>
      </c>
      <c r="AD1741" s="2">
        <v>38290.46</v>
      </c>
      <c r="AE1741">
        <v>0</v>
      </c>
      <c r="AF1741">
        <v>0</v>
      </c>
      <c r="AG1741">
        <v>1</v>
      </c>
      <c r="AH1741">
        <v>2</v>
      </c>
      <c r="AI1741">
        <v>0</v>
      </c>
      <c r="AJ1741">
        <v>132.5</v>
      </c>
      <c r="AK1741">
        <v>0</v>
      </c>
      <c r="AL1741">
        <v>0</v>
      </c>
      <c r="AM1741" s="2">
        <v>5501906.5800000001</v>
      </c>
      <c r="AN1741" s="2">
        <v>2320696.36</v>
      </c>
      <c r="AO1741" s="2">
        <v>2896410.77</v>
      </c>
      <c r="AP1741" s="2">
        <v>1525911.23</v>
      </c>
      <c r="AQ1741" t="s">
        <v>65</v>
      </c>
      <c r="AR1741" s="2">
        <v>42362.96</v>
      </c>
      <c r="AS1741" s="2">
        <v>38425.96</v>
      </c>
      <c r="AT1741" s="2">
        <v>38290.46</v>
      </c>
      <c r="AU1741">
        <v>0</v>
      </c>
      <c r="AV1741">
        <v>0</v>
      </c>
      <c r="AW1741">
        <v>1</v>
      </c>
      <c r="AX1741">
        <v>2</v>
      </c>
      <c r="AY1741">
        <v>0</v>
      </c>
      <c r="AZ1741">
        <v>132.5</v>
      </c>
      <c r="BA1741">
        <v>0</v>
      </c>
      <c r="BB1741">
        <v>0</v>
      </c>
      <c r="BC1741" s="2">
        <v>5501906.5800000001</v>
      </c>
      <c r="BD1741" s="2">
        <v>2320696.36</v>
      </c>
      <c r="BE1741" s="2">
        <v>2896410.77</v>
      </c>
      <c r="BF1741" s="2">
        <v>1525911.23</v>
      </c>
    </row>
    <row r="1742" spans="1:58" x14ac:dyDescent="0.2">
      <c r="A1742" t="s">
        <v>58</v>
      </c>
      <c r="B1742" t="s">
        <v>59</v>
      </c>
      <c r="C1742">
        <v>1741</v>
      </c>
      <c r="D1742" t="s">
        <v>2245</v>
      </c>
      <c r="F1742" s="1" t="s">
        <v>3754</v>
      </c>
      <c r="G1742" t="s">
        <v>1125</v>
      </c>
      <c r="H1742" t="s">
        <v>172</v>
      </c>
      <c r="J1742" t="s">
        <v>160</v>
      </c>
      <c r="K1742" t="s">
        <v>1126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88</v>
      </c>
      <c r="X1742">
        <v>0</v>
      </c>
      <c r="Y1742">
        <v>61.6</v>
      </c>
      <c r="Z1742">
        <v>0</v>
      </c>
      <c r="AA1742" t="s">
        <v>64</v>
      </c>
      <c r="AB1742" s="2">
        <v>42362.96</v>
      </c>
      <c r="AC1742" s="2">
        <v>38425.96</v>
      </c>
      <c r="AD1742" s="2">
        <v>38290.46</v>
      </c>
      <c r="AE1742">
        <v>0</v>
      </c>
      <c r="AF1742">
        <v>0</v>
      </c>
      <c r="AG1742">
        <v>1</v>
      </c>
      <c r="AH1742">
        <v>2</v>
      </c>
      <c r="AI1742">
        <v>0</v>
      </c>
      <c r="AJ1742">
        <v>132.5</v>
      </c>
      <c r="AK1742">
        <v>0</v>
      </c>
      <c r="AL1742">
        <v>0</v>
      </c>
      <c r="AM1742" s="2">
        <v>5501906.5800000001</v>
      </c>
      <c r="AN1742" s="2">
        <v>2320696.36</v>
      </c>
      <c r="AO1742" s="2">
        <v>2896410.77</v>
      </c>
      <c r="AP1742" s="2">
        <v>1525911.23</v>
      </c>
      <c r="AQ1742" t="s">
        <v>65</v>
      </c>
      <c r="AR1742" s="2">
        <v>42362.96</v>
      </c>
      <c r="AS1742" s="2">
        <v>38425.96</v>
      </c>
      <c r="AT1742" s="2">
        <v>38290.46</v>
      </c>
      <c r="AU1742">
        <v>0</v>
      </c>
      <c r="AV1742">
        <v>0</v>
      </c>
      <c r="AW1742">
        <v>1</v>
      </c>
      <c r="AX1742">
        <v>2</v>
      </c>
      <c r="AY1742">
        <v>0</v>
      </c>
      <c r="AZ1742">
        <v>132.5</v>
      </c>
      <c r="BA1742">
        <v>0</v>
      </c>
      <c r="BB1742">
        <v>0</v>
      </c>
      <c r="BC1742" s="2">
        <v>5501906.5800000001</v>
      </c>
      <c r="BD1742" s="2">
        <v>2320696.36</v>
      </c>
      <c r="BE1742" s="2">
        <v>2896410.77</v>
      </c>
      <c r="BF1742" s="2">
        <v>1525911.23</v>
      </c>
    </row>
    <row r="1743" spans="1:58" x14ac:dyDescent="0.2">
      <c r="A1743" t="s">
        <v>58</v>
      </c>
      <c r="B1743" t="s">
        <v>59</v>
      </c>
      <c r="C1743">
        <v>1742</v>
      </c>
      <c r="D1743" t="s">
        <v>2245</v>
      </c>
      <c r="F1743" s="1" t="s">
        <v>3755</v>
      </c>
      <c r="G1743" t="s">
        <v>3756</v>
      </c>
      <c r="H1743" t="s">
        <v>122</v>
      </c>
      <c r="J1743" t="s">
        <v>801</v>
      </c>
      <c r="K1743" t="s">
        <v>3757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 s="2">
        <v>3710</v>
      </c>
      <c r="X1743">
        <v>0</v>
      </c>
      <c r="Y1743">
        <v>0</v>
      </c>
      <c r="Z1743">
        <v>0</v>
      </c>
      <c r="AA1743" t="s">
        <v>64</v>
      </c>
      <c r="AB1743" s="2">
        <v>42362.96</v>
      </c>
      <c r="AC1743" s="2">
        <v>38425.96</v>
      </c>
      <c r="AD1743" s="2">
        <v>38290.46</v>
      </c>
      <c r="AE1743">
        <v>0</v>
      </c>
      <c r="AF1743">
        <v>0</v>
      </c>
      <c r="AG1743">
        <v>1</v>
      </c>
      <c r="AH1743">
        <v>2</v>
      </c>
      <c r="AI1743">
        <v>0</v>
      </c>
      <c r="AJ1743">
        <v>132.5</v>
      </c>
      <c r="AK1743">
        <v>0</v>
      </c>
      <c r="AL1743">
        <v>0</v>
      </c>
      <c r="AM1743" s="2">
        <v>5501906.5800000001</v>
      </c>
      <c r="AN1743" s="2">
        <v>2320696.36</v>
      </c>
      <c r="AO1743" s="2">
        <v>2896410.77</v>
      </c>
      <c r="AP1743" s="2">
        <v>1525911.23</v>
      </c>
      <c r="AQ1743" t="s">
        <v>65</v>
      </c>
      <c r="AR1743" s="2">
        <v>42362.96</v>
      </c>
      <c r="AS1743" s="2">
        <v>38425.96</v>
      </c>
      <c r="AT1743" s="2">
        <v>38290.46</v>
      </c>
      <c r="AU1743">
        <v>0</v>
      </c>
      <c r="AV1743">
        <v>0</v>
      </c>
      <c r="AW1743">
        <v>1</v>
      </c>
      <c r="AX1743">
        <v>2</v>
      </c>
      <c r="AY1743">
        <v>0</v>
      </c>
      <c r="AZ1743">
        <v>132.5</v>
      </c>
      <c r="BA1743">
        <v>0</v>
      </c>
      <c r="BB1743">
        <v>0</v>
      </c>
      <c r="BC1743" s="2">
        <v>5501906.5800000001</v>
      </c>
      <c r="BD1743" s="2">
        <v>2320696.36</v>
      </c>
      <c r="BE1743" s="2">
        <v>2896410.77</v>
      </c>
      <c r="BF1743" s="2">
        <v>1525911.23</v>
      </c>
    </row>
    <row r="1744" spans="1:58" x14ac:dyDescent="0.2">
      <c r="A1744" t="s">
        <v>58</v>
      </c>
      <c r="B1744" t="s">
        <v>59</v>
      </c>
      <c r="C1744">
        <v>1743</v>
      </c>
      <c r="D1744" t="s">
        <v>2245</v>
      </c>
      <c r="F1744" s="1" t="s">
        <v>3758</v>
      </c>
      <c r="G1744" t="s">
        <v>3759</v>
      </c>
      <c r="H1744" t="s">
        <v>172</v>
      </c>
      <c r="J1744" t="s">
        <v>314</v>
      </c>
      <c r="K1744" t="s">
        <v>3760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 s="2">
        <v>1910</v>
      </c>
      <c r="X1744">
        <v>0</v>
      </c>
      <c r="Y1744" s="2">
        <v>1337</v>
      </c>
      <c r="Z1744">
        <v>0</v>
      </c>
      <c r="AA1744" t="s">
        <v>64</v>
      </c>
      <c r="AB1744" s="2">
        <v>42362.96</v>
      </c>
      <c r="AC1744" s="2">
        <v>38425.96</v>
      </c>
      <c r="AD1744" s="2">
        <v>38290.46</v>
      </c>
      <c r="AE1744">
        <v>0</v>
      </c>
      <c r="AF1744">
        <v>0</v>
      </c>
      <c r="AG1744">
        <v>1</v>
      </c>
      <c r="AH1744">
        <v>2</v>
      </c>
      <c r="AI1744">
        <v>0</v>
      </c>
      <c r="AJ1744">
        <v>132.5</v>
      </c>
      <c r="AK1744">
        <v>0</v>
      </c>
      <c r="AL1744">
        <v>0</v>
      </c>
      <c r="AM1744" s="2">
        <v>5501906.5800000001</v>
      </c>
      <c r="AN1744" s="2">
        <v>2320696.36</v>
      </c>
      <c r="AO1744" s="2">
        <v>2896410.77</v>
      </c>
      <c r="AP1744" s="2">
        <v>1525911.23</v>
      </c>
      <c r="AQ1744" t="s">
        <v>65</v>
      </c>
      <c r="AR1744" s="2">
        <v>42362.96</v>
      </c>
      <c r="AS1744" s="2">
        <v>38425.96</v>
      </c>
      <c r="AT1744" s="2">
        <v>38290.46</v>
      </c>
      <c r="AU1744">
        <v>0</v>
      </c>
      <c r="AV1744">
        <v>0</v>
      </c>
      <c r="AW1744">
        <v>1</v>
      </c>
      <c r="AX1744">
        <v>2</v>
      </c>
      <c r="AY1744">
        <v>0</v>
      </c>
      <c r="AZ1744">
        <v>132.5</v>
      </c>
      <c r="BA1744">
        <v>0</v>
      </c>
      <c r="BB1744">
        <v>0</v>
      </c>
      <c r="BC1744" s="2">
        <v>5501906.5800000001</v>
      </c>
      <c r="BD1744" s="2">
        <v>2320696.36</v>
      </c>
      <c r="BE1744" s="2">
        <v>2896410.77</v>
      </c>
      <c r="BF1744" s="2">
        <v>1525911.23</v>
      </c>
    </row>
    <row r="1745" spans="1:58" x14ac:dyDescent="0.2">
      <c r="A1745" t="s">
        <v>58</v>
      </c>
      <c r="B1745" t="s">
        <v>59</v>
      </c>
      <c r="C1745">
        <v>1744</v>
      </c>
      <c r="D1745" t="s">
        <v>2245</v>
      </c>
      <c r="F1745" s="1" t="s">
        <v>3761</v>
      </c>
      <c r="G1745" t="s">
        <v>1056</v>
      </c>
      <c r="H1745" t="s">
        <v>138</v>
      </c>
      <c r="J1745" t="s">
        <v>160</v>
      </c>
      <c r="K1745" t="s">
        <v>3762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29</v>
      </c>
      <c r="X1745">
        <v>0</v>
      </c>
      <c r="Y1745">
        <v>20.3</v>
      </c>
      <c r="Z1745">
        <v>0</v>
      </c>
      <c r="AA1745" t="s">
        <v>64</v>
      </c>
      <c r="AB1745" s="2">
        <v>42362.96</v>
      </c>
      <c r="AC1745" s="2">
        <v>38425.96</v>
      </c>
      <c r="AD1745" s="2">
        <v>38290.46</v>
      </c>
      <c r="AE1745">
        <v>0</v>
      </c>
      <c r="AF1745">
        <v>0</v>
      </c>
      <c r="AG1745">
        <v>1</v>
      </c>
      <c r="AH1745">
        <v>2</v>
      </c>
      <c r="AI1745">
        <v>0</v>
      </c>
      <c r="AJ1745">
        <v>132.5</v>
      </c>
      <c r="AK1745">
        <v>0</v>
      </c>
      <c r="AL1745">
        <v>0</v>
      </c>
      <c r="AM1745" s="2">
        <v>5501906.5800000001</v>
      </c>
      <c r="AN1745" s="2">
        <v>2320696.36</v>
      </c>
      <c r="AO1745" s="2">
        <v>2896410.77</v>
      </c>
      <c r="AP1745" s="2">
        <v>1525911.23</v>
      </c>
      <c r="AQ1745" t="s">
        <v>65</v>
      </c>
      <c r="AR1745" s="2">
        <v>42362.96</v>
      </c>
      <c r="AS1745" s="2">
        <v>38425.96</v>
      </c>
      <c r="AT1745" s="2">
        <v>38290.46</v>
      </c>
      <c r="AU1745">
        <v>0</v>
      </c>
      <c r="AV1745">
        <v>0</v>
      </c>
      <c r="AW1745">
        <v>1</v>
      </c>
      <c r="AX1745">
        <v>2</v>
      </c>
      <c r="AY1745">
        <v>0</v>
      </c>
      <c r="AZ1745">
        <v>132.5</v>
      </c>
      <c r="BA1745">
        <v>0</v>
      </c>
      <c r="BB1745">
        <v>0</v>
      </c>
      <c r="BC1745" s="2">
        <v>5501906.5800000001</v>
      </c>
      <c r="BD1745" s="2">
        <v>2320696.36</v>
      </c>
      <c r="BE1745" s="2">
        <v>2896410.77</v>
      </c>
      <c r="BF1745" s="2">
        <v>1525911.23</v>
      </c>
    </row>
    <row r="1746" spans="1:58" x14ac:dyDescent="0.2">
      <c r="A1746" t="s">
        <v>58</v>
      </c>
      <c r="B1746" t="s">
        <v>59</v>
      </c>
      <c r="C1746">
        <v>1745</v>
      </c>
      <c r="D1746" t="s">
        <v>2245</v>
      </c>
      <c r="F1746" s="1" t="s">
        <v>3763</v>
      </c>
      <c r="G1746" t="s">
        <v>3764</v>
      </c>
      <c r="H1746" t="s">
        <v>172</v>
      </c>
      <c r="J1746" t="s">
        <v>160</v>
      </c>
      <c r="K1746" t="s">
        <v>3765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440</v>
      </c>
      <c r="X1746">
        <v>0</v>
      </c>
      <c r="Y1746">
        <v>308</v>
      </c>
      <c r="Z1746">
        <v>0</v>
      </c>
      <c r="AA1746" t="s">
        <v>64</v>
      </c>
      <c r="AB1746" s="2">
        <v>42362.96</v>
      </c>
      <c r="AC1746" s="2">
        <v>38425.96</v>
      </c>
      <c r="AD1746" s="2">
        <v>38290.46</v>
      </c>
      <c r="AE1746">
        <v>0</v>
      </c>
      <c r="AF1746">
        <v>0</v>
      </c>
      <c r="AG1746">
        <v>1</v>
      </c>
      <c r="AH1746">
        <v>2</v>
      </c>
      <c r="AI1746">
        <v>0</v>
      </c>
      <c r="AJ1746">
        <v>132.5</v>
      </c>
      <c r="AK1746">
        <v>0</v>
      </c>
      <c r="AL1746">
        <v>0</v>
      </c>
      <c r="AM1746" s="2">
        <v>5501906.5800000001</v>
      </c>
      <c r="AN1746" s="2">
        <v>2320696.36</v>
      </c>
      <c r="AO1746" s="2">
        <v>2896410.77</v>
      </c>
      <c r="AP1746" s="2">
        <v>1525911.23</v>
      </c>
      <c r="AQ1746" t="s">
        <v>65</v>
      </c>
      <c r="AR1746" s="2">
        <v>42362.96</v>
      </c>
      <c r="AS1746" s="2">
        <v>38425.96</v>
      </c>
      <c r="AT1746" s="2">
        <v>38290.46</v>
      </c>
      <c r="AU1746">
        <v>0</v>
      </c>
      <c r="AV1746">
        <v>0</v>
      </c>
      <c r="AW1746">
        <v>1</v>
      </c>
      <c r="AX1746">
        <v>2</v>
      </c>
      <c r="AY1746">
        <v>0</v>
      </c>
      <c r="AZ1746">
        <v>132.5</v>
      </c>
      <c r="BA1746">
        <v>0</v>
      </c>
      <c r="BB1746">
        <v>0</v>
      </c>
      <c r="BC1746" s="2">
        <v>5501906.5800000001</v>
      </c>
      <c r="BD1746" s="2">
        <v>2320696.36</v>
      </c>
      <c r="BE1746" s="2">
        <v>2896410.77</v>
      </c>
      <c r="BF1746" s="2">
        <v>1525911.23</v>
      </c>
    </row>
    <row r="1747" spans="1:58" x14ac:dyDescent="0.2">
      <c r="A1747" t="s">
        <v>58</v>
      </c>
      <c r="B1747" t="s">
        <v>59</v>
      </c>
      <c r="C1747">
        <v>1746</v>
      </c>
      <c r="D1747" t="s">
        <v>2245</v>
      </c>
      <c r="F1747" s="1" t="s">
        <v>3766</v>
      </c>
      <c r="G1747" t="s">
        <v>2467</v>
      </c>
      <c r="H1747" t="s">
        <v>172</v>
      </c>
      <c r="J1747" t="s">
        <v>63</v>
      </c>
      <c r="K1747" t="s">
        <v>2468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16</v>
      </c>
      <c r="X1747">
        <v>0</v>
      </c>
      <c r="Y1747">
        <v>11.2</v>
      </c>
      <c r="Z1747">
        <v>0</v>
      </c>
      <c r="AA1747" t="s">
        <v>64</v>
      </c>
      <c r="AB1747" s="2">
        <v>42362.96</v>
      </c>
      <c r="AC1747" s="2">
        <v>38425.96</v>
      </c>
      <c r="AD1747" s="2">
        <v>38290.46</v>
      </c>
      <c r="AE1747">
        <v>0</v>
      </c>
      <c r="AF1747">
        <v>0</v>
      </c>
      <c r="AG1747">
        <v>1</v>
      </c>
      <c r="AH1747">
        <v>2</v>
      </c>
      <c r="AI1747">
        <v>0</v>
      </c>
      <c r="AJ1747">
        <v>132.5</v>
      </c>
      <c r="AK1747">
        <v>0</v>
      </c>
      <c r="AL1747">
        <v>0</v>
      </c>
      <c r="AM1747" s="2">
        <v>5501906.5800000001</v>
      </c>
      <c r="AN1747" s="2">
        <v>2320696.36</v>
      </c>
      <c r="AO1747" s="2">
        <v>2896410.77</v>
      </c>
      <c r="AP1747" s="2">
        <v>1525911.23</v>
      </c>
      <c r="AQ1747" t="s">
        <v>65</v>
      </c>
      <c r="AR1747" s="2">
        <v>42362.96</v>
      </c>
      <c r="AS1747" s="2">
        <v>38425.96</v>
      </c>
      <c r="AT1747" s="2">
        <v>38290.46</v>
      </c>
      <c r="AU1747">
        <v>0</v>
      </c>
      <c r="AV1747">
        <v>0</v>
      </c>
      <c r="AW1747">
        <v>1</v>
      </c>
      <c r="AX1747">
        <v>2</v>
      </c>
      <c r="AY1747">
        <v>0</v>
      </c>
      <c r="AZ1747">
        <v>132.5</v>
      </c>
      <c r="BA1747">
        <v>0</v>
      </c>
      <c r="BB1747">
        <v>0</v>
      </c>
      <c r="BC1747" s="2">
        <v>5501906.5800000001</v>
      </c>
      <c r="BD1747" s="2">
        <v>2320696.36</v>
      </c>
      <c r="BE1747" s="2">
        <v>2896410.77</v>
      </c>
      <c r="BF1747" s="2">
        <v>1525911.23</v>
      </c>
    </row>
    <row r="1748" spans="1:58" x14ac:dyDescent="0.2">
      <c r="A1748" t="s">
        <v>58</v>
      </c>
      <c r="B1748" t="s">
        <v>59</v>
      </c>
      <c r="C1748">
        <v>1747</v>
      </c>
      <c r="D1748" t="s">
        <v>2245</v>
      </c>
      <c r="F1748" s="1" t="s">
        <v>3767</v>
      </c>
      <c r="G1748" t="s">
        <v>3768</v>
      </c>
      <c r="H1748" t="s">
        <v>122</v>
      </c>
      <c r="J1748" t="s">
        <v>160</v>
      </c>
      <c r="K1748" t="s">
        <v>3769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 s="2">
        <v>7940</v>
      </c>
      <c r="X1748">
        <v>0</v>
      </c>
      <c r="Y1748" s="2">
        <v>5558</v>
      </c>
      <c r="Z1748">
        <v>0</v>
      </c>
      <c r="AA1748" t="s">
        <v>64</v>
      </c>
      <c r="AB1748" s="2">
        <v>42362.96</v>
      </c>
      <c r="AC1748" s="2">
        <v>38425.96</v>
      </c>
      <c r="AD1748" s="2">
        <v>38290.46</v>
      </c>
      <c r="AE1748">
        <v>0</v>
      </c>
      <c r="AF1748">
        <v>0</v>
      </c>
      <c r="AG1748">
        <v>1</v>
      </c>
      <c r="AH1748">
        <v>2</v>
      </c>
      <c r="AI1748">
        <v>0</v>
      </c>
      <c r="AJ1748">
        <v>132.5</v>
      </c>
      <c r="AK1748">
        <v>0</v>
      </c>
      <c r="AL1748">
        <v>0</v>
      </c>
      <c r="AM1748" s="2">
        <v>5501906.5800000001</v>
      </c>
      <c r="AN1748" s="2">
        <v>2320696.36</v>
      </c>
      <c r="AO1748" s="2">
        <v>2896410.77</v>
      </c>
      <c r="AP1748" s="2">
        <v>1525911.23</v>
      </c>
      <c r="AQ1748" t="s">
        <v>65</v>
      </c>
      <c r="AR1748" s="2">
        <v>42362.96</v>
      </c>
      <c r="AS1748" s="2">
        <v>38425.96</v>
      </c>
      <c r="AT1748" s="2">
        <v>38290.46</v>
      </c>
      <c r="AU1748">
        <v>0</v>
      </c>
      <c r="AV1748">
        <v>0</v>
      </c>
      <c r="AW1748">
        <v>1</v>
      </c>
      <c r="AX1748">
        <v>2</v>
      </c>
      <c r="AY1748">
        <v>0</v>
      </c>
      <c r="AZ1748">
        <v>132.5</v>
      </c>
      <c r="BA1748">
        <v>0</v>
      </c>
      <c r="BB1748">
        <v>0</v>
      </c>
      <c r="BC1748" s="2">
        <v>5501906.5800000001</v>
      </c>
      <c r="BD1748" s="2">
        <v>2320696.36</v>
      </c>
      <c r="BE1748" s="2">
        <v>2896410.77</v>
      </c>
      <c r="BF1748" s="2">
        <v>1525911.23</v>
      </c>
    </row>
    <row r="1749" spans="1:58" x14ac:dyDescent="0.2">
      <c r="A1749" t="s">
        <v>58</v>
      </c>
      <c r="B1749" t="s">
        <v>59</v>
      </c>
      <c r="C1749">
        <v>1748</v>
      </c>
      <c r="D1749" t="s">
        <v>2245</v>
      </c>
      <c r="F1749" s="1" t="s">
        <v>3770</v>
      </c>
      <c r="G1749" t="s">
        <v>3768</v>
      </c>
      <c r="H1749" t="s">
        <v>122</v>
      </c>
      <c r="J1749" t="s">
        <v>376</v>
      </c>
      <c r="K1749" t="s">
        <v>3769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 s="2">
        <v>8480</v>
      </c>
      <c r="X1749">
        <v>0</v>
      </c>
      <c r="Y1749" s="2">
        <v>5936</v>
      </c>
      <c r="Z1749">
        <v>0</v>
      </c>
      <c r="AA1749" t="s">
        <v>64</v>
      </c>
      <c r="AB1749" s="2">
        <v>42362.96</v>
      </c>
      <c r="AC1749" s="2">
        <v>38425.96</v>
      </c>
      <c r="AD1749" s="2">
        <v>38290.46</v>
      </c>
      <c r="AE1749">
        <v>0</v>
      </c>
      <c r="AF1749">
        <v>0</v>
      </c>
      <c r="AG1749">
        <v>1</v>
      </c>
      <c r="AH1749">
        <v>2</v>
      </c>
      <c r="AI1749">
        <v>0</v>
      </c>
      <c r="AJ1749">
        <v>132.5</v>
      </c>
      <c r="AK1749">
        <v>0</v>
      </c>
      <c r="AL1749">
        <v>0</v>
      </c>
      <c r="AM1749" s="2">
        <v>5501906.5800000001</v>
      </c>
      <c r="AN1749" s="2">
        <v>2320696.36</v>
      </c>
      <c r="AO1749" s="2">
        <v>2896410.77</v>
      </c>
      <c r="AP1749" s="2">
        <v>1525911.23</v>
      </c>
      <c r="AQ1749" t="s">
        <v>65</v>
      </c>
      <c r="AR1749" s="2">
        <v>42362.96</v>
      </c>
      <c r="AS1749" s="2">
        <v>38425.96</v>
      </c>
      <c r="AT1749" s="2">
        <v>38290.46</v>
      </c>
      <c r="AU1749">
        <v>0</v>
      </c>
      <c r="AV1749">
        <v>0</v>
      </c>
      <c r="AW1749">
        <v>1</v>
      </c>
      <c r="AX1749">
        <v>2</v>
      </c>
      <c r="AY1749">
        <v>0</v>
      </c>
      <c r="AZ1749">
        <v>132.5</v>
      </c>
      <c r="BA1749">
        <v>0</v>
      </c>
      <c r="BB1749">
        <v>0</v>
      </c>
      <c r="BC1749" s="2">
        <v>5501906.5800000001</v>
      </c>
      <c r="BD1749" s="2">
        <v>2320696.36</v>
      </c>
      <c r="BE1749" s="2">
        <v>2896410.77</v>
      </c>
      <c r="BF1749" s="2">
        <v>1525911.23</v>
      </c>
    </row>
    <row r="1750" spans="1:58" x14ac:dyDescent="0.2">
      <c r="A1750" t="s">
        <v>58</v>
      </c>
      <c r="B1750" t="s">
        <v>59</v>
      </c>
      <c r="C1750">
        <v>1749</v>
      </c>
      <c r="D1750" t="s">
        <v>2245</v>
      </c>
      <c r="F1750" s="1" t="s">
        <v>3771</v>
      </c>
      <c r="G1750" t="s">
        <v>3772</v>
      </c>
      <c r="H1750" t="s">
        <v>172</v>
      </c>
      <c r="J1750" t="s">
        <v>160</v>
      </c>
      <c r="K1750" t="s">
        <v>3773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 s="2">
        <v>1100</v>
      </c>
      <c r="X1750">
        <v>0</v>
      </c>
      <c r="Y1750">
        <v>770</v>
      </c>
      <c r="Z1750">
        <v>0</v>
      </c>
      <c r="AA1750" t="s">
        <v>64</v>
      </c>
      <c r="AB1750" s="2">
        <v>42362.96</v>
      </c>
      <c r="AC1750" s="2">
        <v>38425.96</v>
      </c>
      <c r="AD1750" s="2">
        <v>38290.46</v>
      </c>
      <c r="AE1750">
        <v>0</v>
      </c>
      <c r="AF1750">
        <v>0</v>
      </c>
      <c r="AG1750">
        <v>1</v>
      </c>
      <c r="AH1750">
        <v>2</v>
      </c>
      <c r="AI1750">
        <v>0</v>
      </c>
      <c r="AJ1750">
        <v>132.5</v>
      </c>
      <c r="AK1750">
        <v>0</v>
      </c>
      <c r="AL1750">
        <v>0</v>
      </c>
      <c r="AM1750" s="2">
        <v>5501906.5800000001</v>
      </c>
      <c r="AN1750" s="2">
        <v>2320696.36</v>
      </c>
      <c r="AO1750" s="2">
        <v>2896410.77</v>
      </c>
      <c r="AP1750" s="2">
        <v>1525911.23</v>
      </c>
      <c r="AQ1750" t="s">
        <v>65</v>
      </c>
      <c r="AR1750" s="2">
        <v>42362.96</v>
      </c>
      <c r="AS1750" s="2">
        <v>38425.96</v>
      </c>
      <c r="AT1750" s="2">
        <v>38290.46</v>
      </c>
      <c r="AU1750">
        <v>0</v>
      </c>
      <c r="AV1750">
        <v>0</v>
      </c>
      <c r="AW1750">
        <v>1</v>
      </c>
      <c r="AX1750">
        <v>2</v>
      </c>
      <c r="AY1750">
        <v>0</v>
      </c>
      <c r="AZ1750">
        <v>132.5</v>
      </c>
      <c r="BA1750">
        <v>0</v>
      </c>
      <c r="BB1750">
        <v>0</v>
      </c>
      <c r="BC1750" s="2">
        <v>5501906.5800000001</v>
      </c>
      <c r="BD1750" s="2">
        <v>2320696.36</v>
      </c>
      <c r="BE1750" s="2">
        <v>2896410.77</v>
      </c>
      <c r="BF1750" s="2">
        <v>1525911.23</v>
      </c>
    </row>
    <row r="1751" spans="1:58" x14ac:dyDescent="0.2">
      <c r="A1751" t="s">
        <v>58</v>
      </c>
      <c r="B1751" t="s">
        <v>59</v>
      </c>
      <c r="C1751">
        <v>1750</v>
      </c>
      <c r="D1751" t="s">
        <v>2245</v>
      </c>
      <c r="F1751" s="1" t="s">
        <v>3774</v>
      </c>
      <c r="G1751" t="s">
        <v>488</v>
      </c>
      <c r="H1751" t="s">
        <v>122</v>
      </c>
      <c r="J1751" t="s">
        <v>160</v>
      </c>
      <c r="K1751" t="s">
        <v>625</v>
      </c>
      <c r="L1751">
        <v>4</v>
      </c>
      <c r="M1751">
        <v>4</v>
      </c>
      <c r="N1751">
        <v>4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50</v>
      </c>
      <c r="X1751">
        <v>200</v>
      </c>
      <c r="Y1751">
        <v>35</v>
      </c>
      <c r="Z1751">
        <v>140</v>
      </c>
      <c r="AA1751" t="s">
        <v>64</v>
      </c>
      <c r="AB1751" s="2">
        <v>42362.96</v>
      </c>
      <c r="AC1751" s="2">
        <v>38425.96</v>
      </c>
      <c r="AD1751" s="2">
        <v>38290.46</v>
      </c>
      <c r="AE1751">
        <v>0</v>
      </c>
      <c r="AF1751">
        <v>0</v>
      </c>
      <c r="AG1751">
        <v>1</v>
      </c>
      <c r="AH1751">
        <v>2</v>
      </c>
      <c r="AI1751">
        <v>0</v>
      </c>
      <c r="AJ1751">
        <v>132.5</v>
      </c>
      <c r="AK1751">
        <v>0</v>
      </c>
      <c r="AL1751">
        <v>0</v>
      </c>
      <c r="AM1751" s="2">
        <v>5501906.5800000001</v>
      </c>
      <c r="AN1751" s="2">
        <v>2320696.36</v>
      </c>
      <c r="AO1751" s="2">
        <v>2896410.77</v>
      </c>
      <c r="AP1751" s="2">
        <v>1525911.23</v>
      </c>
      <c r="AQ1751" t="s">
        <v>65</v>
      </c>
      <c r="AR1751" s="2">
        <v>42362.96</v>
      </c>
      <c r="AS1751" s="2">
        <v>38425.96</v>
      </c>
      <c r="AT1751" s="2">
        <v>38290.46</v>
      </c>
      <c r="AU1751">
        <v>0</v>
      </c>
      <c r="AV1751">
        <v>0</v>
      </c>
      <c r="AW1751">
        <v>1</v>
      </c>
      <c r="AX1751">
        <v>2</v>
      </c>
      <c r="AY1751">
        <v>0</v>
      </c>
      <c r="AZ1751">
        <v>132.5</v>
      </c>
      <c r="BA1751">
        <v>0</v>
      </c>
      <c r="BB1751">
        <v>0</v>
      </c>
      <c r="BC1751" s="2">
        <v>5501906.5800000001</v>
      </c>
      <c r="BD1751" s="2">
        <v>2320696.36</v>
      </c>
      <c r="BE1751" s="2">
        <v>2896410.77</v>
      </c>
      <c r="BF1751" s="2">
        <v>1525911.23</v>
      </c>
    </row>
    <row r="1752" spans="1:58" x14ac:dyDescent="0.2">
      <c r="A1752" t="s">
        <v>58</v>
      </c>
      <c r="B1752" t="s">
        <v>59</v>
      </c>
      <c r="C1752">
        <v>1751</v>
      </c>
      <c r="D1752" t="s">
        <v>2245</v>
      </c>
      <c r="F1752" s="1" t="s">
        <v>3775</v>
      </c>
      <c r="G1752" t="s">
        <v>3494</v>
      </c>
      <c r="H1752" t="s">
        <v>172</v>
      </c>
      <c r="J1752" t="s">
        <v>365</v>
      </c>
      <c r="K1752" t="s">
        <v>3495</v>
      </c>
      <c r="L1752">
        <v>1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 s="2">
        <v>6640</v>
      </c>
      <c r="X1752">
        <v>0</v>
      </c>
      <c r="Y1752" s="2">
        <v>4847.2</v>
      </c>
      <c r="Z1752">
        <v>0</v>
      </c>
      <c r="AA1752" t="s">
        <v>64</v>
      </c>
      <c r="AB1752" s="2">
        <v>42362.96</v>
      </c>
      <c r="AC1752" s="2">
        <v>38425.96</v>
      </c>
      <c r="AD1752" s="2">
        <v>38290.46</v>
      </c>
      <c r="AE1752">
        <v>0</v>
      </c>
      <c r="AF1752">
        <v>0</v>
      </c>
      <c r="AG1752">
        <v>1</v>
      </c>
      <c r="AH1752">
        <v>2</v>
      </c>
      <c r="AI1752">
        <v>0</v>
      </c>
      <c r="AJ1752">
        <v>132.5</v>
      </c>
      <c r="AK1752">
        <v>0</v>
      </c>
      <c r="AL1752">
        <v>0</v>
      </c>
      <c r="AM1752" s="2">
        <v>5501906.5800000001</v>
      </c>
      <c r="AN1752" s="2">
        <v>2320696.36</v>
      </c>
      <c r="AO1752" s="2">
        <v>2896410.77</v>
      </c>
      <c r="AP1752" s="2">
        <v>1525911.23</v>
      </c>
      <c r="AQ1752" t="s">
        <v>65</v>
      </c>
      <c r="AR1752" s="2">
        <v>42362.96</v>
      </c>
      <c r="AS1752" s="2">
        <v>38425.96</v>
      </c>
      <c r="AT1752" s="2">
        <v>38290.46</v>
      </c>
      <c r="AU1752">
        <v>0</v>
      </c>
      <c r="AV1752">
        <v>0</v>
      </c>
      <c r="AW1752">
        <v>1</v>
      </c>
      <c r="AX1752">
        <v>2</v>
      </c>
      <c r="AY1752">
        <v>0</v>
      </c>
      <c r="AZ1752">
        <v>132.5</v>
      </c>
      <c r="BA1752">
        <v>0</v>
      </c>
      <c r="BB1752">
        <v>0</v>
      </c>
      <c r="BC1752" s="2">
        <v>5501906.5800000001</v>
      </c>
      <c r="BD1752" s="2">
        <v>2320696.36</v>
      </c>
      <c r="BE1752" s="2">
        <v>2896410.77</v>
      </c>
      <c r="BF1752" s="2">
        <v>1525911.23</v>
      </c>
    </row>
    <row r="1753" spans="1:58" x14ac:dyDescent="0.2">
      <c r="A1753" t="s">
        <v>58</v>
      </c>
      <c r="B1753" t="s">
        <v>59</v>
      </c>
      <c r="C1753">
        <v>1752</v>
      </c>
      <c r="D1753" t="s">
        <v>2245</v>
      </c>
      <c r="F1753" s="1" t="s">
        <v>3776</v>
      </c>
      <c r="G1753" t="s">
        <v>3777</v>
      </c>
      <c r="H1753" t="s">
        <v>172</v>
      </c>
      <c r="J1753" t="s">
        <v>109</v>
      </c>
      <c r="K1753" t="s">
        <v>3778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 s="2">
        <v>7350</v>
      </c>
      <c r="X1753">
        <v>0</v>
      </c>
      <c r="Y1753">
        <v>0</v>
      </c>
      <c r="Z1753">
        <v>0</v>
      </c>
      <c r="AA1753" t="s">
        <v>64</v>
      </c>
      <c r="AB1753" s="2">
        <v>42362.96</v>
      </c>
      <c r="AC1753" s="2">
        <v>38425.96</v>
      </c>
      <c r="AD1753" s="2">
        <v>38290.46</v>
      </c>
      <c r="AE1753">
        <v>0</v>
      </c>
      <c r="AF1753">
        <v>0</v>
      </c>
      <c r="AG1753">
        <v>1</v>
      </c>
      <c r="AH1753">
        <v>2</v>
      </c>
      <c r="AI1753">
        <v>0</v>
      </c>
      <c r="AJ1753">
        <v>132.5</v>
      </c>
      <c r="AK1753">
        <v>0</v>
      </c>
      <c r="AL1753">
        <v>0</v>
      </c>
      <c r="AM1753" s="2">
        <v>5501906.5800000001</v>
      </c>
      <c r="AN1753" s="2">
        <v>2320696.36</v>
      </c>
      <c r="AO1753" s="2">
        <v>2896410.77</v>
      </c>
      <c r="AP1753" s="2">
        <v>1525911.23</v>
      </c>
      <c r="AQ1753" t="s">
        <v>65</v>
      </c>
      <c r="AR1753" s="2">
        <v>42362.96</v>
      </c>
      <c r="AS1753" s="2">
        <v>38425.96</v>
      </c>
      <c r="AT1753" s="2">
        <v>38290.46</v>
      </c>
      <c r="AU1753">
        <v>0</v>
      </c>
      <c r="AV1753">
        <v>0</v>
      </c>
      <c r="AW1753">
        <v>1</v>
      </c>
      <c r="AX1753">
        <v>2</v>
      </c>
      <c r="AY1753">
        <v>0</v>
      </c>
      <c r="AZ1753">
        <v>132.5</v>
      </c>
      <c r="BA1753">
        <v>0</v>
      </c>
      <c r="BB1753">
        <v>0</v>
      </c>
      <c r="BC1753" s="2">
        <v>5501906.5800000001</v>
      </c>
      <c r="BD1753" s="2">
        <v>2320696.36</v>
      </c>
      <c r="BE1753" s="2">
        <v>2896410.77</v>
      </c>
      <c r="BF1753" s="2">
        <v>1525911.23</v>
      </c>
    </row>
    <row r="1754" spans="1:58" x14ac:dyDescent="0.2">
      <c r="A1754" t="s">
        <v>58</v>
      </c>
      <c r="B1754" t="s">
        <v>59</v>
      </c>
      <c r="C1754">
        <v>1753</v>
      </c>
      <c r="D1754" t="s">
        <v>2245</v>
      </c>
      <c r="F1754" s="1" t="s">
        <v>3779</v>
      </c>
      <c r="G1754" t="s">
        <v>3780</v>
      </c>
      <c r="H1754" t="s">
        <v>122</v>
      </c>
      <c r="J1754" t="s">
        <v>105</v>
      </c>
      <c r="K1754" t="s">
        <v>3781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 s="2">
        <v>6330</v>
      </c>
      <c r="X1754">
        <v>0</v>
      </c>
      <c r="Y1754" s="2">
        <v>4431</v>
      </c>
      <c r="Z1754">
        <v>0</v>
      </c>
      <c r="AA1754" t="s">
        <v>64</v>
      </c>
      <c r="AB1754" s="2">
        <v>42362.96</v>
      </c>
      <c r="AC1754" s="2">
        <v>38425.96</v>
      </c>
      <c r="AD1754" s="2">
        <v>38290.46</v>
      </c>
      <c r="AE1754">
        <v>0</v>
      </c>
      <c r="AF1754">
        <v>0</v>
      </c>
      <c r="AG1754">
        <v>1</v>
      </c>
      <c r="AH1754">
        <v>2</v>
      </c>
      <c r="AI1754">
        <v>0</v>
      </c>
      <c r="AJ1754">
        <v>132.5</v>
      </c>
      <c r="AK1754">
        <v>0</v>
      </c>
      <c r="AL1754">
        <v>0</v>
      </c>
      <c r="AM1754" s="2">
        <v>5501906.5800000001</v>
      </c>
      <c r="AN1754" s="2">
        <v>2320696.36</v>
      </c>
      <c r="AO1754" s="2">
        <v>2896410.77</v>
      </c>
      <c r="AP1754" s="2">
        <v>1525911.23</v>
      </c>
      <c r="AQ1754" t="s">
        <v>65</v>
      </c>
      <c r="AR1754" s="2">
        <v>42362.96</v>
      </c>
      <c r="AS1754" s="2">
        <v>38425.96</v>
      </c>
      <c r="AT1754" s="2">
        <v>38290.46</v>
      </c>
      <c r="AU1754">
        <v>0</v>
      </c>
      <c r="AV1754">
        <v>0</v>
      </c>
      <c r="AW1754">
        <v>1</v>
      </c>
      <c r="AX1754">
        <v>2</v>
      </c>
      <c r="AY1754">
        <v>0</v>
      </c>
      <c r="AZ1754">
        <v>132.5</v>
      </c>
      <c r="BA1754">
        <v>0</v>
      </c>
      <c r="BB1754">
        <v>0</v>
      </c>
      <c r="BC1754" s="2">
        <v>5501906.5800000001</v>
      </c>
      <c r="BD1754" s="2">
        <v>2320696.36</v>
      </c>
      <c r="BE1754" s="2">
        <v>2896410.77</v>
      </c>
      <c r="BF1754" s="2">
        <v>1525911.23</v>
      </c>
    </row>
    <row r="1755" spans="1:58" x14ac:dyDescent="0.2">
      <c r="A1755" t="s">
        <v>58</v>
      </c>
      <c r="B1755" t="s">
        <v>59</v>
      </c>
      <c r="C1755">
        <v>1754</v>
      </c>
      <c r="D1755" t="s">
        <v>2245</v>
      </c>
      <c r="F1755" s="1" t="s">
        <v>3782</v>
      </c>
      <c r="G1755" t="s">
        <v>3783</v>
      </c>
      <c r="H1755" t="s">
        <v>122</v>
      </c>
      <c r="J1755" t="s">
        <v>99</v>
      </c>
      <c r="K1755" t="s">
        <v>3784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 s="2">
        <v>3370</v>
      </c>
      <c r="X1755">
        <v>0</v>
      </c>
      <c r="Y1755" s="2">
        <v>2359</v>
      </c>
      <c r="Z1755">
        <v>0</v>
      </c>
      <c r="AA1755" t="s">
        <v>64</v>
      </c>
      <c r="AB1755" s="2">
        <v>42362.96</v>
      </c>
      <c r="AC1755" s="2">
        <v>38425.96</v>
      </c>
      <c r="AD1755" s="2">
        <v>38290.46</v>
      </c>
      <c r="AE1755">
        <v>0</v>
      </c>
      <c r="AF1755">
        <v>0</v>
      </c>
      <c r="AG1755">
        <v>1</v>
      </c>
      <c r="AH1755">
        <v>2</v>
      </c>
      <c r="AI1755">
        <v>0</v>
      </c>
      <c r="AJ1755">
        <v>132.5</v>
      </c>
      <c r="AK1755">
        <v>0</v>
      </c>
      <c r="AL1755">
        <v>0</v>
      </c>
      <c r="AM1755" s="2">
        <v>5501906.5800000001</v>
      </c>
      <c r="AN1755" s="2">
        <v>2320696.36</v>
      </c>
      <c r="AO1755" s="2">
        <v>2896410.77</v>
      </c>
      <c r="AP1755" s="2">
        <v>1525911.23</v>
      </c>
      <c r="AQ1755" t="s">
        <v>65</v>
      </c>
      <c r="AR1755" s="2">
        <v>42362.96</v>
      </c>
      <c r="AS1755" s="2">
        <v>38425.96</v>
      </c>
      <c r="AT1755" s="2">
        <v>38290.46</v>
      </c>
      <c r="AU1755">
        <v>0</v>
      </c>
      <c r="AV1755">
        <v>0</v>
      </c>
      <c r="AW1755">
        <v>1</v>
      </c>
      <c r="AX1755">
        <v>2</v>
      </c>
      <c r="AY1755">
        <v>0</v>
      </c>
      <c r="AZ1755">
        <v>132.5</v>
      </c>
      <c r="BA1755">
        <v>0</v>
      </c>
      <c r="BB1755">
        <v>0</v>
      </c>
      <c r="BC1755" s="2">
        <v>5501906.5800000001</v>
      </c>
      <c r="BD1755" s="2">
        <v>2320696.36</v>
      </c>
      <c r="BE1755" s="2">
        <v>2896410.77</v>
      </c>
      <c r="BF1755" s="2">
        <v>1525911.23</v>
      </c>
    </row>
    <row r="1756" spans="1:58" x14ac:dyDescent="0.2">
      <c r="A1756" t="s">
        <v>58</v>
      </c>
      <c r="B1756" t="s">
        <v>59</v>
      </c>
      <c r="C1756">
        <v>1755</v>
      </c>
      <c r="D1756" t="s">
        <v>2245</v>
      </c>
      <c r="F1756" s="1" t="s">
        <v>3785</v>
      </c>
      <c r="G1756" t="s">
        <v>3494</v>
      </c>
      <c r="H1756" t="s">
        <v>172</v>
      </c>
      <c r="J1756" t="s">
        <v>376</v>
      </c>
      <c r="K1756" t="s">
        <v>3495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 s="2">
        <v>6180</v>
      </c>
      <c r="X1756">
        <v>0</v>
      </c>
      <c r="Y1756" s="2">
        <v>4326</v>
      </c>
      <c r="Z1756">
        <v>0</v>
      </c>
      <c r="AA1756" t="s">
        <v>64</v>
      </c>
      <c r="AB1756" s="2">
        <v>42362.96</v>
      </c>
      <c r="AC1756" s="2">
        <v>38425.96</v>
      </c>
      <c r="AD1756" s="2">
        <v>38290.46</v>
      </c>
      <c r="AE1756">
        <v>0</v>
      </c>
      <c r="AF1756">
        <v>0</v>
      </c>
      <c r="AG1756">
        <v>1</v>
      </c>
      <c r="AH1756">
        <v>2</v>
      </c>
      <c r="AI1756">
        <v>0</v>
      </c>
      <c r="AJ1756">
        <v>132.5</v>
      </c>
      <c r="AK1756">
        <v>0</v>
      </c>
      <c r="AL1756">
        <v>0</v>
      </c>
      <c r="AM1756" s="2">
        <v>5501906.5800000001</v>
      </c>
      <c r="AN1756" s="2">
        <v>2320696.36</v>
      </c>
      <c r="AO1756" s="2">
        <v>2896410.77</v>
      </c>
      <c r="AP1756" s="2">
        <v>1525911.23</v>
      </c>
      <c r="AQ1756" t="s">
        <v>65</v>
      </c>
      <c r="AR1756" s="2">
        <v>42362.96</v>
      </c>
      <c r="AS1756" s="2">
        <v>38425.96</v>
      </c>
      <c r="AT1756" s="2">
        <v>38290.46</v>
      </c>
      <c r="AU1756">
        <v>0</v>
      </c>
      <c r="AV1756">
        <v>0</v>
      </c>
      <c r="AW1756">
        <v>1</v>
      </c>
      <c r="AX1756">
        <v>2</v>
      </c>
      <c r="AY1756">
        <v>0</v>
      </c>
      <c r="AZ1756">
        <v>132.5</v>
      </c>
      <c r="BA1756">
        <v>0</v>
      </c>
      <c r="BB1756">
        <v>0</v>
      </c>
      <c r="BC1756" s="2">
        <v>5501906.5800000001</v>
      </c>
      <c r="BD1756" s="2">
        <v>2320696.36</v>
      </c>
      <c r="BE1756" s="2">
        <v>2896410.77</v>
      </c>
      <c r="BF1756" s="2">
        <v>1525911.23</v>
      </c>
    </row>
    <row r="1757" spans="1:58" x14ac:dyDescent="0.2">
      <c r="A1757" t="s">
        <v>58</v>
      </c>
      <c r="B1757" t="s">
        <v>59</v>
      </c>
      <c r="C1757">
        <v>1756</v>
      </c>
      <c r="D1757" t="s">
        <v>2245</v>
      </c>
      <c r="F1757" s="1" t="s">
        <v>3786</v>
      </c>
      <c r="G1757" t="s">
        <v>3787</v>
      </c>
      <c r="H1757" t="s">
        <v>172</v>
      </c>
      <c r="J1757" t="s">
        <v>160</v>
      </c>
      <c r="K1757" t="s">
        <v>3788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 s="2">
        <v>6800</v>
      </c>
      <c r="X1757">
        <v>0</v>
      </c>
      <c r="Y1757" s="2">
        <v>4964</v>
      </c>
      <c r="Z1757">
        <v>0</v>
      </c>
      <c r="AA1757" t="s">
        <v>64</v>
      </c>
      <c r="AB1757" s="2">
        <v>42362.96</v>
      </c>
      <c r="AC1757" s="2">
        <v>38425.96</v>
      </c>
      <c r="AD1757" s="2">
        <v>38290.46</v>
      </c>
      <c r="AE1757">
        <v>0</v>
      </c>
      <c r="AF1757">
        <v>0</v>
      </c>
      <c r="AG1757">
        <v>1</v>
      </c>
      <c r="AH1757">
        <v>2</v>
      </c>
      <c r="AI1757">
        <v>0</v>
      </c>
      <c r="AJ1757">
        <v>132.5</v>
      </c>
      <c r="AK1757">
        <v>0</v>
      </c>
      <c r="AL1757">
        <v>0</v>
      </c>
      <c r="AM1757" s="2">
        <v>5501906.5800000001</v>
      </c>
      <c r="AN1757" s="2">
        <v>2320696.36</v>
      </c>
      <c r="AO1757" s="2">
        <v>2896410.77</v>
      </c>
      <c r="AP1757" s="2">
        <v>1525911.23</v>
      </c>
      <c r="AQ1757" t="s">
        <v>65</v>
      </c>
      <c r="AR1757" s="2">
        <v>42362.96</v>
      </c>
      <c r="AS1757" s="2">
        <v>38425.96</v>
      </c>
      <c r="AT1757" s="2">
        <v>38290.46</v>
      </c>
      <c r="AU1757">
        <v>0</v>
      </c>
      <c r="AV1757">
        <v>0</v>
      </c>
      <c r="AW1757">
        <v>1</v>
      </c>
      <c r="AX1757">
        <v>2</v>
      </c>
      <c r="AY1757">
        <v>0</v>
      </c>
      <c r="AZ1757">
        <v>132.5</v>
      </c>
      <c r="BA1757">
        <v>0</v>
      </c>
      <c r="BB1757">
        <v>0</v>
      </c>
      <c r="BC1757" s="2">
        <v>5501906.5800000001</v>
      </c>
      <c r="BD1757" s="2">
        <v>2320696.36</v>
      </c>
      <c r="BE1757" s="2">
        <v>2896410.77</v>
      </c>
      <c r="BF1757" s="2">
        <v>1525911.23</v>
      </c>
    </row>
    <row r="1758" spans="1:58" x14ac:dyDescent="0.2">
      <c r="A1758" t="s">
        <v>58</v>
      </c>
      <c r="B1758" t="s">
        <v>59</v>
      </c>
      <c r="C1758">
        <v>1757</v>
      </c>
      <c r="D1758" t="s">
        <v>2245</v>
      </c>
      <c r="F1758" s="1" t="s">
        <v>3789</v>
      </c>
      <c r="G1758" t="s">
        <v>3787</v>
      </c>
      <c r="H1758" t="s">
        <v>172</v>
      </c>
      <c r="J1758" t="s">
        <v>160</v>
      </c>
      <c r="K1758" t="s">
        <v>3788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 s="2">
        <v>3610</v>
      </c>
      <c r="X1758">
        <v>0</v>
      </c>
      <c r="Y1758">
        <v>0</v>
      </c>
      <c r="Z1758">
        <v>0</v>
      </c>
      <c r="AA1758" t="s">
        <v>64</v>
      </c>
      <c r="AB1758" s="2">
        <v>42362.96</v>
      </c>
      <c r="AC1758" s="2">
        <v>38425.96</v>
      </c>
      <c r="AD1758" s="2">
        <v>38290.46</v>
      </c>
      <c r="AE1758">
        <v>0</v>
      </c>
      <c r="AF1758">
        <v>0</v>
      </c>
      <c r="AG1758">
        <v>1</v>
      </c>
      <c r="AH1758">
        <v>2</v>
      </c>
      <c r="AI1758">
        <v>0</v>
      </c>
      <c r="AJ1758">
        <v>132.5</v>
      </c>
      <c r="AK1758">
        <v>0</v>
      </c>
      <c r="AL1758">
        <v>0</v>
      </c>
      <c r="AM1758" s="2">
        <v>5501906.5800000001</v>
      </c>
      <c r="AN1758" s="2">
        <v>2320696.36</v>
      </c>
      <c r="AO1758" s="2">
        <v>2896410.77</v>
      </c>
      <c r="AP1758" s="2">
        <v>1525911.23</v>
      </c>
      <c r="AQ1758" t="s">
        <v>65</v>
      </c>
      <c r="AR1758" s="2">
        <v>42362.96</v>
      </c>
      <c r="AS1758" s="2">
        <v>38425.96</v>
      </c>
      <c r="AT1758" s="2">
        <v>38290.46</v>
      </c>
      <c r="AU1758">
        <v>0</v>
      </c>
      <c r="AV1758">
        <v>0</v>
      </c>
      <c r="AW1758">
        <v>1</v>
      </c>
      <c r="AX1758">
        <v>2</v>
      </c>
      <c r="AY1758">
        <v>0</v>
      </c>
      <c r="AZ1758">
        <v>132.5</v>
      </c>
      <c r="BA1758">
        <v>0</v>
      </c>
      <c r="BB1758">
        <v>0</v>
      </c>
      <c r="BC1758" s="2">
        <v>5501906.5800000001</v>
      </c>
      <c r="BD1758" s="2">
        <v>2320696.36</v>
      </c>
      <c r="BE1758" s="2">
        <v>2896410.77</v>
      </c>
      <c r="BF1758" s="2">
        <v>1525911.23</v>
      </c>
    </row>
    <row r="1759" spans="1:58" x14ac:dyDescent="0.2">
      <c r="A1759" t="s">
        <v>58</v>
      </c>
      <c r="B1759" t="s">
        <v>59</v>
      </c>
      <c r="C1759">
        <v>1758</v>
      </c>
      <c r="D1759" t="s">
        <v>2245</v>
      </c>
      <c r="F1759" s="1" t="s">
        <v>3790</v>
      </c>
      <c r="G1759" t="s">
        <v>3791</v>
      </c>
      <c r="H1759" t="s">
        <v>172</v>
      </c>
      <c r="J1759" t="s">
        <v>160</v>
      </c>
      <c r="K1759" t="s">
        <v>3792</v>
      </c>
      <c r="L1759">
        <v>1</v>
      </c>
      <c r="M1759">
        <v>1</v>
      </c>
      <c r="N1759">
        <v>1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5</v>
      </c>
      <c r="X1759">
        <v>5</v>
      </c>
      <c r="Y1759">
        <v>3.5</v>
      </c>
      <c r="Z1759">
        <v>3.5</v>
      </c>
      <c r="AA1759" t="s">
        <v>64</v>
      </c>
      <c r="AB1759" s="2">
        <v>42362.96</v>
      </c>
      <c r="AC1759" s="2">
        <v>38425.96</v>
      </c>
      <c r="AD1759" s="2">
        <v>38290.46</v>
      </c>
      <c r="AE1759">
        <v>0</v>
      </c>
      <c r="AF1759">
        <v>0</v>
      </c>
      <c r="AG1759">
        <v>1</v>
      </c>
      <c r="AH1759">
        <v>2</v>
      </c>
      <c r="AI1759">
        <v>0</v>
      </c>
      <c r="AJ1759">
        <v>132.5</v>
      </c>
      <c r="AK1759">
        <v>0</v>
      </c>
      <c r="AL1759">
        <v>0</v>
      </c>
      <c r="AM1759" s="2">
        <v>5501906.5800000001</v>
      </c>
      <c r="AN1759" s="2">
        <v>2320696.36</v>
      </c>
      <c r="AO1759" s="2">
        <v>2896410.77</v>
      </c>
      <c r="AP1759" s="2">
        <v>1525911.23</v>
      </c>
      <c r="AQ1759" t="s">
        <v>65</v>
      </c>
      <c r="AR1759" s="2">
        <v>42362.96</v>
      </c>
      <c r="AS1759" s="2">
        <v>38425.96</v>
      </c>
      <c r="AT1759" s="2">
        <v>38290.46</v>
      </c>
      <c r="AU1759">
        <v>0</v>
      </c>
      <c r="AV1759">
        <v>0</v>
      </c>
      <c r="AW1759">
        <v>1</v>
      </c>
      <c r="AX1759">
        <v>2</v>
      </c>
      <c r="AY1759">
        <v>0</v>
      </c>
      <c r="AZ1759">
        <v>132.5</v>
      </c>
      <c r="BA1759">
        <v>0</v>
      </c>
      <c r="BB1759">
        <v>0</v>
      </c>
      <c r="BC1759" s="2">
        <v>5501906.5800000001</v>
      </c>
      <c r="BD1759" s="2">
        <v>2320696.36</v>
      </c>
      <c r="BE1759" s="2">
        <v>2896410.77</v>
      </c>
      <c r="BF1759" s="2">
        <v>1525911.23</v>
      </c>
    </row>
    <row r="1760" spans="1:58" x14ac:dyDescent="0.2">
      <c r="A1760" t="s">
        <v>58</v>
      </c>
      <c r="B1760" t="s">
        <v>59</v>
      </c>
      <c r="C1760">
        <v>1759</v>
      </c>
      <c r="D1760" t="s">
        <v>2245</v>
      </c>
      <c r="F1760" s="1" t="s">
        <v>3793</v>
      </c>
      <c r="G1760" t="s">
        <v>202</v>
      </c>
      <c r="H1760" t="s">
        <v>172</v>
      </c>
      <c r="J1760" t="s">
        <v>160</v>
      </c>
      <c r="K1760" t="s">
        <v>203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495</v>
      </c>
      <c r="X1760">
        <v>0</v>
      </c>
      <c r="Y1760">
        <v>346.5</v>
      </c>
      <c r="Z1760">
        <v>0</v>
      </c>
      <c r="AA1760" t="s">
        <v>64</v>
      </c>
      <c r="AB1760" s="2">
        <v>42362.96</v>
      </c>
      <c r="AC1760" s="2">
        <v>38425.96</v>
      </c>
      <c r="AD1760" s="2">
        <v>38290.46</v>
      </c>
      <c r="AE1760">
        <v>0</v>
      </c>
      <c r="AF1760">
        <v>0</v>
      </c>
      <c r="AG1760">
        <v>1</v>
      </c>
      <c r="AH1760">
        <v>2</v>
      </c>
      <c r="AI1760">
        <v>0</v>
      </c>
      <c r="AJ1760">
        <v>132.5</v>
      </c>
      <c r="AK1760">
        <v>0</v>
      </c>
      <c r="AL1760">
        <v>0</v>
      </c>
      <c r="AM1760" s="2">
        <v>5501906.5800000001</v>
      </c>
      <c r="AN1760" s="2">
        <v>2320696.36</v>
      </c>
      <c r="AO1760" s="2">
        <v>2896410.77</v>
      </c>
      <c r="AP1760" s="2">
        <v>1525911.23</v>
      </c>
      <c r="AQ1760" t="s">
        <v>65</v>
      </c>
      <c r="AR1760" s="2">
        <v>42362.96</v>
      </c>
      <c r="AS1760" s="2">
        <v>38425.96</v>
      </c>
      <c r="AT1760" s="2">
        <v>38290.46</v>
      </c>
      <c r="AU1760">
        <v>0</v>
      </c>
      <c r="AV1760">
        <v>0</v>
      </c>
      <c r="AW1760">
        <v>1</v>
      </c>
      <c r="AX1760">
        <v>2</v>
      </c>
      <c r="AY1760">
        <v>0</v>
      </c>
      <c r="AZ1760">
        <v>132.5</v>
      </c>
      <c r="BA1760">
        <v>0</v>
      </c>
      <c r="BB1760">
        <v>0</v>
      </c>
      <c r="BC1760" s="2">
        <v>5501906.5800000001</v>
      </c>
      <c r="BD1760" s="2">
        <v>2320696.36</v>
      </c>
      <c r="BE1760" s="2">
        <v>2896410.77</v>
      </c>
      <c r="BF1760" s="2">
        <v>1525911.23</v>
      </c>
    </row>
    <row r="1761" spans="1:58" x14ac:dyDescent="0.2">
      <c r="A1761" t="s">
        <v>58</v>
      </c>
      <c r="B1761" t="s">
        <v>59</v>
      </c>
      <c r="C1761">
        <v>1760</v>
      </c>
      <c r="D1761" t="s">
        <v>2245</v>
      </c>
      <c r="F1761" s="1" t="s">
        <v>3794</v>
      </c>
      <c r="G1761" t="s">
        <v>527</v>
      </c>
      <c r="H1761" t="s">
        <v>172</v>
      </c>
      <c r="J1761" t="s">
        <v>105</v>
      </c>
      <c r="K1761" t="s">
        <v>3795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6</v>
      </c>
      <c r="X1761">
        <v>0</v>
      </c>
      <c r="Y1761">
        <v>4.2</v>
      </c>
      <c r="Z1761">
        <v>0</v>
      </c>
      <c r="AA1761" t="s">
        <v>64</v>
      </c>
      <c r="AB1761" s="2">
        <v>42362.96</v>
      </c>
      <c r="AC1761" s="2">
        <v>38425.96</v>
      </c>
      <c r="AD1761" s="2">
        <v>38290.46</v>
      </c>
      <c r="AE1761">
        <v>0</v>
      </c>
      <c r="AF1761">
        <v>0</v>
      </c>
      <c r="AG1761">
        <v>1</v>
      </c>
      <c r="AH1761">
        <v>2</v>
      </c>
      <c r="AI1761">
        <v>0</v>
      </c>
      <c r="AJ1761">
        <v>132.5</v>
      </c>
      <c r="AK1761">
        <v>0</v>
      </c>
      <c r="AL1761">
        <v>0</v>
      </c>
      <c r="AM1761" s="2">
        <v>5501906.5800000001</v>
      </c>
      <c r="AN1761" s="2">
        <v>2320696.36</v>
      </c>
      <c r="AO1761" s="2">
        <v>2896410.77</v>
      </c>
      <c r="AP1761" s="2">
        <v>1525911.23</v>
      </c>
      <c r="AQ1761" t="s">
        <v>65</v>
      </c>
      <c r="AR1761" s="2">
        <v>42362.96</v>
      </c>
      <c r="AS1761" s="2">
        <v>38425.96</v>
      </c>
      <c r="AT1761" s="2">
        <v>38290.46</v>
      </c>
      <c r="AU1761">
        <v>0</v>
      </c>
      <c r="AV1761">
        <v>0</v>
      </c>
      <c r="AW1761">
        <v>1</v>
      </c>
      <c r="AX1761">
        <v>2</v>
      </c>
      <c r="AY1761">
        <v>0</v>
      </c>
      <c r="AZ1761">
        <v>132.5</v>
      </c>
      <c r="BA1761">
        <v>0</v>
      </c>
      <c r="BB1761">
        <v>0</v>
      </c>
      <c r="BC1761" s="2">
        <v>5501906.5800000001</v>
      </c>
      <c r="BD1761" s="2">
        <v>2320696.36</v>
      </c>
      <c r="BE1761" s="2">
        <v>2896410.77</v>
      </c>
      <c r="BF1761" s="2">
        <v>1525911.23</v>
      </c>
    </row>
    <row r="1762" spans="1:58" x14ac:dyDescent="0.2">
      <c r="A1762" t="s">
        <v>58</v>
      </c>
      <c r="B1762" t="s">
        <v>59</v>
      </c>
      <c r="C1762">
        <v>1761</v>
      </c>
      <c r="D1762" t="s">
        <v>2245</v>
      </c>
      <c r="F1762" s="1" t="s">
        <v>3796</v>
      </c>
      <c r="G1762" t="s">
        <v>3797</v>
      </c>
      <c r="H1762" t="s">
        <v>172</v>
      </c>
      <c r="J1762" t="s">
        <v>105</v>
      </c>
      <c r="K1762" t="s">
        <v>3798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74</v>
      </c>
      <c r="X1762">
        <v>0</v>
      </c>
      <c r="Y1762">
        <v>0</v>
      </c>
      <c r="Z1762">
        <v>0</v>
      </c>
      <c r="AA1762" t="s">
        <v>64</v>
      </c>
      <c r="AB1762" s="2">
        <v>42362.96</v>
      </c>
      <c r="AC1762" s="2">
        <v>38425.96</v>
      </c>
      <c r="AD1762" s="2">
        <v>38290.46</v>
      </c>
      <c r="AE1762">
        <v>0</v>
      </c>
      <c r="AF1762">
        <v>0</v>
      </c>
      <c r="AG1762">
        <v>1</v>
      </c>
      <c r="AH1762">
        <v>2</v>
      </c>
      <c r="AI1762">
        <v>0</v>
      </c>
      <c r="AJ1762">
        <v>132.5</v>
      </c>
      <c r="AK1762">
        <v>0</v>
      </c>
      <c r="AL1762">
        <v>0</v>
      </c>
      <c r="AM1762" s="2">
        <v>5501906.5800000001</v>
      </c>
      <c r="AN1762" s="2">
        <v>2320696.36</v>
      </c>
      <c r="AO1762" s="2">
        <v>2896410.77</v>
      </c>
      <c r="AP1762" s="2">
        <v>1525911.23</v>
      </c>
      <c r="AQ1762" t="s">
        <v>65</v>
      </c>
      <c r="AR1762" s="2">
        <v>42362.96</v>
      </c>
      <c r="AS1762" s="2">
        <v>38425.96</v>
      </c>
      <c r="AT1762" s="2">
        <v>38290.46</v>
      </c>
      <c r="AU1762">
        <v>0</v>
      </c>
      <c r="AV1762">
        <v>0</v>
      </c>
      <c r="AW1762">
        <v>1</v>
      </c>
      <c r="AX1762">
        <v>2</v>
      </c>
      <c r="AY1762">
        <v>0</v>
      </c>
      <c r="AZ1762">
        <v>132.5</v>
      </c>
      <c r="BA1762">
        <v>0</v>
      </c>
      <c r="BB1762">
        <v>0</v>
      </c>
      <c r="BC1762" s="2">
        <v>5501906.5800000001</v>
      </c>
      <c r="BD1762" s="2">
        <v>2320696.36</v>
      </c>
      <c r="BE1762" s="2">
        <v>2896410.77</v>
      </c>
      <c r="BF1762" s="2">
        <v>1525911.23</v>
      </c>
    </row>
    <row r="1763" spans="1:58" x14ac:dyDescent="0.2">
      <c r="A1763" t="s">
        <v>58</v>
      </c>
      <c r="B1763" t="s">
        <v>59</v>
      </c>
      <c r="C1763">
        <v>1762</v>
      </c>
      <c r="D1763" t="s">
        <v>2245</v>
      </c>
      <c r="F1763" s="1" t="s">
        <v>3799</v>
      </c>
      <c r="G1763" t="s">
        <v>3797</v>
      </c>
      <c r="H1763" t="s">
        <v>172</v>
      </c>
      <c r="J1763" t="s">
        <v>105</v>
      </c>
      <c r="K1763" t="s">
        <v>3798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74</v>
      </c>
      <c r="X1763">
        <v>0</v>
      </c>
      <c r="Y1763">
        <v>0</v>
      </c>
      <c r="Z1763">
        <v>0</v>
      </c>
      <c r="AA1763" t="s">
        <v>64</v>
      </c>
      <c r="AB1763" s="2">
        <v>42362.96</v>
      </c>
      <c r="AC1763" s="2">
        <v>38425.96</v>
      </c>
      <c r="AD1763" s="2">
        <v>38290.46</v>
      </c>
      <c r="AE1763">
        <v>0</v>
      </c>
      <c r="AF1763">
        <v>0</v>
      </c>
      <c r="AG1763">
        <v>1</v>
      </c>
      <c r="AH1763">
        <v>2</v>
      </c>
      <c r="AI1763">
        <v>0</v>
      </c>
      <c r="AJ1763">
        <v>132.5</v>
      </c>
      <c r="AK1763">
        <v>0</v>
      </c>
      <c r="AL1763">
        <v>0</v>
      </c>
      <c r="AM1763" s="2">
        <v>5501906.5800000001</v>
      </c>
      <c r="AN1763" s="2">
        <v>2320696.36</v>
      </c>
      <c r="AO1763" s="2">
        <v>2896410.77</v>
      </c>
      <c r="AP1763" s="2">
        <v>1525911.23</v>
      </c>
      <c r="AQ1763" t="s">
        <v>65</v>
      </c>
      <c r="AR1763" s="2">
        <v>42362.96</v>
      </c>
      <c r="AS1763" s="2">
        <v>38425.96</v>
      </c>
      <c r="AT1763" s="2">
        <v>38290.46</v>
      </c>
      <c r="AU1763">
        <v>0</v>
      </c>
      <c r="AV1763">
        <v>0</v>
      </c>
      <c r="AW1763">
        <v>1</v>
      </c>
      <c r="AX1763">
        <v>2</v>
      </c>
      <c r="AY1763">
        <v>0</v>
      </c>
      <c r="AZ1763">
        <v>132.5</v>
      </c>
      <c r="BA1763">
        <v>0</v>
      </c>
      <c r="BB1763">
        <v>0</v>
      </c>
      <c r="BC1763" s="2">
        <v>5501906.5800000001</v>
      </c>
      <c r="BD1763" s="2">
        <v>2320696.36</v>
      </c>
      <c r="BE1763" s="2">
        <v>2896410.77</v>
      </c>
      <c r="BF1763" s="2">
        <v>1525911.23</v>
      </c>
    </row>
    <row r="1764" spans="1:58" x14ac:dyDescent="0.2">
      <c r="A1764" t="s">
        <v>58</v>
      </c>
      <c r="B1764" t="s">
        <v>59</v>
      </c>
      <c r="C1764">
        <v>1763</v>
      </c>
      <c r="D1764" t="s">
        <v>2245</v>
      </c>
      <c r="F1764" s="1" t="s">
        <v>3800</v>
      </c>
      <c r="G1764" t="s">
        <v>3801</v>
      </c>
      <c r="H1764" t="s">
        <v>172</v>
      </c>
      <c r="J1764" t="s">
        <v>376</v>
      </c>
      <c r="K1764" t="s">
        <v>3802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 s="2">
        <v>1740</v>
      </c>
      <c r="X1764">
        <v>0</v>
      </c>
      <c r="Y1764" s="2">
        <v>1218</v>
      </c>
      <c r="Z1764">
        <v>0</v>
      </c>
      <c r="AA1764" t="s">
        <v>64</v>
      </c>
      <c r="AB1764" s="2">
        <v>42362.96</v>
      </c>
      <c r="AC1764" s="2">
        <v>38425.96</v>
      </c>
      <c r="AD1764" s="2">
        <v>38290.46</v>
      </c>
      <c r="AE1764">
        <v>0</v>
      </c>
      <c r="AF1764">
        <v>0</v>
      </c>
      <c r="AG1764">
        <v>1</v>
      </c>
      <c r="AH1764">
        <v>2</v>
      </c>
      <c r="AI1764">
        <v>0</v>
      </c>
      <c r="AJ1764">
        <v>132.5</v>
      </c>
      <c r="AK1764">
        <v>0</v>
      </c>
      <c r="AL1764">
        <v>0</v>
      </c>
      <c r="AM1764" s="2">
        <v>5501906.5800000001</v>
      </c>
      <c r="AN1764" s="2">
        <v>2320696.36</v>
      </c>
      <c r="AO1764" s="2">
        <v>2896410.77</v>
      </c>
      <c r="AP1764" s="2">
        <v>1525911.23</v>
      </c>
      <c r="AQ1764" t="s">
        <v>65</v>
      </c>
      <c r="AR1764" s="2">
        <v>42362.96</v>
      </c>
      <c r="AS1764" s="2">
        <v>38425.96</v>
      </c>
      <c r="AT1764" s="2">
        <v>38290.46</v>
      </c>
      <c r="AU1764">
        <v>0</v>
      </c>
      <c r="AV1764">
        <v>0</v>
      </c>
      <c r="AW1764">
        <v>1</v>
      </c>
      <c r="AX1764">
        <v>2</v>
      </c>
      <c r="AY1764">
        <v>0</v>
      </c>
      <c r="AZ1764">
        <v>132.5</v>
      </c>
      <c r="BA1764">
        <v>0</v>
      </c>
      <c r="BB1764">
        <v>0</v>
      </c>
      <c r="BC1764" s="2">
        <v>5501906.5800000001</v>
      </c>
      <c r="BD1764" s="2">
        <v>2320696.36</v>
      </c>
      <c r="BE1764" s="2">
        <v>2896410.77</v>
      </c>
      <c r="BF1764" s="2">
        <v>1525911.23</v>
      </c>
    </row>
    <row r="1765" spans="1:58" x14ac:dyDescent="0.2">
      <c r="A1765" t="s">
        <v>58</v>
      </c>
      <c r="B1765" t="s">
        <v>59</v>
      </c>
      <c r="C1765">
        <v>1764</v>
      </c>
      <c r="D1765" t="s">
        <v>2245</v>
      </c>
      <c r="F1765" s="1" t="s">
        <v>3803</v>
      </c>
      <c r="G1765" t="s">
        <v>1988</v>
      </c>
      <c r="H1765" t="s">
        <v>138</v>
      </c>
      <c r="J1765" t="s">
        <v>228</v>
      </c>
      <c r="K1765" t="s">
        <v>1989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555</v>
      </c>
      <c r="X1765">
        <v>0</v>
      </c>
      <c r="Y1765">
        <v>388.5</v>
      </c>
      <c r="Z1765">
        <v>0</v>
      </c>
      <c r="AA1765" t="s">
        <v>64</v>
      </c>
      <c r="AB1765" s="2">
        <v>42362.96</v>
      </c>
      <c r="AC1765" s="2">
        <v>38425.96</v>
      </c>
      <c r="AD1765" s="2">
        <v>38290.46</v>
      </c>
      <c r="AE1765">
        <v>0</v>
      </c>
      <c r="AF1765">
        <v>0</v>
      </c>
      <c r="AG1765">
        <v>1</v>
      </c>
      <c r="AH1765">
        <v>2</v>
      </c>
      <c r="AI1765">
        <v>0</v>
      </c>
      <c r="AJ1765">
        <v>132.5</v>
      </c>
      <c r="AK1765">
        <v>0</v>
      </c>
      <c r="AL1765">
        <v>0</v>
      </c>
      <c r="AM1765" s="2">
        <v>5501906.5800000001</v>
      </c>
      <c r="AN1765" s="2">
        <v>2320696.36</v>
      </c>
      <c r="AO1765" s="2">
        <v>2896410.77</v>
      </c>
      <c r="AP1765" s="2">
        <v>1525911.23</v>
      </c>
      <c r="AQ1765" t="s">
        <v>65</v>
      </c>
      <c r="AR1765" s="2">
        <v>42362.96</v>
      </c>
      <c r="AS1765" s="2">
        <v>38425.96</v>
      </c>
      <c r="AT1765" s="2">
        <v>38290.46</v>
      </c>
      <c r="AU1765">
        <v>0</v>
      </c>
      <c r="AV1765">
        <v>0</v>
      </c>
      <c r="AW1765">
        <v>1</v>
      </c>
      <c r="AX1765">
        <v>2</v>
      </c>
      <c r="AY1765">
        <v>0</v>
      </c>
      <c r="AZ1765">
        <v>132.5</v>
      </c>
      <c r="BA1765">
        <v>0</v>
      </c>
      <c r="BB1765">
        <v>0</v>
      </c>
      <c r="BC1765" s="2">
        <v>5501906.5800000001</v>
      </c>
      <c r="BD1765" s="2">
        <v>2320696.36</v>
      </c>
      <c r="BE1765" s="2">
        <v>2896410.77</v>
      </c>
      <c r="BF1765" s="2">
        <v>1525911.23</v>
      </c>
    </row>
    <row r="1766" spans="1:58" x14ac:dyDescent="0.2">
      <c r="A1766" t="s">
        <v>58</v>
      </c>
      <c r="B1766" t="s">
        <v>59</v>
      </c>
      <c r="C1766">
        <v>1765</v>
      </c>
      <c r="D1766" t="s">
        <v>2245</v>
      </c>
      <c r="F1766" s="1" t="s">
        <v>3804</v>
      </c>
      <c r="G1766" t="s">
        <v>1213</v>
      </c>
      <c r="H1766" t="s">
        <v>122</v>
      </c>
      <c r="J1766" t="s">
        <v>105</v>
      </c>
      <c r="K1766" t="s">
        <v>1214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 s="2">
        <v>1650</v>
      </c>
      <c r="X1766">
        <v>0</v>
      </c>
      <c r="Y1766" s="2">
        <v>1155</v>
      </c>
      <c r="Z1766">
        <v>0</v>
      </c>
      <c r="AA1766" t="s">
        <v>64</v>
      </c>
      <c r="AB1766" s="2">
        <v>42362.96</v>
      </c>
      <c r="AC1766" s="2">
        <v>38425.96</v>
      </c>
      <c r="AD1766" s="2">
        <v>38290.46</v>
      </c>
      <c r="AE1766">
        <v>0</v>
      </c>
      <c r="AF1766">
        <v>0</v>
      </c>
      <c r="AG1766">
        <v>1</v>
      </c>
      <c r="AH1766">
        <v>2</v>
      </c>
      <c r="AI1766">
        <v>0</v>
      </c>
      <c r="AJ1766">
        <v>132.5</v>
      </c>
      <c r="AK1766">
        <v>0</v>
      </c>
      <c r="AL1766">
        <v>0</v>
      </c>
      <c r="AM1766" s="2">
        <v>5501906.5800000001</v>
      </c>
      <c r="AN1766" s="2">
        <v>2320696.36</v>
      </c>
      <c r="AO1766" s="2">
        <v>2896410.77</v>
      </c>
      <c r="AP1766" s="2">
        <v>1525911.23</v>
      </c>
      <c r="AQ1766" t="s">
        <v>65</v>
      </c>
      <c r="AR1766" s="2">
        <v>42362.96</v>
      </c>
      <c r="AS1766" s="2">
        <v>38425.96</v>
      </c>
      <c r="AT1766" s="2">
        <v>38290.46</v>
      </c>
      <c r="AU1766">
        <v>0</v>
      </c>
      <c r="AV1766">
        <v>0</v>
      </c>
      <c r="AW1766">
        <v>1</v>
      </c>
      <c r="AX1766">
        <v>2</v>
      </c>
      <c r="AY1766">
        <v>0</v>
      </c>
      <c r="AZ1766">
        <v>132.5</v>
      </c>
      <c r="BA1766">
        <v>0</v>
      </c>
      <c r="BB1766">
        <v>0</v>
      </c>
      <c r="BC1766" s="2">
        <v>5501906.5800000001</v>
      </c>
      <c r="BD1766" s="2">
        <v>2320696.36</v>
      </c>
      <c r="BE1766" s="2">
        <v>2896410.77</v>
      </c>
      <c r="BF1766" s="2">
        <v>1525911.23</v>
      </c>
    </row>
    <row r="1767" spans="1:58" x14ac:dyDescent="0.2">
      <c r="A1767" t="s">
        <v>58</v>
      </c>
      <c r="B1767" t="s">
        <v>59</v>
      </c>
      <c r="C1767">
        <v>1766</v>
      </c>
      <c r="D1767" t="s">
        <v>2245</v>
      </c>
      <c r="F1767" s="1" t="s">
        <v>3805</v>
      </c>
      <c r="G1767" t="s">
        <v>3062</v>
      </c>
      <c r="H1767" t="s">
        <v>172</v>
      </c>
      <c r="J1767" t="s">
        <v>105</v>
      </c>
      <c r="K1767" t="s">
        <v>3641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335</v>
      </c>
      <c r="X1767">
        <v>0</v>
      </c>
      <c r="Y1767">
        <v>234.5</v>
      </c>
      <c r="Z1767">
        <v>0</v>
      </c>
      <c r="AA1767" t="s">
        <v>64</v>
      </c>
      <c r="AB1767" s="2">
        <v>42362.96</v>
      </c>
      <c r="AC1767" s="2">
        <v>38425.96</v>
      </c>
      <c r="AD1767" s="2">
        <v>38290.46</v>
      </c>
      <c r="AE1767">
        <v>0</v>
      </c>
      <c r="AF1767">
        <v>0</v>
      </c>
      <c r="AG1767">
        <v>1</v>
      </c>
      <c r="AH1767">
        <v>2</v>
      </c>
      <c r="AI1767">
        <v>0</v>
      </c>
      <c r="AJ1767">
        <v>132.5</v>
      </c>
      <c r="AK1767">
        <v>0</v>
      </c>
      <c r="AL1767">
        <v>0</v>
      </c>
      <c r="AM1767" s="2">
        <v>5501906.5800000001</v>
      </c>
      <c r="AN1767" s="2">
        <v>2320696.36</v>
      </c>
      <c r="AO1767" s="2">
        <v>2896410.77</v>
      </c>
      <c r="AP1767" s="2">
        <v>1525911.23</v>
      </c>
      <c r="AQ1767" t="s">
        <v>65</v>
      </c>
      <c r="AR1767" s="2">
        <v>42362.96</v>
      </c>
      <c r="AS1767" s="2">
        <v>38425.96</v>
      </c>
      <c r="AT1767" s="2">
        <v>38290.46</v>
      </c>
      <c r="AU1767">
        <v>0</v>
      </c>
      <c r="AV1767">
        <v>0</v>
      </c>
      <c r="AW1767">
        <v>1</v>
      </c>
      <c r="AX1767">
        <v>2</v>
      </c>
      <c r="AY1767">
        <v>0</v>
      </c>
      <c r="AZ1767">
        <v>132.5</v>
      </c>
      <c r="BA1767">
        <v>0</v>
      </c>
      <c r="BB1767">
        <v>0</v>
      </c>
      <c r="BC1767" s="2">
        <v>5501906.5800000001</v>
      </c>
      <c r="BD1767" s="2">
        <v>2320696.36</v>
      </c>
      <c r="BE1767" s="2">
        <v>2896410.77</v>
      </c>
      <c r="BF1767" s="2">
        <v>1525911.23</v>
      </c>
    </row>
    <row r="1768" spans="1:58" x14ac:dyDescent="0.2">
      <c r="A1768" t="s">
        <v>58</v>
      </c>
      <c r="B1768" t="s">
        <v>59</v>
      </c>
      <c r="C1768">
        <v>1767</v>
      </c>
      <c r="D1768" t="s">
        <v>2245</v>
      </c>
      <c r="F1768" s="1" t="s">
        <v>3806</v>
      </c>
      <c r="G1768" t="s">
        <v>3062</v>
      </c>
      <c r="H1768" t="s">
        <v>172</v>
      </c>
      <c r="J1768" t="s">
        <v>105</v>
      </c>
      <c r="K1768" t="s">
        <v>3641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335</v>
      </c>
      <c r="X1768">
        <v>0</v>
      </c>
      <c r="Y1768">
        <v>234.5</v>
      </c>
      <c r="Z1768">
        <v>0</v>
      </c>
      <c r="AA1768" t="s">
        <v>64</v>
      </c>
      <c r="AB1768" s="2">
        <v>42362.96</v>
      </c>
      <c r="AC1768" s="2">
        <v>38425.96</v>
      </c>
      <c r="AD1768" s="2">
        <v>38290.46</v>
      </c>
      <c r="AE1768">
        <v>0</v>
      </c>
      <c r="AF1768">
        <v>0</v>
      </c>
      <c r="AG1768">
        <v>1</v>
      </c>
      <c r="AH1768">
        <v>2</v>
      </c>
      <c r="AI1768">
        <v>0</v>
      </c>
      <c r="AJ1768">
        <v>132.5</v>
      </c>
      <c r="AK1768">
        <v>0</v>
      </c>
      <c r="AL1768">
        <v>0</v>
      </c>
      <c r="AM1768" s="2">
        <v>5501906.5800000001</v>
      </c>
      <c r="AN1768" s="2">
        <v>2320696.36</v>
      </c>
      <c r="AO1768" s="2">
        <v>2896410.77</v>
      </c>
      <c r="AP1768" s="2">
        <v>1525911.23</v>
      </c>
      <c r="AQ1768" t="s">
        <v>65</v>
      </c>
      <c r="AR1768" s="2">
        <v>42362.96</v>
      </c>
      <c r="AS1768" s="2">
        <v>38425.96</v>
      </c>
      <c r="AT1768" s="2">
        <v>38290.46</v>
      </c>
      <c r="AU1768">
        <v>0</v>
      </c>
      <c r="AV1768">
        <v>0</v>
      </c>
      <c r="AW1768">
        <v>1</v>
      </c>
      <c r="AX1768">
        <v>2</v>
      </c>
      <c r="AY1768">
        <v>0</v>
      </c>
      <c r="AZ1768">
        <v>132.5</v>
      </c>
      <c r="BA1768">
        <v>0</v>
      </c>
      <c r="BB1768">
        <v>0</v>
      </c>
      <c r="BC1768" s="2">
        <v>5501906.5800000001</v>
      </c>
      <c r="BD1768" s="2">
        <v>2320696.36</v>
      </c>
      <c r="BE1768" s="2">
        <v>2896410.77</v>
      </c>
      <c r="BF1768" s="2">
        <v>1525911.23</v>
      </c>
    </row>
    <row r="1769" spans="1:58" x14ac:dyDescent="0.2">
      <c r="A1769" t="s">
        <v>58</v>
      </c>
      <c r="B1769" t="s">
        <v>59</v>
      </c>
      <c r="C1769">
        <v>1768</v>
      </c>
      <c r="D1769" t="s">
        <v>2245</v>
      </c>
      <c r="F1769" s="1" t="s">
        <v>3807</v>
      </c>
      <c r="G1769" t="s">
        <v>3643</v>
      </c>
      <c r="H1769" t="s">
        <v>172</v>
      </c>
      <c r="J1769" t="s">
        <v>105</v>
      </c>
      <c r="K1769" t="s">
        <v>3644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 s="2">
        <v>1460</v>
      </c>
      <c r="X1769">
        <v>0</v>
      </c>
      <c r="Y1769" s="2">
        <v>1022</v>
      </c>
      <c r="Z1769">
        <v>0</v>
      </c>
      <c r="AA1769" t="s">
        <v>64</v>
      </c>
      <c r="AB1769" s="2">
        <v>42362.96</v>
      </c>
      <c r="AC1769" s="2">
        <v>38425.96</v>
      </c>
      <c r="AD1769" s="2">
        <v>38290.46</v>
      </c>
      <c r="AE1769">
        <v>0</v>
      </c>
      <c r="AF1769">
        <v>0</v>
      </c>
      <c r="AG1769">
        <v>1</v>
      </c>
      <c r="AH1769">
        <v>2</v>
      </c>
      <c r="AI1769">
        <v>0</v>
      </c>
      <c r="AJ1769">
        <v>132.5</v>
      </c>
      <c r="AK1769">
        <v>0</v>
      </c>
      <c r="AL1769">
        <v>0</v>
      </c>
      <c r="AM1769" s="2">
        <v>5501906.5800000001</v>
      </c>
      <c r="AN1769" s="2">
        <v>2320696.36</v>
      </c>
      <c r="AO1769" s="2">
        <v>2896410.77</v>
      </c>
      <c r="AP1769" s="2">
        <v>1525911.23</v>
      </c>
      <c r="AQ1769" t="s">
        <v>65</v>
      </c>
      <c r="AR1769" s="2">
        <v>42362.96</v>
      </c>
      <c r="AS1769" s="2">
        <v>38425.96</v>
      </c>
      <c r="AT1769" s="2">
        <v>38290.46</v>
      </c>
      <c r="AU1769">
        <v>0</v>
      </c>
      <c r="AV1769">
        <v>0</v>
      </c>
      <c r="AW1769">
        <v>1</v>
      </c>
      <c r="AX1769">
        <v>2</v>
      </c>
      <c r="AY1769">
        <v>0</v>
      </c>
      <c r="AZ1769">
        <v>132.5</v>
      </c>
      <c r="BA1769">
        <v>0</v>
      </c>
      <c r="BB1769">
        <v>0</v>
      </c>
      <c r="BC1769" s="2">
        <v>5501906.5800000001</v>
      </c>
      <c r="BD1769" s="2">
        <v>2320696.36</v>
      </c>
      <c r="BE1769" s="2">
        <v>2896410.77</v>
      </c>
      <c r="BF1769" s="2">
        <v>1525911.23</v>
      </c>
    </row>
    <row r="1770" spans="1:58" x14ac:dyDescent="0.2">
      <c r="A1770" t="s">
        <v>58</v>
      </c>
      <c r="B1770" t="s">
        <v>59</v>
      </c>
      <c r="C1770">
        <v>1769</v>
      </c>
      <c r="D1770" t="s">
        <v>2245</v>
      </c>
      <c r="F1770" s="1" t="s">
        <v>3808</v>
      </c>
      <c r="G1770" t="s">
        <v>3643</v>
      </c>
      <c r="H1770" t="s">
        <v>172</v>
      </c>
      <c r="J1770" t="s">
        <v>63</v>
      </c>
      <c r="K1770" t="s">
        <v>3644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 s="2">
        <v>1460</v>
      </c>
      <c r="X1770">
        <v>0</v>
      </c>
      <c r="Y1770">
        <v>931.05</v>
      </c>
      <c r="Z1770">
        <v>0</v>
      </c>
      <c r="AA1770" t="s">
        <v>64</v>
      </c>
      <c r="AB1770" s="2">
        <v>42362.96</v>
      </c>
      <c r="AC1770" s="2">
        <v>38425.96</v>
      </c>
      <c r="AD1770" s="2">
        <v>38290.46</v>
      </c>
      <c r="AE1770">
        <v>0</v>
      </c>
      <c r="AF1770">
        <v>0</v>
      </c>
      <c r="AG1770">
        <v>1</v>
      </c>
      <c r="AH1770">
        <v>2</v>
      </c>
      <c r="AI1770">
        <v>0</v>
      </c>
      <c r="AJ1770">
        <v>132.5</v>
      </c>
      <c r="AK1770">
        <v>0</v>
      </c>
      <c r="AL1770">
        <v>0</v>
      </c>
      <c r="AM1770" s="2">
        <v>5501906.5800000001</v>
      </c>
      <c r="AN1770" s="2">
        <v>2320696.36</v>
      </c>
      <c r="AO1770" s="2">
        <v>2896410.77</v>
      </c>
      <c r="AP1770" s="2">
        <v>1525911.23</v>
      </c>
      <c r="AQ1770" t="s">
        <v>65</v>
      </c>
      <c r="AR1770" s="2">
        <v>42362.96</v>
      </c>
      <c r="AS1770" s="2">
        <v>38425.96</v>
      </c>
      <c r="AT1770" s="2">
        <v>38290.46</v>
      </c>
      <c r="AU1770">
        <v>0</v>
      </c>
      <c r="AV1770">
        <v>0</v>
      </c>
      <c r="AW1770">
        <v>1</v>
      </c>
      <c r="AX1770">
        <v>2</v>
      </c>
      <c r="AY1770">
        <v>0</v>
      </c>
      <c r="AZ1770">
        <v>132.5</v>
      </c>
      <c r="BA1770">
        <v>0</v>
      </c>
      <c r="BB1770">
        <v>0</v>
      </c>
      <c r="BC1770" s="2">
        <v>5501906.5800000001</v>
      </c>
      <c r="BD1770" s="2">
        <v>2320696.36</v>
      </c>
      <c r="BE1770" s="2">
        <v>2896410.77</v>
      </c>
      <c r="BF1770" s="2">
        <v>1525911.23</v>
      </c>
    </row>
    <row r="1771" spans="1:58" x14ac:dyDescent="0.2">
      <c r="A1771" t="s">
        <v>58</v>
      </c>
      <c r="B1771" t="s">
        <v>59</v>
      </c>
      <c r="C1771">
        <v>1770</v>
      </c>
      <c r="D1771" t="s">
        <v>2245</v>
      </c>
      <c r="F1771" s="1" t="s">
        <v>3809</v>
      </c>
      <c r="G1771" t="s">
        <v>3810</v>
      </c>
      <c r="H1771" t="s">
        <v>122</v>
      </c>
      <c r="J1771" t="s">
        <v>105</v>
      </c>
      <c r="K1771" t="s">
        <v>3811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 s="2">
        <v>3470</v>
      </c>
      <c r="X1771">
        <v>0</v>
      </c>
      <c r="Y1771" s="2">
        <v>2429</v>
      </c>
      <c r="Z1771">
        <v>0</v>
      </c>
      <c r="AA1771" t="s">
        <v>64</v>
      </c>
      <c r="AB1771" s="2">
        <v>42362.96</v>
      </c>
      <c r="AC1771" s="2">
        <v>38425.96</v>
      </c>
      <c r="AD1771" s="2">
        <v>38290.46</v>
      </c>
      <c r="AE1771">
        <v>0</v>
      </c>
      <c r="AF1771">
        <v>0</v>
      </c>
      <c r="AG1771">
        <v>1</v>
      </c>
      <c r="AH1771">
        <v>2</v>
      </c>
      <c r="AI1771">
        <v>0</v>
      </c>
      <c r="AJ1771">
        <v>132.5</v>
      </c>
      <c r="AK1771">
        <v>0</v>
      </c>
      <c r="AL1771">
        <v>0</v>
      </c>
      <c r="AM1771" s="2">
        <v>5501906.5800000001</v>
      </c>
      <c r="AN1771" s="2">
        <v>2320696.36</v>
      </c>
      <c r="AO1771" s="2">
        <v>2896410.77</v>
      </c>
      <c r="AP1771" s="2">
        <v>1525911.23</v>
      </c>
      <c r="AQ1771" t="s">
        <v>65</v>
      </c>
      <c r="AR1771" s="2">
        <v>42362.96</v>
      </c>
      <c r="AS1771" s="2">
        <v>38425.96</v>
      </c>
      <c r="AT1771" s="2">
        <v>38290.46</v>
      </c>
      <c r="AU1771">
        <v>0</v>
      </c>
      <c r="AV1771">
        <v>0</v>
      </c>
      <c r="AW1771">
        <v>1</v>
      </c>
      <c r="AX1771">
        <v>2</v>
      </c>
      <c r="AY1771">
        <v>0</v>
      </c>
      <c r="AZ1771">
        <v>132.5</v>
      </c>
      <c r="BA1771">
        <v>0</v>
      </c>
      <c r="BB1771">
        <v>0</v>
      </c>
      <c r="BC1771" s="2">
        <v>5501906.5800000001</v>
      </c>
      <c r="BD1771" s="2">
        <v>2320696.36</v>
      </c>
      <c r="BE1771" s="2">
        <v>2896410.77</v>
      </c>
      <c r="BF1771" s="2">
        <v>1525911.23</v>
      </c>
    </row>
    <row r="1772" spans="1:58" x14ac:dyDescent="0.2">
      <c r="A1772" t="s">
        <v>58</v>
      </c>
      <c r="B1772" t="s">
        <v>59</v>
      </c>
      <c r="C1772">
        <v>1771</v>
      </c>
      <c r="D1772" t="s">
        <v>2245</v>
      </c>
      <c r="F1772" s="1" t="s">
        <v>3812</v>
      </c>
      <c r="G1772" t="s">
        <v>3813</v>
      </c>
      <c r="H1772" t="s">
        <v>172</v>
      </c>
      <c r="J1772" t="s">
        <v>105</v>
      </c>
      <c r="K1772" t="s">
        <v>3814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 s="2">
        <v>4950</v>
      </c>
      <c r="X1772">
        <v>0</v>
      </c>
      <c r="Y1772" s="2">
        <v>3465</v>
      </c>
      <c r="Z1772">
        <v>0</v>
      </c>
      <c r="AA1772" t="s">
        <v>64</v>
      </c>
      <c r="AB1772" s="2">
        <v>42362.96</v>
      </c>
      <c r="AC1772" s="2">
        <v>38425.96</v>
      </c>
      <c r="AD1772" s="2">
        <v>38290.46</v>
      </c>
      <c r="AE1772">
        <v>0</v>
      </c>
      <c r="AF1772">
        <v>0</v>
      </c>
      <c r="AG1772">
        <v>1</v>
      </c>
      <c r="AH1772">
        <v>2</v>
      </c>
      <c r="AI1772">
        <v>0</v>
      </c>
      <c r="AJ1772">
        <v>132.5</v>
      </c>
      <c r="AK1772">
        <v>0</v>
      </c>
      <c r="AL1772">
        <v>0</v>
      </c>
      <c r="AM1772" s="2">
        <v>5501906.5800000001</v>
      </c>
      <c r="AN1772" s="2">
        <v>2320696.36</v>
      </c>
      <c r="AO1772" s="2">
        <v>2896410.77</v>
      </c>
      <c r="AP1772" s="2">
        <v>1525911.23</v>
      </c>
      <c r="AQ1772" t="s">
        <v>65</v>
      </c>
      <c r="AR1772" s="2">
        <v>42362.96</v>
      </c>
      <c r="AS1772" s="2">
        <v>38425.96</v>
      </c>
      <c r="AT1772" s="2">
        <v>38290.46</v>
      </c>
      <c r="AU1772">
        <v>0</v>
      </c>
      <c r="AV1772">
        <v>0</v>
      </c>
      <c r="AW1772">
        <v>1</v>
      </c>
      <c r="AX1772">
        <v>2</v>
      </c>
      <c r="AY1772">
        <v>0</v>
      </c>
      <c r="AZ1772">
        <v>132.5</v>
      </c>
      <c r="BA1772">
        <v>0</v>
      </c>
      <c r="BB1772">
        <v>0</v>
      </c>
      <c r="BC1772" s="2">
        <v>5501906.5800000001</v>
      </c>
      <c r="BD1772" s="2">
        <v>2320696.36</v>
      </c>
      <c r="BE1772" s="2">
        <v>2896410.77</v>
      </c>
      <c r="BF1772" s="2">
        <v>1525911.23</v>
      </c>
    </row>
    <row r="1773" spans="1:58" x14ac:dyDescent="0.2">
      <c r="A1773" t="s">
        <v>58</v>
      </c>
      <c r="B1773" t="s">
        <v>59</v>
      </c>
      <c r="C1773">
        <v>1772</v>
      </c>
      <c r="D1773" t="s">
        <v>2245</v>
      </c>
      <c r="F1773" s="1" t="s">
        <v>3815</v>
      </c>
      <c r="G1773" t="s">
        <v>1470</v>
      </c>
      <c r="H1773" t="s">
        <v>172</v>
      </c>
      <c r="J1773" t="s">
        <v>376</v>
      </c>
      <c r="K1773" t="s">
        <v>1471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 s="2">
        <v>1690</v>
      </c>
      <c r="X1773">
        <v>0</v>
      </c>
      <c r="Y1773">
        <v>0</v>
      </c>
      <c r="Z1773">
        <v>0</v>
      </c>
      <c r="AA1773" t="s">
        <v>64</v>
      </c>
      <c r="AB1773" s="2">
        <v>42362.96</v>
      </c>
      <c r="AC1773" s="2">
        <v>38425.96</v>
      </c>
      <c r="AD1773" s="2">
        <v>38290.46</v>
      </c>
      <c r="AE1773">
        <v>0</v>
      </c>
      <c r="AF1773">
        <v>0</v>
      </c>
      <c r="AG1773">
        <v>1</v>
      </c>
      <c r="AH1773">
        <v>2</v>
      </c>
      <c r="AI1773">
        <v>0</v>
      </c>
      <c r="AJ1773">
        <v>132.5</v>
      </c>
      <c r="AK1773">
        <v>0</v>
      </c>
      <c r="AL1773">
        <v>0</v>
      </c>
      <c r="AM1773" s="2">
        <v>5501906.5800000001</v>
      </c>
      <c r="AN1773" s="2">
        <v>2320696.36</v>
      </c>
      <c r="AO1773" s="2">
        <v>2896410.77</v>
      </c>
      <c r="AP1773" s="2">
        <v>1525911.23</v>
      </c>
      <c r="AQ1773" t="s">
        <v>65</v>
      </c>
      <c r="AR1773" s="2">
        <v>42362.96</v>
      </c>
      <c r="AS1773" s="2">
        <v>38425.96</v>
      </c>
      <c r="AT1773" s="2">
        <v>38290.46</v>
      </c>
      <c r="AU1773">
        <v>0</v>
      </c>
      <c r="AV1773">
        <v>0</v>
      </c>
      <c r="AW1773">
        <v>1</v>
      </c>
      <c r="AX1773">
        <v>2</v>
      </c>
      <c r="AY1773">
        <v>0</v>
      </c>
      <c r="AZ1773">
        <v>132.5</v>
      </c>
      <c r="BA1773">
        <v>0</v>
      </c>
      <c r="BB1773">
        <v>0</v>
      </c>
      <c r="BC1773" s="2">
        <v>5501906.5800000001</v>
      </c>
      <c r="BD1773" s="2">
        <v>2320696.36</v>
      </c>
      <c r="BE1773" s="2">
        <v>2896410.77</v>
      </c>
      <c r="BF1773" s="2">
        <v>1525911.23</v>
      </c>
    </row>
    <row r="1774" spans="1:58" x14ac:dyDescent="0.2">
      <c r="A1774" t="s">
        <v>58</v>
      </c>
      <c r="B1774" t="s">
        <v>59</v>
      </c>
      <c r="C1774">
        <v>1773</v>
      </c>
      <c r="D1774" t="s">
        <v>2245</v>
      </c>
      <c r="F1774" s="1" t="s">
        <v>3816</v>
      </c>
      <c r="G1774" t="s">
        <v>3817</v>
      </c>
      <c r="H1774" t="s">
        <v>172</v>
      </c>
      <c r="J1774" t="s">
        <v>63</v>
      </c>
      <c r="K1774" t="s">
        <v>3818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 s="2">
        <v>8200</v>
      </c>
      <c r="X1774">
        <v>0</v>
      </c>
      <c r="Y1774">
        <v>0</v>
      </c>
      <c r="Z1774">
        <v>0</v>
      </c>
      <c r="AA1774" t="s">
        <v>64</v>
      </c>
      <c r="AB1774" s="2">
        <v>42362.96</v>
      </c>
      <c r="AC1774" s="2">
        <v>38425.96</v>
      </c>
      <c r="AD1774" s="2">
        <v>38290.46</v>
      </c>
      <c r="AE1774">
        <v>0</v>
      </c>
      <c r="AF1774">
        <v>0</v>
      </c>
      <c r="AG1774">
        <v>1</v>
      </c>
      <c r="AH1774">
        <v>2</v>
      </c>
      <c r="AI1774">
        <v>0</v>
      </c>
      <c r="AJ1774">
        <v>132.5</v>
      </c>
      <c r="AK1774">
        <v>0</v>
      </c>
      <c r="AL1774">
        <v>0</v>
      </c>
      <c r="AM1774" s="2">
        <v>5501906.5800000001</v>
      </c>
      <c r="AN1774" s="2">
        <v>2320696.36</v>
      </c>
      <c r="AO1774" s="2">
        <v>2896410.77</v>
      </c>
      <c r="AP1774" s="2">
        <v>1525911.23</v>
      </c>
      <c r="AQ1774" t="s">
        <v>65</v>
      </c>
      <c r="AR1774" s="2">
        <v>42362.96</v>
      </c>
      <c r="AS1774" s="2">
        <v>38425.96</v>
      </c>
      <c r="AT1774" s="2">
        <v>38290.46</v>
      </c>
      <c r="AU1774">
        <v>0</v>
      </c>
      <c r="AV1774">
        <v>0</v>
      </c>
      <c r="AW1774">
        <v>1</v>
      </c>
      <c r="AX1774">
        <v>2</v>
      </c>
      <c r="AY1774">
        <v>0</v>
      </c>
      <c r="AZ1774">
        <v>132.5</v>
      </c>
      <c r="BA1774">
        <v>0</v>
      </c>
      <c r="BB1774">
        <v>0</v>
      </c>
      <c r="BC1774" s="2">
        <v>5501906.5800000001</v>
      </c>
      <c r="BD1774" s="2">
        <v>2320696.36</v>
      </c>
      <c r="BE1774" s="2">
        <v>2896410.77</v>
      </c>
      <c r="BF1774" s="2">
        <v>1525911.23</v>
      </c>
    </row>
    <row r="1775" spans="1:58" x14ac:dyDescent="0.2">
      <c r="A1775" t="s">
        <v>58</v>
      </c>
      <c r="B1775" t="s">
        <v>59</v>
      </c>
      <c r="C1775">
        <v>1774</v>
      </c>
      <c r="D1775" t="s">
        <v>2245</v>
      </c>
      <c r="F1775" s="1" t="s">
        <v>3819</v>
      </c>
      <c r="G1775" t="s">
        <v>3817</v>
      </c>
      <c r="H1775" t="s">
        <v>172</v>
      </c>
      <c r="J1775" t="s">
        <v>63</v>
      </c>
      <c r="K1775" t="s">
        <v>3818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 s="2">
        <v>55100</v>
      </c>
      <c r="X1775">
        <v>0</v>
      </c>
      <c r="Y1775">
        <v>0</v>
      </c>
      <c r="Z1775">
        <v>0</v>
      </c>
      <c r="AA1775" t="s">
        <v>64</v>
      </c>
      <c r="AB1775" s="2">
        <v>42362.96</v>
      </c>
      <c r="AC1775" s="2">
        <v>38425.96</v>
      </c>
      <c r="AD1775" s="2">
        <v>38290.46</v>
      </c>
      <c r="AE1775">
        <v>0</v>
      </c>
      <c r="AF1775">
        <v>0</v>
      </c>
      <c r="AG1775">
        <v>1</v>
      </c>
      <c r="AH1775">
        <v>2</v>
      </c>
      <c r="AI1775">
        <v>0</v>
      </c>
      <c r="AJ1775">
        <v>132.5</v>
      </c>
      <c r="AK1775">
        <v>0</v>
      </c>
      <c r="AL1775">
        <v>0</v>
      </c>
      <c r="AM1775" s="2">
        <v>5501906.5800000001</v>
      </c>
      <c r="AN1775" s="2">
        <v>2320696.36</v>
      </c>
      <c r="AO1775" s="2">
        <v>2896410.77</v>
      </c>
      <c r="AP1775" s="2">
        <v>1525911.23</v>
      </c>
      <c r="AQ1775" t="s">
        <v>65</v>
      </c>
      <c r="AR1775" s="2">
        <v>42362.96</v>
      </c>
      <c r="AS1775" s="2">
        <v>38425.96</v>
      </c>
      <c r="AT1775" s="2">
        <v>38290.46</v>
      </c>
      <c r="AU1775">
        <v>0</v>
      </c>
      <c r="AV1775">
        <v>0</v>
      </c>
      <c r="AW1775">
        <v>1</v>
      </c>
      <c r="AX1775">
        <v>2</v>
      </c>
      <c r="AY1775">
        <v>0</v>
      </c>
      <c r="AZ1775">
        <v>132.5</v>
      </c>
      <c r="BA1775">
        <v>0</v>
      </c>
      <c r="BB1775">
        <v>0</v>
      </c>
      <c r="BC1775" s="2">
        <v>5501906.5800000001</v>
      </c>
      <c r="BD1775" s="2">
        <v>2320696.36</v>
      </c>
      <c r="BE1775" s="2">
        <v>2896410.77</v>
      </c>
      <c r="BF1775" s="2">
        <v>1525911.23</v>
      </c>
    </row>
    <row r="1776" spans="1:58" x14ac:dyDescent="0.2">
      <c r="A1776" t="s">
        <v>58</v>
      </c>
      <c r="B1776" t="s">
        <v>59</v>
      </c>
      <c r="C1776">
        <v>1775</v>
      </c>
      <c r="D1776" t="s">
        <v>2245</v>
      </c>
      <c r="F1776" s="1" t="s">
        <v>3820</v>
      </c>
      <c r="G1776" t="s">
        <v>3821</v>
      </c>
      <c r="H1776" t="s">
        <v>122</v>
      </c>
      <c r="J1776" t="s">
        <v>160</v>
      </c>
      <c r="K1776" t="s">
        <v>3822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 s="2">
        <v>12500</v>
      </c>
      <c r="X1776">
        <v>0</v>
      </c>
      <c r="Y1776">
        <v>0</v>
      </c>
      <c r="Z1776">
        <v>0</v>
      </c>
      <c r="AA1776" t="s">
        <v>64</v>
      </c>
      <c r="AB1776" s="2">
        <v>42362.96</v>
      </c>
      <c r="AC1776" s="2">
        <v>38425.96</v>
      </c>
      <c r="AD1776" s="2">
        <v>38290.46</v>
      </c>
      <c r="AE1776">
        <v>0</v>
      </c>
      <c r="AF1776">
        <v>0</v>
      </c>
      <c r="AG1776">
        <v>1</v>
      </c>
      <c r="AH1776">
        <v>2</v>
      </c>
      <c r="AI1776">
        <v>0</v>
      </c>
      <c r="AJ1776">
        <v>132.5</v>
      </c>
      <c r="AK1776">
        <v>0</v>
      </c>
      <c r="AL1776">
        <v>0</v>
      </c>
      <c r="AM1776" s="2">
        <v>5501906.5800000001</v>
      </c>
      <c r="AN1776" s="2">
        <v>2320696.36</v>
      </c>
      <c r="AO1776" s="2">
        <v>2896410.77</v>
      </c>
      <c r="AP1776" s="2">
        <v>1525911.23</v>
      </c>
      <c r="AQ1776" t="s">
        <v>65</v>
      </c>
      <c r="AR1776" s="2">
        <v>42362.96</v>
      </c>
      <c r="AS1776" s="2">
        <v>38425.96</v>
      </c>
      <c r="AT1776" s="2">
        <v>38290.46</v>
      </c>
      <c r="AU1776">
        <v>0</v>
      </c>
      <c r="AV1776">
        <v>0</v>
      </c>
      <c r="AW1776">
        <v>1</v>
      </c>
      <c r="AX1776">
        <v>2</v>
      </c>
      <c r="AY1776">
        <v>0</v>
      </c>
      <c r="AZ1776">
        <v>132.5</v>
      </c>
      <c r="BA1776">
        <v>0</v>
      </c>
      <c r="BB1776">
        <v>0</v>
      </c>
      <c r="BC1776" s="2">
        <v>5501906.5800000001</v>
      </c>
      <c r="BD1776" s="2">
        <v>2320696.36</v>
      </c>
      <c r="BE1776" s="2">
        <v>2896410.77</v>
      </c>
      <c r="BF1776" s="2">
        <v>1525911.23</v>
      </c>
    </row>
    <row r="1777" spans="1:58" x14ac:dyDescent="0.2">
      <c r="A1777" t="s">
        <v>58</v>
      </c>
      <c r="B1777" t="s">
        <v>59</v>
      </c>
      <c r="C1777">
        <v>1776</v>
      </c>
      <c r="D1777" t="s">
        <v>2245</v>
      </c>
      <c r="F1777" s="1" t="s">
        <v>3823</v>
      </c>
      <c r="G1777" t="s">
        <v>3821</v>
      </c>
      <c r="H1777" t="s">
        <v>122</v>
      </c>
      <c r="J1777" t="s">
        <v>160</v>
      </c>
      <c r="K1777" t="s">
        <v>3822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 s="2">
        <v>12500</v>
      </c>
      <c r="X1777">
        <v>0</v>
      </c>
      <c r="Y1777" s="2">
        <v>8750</v>
      </c>
      <c r="Z1777">
        <v>0</v>
      </c>
      <c r="AA1777" t="s">
        <v>64</v>
      </c>
      <c r="AB1777" s="2">
        <v>42362.96</v>
      </c>
      <c r="AC1777" s="2">
        <v>38425.96</v>
      </c>
      <c r="AD1777" s="2">
        <v>38290.46</v>
      </c>
      <c r="AE1777">
        <v>0</v>
      </c>
      <c r="AF1777">
        <v>0</v>
      </c>
      <c r="AG1777">
        <v>1</v>
      </c>
      <c r="AH1777">
        <v>2</v>
      </c>
      <c r="AI1777">
        <v>0</v>
      </c>
      <c r="AJ1777">
        <v>132.5</v>
      </c>
      <c r="AK1777">
        <v>0</v>
      </c>
      <c r="AL1777">
        <v>0</v>
      </c>
      <c r="AM1777" s="2">
        <v>5501906.5800000001</v>
      </c>
      <c r="AN1777" s="2">
        <v>2320696.36</v>
      </c>
      <c r="AO1777" s="2">
        <v>2896410.77</v>
      </c>
      <c r="AP1777" s="2">
        <v>1525911.23</v>
      </c>
      <c r="AQ1777" t="s">
        <v>65</v>
      </c>
      <c r="AR1777" s="2">
        <v>42362.96</v>
      </c>
      <c r="AS1777" s="2">
        <v>38425.96</v>
      </c>
      <c r="AT1777" s="2">
        <v>38290.46</v>
      </c>
      <c r="AU1777">
        <v>0</v>
      </c>
      <c r="AV1777">
        <v>0</v>
      </c>
      <c r="AW1777">
        <v>1</v>
      </c>
      <c r="AX1777">
        <v>2</v>
      </c>
      <c r="AY1777">
        <v>0</v>
      </c>
      <c r="AZ1777">
        <v>132.5</v>
      </c>
      <c r="BA1777">
        <v>0</v>
      </c>
      <c r="BB1777">
        <v>0</v>
      </c>
      <c r="BC1777" s="2">
        <v>5501906.5800000001</v>
      </c>
      <c r="BD1777" s="2">
        <v>2320696.36</v>
      </c>
      <c r="BE1777" s="2">
        <v>2896410.77</v>
      </c>
      <c r="BF1777" s="2">
        <v>1525911.23</v>
      </c>
    </row>
    <row r="1778" spans="1:58" x14ac:dyDescent="0.2">
      <c r="A1778" t="s">
        <v>58</v>
      </c>
      <c r="B1778" t="s">
        <v>59</v>
      </c>
      <c r="C1778">
        <v>1777</v>
      </c>
      <c r="D1778" t="s">
        <v>2245</v>
      </c>
      <c r="F1778" s="1" t="s">
        <v>3824</v>
      </c>
      <c r="G1778" t="s">
        <v>3825</v>
      </c>
      <c r="H1778" t="s">
        <v>172</v>
      </c>
      <c r="J1778" t="s">
        <v>105</v>
      </c>
      <c r="K1778" t="s">
        <v>3826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7</v>
      </c>
      <c r="X1778">
        <v>0</v>
      </c>
      <c r="Y1778">
        <v>4.9000000000000004</v>
      </c>
      <c r="Z1778">
        <v>0</v>
      </c>
      <c r="AA1778" t="s">
        <v>64</v>
      </c>
      <c r="AB1778" s="2">
        <v>42362.96</v>
      </c>
      <c r="AC1778" s="2">
        <v>38425.96</v>
      </c>
      <c r="AD1778" s="2">
        <v>38290.46</v>
      </c>
      <c r="AE1778">
        <v>0</v>
      </c>
      <c r="AF1778">
        <v>0</v>
      </c>
      <c r="AG1778">
        <v>1</v>
      </c>
      <c r="AH1778">
        <v>2</v>
      </c>
      <c r="AI1778">
        <v>0</v>
      </c>
      <c r="AJ1778">
        <v>132.5</v>
      </c>
      <c r="AK1778">
        <v>0</v>
      </c>
      <c r="AL1778">
        <v>0</v>
      </c>
      <c r="AM1778" s="2">
        <v>5501906.5800000001</v>
      </c>
      <c r="AN1778" s="2">
        <v>2320696.36</v>
      </c>
      <c r="AO1778" s="2">
        <v>2896410.77</v>
      </c>
      <c r="AP1778" s="2">
        <v>1525911.23</v>
      </c>
      <c r="AQ1778" t="s">
        <v>65</v>
      </c>
      <c r="AR1778" s="2">
        <v>42362.96</v>
      </c>
      <c r="AS1778" s="2">
        <v>38425.96</v>
      </c>
      <c r="AT1778" s="2">
        <v>38290.46</v>
      </c>
      <c r="AU1778">
        <v>0</v>
      </c>
      <c r="AV1778">
        <v>0</v>
      </c>
      <c r="AW1778">
        <v>1</v>
      </c>
      <c r="AX1778">
        <v>2</v>
      </c>
      <c r="AY1778">
        <v>0</v>
      </c>
      <c r="AZ1778">
        <v>132.5</v>
      </c>
      <c r="BA1778">
        <v>0</v>
      </c>
      <c r="BB1778">
        <v>0</v>
      </c>
      <c r="BC1778" s="2">
        <v>5501906.5800000001</v>
      </c>
      <c r="BD1778" s="2">
        <v>2320696.36</v>
      </c>
      <c r="BE1778" s="2">
        <v>2896410.77</v>
      </c>
      <c r="BF1778" s="2">
        <v>1525911.23</v>
      </c>
    </row>
    <row r="1779" spans="1:58" x14ac:dyDescent="0.2">
      <c r="A1779" t="s">
        <v>58</v>
      </c>
      <c r="B1779" t="s">
        <v>59</v>
      </c>
      <c r="C1779">
        <v>1778</v>
      </c>
      <c r="D1779" t="s">
        <v>2245</v>
      </c>
      <c r="F1779" s="1" t="s">
        <v>3827</v>
      </c>
      <c r="G1779" t="s">
        <v>1431</v>
      </c>
      <c r="H1779" t="s">
        <v>122</v>
      </c>
      <c r="J1779" t="s">
        <v>196</v>
      </c>
      <c r="K1779" t="s">
        <v>1432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 s="2">
        <v>27700</v>
      </c>
      <c r="X1779">
        <v>0</v>
      </c>
      <c r="Y1779">
        <v>0</v>
      </c>
      <c r="Z1779">
        <v>0</v>
      </c>
      <c r="AA1779" t="s">
        <v>64</v>
      </c>
      <c r="AB1779" s="2">
        <v>42362.96</v>
      </c>
      <c r="AC1779" s="2">
        <v>38425.96</v>
      </c>
      <c r="AD1779" s="2">
        <v>38290.46</v>
      </c>
      <c r="AE1779">
        <v>0</v>
      </c>
      <c r="AF1779">
        <v>0</v>
      </c>
      <c r="AG1779">
        <v>1</v>
      </c>
      <c r="AH1779">
        <v>2</v>
      </c>
      <c r="AI1779">
        <v>0</v>
      </c>
      <c r="AJ1779">
        <v>132.5</v>
      </c>
      <c r="AK1779">
        <v>0</v>
      </c>
      <c r="AL1779">
        <v>0</v>
      </c>
      <c r="AM1779" s="2">
        <v>5501906.5800000001</v>
      </c>
      <c r="AN1779" s="2">
        <v>2320696.36</v>
      </c>
      <c r="AO1779" s="2">
        <v>2896410.77</v>
      </c>
      <c r="AP1779" s="2">
        <v>1525911.23</v>
      </c>
      <c r="AQ1779" t="s">
        <v>65</v>
      </c>
      <c r="AR1779" s="2">
        <v>42362.96</v>
      </c>
      <c r="AS1779" s="2">
        <v>38425.96</v>
      </c>
      <c r="AT1779" s="2">
        <v>38290.46</v>
      </c>
      <c r="AU1779">
        <v>0</v>
      </c>
      <c r="AV1779">
        <v>0</v>
      </c>
      <c r="AW1779">
        <v>1</v>
      </c>
      <c r="AX1779">
        <v>2</v>
      </c>
      <c r="AY1779">
        <v>0</v>
      </c>
      <c r="AZ1779">
        <v>132.5</v>
      </c>
      <c r="BA1779">
        <v>0</v>
      </c>
      <c r="BB1779">
        <v>0</v>
      </c>
      <c r="BC1779" s="2">
        <v>5501906.5800000001</v>
      </c>
      <c r="BD1779" s="2">
        <v>2320696.36</v>
      </c>
      <c r="BE1779" s="2">
        <v>2896410.77</v>
      </c>
      <c r="BF1779" s="2">
        <v>1525911.23</v>
      </c>
    </row>
    <row r="1780" spans="1:58" x14ac:dyDescent="0.2">
      <c r="A1780" t="s">
        <v>58</v>
      </c>
      <c r="B1780" t="s">
        <v>59</v>
      </c>
      <c r="C1780">
        <v>1779</v>
      </c>
      <c r="D1780" t="s">
        <v>2245</v>
      </c>
      <c r="F1780" s="1" t="s">
        <v>3828</v>
      </c>
      <c r="G1780" t="s">
        <v>3829</v>
      </c>
      <c r="H1780" t="s">
        <v>172</v>
      </c>
      <c r="J1780" t="s">
        <v>109</v>
      </c>
      <c r="K1780" t="s">
        <v>3830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180</v>
      </c>
      <c r="X1780">
        <v>0</v>
      </c>
      <c r="Y1780">
        <v>126</v>
      </c>
      <c r="Z1780">
        <v>0</v>
      </c>
      <c r="AA1780" t="s">
        <v>64</v>
      </c>
      <c r="AB1780" s="2">
        <v>42362.96</v>
      </c>
      <c r="AC1780" s="2">
        <v>38425.96</v>
      </c>
      <c r="AD1780" s="2">
        <v>38290.46</v>
      </c>
      <c r="AE1780">
        <v>0</v>
      </c>
      <c r="AF1780">
        <v>0</v>
      </c>
      <c r="AG1780">
        <v>1</v>
      </c>
      <c r="AH1780">
        <v>2</v>
      </c>
      <c r="AI1780">
        <v>0</v>
      </c>
      <c r="AJ1780">
        <v>132.5</v>
      </c>
      <c r="AK1780">
        <v>0</v>
      </c>
      <c r="AL1780">
        <v>0</v>
      </c>
      <c r="AM1780" s="2">
        <v>5501906.5800000001</v>
      </c>
      <c r="AN1780" s="2">
        <v>2320696.36</v>
      </c>
      <c r="AO1780" s="2">
        <v>2896410.77</v>
      </c>
      <c r="AP1780" s="2">
        <v>1525911.23</v>
      </c>
      <c r="AQ1780" t="s">
        <v>65</v>
      </c>
      <c r="AR1780" s="2">
        <v>42362.96</v>
      </c>
      <c r="AS1780" s="2">
        <v>38425.96</v>
      </c>
      <c r="AT1780" s="2">
        <v>38290.46</v>
      </c>
      <c r="AU1780">
        <v>0</v>
      </c>
      <c r="AV1780">
        <v>0</v>
      </c>
      <c r="AW1780">
        <v>1</v>
      </c>
      <c r="AX1780">
        <v>2</v>
      </c>
      <c r="AY1780">
        <v>0</v>
      </c>
      <c r="AZ1780">
        <v>132.5</v>
      </c>
      <c r="BA1780">
        <v>0</v>
      </c>
      <c r="BB1780">
        <v>0</v>
      </c>
      <c r="BC1780" s="2">
        <v>5501906.5800000001</v>
      </c>
      <c r="BD1780" s="2">
        <v>2320696.36</v>
      </c>
      <c r="BE1780" s="2">
        <v>2896410.77</v>
      </c>
      <c r="BF1780" s="2">
        <v>1525911.23</v>
      </c>
    </row>
    <row r="1781" spans="1:58" x14ac:dyDescent="0.2">
      <c r="A1781" t="s">
        <v>58</v>
      </c>
      <c r="B1781" t="s">
        <v>59</v>
      </c>
      <c r="C1781">
        <v>1780</v>
      </c>
      <c r="D1781" t="s">
        <v>2245</v>
      </c>
      <c r="F1781" s="1" t="s">
        <v>3831</v>
      </c>
      <c r="G1781" t="s">
        <v>3829</v>
      </c>
      <c r="H1781" t="s">
        <v>172</v>
      </c>
      <c r="J1781" t="s">
        <v>109</v>
      </c>
      <c r="K1781" t="s">
        <v>3830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180</v>
      </c>
      <c r="X1781">
        <v>0</v>
      </c>
      <c r="Y1781">
        <v>126</v>
      </c>
      <c r="Z1781">
        <v>0</v>
      </c>
      <c r="AA1781" t="s">
        <v>64</v>
      </c>
      <c r="AB1781" s="2">
        <v>42362.96</v>
      </c>
      <c r="AC1781" s="2">
        <v>38425.96</v>
      </c>
      <c r="AD1781" s="2">
        <v>38290.46</v>
      </c>
      <c r="AE1781">
        <v>0</v>
      </c>
      <c r="AF1781">
        <v>0</v>
      </c>
      <c r="AG1781">
        <v>1</v>
      </c>
      <c r="AH1781">
        <v>2</v>
      </c>
      <c r="AI1781">
        <v>0</v>
      </c>
      <c r="AJ1781">
        <v>132.5</v>
      </c>
      <c r="AK1781">
        <v>0</v>
      </c>
      <c r="AL1781">
        <v>0</v>
      </c>
      <c r="AM1781" s="2">
        <v>5501906.5800000001</v>
      </c>
      <c r="AN1781" s="2">
        <v>2320696.36</v>
      </c>
      <c r="AO1781" s="2">
        <v>2896410.77</v>
      </c>
      <c r="AP1781" s="2">
        <v>1525911.23</v>
      </c>
      <c r="AQ1781" t="s">
        <v>65</v>
      </c>
      <c r="AR1781" s="2">
        <v>42362.96</v>
      </c>
      <c r="AS1781" s="2">
        <v>38425.96</v>
      </c>
      <c r="AT1781" s="2">
        <v>38290.46</v>
      </c>
      <c r="AU1781">
        <v>0</v>
      </c>
      <c r="AV1781">
        <v>0</v>
      </c>
      <c r="AW1781">
        <v>1</v>
      </c>
      <c r="AX1781">
        <v>2</v>
      </c>
      <c r="AY1781">
        <v>0</v>
      </c>
      <c r="AZ1781">
        <v>132.5</v>
      </c>
      <c r="BA1781">
        <v>0</v>
      </c>
      <c r="BB1781">
        <v>0</v>
      </c>
      <c r="BC1781" s="2">
        <v>5501906.5800000001</v>
      </c>
      <c r="BD1781" s="2">
        <v>2320696.36</v>
      </c>
      <c r="BE1781" s="2">
        <v>2896410.77</v>
      </c>
      <c r="BF1781" s="2">
        <v>1525911.23</v>
      </c>
    </row>
    <row r="1782" spans="1:58" x14ac:dyDescent="0.2">
      <c r="A1782" t="s">
        <v>58</v>
      </c>
      <c r="B1782" t="s">
        <v>59</v>
      </c>
      <c r="C1782">
        <v>1781</v>
      </c>
      <c r="D1782" t="s">
        <v>2245</v>
      </c>
      <c r="F1782" s="1" t="s">
        <v>3832</v>
      </c>
      <c r="G1782" t="s">
        <v>3833</v>
      </c>
      <c r="H1782" t="s">
        <v>172</v>
      </c>
      <c r="J1782" t="s">
        <v>105</v>
      </c>
      <c r="K1782" t="s">
        <v>3834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 s="2">
        <v>4170</v>
      </c>
      <c r="X1782">
        <v>0</v>
      </c>
      <c r="Y1782" s="2">
        <v>2919</v>
      </c>
      <c r="Z1782">
        <v>0</v>
      </c>
      <c r="AA1782" t="s">
        <v>64</v>
      </c>
      <c r="AB1782" s="2">
        <v>42362.96</v>
      </c>
      <c r="AC1782" s="2">
        <v>38425.96</v>
      </c>
      <c r="AD1782" s="2">
        <v>38290.46</v>
      </c>
      <c r="AE1782">
        <v>0</v>
      </c>
      <c r="AF1782">
        <v>0</v>
      </c>
      <c r="AG1782">
        <v>1</v>
      </c>
      <c r="AH1782">
        <v>2</v>
      </c>
      <c r="AI1782">
        <v>0</v>
      </c>
      <c r="AJ1782">
        <v>132.5</v>
      </c>
      <c r="AK1782">
        <v>0</v>
      </c>
      <c r="AL1782">
        <v>0</v>
      </c>
      <c r="AM1782" s="2">
        <v>5501906.5800000001</v>
      </c>
      <c r="AN1782" s="2">
        <v>2320696.36</v>
      </c>
      <c r="AO1782" s="2">
        <v>2896410.77</v>
      </c>
      <c r="AP1782" s="2">
        <v>1525911.23</v>
      </c>
      <c r="AQ1782" t="s">
        <v>65</v>
      </c>
      <c r="AR1782" s="2">
        <v>42362.96</v>
      </c>
      <c r="AS1782" s="2">
        <v>38425.96</v>
      </c>
      <c r="AT1782" s="2">
        <v>38290.46</v>
      </c>
      <c r="AU1782">
        <v>0</v>
      </c>
      <c r="AV1782">
        <v>0</v>
      </c>
      <c r="AW1782">
        <v>1</v>
      </c>
      <c r="AX1782">
        <v>2</v>
      </c>
      <c r="AY1782">
        <v>0</v>
      </c>
      <c r="AZ1782">
        <v>132.5</v>
      </c>
      <c r="BA1782">
        <v>0</v>
      </c>
      <c r="BB1782">
        <v>0</v>
      </c>
      <c r="BC1782" s="2">
        <v>5501906.5800000001</v>
      </c>
      <c r="BD1782" s="2">
        <v>2320696.36</v>
      </c>
      <c r="BE1782" s="2">
        <v>2896410.77</v>
      </c>
      <c r="BF1782" s="2">
        <v>1525911.23</v>
      </c>
    </row>
    <row r="1783" spans="1:58" x14ac:dyDescent="0.2">
      <c r="A1783" t="s">
        <v>58</v>
      </c>
      <c r="B1783" t="s">
        <v>59</v>
      </c>
      <c r="C1783">
        <v>1782</v>
      </c>
      <c r="D1783" t="s">
        <v>2245</v>
      </c>
      <c r="F1783" s="1" t="s">
        <v>3835</v>
      </c>
      <c r="G1783" t="s">
        <v>1079</v>
      </c>
      <c r="H1783" t="s">
        <v>172</v>
      </c>
      <c r="J1783" t="s">
        <v>63</v>
      </c>
      <c r="K1783" t="s">
        <v>1080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235</v>
      </c>
      <c r="X1783">
        <v>0</v>
      </c>
      <c r="Y1783">
        <v>152.91999999999999</v>
      </c>
      <c r="Z1783">
        <v>0</v>
      </c>
      <c r="AA1783" t="s">
        <v>64</v>
      </c>
      <c r="AB1783" s="2">
        <v>42362.96</v>
      </c>
      <c r="AC1783" s="2">
        <v>38425.96</v>
      </c>
      <c r="AD1783" s="2">
        <v>38290.46</v>
      </c>
      <c r="AE1783">
        <v>0</v>
      </c>
      <c r="AF1783">
        <v>0</v>
      </c>
      <c r="AG1783">
        <v>1</v>
      </c>
      <c r="AH1783">
        <v>2</v>
      </c>
      <c r="AI1783">
        <v>0</v>
      </c>
      <c r="AJ1783">
        <v>132.5</v>
      </c>
      <c r="AK1783">
        <v>0</v>
      </c>
      <c r="AL1783">
        <v>0</v>
      </c>
      <c r="AM1783" s="2">
        <v>5501906.5800000001</v>
      </c>
      <c r="AN1783" s="2">
        <v>2320696.36</v>
      </c>
      <c r="AO1783" s="2">
        <v>2896410.77</v>
      </c>
      <c r="AP1783" s="2">
        <v>1525911.23</v>
      </c>
      <c r="AQ1783" t="s">
        <v>65</v>
      </c>
      <c r="AR1783" s="2">
        <v>42362.96</v>
      </c>
      <c r="AS1783" s="2">
        <v>38425.96</v>
      </c>
      <c r="AT1783" s="2">
        <v>38290.46</v>
      </c>
      <c r="AU1783">
        <v>0</v>
      </c>
      <c r="AV1783">
        <v>0</v>
      </c>
      <c r="AW1783">
        <v>1</v>
      </c>
      <c r="AX1783">
        <v>2</v>
      </c>
      <c r="AY1783">
        <v>0</v>
      </c>
      <c r="AZ1783">
        <v>132.5</v>
      </c>
      <c r="BA1783">
        <v>0</v>
      </c>
      <c r="BB1783">
        <v>0</v>
      </c>
      <c r="BC1783" s="2">
        <v>5501906.5800000001</v>
      </c>
      <c r="BD1783" s="2">
        <v>2320696.36</v>
      </c>
      <c r="BE1783" s="2">
        <v>2896410.77</v>
      </c>
      <c r="BF1783" s="2">
        <v>1525911.23</v>
      </c>
    </row>
    <row r="1784" spans="1:58" x14ac:dyDescent="0.2">
      <c r="A1784" t="s">
        <v>58</v>
      </c>
      <c r="B1784" t="s">
        <v>59</v>
      </c>
      <c r="C1784">
        <v>1783</v>
      </c>
      <c r="D1784" t="s">
        <v>2245</v>
      </c>
      <c r="F1784" s="1" t="s">
        <v>3836</v>
      </c>
      <c r="G1784" t="s">
        <v>2851</v>
      </c>
      <c r="H1784" t="s">
        <v>172</v>
      </c>
      <c r="J1784" t="s">
        <v>160</v>
      </c>
      <c r="K1784" t="s">
        <v>2852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310</v>
      </c>
      <c r="X1784">
        <v>0</v>
      </c>
      <c r="Y1784">
        <v>0</v>
      </c>
      <c r="Z1784">
        <v>0</v>
      </c>
      <c r="AA1784" t="s">
        <v>64</v>
      </c>
      <c r="AB1784" s="2">
        <v>42362.96</v>
      </c>
      <c r="AC1784" s="2">
        <v>38425.96</v>
      </c>
      <c r="AD1784" s="2">
        <v>38290.46</v>
      </c>
      <c r="AE1784">
        <v>0</v>
      </c>
      <c r="AF1784">
        <v>0</v>
      </c>
      <c r="AG1784">
        <v>1</v>
      </c>
      <c r="AH1784">
        <v>2</v>
      </c>
      <c r="AI1784">
        <v>0</v>
      </c>
      <c r="AJ1784">
        <v>132.5</v>
      </c>
      <c r="AK1784">
        <v>0</v>
      </c>
      <c r="AL1784">
        <v>0</v>
      </c>
      <c r="AM1784" s="2">
        <v>5501906.5800000001</v>
      </c>
      <c r="AN1784" s="2">
        <v>2320696.36</v>
      </c>
      <c r="AO1784" s="2">
        <v>2896410.77</v>
      </c>
      <c r="AP1784" s="2">
        <v>1525911.23</v>
      </c>
      <c r="AQ1784" t="s">
        <v>65</v>
      </c>
      <c r="AR1784" s="2">
        <v>42362.96</v>
      </c>
      <c r="AS1784" s="2">
        <v>38425.96</v>
      </c>
      <c r="AT1784" s="2">
        <v>38290.46</v>
      </c>
      <c r="AU1784">
        <v>0</v>
      </c>
      <c r="AV1784">
        <v>0</v>
      </c>
      <c r="AW1784">
        <v>1</v>
      </c>
      <c r="AX1784">
        <v>2</v>
      </c>
      <c r="AY1784">
        <v>0</v>
      </c>
      <c r="AZ1784">
        <v>132.5</v>
      </c>
      <c r="BA1784">
        <v>0</v>
      </c>
      <c r="BB1784">
        <v>0</v>
      </c>
      <c r="BC1784" s="2">
        <v>5501906.5800000001</v>
      </c>
      <c r="BD1784" s="2">
        <v>2320696.36</v>
      </c>
      <c r="BE1784" s="2">
        <v>2896410.77</v>
      </c>
      <c r="BF1784" s="2">
        <v>1525911.23</v>
      </c>
    </row>
    <row r="1785" spans="1:58" x14ac:dyDescent="0.2">
      <c r="A1785" t="s">
        <v>58</v>
      </c>
      <c r="B1785" t="s">
        <v>59</v>
      </c>
      <c r="C1785">
        <v>1784</v>
      </c>
      <c r="D1785" t="s">
        <v>2245</v>
      </c>
      <c r="F1785" s="1" t="s">
        <v>3837</v>
      </c>
      <c r="G1785" t="s">
        <v>2851</v>
      </c>
      <c r="H1785" t="s">
        <v>172</v>
      </c>
      <c r="J1785" t="s">
        <v>160</v>
      </c>
      <c r="K1785" t="s">
        <v>2852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310</v>
      </c>
      <c r="X1785">
        <v>0</v>
      </c>
      <c r="Y1785">
        <v>226.3</v>
      </c>
      <c r="Z1785">
        <v>0</v>
      </c>
      <c r="AA1785" t="s">
        <v>64</v>
      </c>
      <c r="AB1785" s="2">
        <v>42362.96</v>
      </c>
      <c r="AC1785" s="2">
        <v>38425.96</v>
      </c>
      <c r="AD1785" s="2">
        <v>38290.46</v>
      </c>
      <c r="AE1785">
        <v>0</v>
      </c>
      <c r="AF1785">
        <v>0</v>
      </c>
      <c r="AG1785">
        <v>1</v>
      </c>
      <c r="AH1785">
        <v>2</v>
      </c>
      <c r="AI1785">
        <v>0</v>
      </c>
      <c r="AJ1785">
        <v>132.5</v>
      </c>
      <c r="AK1785">
        <v>0</v>
      </c>
      <c r="AL1785">
        <v>0</v>
      </c>
      <c r="AM1785" s="2">
        <v>5501906.5800000001</v>
      </c>
      <c r="AN1785" s="2">
        <v>2320696.36</v>
      </c>
      <c r="AO1785" s="2">
        <v>2896410.77</v>
      </c>
      <c r="AP1785" s="2">
        <v>1525911.23</v>
      </c>
      <c r="AQ1785" t="s">
        <v>65</v>
      </c>
      <c r="AR1785" s="2">
        <v>42362.96</v>
      </c>
      <c r="AS1785" s="2">
        <v>38425.96</v>
      </c>
      <c r="AT1785" s="2">
        <v>38290.46</v>
      </c>
      <c r="AU1785">
        <v>0</v>
      </c>
      <c r="AV1785">
        <v>0</v>
      </c>
      <c r="AW1785">
        <v>1</v>
      </c>
      <c r="AX1785">
        <v>2</v>
      </c>
      <c r="AY1785">
        <v>0</v>
      </c>
      <c r="AZ1785">
        <v>132.5</v>
      </c>
      <c r="BA1785">
        <v>0</v>
      </c>
      <c r="BB1785">
        <v>0</v>
      </c>
      <c r="BC1785" s="2">
        <v>5501906.5800000001</v>
      </c>
      <c r="BD1785" s="2">
        <v>2320696.36</v>
      </c>
      <c r="BE1785" s="2">
        <v>2896410.77</v>
      </c>
      <c r="BF1785" s="2">
        <v>1525911.23</v>
      </c>
    </row>
    <row r="1786" spans="1:58" x14ac:dyDescent="0.2">
      <c r="A1786" t="s">
        <v>58</v>
      </c>
      <c r="B1786" t="s">
        <v>59</v>
      </c>
      <c r="C1786">
        <v>1785</v>
      </c>
      <c r="D1786" t="s">
        <v>2245</v>
      </c>
      <c r="F1786" s="1" t="s">
        <v>3838</v>
      </c>
      <c r="G1786" t="s">
        <v>488</v>
      </c>
      <c r="H1786" t="s">
        <v>172</v>
      </c>
      <c r="J1786" t="s">
        <v>228</v>
      </c>
      <c r="K1786" t="s">
        <v>3839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10</v>
      </c>
      <c r="X1786">
        <v>0</v>
      </c>
      <c r="Y1786">
        <v>10</v>
      </c>
      <c r="Z1786">
        <v>0</v>
      </c>
      <c r="AA1786" t="s">
        <v>64</v>
      </c>
      <c r="AB1786" s="2">
        <v>42362.96</v>
      </c>
      <c r="AC1786" s="2">
        <v>38425.96</v>
      </c>
      <c r="AD1786" s="2">
        <v>38290.46</v>
      </c>
      <c r="AE1786">
        <v>0</v>
      </c>
      <c r="AF1786">
        <v>0</v>
      </c>
      <c r="AG1786">
        <v>1</v>
      </c>
      <c r="AH1786">
        <v>2</v>
      </c>
      <c r="AI1786">
        <v>0</v>
      </c>
      <c r="AJ1786">
        <v>132.5</v>
      </c>
      <c r="AK1786">
        <v>0</v>
      </c>
      <c r="AL1786">
        <v>0</v>
      </c>
      <c r="AM1786" s="2">
        <v>5501906.5800000001</v>
      </c>
      <c r="AN1786" s="2">
        <v>2320696.36</v>
      </c>
      <c r="AO1786" s="2">
        <v>2896410.77</v>
      </c>
      <c r="AP1786" s="2">
        <v>1525911.23</v>
      </c>
      <c r="AQ1786" t="s">
        <v>65</v>
      </c>
      <c r="AR1786" s="2">
        <v>42362.96</v>
      </c>
      <c r="AS1786" s="2">
        <v>38425.96</v>
      </c>
      <c r="AT1786" s="2">
        <v>38290.46</v>
      </c>
      <c r="AU1786">
        <v>0</v>
      </c>
      <c r="AV1786">
        <v>0</v>
      </c>
      <c r="AW1786">
        <v>1</v>
      </c>
      <c r="AX1786">
        <v>2</v>
      </c>
      <c r="AY1786">
        <v>0</v>
      </c>
      <c r="AZ1786">
        <v>132.5</v>
      </c>
      <c r="BA1786">
        <v>0</v>
      </c>
      <c r="BB1786">
        <v>0</v>
      </c>
      <c r="BC1786" s="2">
        <v>5501906.5800000001</v>
      </c>
      <c r="BD1786" s="2">
        <v>2320696.36</v>
      </c>
      <c r="BE1786" s="2">
        <v>2896410.77</v>
      </c>
      <c r="BF1786" s="2">
        <v>1525911.23</v>
      </c>
    </row>
    <row r="1787" spans="1:58" x14ac:dyDescent="0.2">
      <c r="A1787" t="s">
        <v>58</v>
      </c>
      <c r="B1787" t="s">
        <v>59</v>
      </c>
      <c r="C1787">
        <v>1786</v>
      </c>
      <c r="D1787" t="s">
        <v>2245</v>
      </c>
      <c r="F1787" s="1" t="s">
        <v>3840</v>
      </c>
      <c r="G1787" t="s">
        <v>3841</v>
      </c>
      <c r="H1787" t="s">
        <v>172</v>
      </c>
      <c r="J1787" t="s">
        <v>63</v>
      </c>
      <c r="K1787" t="s">
        <v>3842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 s="2">
        <v>3430</v>
      </c>
      <c r="X1787">
        <v>0</v>
      </c>
      <c r="Y1787" s="2">
        <v>2401</v>
      </c>
      <c r="Z1787">
        <v>0</v>
      </c>
      <c r="AA1787" t="s">
        <v>64</v>
      </c>
      <c r="AB1787" s="2">
        <v>42362.96</v>
      </c>
      <c r="AC1787" s="2">
        <v>38425.96</v>
      </c>
      <c r="AD1787" s="2">
        <v>38290.46</v>
      </c>
      <c r="AE1787">
        <v>0</v>
      </c>
      <c r="AF1787">
        <v>0</v>
      </c>
      <c r="AG1787">
        <v>1</v>
      </c>
      <c r="AH1787">
        <v>2</v>
      </c>
      <c r="AI1787">
        <v>0</v>
      </c>
      <c r="AJ1787">
        <v>132.5</v>
      </c>
      <c r="AK1787">
        <v>0</v>
      </c>
      <c r="AL1787">
        <v>0</v>
      </c>
      <c r="AM1787" s="2">
        <v>5501906.5800000001</v>
      </c>
      <c r="AN1787" s="2">
        <v>2320696.36</v>
      </c>
      <c r="AO1787" s="2">
        <v>2896410.77</v>
      </c>
      <c r="AP1787" s="2">
        <v>1525911.23</v>
      </c>
      <c r="AQ1787" t="s">
        <v>65</v>
      </c>
      <c r="AR1787" s="2">
        <v>42362.96</v>
      </c>
      <c r="AS1787" s="2">
        <v>38425.96</v>
      </c>
      <c r="AT1787" s="2">
        <v>38290.46</v>
      </c>
      <c r="AU1787">
        <v>0</v>
      </c>
      <c r="AV1787">
        <v>0</v>
      </c>
      <c r="AW1787">
        <v>1</v>
      </c>
      <c r="AX1787">
        <v>2</v>
      </c>
      <c r="AY1787">
        <v>0</v>
      </c>
      <c r="AZ1787">
        <v>132.5</v>
      </c>
      <c r="BA1787">
        <v>0</v>
      </c>
      <c r="BB1787">
        <v>0</v>
      </c>
      <c r="BC1787" s="2">
        <v>5501906.5800000001</v>
      </c>
      <c r="BD1787" s="2">
        <v>2320696.36</v>
      </c>
      <c r="BE1787" s="2">
        <v>2896410.77</v>
      </c>
      <c r="BF1787" s="2">
        <v>1525911.23</v>
      </c>
    </row>
    <row r="1788" spans="1:58" x14ac:dyDescent="0.2">
      <c r="A1788" t="s">
        <v>58</v>
      </c>
      <c r="B1788" t="s">
        <v>59</v>
      </c>
      <c r="C1788">
        <v>1787</v>
      </c>
      <c r="D1788" t="s">
        <v>2245</v>
      </c>
      <c r="F1788" s="1" t="s">
        <v>3843</v>
      </c>
      <c r="G1788" t="s">
        <v>3123</v>
      </c>
      <c r="H1788" t="s">
        <v>172</v>
      </c>
      <c r="J1788" t="s">
        <v>160</v>
      </c>
      <c r="K1788" t="s">
        <v>3124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675</v>
      </c>
      <c r="X1788">
        <v>0</v>
      </c>
      <c r="Y1788">
        <v>472.5</v>
      </c>
      <c r="Z1788">
        <v>0</v>
      </c>
      <c r="AA1788" t="s">
        <v>64</v>
      </c>
      <c r="AB1788" s="2">
        <v>42362.96</v>
      </c>
      <c r="AC1788" s="2">
        <v>38425.96</v>
      </c>
      <c r="AD1788" s="2">
        <v>38290.46</v>
      </c>
      <c r="AE1788">
        <v>0</v>
      </c>
      <c r="AF1788">
        <v>0</v>
      </c>
      <c r="AG1788">
        <v>1</v>
      </c>
      <c r="AH1788">
        <v>2</v>
      </c>
      <c r="AI1788">
        <v>0</v>
      </c>
      <c r="AJ1788">
        <v>132.5</v>
      </c>
      <c r="AK1788">
        <v>0</v>
      </c>
      <c r="AL1788">
        <v>0</v>
      </c>
      <c r="AM1788" s="2">
        <v>5501906.5800000001</v>
      </c>
      <c r="AN1788" s="2">
        <v>2320696.36</v>
      </c>
      <c r="AO1788" s="2">
        <v>2896410.77</v>
      </c>
      <c r="AP1788" s="2">
        <v>1525911.23</v>
      </c>
      <c r="AQ1788" t="s">
        <v>65</v>
      </c>
      <c r="AR1788" s="2">
        <v>42362.96</v>
      </c>
      <c r="AS1788" s="2">
        <v>38425.96</v>
      </c>
      <c r="AT1788" s="2">
        <v>38290.46</v>
      </c>
      <c r="AU1788">
        <v>0</v>
      </c>
      <c r="AV1788">
        <v>0</v>
      </c>
      <c r="AW1788">
        <v>1</v>
      </c>
      <c r="AX1788">
        <v>2</v>
      </c>
      <c r="AY1788">
        <v>0</v>
      </c>
      <c r="AZ1788">
        <v>132.5</v>
      </c>
      <c r="BA1788">
        <v>0</v>
      </c>
      <c r="BB1788">
        <v>0</v>
      </c>
      <c r="BC1788" s="2">
        <v>5501906.5800000001</v>
      </c>
      <c r="BD1788" s="2">
        <v>2320696.36</v>
      </c>
      <c r="BE1788" s="2">
        <v>2896410.77</v>
      </c>
      <c r="BF1788" s="2">
        <v>1525911.23</v>
      </c>
    </row>
    <row r="1789" spans="1:58" x14ac:dyDescent="0.2">
      <c r="A1789" t="s">
        <v>58</v>
      </c>
      <c r="B1789" t="s">
        <v>59</v>
      </c>
      <c r="C1789">
        <v>1788</v>
      </c>
      <c r="D1789" t="s">
        <v>2245</v>
      </c>
      <c r="F1789" s="1" t="s">
        <v>3844</v>
      </c>
      <c r="G1789" t="s">
        <v>1864</v>
      </c>
      <c r="H1789" t="s">
        <v>172</v>
      </c>
      <c r="J1789" t="s">
        <v>160</v>
      </c>
      <c r="K1789" t="s">
        <v>2209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 s="2">
        <v>1330</v>
      </c>
      <c r="X1789">
        <v>0</v>
      </c>
      <c r="Y1789">
        <v>931</v>
      </c>
      <c r="Z1789">
        <v>0</v>
      </c>
      <c r="AA1789" t="s">
        <v>64</v>
      </c>
      <c r="AB1789" s="2">
        <v>42362.96</v>
      </c>
      <c r="AC1789" s="2">
        <v>38425.96</v>
      </c>
      <c r="AD1789" s="2">
        <v>38290.46</v>
      </c>
      <c r="AE1789">
        <v>0</v>
      </c>
      <c r="AF1789">
        <v>0</v>
      </c>
      <c r="AG1789">
        <v>1</v>
      </c>
      <c r="AH1789">
        <v>2</v>
      </c>
      <c r="AI1789">
        <v>0</v>
      </c>
      <c r="AJ1789">
        <v>132.5</v>
      </c>
      <c r="AK1789">
        <v>0</v>
      </c>
      <c r="AL1789">
        <v>0</v>
      </c>
      <c r="AM1789" s="2">
        <v>5501906.5800000001</v>
      </c>
      <c r="AN1789" s="2">
        <v>2320696.36</v>
      </c>
      <c r="AO1789" s="2">
        <v>2896410.77</v>
      </c>
      <c r="AP1789" s="2">
        <v>1525911.23</v>
      </c>
      <c r="AQ1789" t="s">
        <v>65</v>
      </c>
      <c r="AR1789" s="2">
        <v>42362.96</v>
      </c>
      <c r="AS1789" s="2">
        <v>38425.96</v>
      </c>
      <c r="AT1789" s="2">
        <v>38290.46</v>
      </c>
      <c r="AU1789">
        <v>0</v>
      </c>
      <c r="AV1789">
        <v>0</v>
      </c>
      <c r="AW1789">
        <v>1</v>
      </c>
      <c r="AX1789">
        <v>2</v>
      </c>
      <c r="AY1789">
        <v>0</v>
      </c>
      <c r="AZ1789">
        <v>132.5</v>
      </c>
      <c r="BA1789">
        <v>0</v>
      </c>
      <c r="BB1789">
        <v>0</v>
      </c>
      <c r="BC1789" s="2">
        <v>5501906.5800000001</v>
      </c>
      <c r="BD1789" s="2">
        <v>2320696.36</v>
      </c>
      <c r="BE1789" s="2">
        <v>2896410.77</v>
      </c>
      <c r="BF1789" s="2">
        <v>1525911.23</v>
      </c>
    </row>
    <row r="1790" spans="1:58" x14ac:dyDescent="0.2">
      <c r="A1790" t="s">
        <v>58</v>
      </c>
      <c r="B1790" t="s">
        <v>59</v>
      </c>
      <c r="C1790">
        <v>1789</v>
      </c>
      <c r="D1790" t="s">
        <v>2245</v>
      </c>
      <c r="F1790" s="1" t="s">
        <v>3845</v>
      </c>
      <c r="G1790" t="s">
        <v>1864</v>
      </c>
      <c r="H1790" t="s">
        <v>172</v>
      </c>
      <c r="J1790" t="s">
        <v>160</v>
      </c>
      <c r="K1790" t="s">
        <v>2209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 s="2">
        <v>1200</v>
      </c>
      <c r="X1790">
        <v>0</v>
      </c>
      <c r="Y1790">
        <v>840</v>
      </c>
      <c r="Z1790">
        <v>0</v>
      </c>
      <c r="AA1790" t="s">
        <v>64</v>
      </c>
      <c r="AB1790" s="2">
        <v>42362.96</v>
      </c>
      <c r="AC1790" s="2">
        <v>38425.96</v>
      </c>
      <c r="AD1790" s="2">
        <v>38290.46</v>
      </c>
      <c r="AE1790">
        <v>0</v>
      </c>
      <c r="AF1790">
        <v>0</v>
      </c>
      <c r="AG1790">
        <v>1</v>
      </c>
      <c r="AH1790">
        <v>2</v>
      </c>
      <c r="AI1790">
        <v>0</v>
      </c>
      <c r="AJ1790">
        <v>132.5</v>
      </c>
      <c r="AK1790">
        <v>0</v>
      </c>
      <c r="AL1790">
        <v>0</v>
      </c>
      <c r="AM1790" s="2">
        <v>5501906.5800000001</v>
      </c>
      <c r="AN1790" s="2">
        <v>2320696.36</v>
      </c>
      <c r="AO1790" s="2">
        <v>2896410.77</v>
      </c>
      <c r="AP1790" s="2">
        <v>1525911.23</v>
      </c>
      <c r="AQ1790" t="s">
        <v>65</v>
      </c>
      <c r="AR1790" s="2">
        <v>42362.96</v>
      </c>
      <c r="AS1790" s="2">
        <v>38425.96</v>
      </c>
      <c r="AT1790" s="2">
        <v>38290.46</v>
      </c>
      <c r="AU1790">
        <v>0</v>
      </c>
      <c r="AV1790">
        <v>0</v>
      </c>
      <c r="AW1790">
        <v>1</v>
      </c>
      <c r="AX1790">
        <v>2</v>
      </c>
      <c r="AY1790">
        <v>0</v>
      </c>
      <c r="AZ1790">
        <v>132.5</v>
      </c>
      <c r="BA1790">
        <v>0</v>
      </c>
      <c r="BB1790">
        <v>0</v>
      </c>
      <c r="BC1790" s="2">
        <v>5501906.5800000001</v>
      </c>
      <c r="BD1790" s="2">
        <v>2320696.36</v>
      </c>
      <c r="BE1790" s="2">
        <v>2896410.77</v>
      </c>
      <c r="BF1790" s="2">
        <v>1525911.23</v>
      </c>
    </row>
    <row r="1791" spans="1:58" x14ac:dyDescent="0.2">
      <c r="A1791" t="s">
        <v>58</v>
      </c>
      <c r="B1791" t="s">
        <v>59</v>
      </c>
      <c r="C1791">
        <v>1790</v>
      </c>
      <c r="D1791" t="s">
        <v>2245</v>
      </c>
      <c r="F1791" s="1" t="s">
        <v>3846</v>
      </c>
      <c r="G1791" t="s">
        <v>1474</v>
      </c>
      <c r="H1791" t="s">
        <v>172</v>
      </c>
      <c r="J1791" t="s">
        <v>105</v>
      </c>
      <c r="K1791" t="s">
        <v>3847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445</v>
      </c>
      <c r="X1791">
        <v>0</v>
      </c>
      <c r="Y1791">
        <v>311.5</v>
      </c>
      <c r="Z1791">
        <v>0</v>
      </c>
      <c r="AA1791" t="s">
        <v>64</v>
      </c>
      <c r="AB1791" s="2">
        <v>42362.96</v>
      </c>
      <c r="AC1791" s="2">
        <v>38425.96</v>
      </c>
      <c r="AD1791" s="2">
        <v>38290.46</v>
      </c>
      <c r="AE1791">
        <v>0</v>
      </c>
      <c r="AF1791">
        <v>0</v>
      </c>
      <c r="AG1791">
        <v>1</v>
      </c>
      <c r="AH1791">
        <v>2</v>
      </c>
      <c r="AI1791">
        <v>0</v>
      </c>
      <c r="AJ1791">
        <v>132.5</v>
      </c>
      <c r="AK1791">
        <v>0</v>
      </c>
      <c r="AL1791">
        <v>0</v>
      </c>
      <c r="AM1791" s="2">
        <v>5501906.5800000001</v>
      </c>
      <c r="AN1791" s="2">
        <v>2320696.36</v>
      </c>
      <c r="AO1791" s="2">
        <v>2896410.77</v>
      </c>
      <c r="AP1791" s="2">
        <v>1525911.23</v>
      </c>
      <c r="AQ1791" t="s">
        <v>65</v>
      </c>
      <c r="AR1791" s="2">
        <v>42362.96</v>
      </c>
      <c r="AS1791" s="2">
        <v>38425.96</v>
      </c>
      <c r="AT1791" s="2">
        <v>38290.46</v>
      </c>
      <c r="AU1791">
        <v>0</v>
      </c>
      <c r="AV1791">
        <v>0</v>
      </c>
      <c r="AW1791">
        <v>1</v>
      </c>
      <c r="AX1791">
        <v>2</v>
      </c>
      <c r="AY1791">
        <v>0</v>
      </c>
      <c r="AZ1791">
        <v>132.5</v>
      </c>
      <c r="BA1791">
        <v>0</v>
      </c>
      <c r="BB1791">
        <v>0</v>
      </c>
      <c r="BC1791" s="2">
        <v>5501906.5800000001</v>
      </c>
      <c r="BD1791" s="2">
        <v>2320696.36</v>
      </c>
      <c r="BE1791" s="2">
        <v>2896410.77</v>
      </c>
      <c r="BF1791" s="2">
        <v>1525911.23</v>
      </c>
    </row>
    <row r="1792" spans="1:58" x14ac:dyDescent="0.2">
      <c r="A1792" t="s">
        <v>58</v>
      </c>
      <c r="B1792" t="s">
        <v>59</v>
      </c>
      <c r="C1792">
        <v>1791</v>
      </c>
      <c r="D1792" t="s">
        <v>2245</v>
      </c>
      <c r="F1792" s="1" t="s">
        <v>3848</v>
      </c>
      <c r="G1792" t="s">
        <v>3849</v>
      </c>
      <c r="H1792" t="s">
        <v>172</v>
      </c>
      <c r="J1792" t="s">
        <v>109</v>
      </c>
      <c r="K1792" t="s">
        <v>3850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24</v>
      </c>
      <c r="X1792">
        <v>0</v>
      </c>
      <c r="Y1792">
        <v>0</v>
      </c>
      <c r="Z1792">
        <v>0</v>
      </c>
      <c r="AA1792" t="s">
        <v>64</v>
      </c>
      <c r="AB1792" s="2">
        <v>42362.96</v>
      </c>
      <c r="AC1792" s="2">
        <v>38425.96</v>
      </c>
      <c r="AD1792" s="2">
        <v>38290.46</v>
      </c>
      <c r="AE1792">
        <v>0</v>
      </c>
      <c r="AF1792">
        <v>0</v>
      </c>
      <c r="AG1792">
        <v>1</v>
      </c>
      <c r="AH1792">
        <v>2</v>
      </c>
      <c r="AI1792">
        <v>0</v>
      </c>
      <c r="AJ1792">
        <v>132.5</v>
      </c>
      <c r="AK1792">
        <v>0</v>
      </c>
      <c r="AL1792">
        <v>0</v>
      </c>
      <c r="AM1792" s="2">
        <v>5501906.5800000001</v>
      </c>
      <c r="AN1792" s="2">
        <v>2320696.36</v>
      </c>
      <c r="AO1792" s="2">
        <v>2896410.77</v>
      </c>
      <c r="AP1792" s="2">
        <v>1525911.23</v>
      </c>
      <c r="AQ1792" t="s">
        <v>65</v>
      </c>
      <c r="AR1792" s="2">
        <v>42362.96</v>
      </c>
      <c r="AS1792" s="2">
        <v>38425.96</v>
      </c>
      <c r="AT1792" s="2">
        <v>38290.46</v>
      </c>
      <c r="AU1792">
        <v>0</v>
      </c>
      <c r="AV1792">
        <v>0</v>
      </c>
      <c r="AW1792">
        <v>1</v>
      </c>
      <c r="AX1792">
        <v>2</v>
      </c>
      <c r="AY1792">
        <v>0</v>
      </c>
      <c r="AZ1792">
        <v>132.5</v>
      </c>
      <c r="BA1792">
        <v>0</v>
      </c>
      <c r="BB1792">
        <v>0</v>
      </c>
      <c r="BC1792" s="2">
        <v>5501906.5800000001</v>
      </c>
      <c r="BD1792" s="2">
        <v>2320696.36</v>
      </c>
      <c r="BE1792" s="2">
        <v>2896410.77</v>
      </c>
      <c r="BF1792" s="2">
        <v>1525911.23</v>
      </c>
    </row>
    <row r="1793" spans="1:58" x14ac:dyDescent="0.2">
      <c r="A1793" t="s">
        <v>58</v>
      </c>
      <c r="B1793" t="s">
        <v>59</v>
      </c>
      <c r="C1793">
        <v>1792</v>
      </c>
      <c r="D1793" t="s">
        <v>2245</v>
      </c>
      <c r="F1793" s="1" t="s">
        <v>3851</v>
      </c>
      <c r="G1793" t="s">
        <v>3852</v>
      </c>
      <c r="H1793" t="s">
        <v>172</v>
      </c>
      <c r="J1793" t="s">
        <v>105</v>
      </c>
      <c r="K1793" t="s">
        <v>3853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 s="2">
        <v>1460</v>
      </c>
      <c r="X1793">
        <v>0</v>
      </c>
      <c r="Y1793" s="2">
        <v>1022</v>
      </c>
      <c r="Z1793">
        <v>0</v>
      </c>
      <c r="AA1793" t="s">
        <v>64</v>
      </c>
      <c r="AB1793" s="2">
        <v>42362.96</v>
      </c>
      <c r="AC1793" s="2">
        <v>38425.96</v>
      </c>
      <c r="AD1793" s="2">
        <v>38290.46</v>
      </c>
      <c r="AE1793">
        <v>0</v>
      </c>
      <c r="AF1793">
        <v>0</v>
      </c>
      <c r="AG1793">
        <v>1</v>
      </c>
      <c r="AH1793">
        <v>2</v>
      </c>
      <c r="AI1793">
        <v>0</v>
      </c>
      <c r="AJ1793">
        <v>132.5</v>
      </c>
      <c r="AK1793">
        <v>0</v>
      </c>
      <c r="AL1793">
        <v>0</v>
      </c>
      <c r="AM1793" s="2">
        <v>5501906.5800000001</v>
      </c>
      <c r="AN1793" s="2">
        <v>2320696.36</v>
      </c>
      <c r="AO1793" s="2">
        <v>2896410.77</v>
      </c>
      <c r="AP1793" s="2">
        <v>1525911.23</v>
      </c>
      <c r="AQ1793" t="s">
        <v>65</v>
      </c>
      <c r="AR1793" s="2">
        <v>42362.96</v>
      </c>
      <c r="AS1793" s="2">
        <v>38425.96</v>
      </c>
      <c r="AT1793" s="2">
        <v>38290.46</v>
      </c>
      <c r="AU1793">
        <v>0</v>
      </c>
      <c r="AV1793">
        <v>0</v>
      </c>
      <c r="AW1793">
        <v>1</v>
      </c>
      <c r="AX1793">
        <v>2</v>
      </c>
      <c r="AY1793">
        <v>0</v>
      </c>
      <c r="AZ1793">
        <v>132.5</v>
      </c>
      <c r="BA1793">
        <v>0</v>
      </c>
      <c r="BB1793">
        <v>0</v>
      </c>
      <c r="BC1793" s="2">
        <v>5501906.5800000001</v>
      </c>
      <c r="BD1793" s="2">
        <v>2320696.36</v>
      </c>
      <c r="BE1793" s="2">
        <v>2896410.77</v>
      </c>
      <c r="BF1793" s="2">
        <v>1525911.23</v>
      </c>
    </row>
    <row r="1794" spans="1:58" x14ac:dyDescent="0.2">
      <c r="A1794" t="s">
        <v>58</v>
      </c>
      <c r="B1794" t="s">
        <v>59</v>
      </c>
      <c r="C1794">
        <v>1793</v>
      </c>
      <c r="D1794" t="s">
        <v>2245</v>
      </c>
      <c r="F1794" s="1" t="s">
        <v>3854</v>
      </c>
      <c r="G1794" t="s">
        <v>3855</v>
      </c>
      <c r="H1794" t="s">
        <v>172</v>
      </c>
      <c r="J1794" t="s">
        <v>160</v>
      </c>
      <c r="K1794" t="s">
        <v>3856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45</v>
      </c>
      <c r="X1794">
        <v>0</v>
      </c>
      <c r="Y1794">
        <v>31.5</v>
      </c>
      <c r="Z1794">
        <v>0</v>
      </c>
      <c r="AA1794" t="s">
        <v>64</v>
      </c>
      <c r="AB1794" s="2">
        <v>42362.96</v>
      </c>
      <c r="AC1794" s="2">
        <v>38425.96</v>
      </c>
      <c r="AD1794" s="2">
        <v>38290.46</v>
      </c>
      <c r="AE1794">
        <v>0</v>
      </c>
      <c r="AF1794">
        <v>0</v>
      </c>
      <c r="AG1794">
        <v>1</v>
      </c>
      <c r="AH1794">
        <v>2</v>
      </c>
      <c r="AI1794">
        <v>0</v>
      </c>
      <c r="AJ1794">
        <v>132.5</v>
      </c>
      <c r="AK1794">
        <v>0</v>
      </c>
      <c r="AL1794">
        <v>0</v>
      </c>
      <c r="AM1794" s="2">
        <v>5501906.5800000001</v>
      </c>
      <c r="AN1794" s="2">
        <v>2320696.36</v>
      </c>
      <c r="AO1794" s="2">
        <v>2896410.77</v>
      </c>
      <c r="AP1794" s="2">
        <v>1525911.23</v>
      </c>
      <c r="AQ1794" t="s">
        <v>65</v>
      </c>
      <c r="AR1794" s="2">
        <v>42362.96</v>
      </c>
      <c r="AS1794" s="2">
        <v>38425.96</v>
      </c>
      <c r="AT1794" s="2">
        <v>38290.46</v>
      </c>
      <c r="AU1794">
        <v>0</v>
      </c>
      <c r="AV1794">
        <v>0</v>
      </c>
      <c r="AW1794">
        <v>1</v>
      </c>
      <c r="AX1794">
        <v>2</v>
      </c>
      <c r="AY1794">
        <v>0</v>
      </c>
      <c r="AZ1794">
        <v>132.5</v>
      </c>
      <c r="BA1794">
        <v>0</v>
      </c>
      <c r="BB1794">
        <v>0</v>
      </c>
      <c r="BC1794" s="2">
        <v>5501906.5800000001</v>
      </c>
      <c r="BD1794" s="2">
        <v>2320696.36</v>
      </c>
      <c r="BE1794" s="2">
        <v>2896410.77</v>
      </c>
      <c r="BF1794" s="2">
        <v>1525911.23</v>
      </c>
    </row>
    <row r="1795" spans="1:58" x14ac:dyDescent="0.2">
      <c r="A1795" t="s">
        <v>58</v>
      </c>
      <c r="B1795" t="s">
        <v>59</v>
      </c>
      <c r="C1795">
        <v>1794</v>
      </c>
      <c r="D1795" t="s">
        <v>2245</v>
      </c>
      <c r="F1795" s="1" t="s">
        <v>3857</v>
      </c>
      <c r="G1795" t="s">
        <v>3858</v>
      </c>
      <c r="H1795" t="s">
        <v>172</v>
      </c>
      <c r="J1795" t="s">
        <v>196</v>
      </c>
      <c r="K1795" t="s">
        <v>3859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 s="2">
        <v>2640</v>
      </c>
      <c r="X1795">
        <v>0</v>
      </c>
      <c r="Y1795">
        <v>0</v>
      </c>
      <c r="Z1795">
        <v>0</v>
      </c>
      <c r="AA1795" t="s">
        <v>64</v>
      </c>
      <c r="AB1795" s="2">
        <v>42362.96</v>
      </c>
      <c r="AC1795" s="2">
        <v>38425.96</v>
      </c>
      <c r="AD1795" s="2">
        <v>38290.46</v>
      </c>
      <c r="AE1795">
        <v>0</v>
      </c>
      <c r="AF1795">
        <v>0</v>
      </c>
      <c r="AG1795">
        <v>1</v>
      </c>
      <c r="AH1795">
        <v>2</v>
      </c>
      <c r="AI1795">
        <v>0</v>
      </c>
      <c r="AJ1795">
        <v>132.5</v>
      </c>
      <c r="AK1795">
        <v>0</v>
      </c>
      <c r="AL1795">
        <v>0</v>
      </c>
      <c r="AM1795" s="2">
        <v>5501906.5800000001</v>
      </c>
      <c r="AN1795" s="2">
        <v>2320696.36</v>
      </c>
      <c r="AO1795" s="2">
        <v>2896410.77</v>
      </c>
      <c r="AP1795" s="2">
        <v>1525911.23</v>
      </c>
      <c r="AQ1795" t="s">
        <v>65</v>
      </c>
      <c r="AR1795" s="2">
        <v>42362.96</v>
      </c>
      <c r="AS1795" s="2">
        <v>38425.96</v>
      </c>
      <c r="AT1795" s="2">
        <v>38290.46</v>
      </c>
      <c r="AU1795">
        <v>0</v>
      </c>
      <c r="AV1795">
        <v>0</v>
      </c>
      <c r="AW1795">
        <v>1</v>
      </c>
      <c r="AX1795">
        <v>2</v>
      </c>
      <c r="AY1795">
        <v>0</v>
      </c>
      <c r="AZ1795">
        <v>132.5</v>
      </c>
      <c r="BA1795">
        <v>0</v>
      </c>
      <c r="BB1795">
        <v>0</v>
      </c>
      <c r="BC1795" s="2">
        <v>5501906.5800000001</v>
      </c>
      <c r="BD1795" s="2">
        <v>2320696.36</v>
      </c>
      <c r="BE1795" s="2">
        <v>2896410.77</v>
      </c>
      <c r="BF1795" s="2">
        <v>1525911.23</v>
      </c>
    </row>
    <row r="1796" spans="1:58" x14ac:dyDescent="0.2">
      <c r="A1796" t="s">
        <v>58</v>
      </c>
      <c r="B1796" t="s">
        <v>59</v>
      </c>
      <c r="C1796">
        <v>1795</v>
      </c>
      <c r="D1796" t="s">
        <v>2245</v>
      </c>
      <c r="F1796" s="1" t="s">
        <v>3860</v>
      </c>
      <c r="G1796" t="s">
        <v>1625</v>
      </c>
      <c r="H1796" t="s">
        <v>172</v>
      </c>
      <c r="J1796" t="s">
        <v>105</v>
      </c>
      <c r="K1796" t="s">
        <v>3032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 s="2">
        <v>2360</v>
      </c>
      <c r="X1796">
        <v>0</v>
      </c>
      <c r="Y1796" s="2">
        <v>1722.8</v>
      </c>
      <c r="Z1796">
        <v>0</v>
      </c>
      <c r="AA1796" t="s">
        <v>64</v>
      </c>
      <c r="AB1796" s="2">
        <v>42362.96</v>
      </c>
      <c r="AC1796" s="2">
        <v>38425.96</v>
      </c>
      <c r="AD1796" s="2">
        <v>38290.46</v>
      </c>
      <c r="AE1796">
        <v>0</v>
      </c>
      <c r="AF1796">
        <v>0</v>
      </c>
      <c r="AG1796">
        <v>1</v>
      </c>
      <c r="AH1796">
        <v>2</v>
      </c>
      <c r="AI1796">
        <v>0</v>
      </c>
      <c r="AJ1796">
        <v>132.5</v>
      </c>
      <c r="AK1796">
        <v>0</v>
      </c>
      <c r="AL1796">
        <v>0</v>
      </c>
      <c r="AM1796" s="2">
        <v>5501906.5800000001</v>
      </c>
      <c r="AN1796" s="2">
        <v>2320696.36</v>
      </c>
      <c r="AO1796" s="2">
        <v>2896410.77</v>
      </c>
      <c r="AP1796" s="2">
        <v>1525911.23</v>
      </c>
      <c r="AQ1796" t="s">
        <v>65</v>
      </c>
      <c r="AR1796" s="2">
        <v>42362.96</v>
      </c>
      <c r="AS1796" s="2">
        <v>38425.96</v>
      </c>
      <c r="AT1796" s="2">
        <v>38290.46</v>
      </c>
      <c r="AU1796">
        <v>0</v>
      </c>
      <c r="AV1796">
        <v>0</v>
      </c>
      <c r="AW1796">
        <v>1</v>
      </c>
      <c r="AX1796">
        <v>2</v>
      </c>
      <c r="AY1796">
        <v>0</v>
      </c>
      <c r="AZ1796">
        <v>132.5</v>
      </c>
      <c r="BA1796">
        <v>0</v>
      </c>
      <c r="BB1796">
        <v>0</v>
      </c>
      <c r="BC1796" s="2">
        <v>5501906.5800000001</v>
      </c>
      <c r="BD1796" s="2">
        <v>2320696.36</v>
      </c>
      <c r="BE1796" s="2">
        <v>2896410.77</v>
      </c>
      <c r="BF1796" s="2">
        <v>1525911.23</v>
      </c>
    </row>
    <row r="1797" spans="1:58" x14ac:dyDescent="0.2">
      <c r="A1797" t="s">
        <v>58</v>
      </c>
      <c r="B1797" t="s">
        <v>59</v>
      </c>
      <c r="C1797">
        <v>1796</v>
      </c>
      <c r="D1797" t="s">
        <v>2245</v>
      </c>
      <c r="F1797" s="1" t="s">
        <v>3861</v>
      </c>
      <c r="G1797" t="s">
        <v>1625</v>
      </c>
      <c r="H1797" t="s">
        <v>172</v>
      </c>
      <c r="J1797" t="s">
        <v>105</v>
      </c>
      <c r="K1797" t="s">
        <v>3032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 s="2">
        <v>2360</v>
      </c>
      <c r="X1797">
        <v>0</v>
      </c>
      <c r="Y1797" s="2">
        <v>1651.13</v>
      </c>
      <c r="Z1797">
        <v>0</v>
      </c>
      <c r="AA1797" t="s">
        <v>64</v>
      </c>
      <c r="AB1797" s="2">
        <v>42362.96</v>
      </c>
      <c r="AC1797" s="2">
        <v>38425.96</v>
      </c>
      <c r="AD1797" s="2">
        <v>38290.46</v>
      </c>
      <c r="AE1797">
        <v>0</v>
      </c>
      <c r="AF1797">
        <v>0</v>
      </c>
      <c r="AG1797">
        <v>1</v>
      </c>
      <c r="AH1797">
        <v>2</v>
      </c>
      <c r="AI1797">
        <v>0</v>
      </c>
      <c r="AJ1797">
        <v>132.5</v>
      </c>
      <c r="AK1797">
        <v>0</v>
      </c>
      <c r="AL1797">
        <v>0</v>
      </c>
      <c r="AM1797" s="2">
        <v>5501906.5800000001</v>
      </c>
      <c r="AN1797" s="2">
        <v>2320696.36</v>
      </c>
      <c r="AO1797" s="2">
        <v>2896410.77</v>
      </c>
      <c r="AP1797" s="2">
        <v>1525911.23</v>
      </c>
      <c r="AQ1797" t="s">
        <v>65</v>
      </c>
      <c r="AR1797" s="2">
        <v>42362.96</v>
      </c>
      <c r="AS1797" s="2">
        <v>38425.96</v>
      </c>
      <c r="AT1797" s="2">
        <v>38290.46</v>
      </c>
      <c r="AU1797">
        <v>0</v>
      </c>
      <c r="AV1797">
        <v>0</v>
      </c>
      <c r="AW1797">
        <v>1</v>
      </c>
      <c r="AX1797">
        <v>2</v>
      </c>
      <c r="AY1797">
        <v>0</v>
      </c>
      <c r="AZ1797">
        <v>132.5</v>
      </c>
      <c r="BA1797">
        <v>0</v>
      </c>
      <c r="BB1797">
        <v>0</v>
      </c>
      <c r="BC1797" s="2">
        <v>5501906.5800000001</v>
      </c>
      <c r="BD1797" s="2">
        <v>2320696.36</v>
      </c>
      <c r="BE1797" s="2">
        <v>2896410.77</v>
      </c>
      <c r="BF1797" s="2">
        <v>1525911.23</v>
      </c>
    </row>
    <row r="1798" spans="1:58" x14ac:dyDescent="0.2">
      <c r="A1798" t="s">
        <v>58</v>
      </c>
      <c r="B1798" t="s">
        <v>59</v>
      </c>
      <c r="C1798">
        <v>1797</v>
      </c>
      <c r="D1798" t="s">
        <v>2245</v>
      </c>
      <c r="F1798" s="1" t="s">
        <v>3862</v>
      </c>
      <c r="G1798" t="s">
        <v>1625</v>
      </c>
      <c r="H1798" t="s">
        <v>172</v>
      </c>
      <c r="J1798" t="s">
        <v>183</v>
      </c>
      <c r="K1798" t="s">
        <v>3032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 s="2">
        <v>3970</v>
      </c>
      <c r="X1798">
        <v>0</v>
      </c>
      <c r="Y1798" s="2">
        <v>2779</v>
      </c>
      <c r="Z1798">
        <v>0</v>
      </c>
      <c r="AA1798" t="s">
        <v>64</v>
      </c>
      <c r="AB1798" s="2">
        <v>42362.96</v>
      </c>
      <c r="AC1798" s="2">
        <v>38425.96</v>
      </c>
      <c r="AD1798" s="2">
        <v>38290.46</v>
      </c>
      <c r="AE1798">
        <v>0</v>
      </c>
      <c r="AF1798">
        <v>0</v>
      </c>
      <c r="AG1798">
        <v>1</v>
      </c>
      <c r="AH1798">
        <v>2</v>
      </c>
      <c r="AI1798">
        <v>0</v>
      </c>
      <c r="AJ1798">
        <v>132.5</v>
      </c>
      <c r="AK1798">
        <v>0</v>
      </c>
      <c r="AL1798">
        <v>0</v>
      </c>
      <c r="AM1798" s="2">
        <v>5501906.5800000001</v>
      </c>
      <c r="AN1798" s="2">
        <v>2320696.36</v>
      </c>
      <c r="AO1798" s="2">
        <v>2896410.77</v>
      </c>
      <c r="AP1798" s="2">
        <v>1525911.23</v>
      </c>
      <c r="AQ1798" t="s">
        <v>65</v>
      </c>
      <c r="AR1798" s="2">
        <v>42362.96</v>
      </c>
      <c r="AS1798" s="2">
        <v>38425.96</v>
      </c>
      <c r="AT1798" s="2">
        <v>38290.46</v>
      </c>
      <c r="AU1798">
        <v>0</v>
      </c>
      <c r="AV1798">
        <v>0</v>
      </c>
      <c r="AW1798">
        <v>1</v>
      </c>
      <c r="AX1798">
        <v>2</v>
      </c>
      <c r="AY1798">
        <v>0</v>
      </c>
      <c r="AZ1798">
        <v>132.5</v>
      </c>
      <c r="BA1798">
        <v>0</v>
      </c>
      <c r="BB1798">
        <v>0</v>
      </c>
      <c r="BC1798" s="2">
        <v>5501906.5800000001</v>
      </c>
      <c r="BD1798" s="2">
        <v>2320696.36</v>
      </c>
      <c r="BE1798" s="2">
        <v>2896410.77</v>
      </c>
      <c r="BF1798" s="2">
        <v>1525911.23</v>
      </c>
    </row>
    <row r="1799" spans="1:58" x14ac:dyDescent="0.2">
      <c r="A1799" t="s">
        <v>58</v>
      </c>
      <c r="B1799" t="s">
        <v>59</v>
      </c>
      <c r="C1799">
        <v>1798</v>
      </c>
      <c r="D1799" t="s">
        <v>2245</v>
      </c>
      <c r="F1799" s="1" t="s">
        <v>3863</v>
      </c>
      <c r="G1799" t="s">
        <v>1625</v>
      </c>
      <c r="H1799" t="s">
        <v>172</v>
      </c>
      <c r="J1799" t="s">
        <v>183</v>
      </c>
      <c r="K1799" t="s">
        <v>3032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 s="2">
        <v>3970</v>
      </c>
      <c r="X1799">
        <v>0</v>
      </c>
      <c r="Y1799" s="2">
        <v>2779</v>
      </c>
      <c r="Z1799">
        <v>0</v>
      </c>
      <c r="AA1799" t="s">
        <v>64</v>
      </c>
      <c r="AB1799" s="2">
        <v>42362.96</v>
      </c>
      <c r="AC1799" s="2">
        <v>38425.96</v>
      </c>
      <c r="AD1799" s="2">
        <v>38290.46</v>
      </c>
      <c r="AE1799">
        <v>0</v>
      </c>
      <c r="AF1799">
        <v>0</v>
      </c>
      <c r="AG1799">
        <v>1</v>
      </c>
      <c r="AH1799">
        <v>2</v>
      </c>
      <c r="AI1799">
        <v>0</v>
      </c>
      <c r="AJ1799">
        <v>132.5</v>
      </c>
      <c r="AK1799">
        <v>0</v>
      </c>
      <c r="AL1799">
        <v>0</v>
      </c>
      <c r="AM1799" s="2">
        <v>5501906.5800000001</v>
      </c>
      <c r="AN1799" s="2">
        <v>2320696.36</v>
      </c>
      <c r="AO1799" s="2">
        <v>2896410.77</v>
      </c>
      <c r="AP1799" s="2">
        <v>1525911.23</v>
      </c>
      <c r="AQ1799" t="s">
        <v>65</v>
      </c>
      <c r="AR1799" s="2">
        <v>42362.96</v>
      </c>
      <c r="AS1799" s="2">
        <v>38425.96</v>
      </c>
      <c r="AT1799" s="2">
        <v>38290.46</v>
      </c>
      <c r="AU1799">
        <v>0</v>
      </c>
      <c r="AV1799">
        <v>0</v>
      </c>
      <c r="AW1799">
        <v>1</v>
      </c>
      <c r="AX1799">
        <v>2</v>
      </c>
      <c r="AY1799">
        <v>0</v>
      </c>
      <c r="AZ1799">
        <v>132.5</v>
      </c>
      <c r="BA1799">
        <v>0</v>
      </c>
      <c r="BB1799">
        <v>0</v>
      </c>
      <c r="BC1799" s="2">
        <v>5501906.5800000001</v>
      </c>
      <c r="BD1799" s="2">
        <v>2320696.36</v>
      </c>
      <c r="BE1799" s="2">
        <v>2896410.77</v>
      </c>
      <c r="BF1799" s="2">
        <v>1525911.23</v>
      </c>
    </row>
    <row r="1800" spans="1:58" x14ac:dyDescent="0.2">
      <c r="A1800" t="s">
        <v>58</v>
      </c>
      <c r="B1800" t="s">
        <v>59</v>
      </c>
      <c r="C1800">
        <v>1799</v>
      </c>
      <c r="D1800" t="s">
        <v>2245</v>
      </c>
      <c r="F1800" s="1" t="s">
        <v>3864</v>
      </c>
      <c r="G1800" t="s">
        <v>1047</v>
      </c>
      <c r="H1800" t="s">
        <v>172</v>
      </c>
      <c r="J1800" t="s">
        <v>105</v>
      </c>
      <c r="K1800" t="s">
        <v>1048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 s="2">
        <v>1440</v>
      </c>
      <c r="X1800">
        <v>0</v>
      </c>
      <c r="Y1800" s="2">
        <v>1008</v>
      </c>
      <c r="Z1800">
        <v>0</v>
      </c>
      <c r="AA1800" t="s">
        <v>64</v>
      </c>
      <c r="AB1800" s="2">
        <v>42362.96</v>
      </c>
      <c r="AC1800" s="2">
        <v>38425.96</v>
      </c>
      <c r="AD1800" s="2">
        <v>38290.46</v>
      </c>
      <c r="AE1800">
        <v>0</v>
      </c>
      <c r="AF1800">
        <v>0</v>
      </c>
      <c r="AG1800">
        <v>1</v>
      </c>
      <c r="AH1800">
        <v>2</v>
      </c>
      <c r="AI1800">
        <v>0</v>
      </c>
      <c r="AJ1800">
        <v>132.5</v>
      </c>
      <c r="AK1800">
        <v>0</v>
      </c>
      <c r="AL1800">
        <v>0</v>
      </c>
      <c r="AM1800" s="2">
        <v>5501906.5800000001</v>
      </c>
      <c r="AN1800" s="2">
        <v>2320696.36</v>
      </c>
      <c r="AO1800" s="2">
        <v>2896410.77</v>
      </c>
      <c r="AP1800" s="2">
        <v>1525911.23</v>
      </c>
      <c r="AQ1800" t="s">
        <v>65</v>
      </c>
      <c r="AR1800" s="2">
        <v>42362.96</v>
      </c>
      <c r="AS1800" s="2">
        <v>38425.96</v>
      </c>
      <c r="AT1800" s="2">
        <v>38290.46</v>
      </c>
      <c r="AU1800">
        <v>0</v>
      </c>
      <c r="AV1800">
        <v>0</v>
      </c>
      <c r="AW1800">
        <v>1</v>
      </c>
      <c r="AX1800">
        <v>2</v>
      </c>
      <c r="AY1800">
        <v>0</v>
      </c>
      <c r="AZ1800">
        <v>132.5</v>
      </c>
      <c r="BA1800">
        <v>0</v>
      </c>
      <c r="BB1800">
        <v>0</v>
      </c>
      <c r="BC1800" s="2">
        <v>5501906.5800000001</v>
      </c>
      <c r="BD1800" s="2">
        <v>2320696.36</v>
      </c>
      <c r="BE1800" s="2">
        <v>2896410.77</v>
      </c>
      <c r="BF1800" s="2">
        <v>1525911.23</v>
      </c>
    </row>
    <row r="1801" spans="1:58" x14ac:dyDescent="0.2">
      <c r="A1801" t="s">
        <v>58</v>
      </c>
      <c r="B1801" t="s">
        <v>59</v>
      </c>
      <c r="C1801">
        <v>1800</v>
      </c>
      <c r="D1801" t="s">
        <v>2245</v>
      </c>
      <c r="F1801" s="1" t="s">
        <v>3865</v>
      </c>
      <c r="G1801" t="s">
        <v>1047</v>
      </c>
      <c r="H1801" t="s">
        <v>172</v>
      </c>
      <c r="J1801" t="s">
        <v>105</v>
      </c>
      <c r="K1801" t="s">
        <v>1048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630</v>
      </c>
      <c r="X1801">
        <v>0</v>
      </c>
      <c r="Y1801">
        <v>441</v>
      </c>
      <c r="Z1801">
        <v>0</v>
      </c>
      <c r="AA1801" t="s">
        <v>64</v>
      </c>
      <c r="AB1801" s="2">
        <v>42362.96</v>
      </c>
      <c r="AC1801" s="2">
        <v>38425.96</v>
      </c>
      <c r="AD1801" s="2">
        <v>38290.46</v>
      </c>
      <c r="AE1801">
        <v>0</v>
      </c>
      <c r="AF1801">
        <v>0</v>
      </c>
      <c r="AG1801">
        <v>1</v>
      </c>
      <c r="AH1801">
        <v>2</v>
      </c>
      <c r="AI1801">
        <v>0</v>
      </c>
      <c r="AJ1801">
        <v>132.5</v>
      </c>
      <c r="AK1801">
        <v>0</v>
      </c>
      <c r="AL1801">
        <v>0</v>
      </c>
      <c r="AM1801" s="2">
        <v>5501906.5800000001</v>
      </c>
      <c r="AN1801" s="2">
        <v>2320696.36</v>
      </c>
      <c r="AO1801" s="2">
        <v>2896410.77</v>
      </c>
      <c r="AP1801" s="2">
        <v>1525911.23</v>
      </c>
      <c r="AQ1801" t="s">
        <v>65</v>
      </c>
      <c r="AR1801" s="2">
        <v>42362.96</v>
      </c>
      <c r="AS1801" s="2">
        <v>38425.96</v>
      </c>
      <c r="AT1801" s="2">
        <v>38290.46</v>
      </c>
      <c r="AU1801">
        <v>0</v>
      </c>
      <c r="AV1801">
        <v>0</v>
      </c>
      <c r="AW1801">
        <v>1</v>
      </c>
      <c r="AX1801">
        <v>2</v>
      </c>
      <c r="AY1801">
        <v>0</v>
      </c>
      <c r="AZ1801">
        <v>132.5</v>
      </c>
      <c r="BA1801">
        <v>0</v>
      </c>
      <c r="BB1801">
        <v>0</v>
      </c>
      <c r="BC1801" s="2">
        <v>5501906.5800000001</v>
      </c>
      <c r="BD1801" s="2">
        <v>2320696.36</v>
      </c>
      <c r="BE1801" s="2">
        <v>2896410.77</v>
      </c>
      <c r="BF1801" s="2">
        <v>1525911.23</v>
      </c>
    </row>
    <row r="1802" spans="1:58" x14ac:dyDescent="0.2">
      <c r="A1802" t="s">
        <v>58</v>
      </c>
      <c r="B1802" t="s">
        <v>59</v>
      </c>
      <c r="C1802">
        <v>1801</v>
      </c>
      <c r="D1802" t="s">
        <v>2245</v>
      </c>
      <c r="F1802" s="1" t="s">
        <v>3866</v>
      </c>
      <c r="G1802" t="s">
        <v>1047</v>
      </c>
      <c r="H1802" t="s">
        <v>172</v>
      </c>
      <c r="J1802" t="s">
        <v>105</v>
      </c>
      <c r="K1802" t="s">
        <v>1048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630</v>
      </c>
      <c r="X1802">
        <v>0</v>
      </c>
      <c r="Y1802">
        <v>441</v>
      </c>
      <c r="Z1802">
        <v>0</v>
      </c>
      <c r="AA1802" t="s">
        <v>64</v>
      </c>
      <c r="AB1802" s="2">
        <v>42362.96</v>
      </c>
      <c r="AC1802" s="2">
        <v>38425.96</v>
      </c>
      <c r="AD1802" s="2">
        <v>38290.46</v>
      </c>
      <c r="AE1802">
        <v>0</v>
      </c>
      <c r="AF1802">
        <v>0</v>
      </c>
      <c r="AG1802">
        <v>1</v>
      </c>
      <c r="AH1802">
        <v>2</v>
      </c>
      <c r="AI1802">
        <v>0</v>
      </c>
      <c r="AJ1802">
        <v>132.5</v>
      </c>
      <c r="AK1802">
        <v>0</v>
      </c>
      <c r="AL1802">
        <v>0</v>
      </c>
      <c r="AM1802" s="2">
        <v>5501906.5800000001</v>
      </c>
      <c r="AN1802" s="2">
        <v>2320696.36</v>
      </c>
      <c r="AO1802" s="2">
        <v>2896410.77</v>
      </c>
      <c r="AP1802" s="2">
        <v>1525911.23</v>
      </c>
      <c r="AQ1802" t="s">
        <v>65</v>
      </c>
      <c r="AR1802" s="2">
        <v>42362.96</v>
      </c>
      <c r="AS1802" s="2">
        <v>38425.96</v>
      </c>
      <c r="AT1802" s="2">
        <v>38290.46</v>
      </c>
      <c r="AU1802">
        <v>0</v>
      </c>
      <c r="AV1802">
        <v>0</v>
      </c>
      <c r="AW1802">
        <v>1</v>
      </c>
      <c r="AX1802">
        <v>2</v>
      </c>
      <c r="AY1802">
        <v>0</v>
      </c>
      <c r="AZ1802">
        <v>132.5</v>
      </c>
      <c r="BA1802">
        <v>0</v>
      </c>
      <c r="BB1802">
        <v>0</v>
      </c>
      <c r="BC1802" s="2">
        <v>5501906.5800000001</v>
      </c>
      <c r="BD1802" s="2">
        <v>2320696.36</v>
      </c>
      <c r="BE1802" s="2">
        <v>2896410.77</v>
      </c>
      <c r="BF1802" s="2">
        <v>1525911.23</v>
      </c>
    </row>
    <row r="1803" spans="1:58" x14ac:dyDescent="0.2">
      <c r="A1803" t="s">
        <v>58</v>
      </c>
      <c r="B1803" t="s">
        <v>59</v>
      </c>
      <c r="C1803">
        <v>1802</v>
      </c>
      <c r="D1803" t="s">
        <v>2245</v>
      </c>
      <c r="F1803" s="1" t="s">
        <v>3867</v>
      </c>
      <c r="G1803" t="s">
        <v>3868</v>
      </c>
      <c r="H1803" t="s">
        <v>172</v>
      </c>
      <c r="J1803" t="s">
        <v>105</v>
      </c>
      <c r="K1803" t="s">
        <v>3869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 s="2">
        <v>2150</v>
      </c>
      <c r="X1803">
        <v>0</v>
      </c>
      <c r="Y1803" s="2">
        <v>1505</v>
      </c>
      <c r="Z1803">
        <v>0</v>
      </c>
      <c r="AA1803" t="s">
        <v>64</v>
      </c>
      <c r="AB1803" s="2">
        <v>42362.96</v>
      </c>
      <c r="AC1803" s="2">
        <v>38425.96</v>
      </c>
      <c r="AD1803" s="2">
        <v>38290.46</v>
      </c>
      <c r="AE1803">
        <v>0</v>
      </c>
      <c r="AF1803">
        <v>0</v>
      </c>
      <c r="AG1803">
        <v>1</v>
      </c>
      <c r="AH1803">
        <v>2</v>
      </c>
      <c r="AI1803">
        <v>0</v>
      </c>
      <c r="AJ1803">
        <v>132.5</v>
      </c>
      <c r="AK1803">
        <v>0</v>
      </c>
      <c r="AL1803">
        <v>0</v>
      </c>
      <c r="AM1803" s="2">
        <v>5501906.5800000001</v>
      </c>
      <c r="AN1803" s="2">
        <v>2320696.36</v>
      </c>
      <c r="AO1803" s="2">
        <v>2896410.77</v>
      </c>
      <c r="AP1803" s="2">
        <v>1525911.23</v>
      </c>
      <c r="AQ1803" t="s">
        <v>65</v>
      </c>
      <c r="AR1803" s="2">
        <v>42362.96</v>
      </c>
      <c r="AS1803" s="2">
        <v>38425.96</v>
      </c>
      <c r="AT1803" s="2">
        <v>38290.46</v>
      </c>
      <c r="AU1803">
        <v>0</v>
      </c>
      <c r="AV1803">
        <v>0</v>
      </c>
      <c r="AW1803">
        <v>1</v>
      </c>
      <c r="AX1803">
        <v>2</v>
      </c>
      <c r="AY1803">
        <v>0</v>
      </c>
      <c r="AZ1803">
        <v>132.5</v>
      </c>
      <c r="BA1803">
        <v>0</v>
      </c>
      <c r="BB1803">
        <v>0</v>
      </c>
      <c r="BC1803" s="2">
        <v>5501906.5800000001</v>
      </c>
      <c r="BD1803" s="2">
        <v>2320696.36</v>
      </c>
      <c r="BE1803" s="2">
        <v>2896410.77</v>
      </c>
      <c r="BF1803" s="2">
        <v>1525911.23</v>
      </c>
    </row>
    <row r="1804" spans="1:58" x14ac:dyDescent="0.2">
      <c r="A1804" t="s">
        <v>58</v>
      </c>
      <c r="B1804" t="s">
        <v>59</v>
      </c>
      <c r="C1804">
        <v>1803</v>
      </c>
      <c r="D1804" t="s">
        <v>2245</v>
      </c>
      <c r="F1804" s="1" t="s">
        <v>3870</v>
      </c>
      <c r="G1804" t="s">
        <v>500</v>
      </c>
      <c r="H1804" t="s">
        <v>122</v>
      </c>
      <c r="J1804" t="s">
        <v>105</v>
      </c>
      <c r="K1804" t="s">
        <v>501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27</v>
      </c>
      <c r="X1804">
        <v>0</v>
      </c>
      <c r="Y1804">
        <v>18.899999999999999</v>
      </c>
      <c r="Z1804">
        <v>0</v>
      </c>
      <c r="AA1804" t="s">
        <v>64</v>
      </c>
      <c r="AB1804" s="2">
        <v>42362.96</v>
      </c>
      <c r="AC1804" s="2">
        <v>38425.96</v>
      </c>
      <c r="AD1804" s="2">
        <v>38290.46</v>
      </c>
      <c r="AE1804">
        <v>0</v>
      </c>
      <c r="AF1804">
        <v>0</v>
      </c>
      <c r="AG1804">
        <v>1</v>
      </c>
      <c r="AH1804">
        <v>2</v>
      </c>
      <c r="AI1804">
        <v>0</v>
      </c>
      <c r="AJ1804">
        <v>132.5</v>
      </c>
      <c r="AK1804">
        <v>0</v>
      </c>
      <c r="AL1804">
        <v>0</v>
      </c>
      <c r="AM1804" s="2">
        <v>5501906.5800000001</v>
      </c>
      <c r="AN1804" s="2">
        <v>2320696.36</v>
      </c>
      <c r="AO1804" s="2">
        <v>2896410.77</v>
      </c>
      <c r="AP1804" s="2">
        <v>1525911.23</v>
      </c>
      <c r="AQ1804" t="s">
        <v>65</v>
      </c>
      <c r="AR1804" s="2">
        <v>42362.96</v>
      </c>
      <c r="AS1804" s="2">
        <v>38425.96</v>
      </c>
      <c r="AT1804" s="2">
        <v>38290.46</v>
      </c>
      <c r="AU1804">
        <v>0</v>
      </c>
      <c r="AV1804">
        <v>0</v>
      </c>
      <c r="AW1804">
        <v>1</v>
      </c>
      <c r="AX1804">
        <v>2</v>
      </c>
      <c r="AY1804">
        <v>0</v>
      </c>
      <c r="AZ1804">
        <v>132.5</v>
      </c>
      <c r="BA1804">
        <v>0</v>
      </c>
      <c r="BB1804">
        <v>0</v>
      </c>
      <c r="BC1804" s="2">
        <v>5501906.5800000001</v>
      </c>
      <c r="BD1804" s="2">
        <v>2320696.36</v>
      </c>
      <c r="BE1804" s="2">
        <v>2896410.77</v>
      </c>
      <c r="BF1804" s="2">
        <v>1525911.23</v>
      </c>
    </row>
    <row r="1805" spans="1:58" x14ac:dyDescent="0.2">
      <c r="A1805" t="s">
        <v>58</v>
      </c>
      <c r="B1805" t="s">
        <v>59</v>
      </c>
      <c r="C1805">
        <v>1804</v>
      </c>
      <c r="D1805" t="s">
        <v>2245</v>
      </c>
      <c r="F1805" s="1" t="s">
        <v>3871</v>
      </c>
      <c r="G1805" t="s">
        <v>2097</v>
      </c>
      <c r="H1805" t="s">
        <v>122</v>
      </c>
      <c r="J1805" t="s">
        <v>105</v>
      </c>
      <c r="K1805" t="s">
        <v>2098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550</v>
      </c>
      <c r="X1805">
        <v>0</v>
      </c>
      <c r="Y1805">
        <v>385</v>
      </c>
      <c r="Z1805">
        <v>0</v>
      </c>
      <c r="AA1805" t="s">
        <v>64</v>
      </c>
      <c r="AB1805" s="2">
        <v>42362.96</v>
      </c>
      <c r="AC1805" s="2">
        <v>38425.96</v>
      </c>
      <c r="AD1805" s="2">
        <v>38290.46</v>
      </c>
      <c r="AE1805">
        <v>0</v>
      </c>
      <c r="AF1805">
        <v>0</v>
      </c>
      <c r="AG1805">
        <v>1</v>
      </c>
      <c r="AH1805">
        <v>2</v>
      </c>
      <c r="AI1805">
        <v>0</v>
      </c>
      <c r="AJ1805">
        <v>132.5</v>
      </c>
      <c r="AK1805">
        <v>0</v>
      </c>
      <c r="AL1805">
        <v>0</v>
      </c>
      <c r="AM1805" s="2">
        <v>5501906.5800000001</v>
      </c>
      <c r="AN1805" s="2">
        <v>2320696.36</v>
      </c>
      <c r="AO1805" s="2">
        <v>2896410.77</v>
      </c>
      <c r="AP1805" s="2">
        <v>1525911.23</v>
      </c>
      <c r="AQ1805" t="s">
        <v>65</v>
      </c>
      <c r="AR1805" s="2">
        <v>42362.96</v>
      </c>
      <c r="AS1805" s="2">
        <v>38425.96</v>
      </c>
      <c r="AT1805" s="2">
        <v>38290.46</v>
      </c>
      <c r="AU1805">
        <v>0</v>
      </c>
      <c r="AV1805">
        <v>0</v>
      </c>
      <c r="AW1805">
        <v>1</v>
      </c>
      <c r="AX1805">
        <v>2</v>
      </c>
      <c r="AY1805">
        <v>0</v>
      </c>
      <c r="AZ1805">
        <v>132.5</v>
      </c>
      <c r="BA1805">
        <v>0</v>
      </c>
      <c r="BB1805">
        <v>0</v>
      </c>
      <c r="BC1805" s="2">
        <v>5501906.5800000001</v>
      </c>
      <c r="BD1805" s="2">
        <v>2320696.36</v>
      </c>
      <c r="BE1805" s="2">
        <v>2896410.77</v>
      </c>
      <c r="BF1805" s="2">
        <v>1525911.23</v>
      </c>
    </row>
    <row r="1806" spans="1:58" x14ac:dyDescent="0.2">
      <c r="A1806" t="s">
        <v>58</v>
      </c>
      <c r="B1806" t="s">
        <v>59</v>
      </c>
      <c r="C1806">
        <v>1805</v>
      </c>
      <c r="D1806" t="s">
        <v>2245</v>
      </c>
      <c r="F1806" s="1" t="s">
        <v>3872</v>
      </c>
      <c r="G1806" t="s">
        <v>3873</v>
      </c>
      <c r="H1806" t="s">
        <v>122</v>
      </c>
      <c r="J1806" t="s">
        <v>105</v>
      </c>
      <c r="K1806" t="s">
        <v>3874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330</v>
      </c>
      <c r="X1806">
        <v>0</v>
      </c>
      <c r="Y1806">
        <v>240.9</v>
      </c>
      <c r="Z1806">
        <v>0</v>
      </c>
      <c r="AA1806" t="s">
        <v>64</v>
      </c>
      <c r="AB1806" s="2">
        <v>42362.96</v>
      </c>
      <c r="AC1806" s="2">
        <v>38425.96</v>
      </c>
      <c r="AD1806" s="2">
        <v>38290.46</v>
      </c>
      <c r="AE1806">
        <v>0</v>
      </c>
      <c r="AF1806">
        <v>0</v>
      </c>
      <c r="AG1806">
        <v>1</v>
      </c>
      <c r="AH1806">
        <v>2</v>
      </c>
      <c r="AI1806">
        <v>0</v>
      </c>
      <c r="AJ1806">
        <v>132.5</v>
      </c>
      <c r="AK1806">
        <v>0</v>
      </c>
      <c r="AL1806">
        <v>0</v>
      </c>
      <c r="AM1806" s="2">
        <v>5501906.5800000001</v>
      </c>
      <c r="AN1806" s="2">
        <v>2320696.36</v>
      </c>
      <c r="AO1806" s="2">
        <v>2896410.77</v>
      </c>
      <c r="AP1806" s="2">
        <v>1525911.23</v>
      </c>
      <c r="AQ1806" t="s">
        <v>65</v>
      </c>
      <c r="AR1806" s="2">
        <v>42362.96</v>
      </c>
      <c r="AS1806" s="2">
        <v>38425.96</v>
      </c>
      <c r="AT1806" s="2">
        <v>38290.46</v>
      </c>
      <c r="AU1806">
        <v>0</v>
      </c>
      <c r="AV1806">
        <v>0</v>
      </c>
      <c r="AW1806">
        <v>1</v>
      </c>
      <c r="AX1806">
        <v>2</v>
      </c>
      <c r="AY1806">
        <v>0</v>
      </c>
      <c r="AZ1806">
        <v>132.5</v>
      </c>
      <c r="BA1806">
        <v>0</v>
      </c>
      <c r="BB1806">
        <v>0</v>
      </c>
      <c r="BC1806" s="2">
        <v>5501906.5800000001</v>
      </c>
      <c r="BD1806" s="2">
        <v>2320696.36</v>
      </c>
      <c r="BE1806" s="2">
        <v>2896410.77</v>
      </c>
      <c r="BF1806" s="2">
        <v>1525911.23</v>
      </c>
    </row>
    <row r="1807" spans="1:58" x14ac:dyDescent="0.2">
      <c r="A1807" t="s">
        <v>58</v>
      </c>
      <c r="B1807" t="s">
        <v>59</v>
      </c>
      <c r="C1807">
        <v>1806</v>
      </c>
      <c r="D1807" t="s">
        <v>2245</v>
      </c>
      <c r="F1807" s="1" t="s">
        <v>3875</v>
      </c>
      <c r="G1807" t="s">
        <v>3876</v>
      </c>
      <c r="H1807" t="s">
        <v>122</v>
      </c>
      <c r="J1807" t="s">
        <v>105</v>
      </c>
      <c r="K1807" t="s">
        <v>3877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500</v>
      </c>
      <c r="X1807">
        <v>0</v>
      </c>
      <c r="Y1807">
        <v>0</v>
      </c>
      <c r="Z1807">
        <v>0</v>
      </c>
      <c r="AA1807" t="s">
        <v>64</v>
      </c>
      <c r="AB1807" s="2">
        <v>42362.96</v>
      </c>
      <c r="AC1807" s="2">
        <v>38425.96</v>
      </c>
      <c r="AD1807" s="2">
        <v>38290.46</v>
      </c>
      <c r="AE1807">
        <v>0</v>
      </c>
      <c r="AF1807">
        <v>0</v>
      </c>
      <c r="AG1807">
        <v>1</v>
      </c>
      <c r="AH1807">
        <v>2</v>
      </c>
      <c r="AI1807">
        <v>0</v>
      </c>
      <c r="AJ1807">
        <v>132.5</v>
      </c>
      <c r="AK1807">
        <v>0</v>
      </c>
      <c r="AL1807">
        <v>0</v>
      </c>
      <c r="AM1807" s="2">
        <v>5501906.5800000001</v>
      </c>
      <c r="AN1807" s="2">
        <v>2320696.36</v>
      </c>
      <c r="AO1807" s="2">
        <v>2896410.77</v>
      </c>
      <c r="AP1807" s="2">
        <v>1525911.23</v>
      </c>
      <c r="AQ1807" t="s">
        <v>65</v>
      </c>
      <c r="AR1807" s="2">
        <v>42362.96</v>
      </c>
      <c r="AS1807" s="2">
        <v>38425.96</v>
      </c>
      <c r="AT1807" s="2">
        <v>38290.46</v>
      </c>
      <c r="AU1807">
        <v>0</v>
      </c>
      <c r="AV1807">
        <v>0</v>
      </c>
      <c r="AW1807">
        <v>1</v>
      </c>
      <c r="AX1807">
        <v>2</v>
      </c>
      <c r="AY1807">
        <v>0</v>
      </c>
      <c r="AZ1807">
        <v>132.5</v>
      </c>
      <c r="BA1807">
        <v>0</v>
      </c>
      <c r="BB1807">
        <v>0</v>
      </c>
      <c r="BC1807" s="2">
        <v>5501906.5800000001</v>
      </c>
      <c r="BD1807" s="2">
        <v>2320696.36</v>
      </c>
      <c r="BE1807" s="2">
        <v>2896410.77</v>
      </c>
      <c r="BF1807" s="2">
        <v>1525911.23</v>
      </c>
    </row>
    <row r="1808" spans="1:58" x14ac:dyDescent="0.2">
      <c r="A1808" t="s">
        <v>58</v>
      </c>
      <c r="B1808" t="s">
        <v>59</v>
      </c>
      <c r="C1808">
        <v>1807</v>
      </c>
      <c r="D1808" t="s">
        <v>2245</v>
      </c>
      <c r="F1808" s="1" t="s">
        <v>3878</v>
      </c>
      <c r="G1808" t="s">
        <v>3876</v>
      </c>
      <c r="H1808" t="s">
        <v>122</v>
      </c>
      <c r="J1808" t="s">
        <v>105</v>
      </c>
      <c r="K1808" t="s">
        <v>3877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500</v>
      </c>
      <c r="X1808">
        <v>0</v>
      </c>
      <c r="Y1808">
        <v>0</v>
      </c>
      <c r="Z1808">
        <v>0</v>
      </c>
      <c r="AA1808" t="s">
        <v>64</v>
      </c>
      <c r="AB1808" s="2">
        <v>42362.96</v>
      </c>
      <c r="AC1808" s="2">
        <v>38425.96</v>
      </c>
      <c r="AD1808" s="2">
        <v>38290.46</v>
      </c>
      <c r="AE1808">
        <v>0</v>
      </c>
      <c r="AF1808">
        <v>0</v>
      </c>
      <c r="AG1808">
        <v>1</v>
      </c>
      <c r="AH1808">
        <v>2</v>
      </c>
      <c r="AI1808">
        <v>0</v>
      </c>
      <c r="AJ1808">
        <v>132.5</v>
      </c>
      <c r="AK1808">
        <v>0</v>
      </c>
      <c r="AL1808">
        <v>0</v>
      </c>
      <c r="AM1808" s="2">
        <v>5501906.5800000001</v>
      </c>
      <c r="AN1808" s="2">
        <v>2320696.36</v>
      </c>
      <c r="AO1808" s="2">
        <v>2896410.77</v>
      </c>
      <c r="AP1808" s="2">
        <v>1525911.23</v>
      </c>
      <c r="AQ1808" t="s">
        <v>65</v>
      </c>
      <c r="AR1808" s="2">
        <v>42362.96</v>
      </c>
      <c r="AS1808" s="2">
        <v>38425.96</v>
      </c>
      <c r="AT1808" s="2">
        <v>38290.46</v>
      </c>
      <c r="AU1808">
        <v>0</v>
      </c>
      <c r="AV1808">
        <v>0</v>
      </c>
      <c r="AW1808">
        <v>1</v>
      </c>
      <c r="AX1808">
        <v>2</v>
      </c>
      <c r="AY1808">
        <v>0</v>
      </c>
      <c r="AZ1808">
        <v>132.5</v>
      </c>
      <c r="BA1808">
        <v>0</v>
      </c>
      <c r="BB1808">
        <v>0</v>
      </c>
      <c r="BC1808" s="2">
        <v>5501906.5800000001</v>
      </c>
      <c r="BD1808" s="2">
        <v>2320696.36</v>
      </c>
      <c r="BE1808" s="2">
        <v>2896410.77</v>
      </c>
      <c r="BF1808" s="2">
        <v>1525911.23</v>
      </c>
    </row>
    <row r="1809" spans="1:58" x14ac:dyDescent="0.2">
      <c r="A1809" t="s">
        <v>58</v>
      </c>
      <c r="B1809" t="s">
        <v>59</v>
      </c>
      <c r="C1809">
        <v>1808</v>
      </c>
      <c r="D1809" t="s">
        <v>2245</v>
      </c>
      <c r="F1809" s="1" t="s">
        <v>3879</v>
      </c>
      <c r="G1809" t="s">
        <v>3494</v>
      </c>
      <c r="H1809" t="s">
        <v>172</v>
      </c>
      <c r="J1809" t="s">
        <v>376</v>
      </c>
      <c r="K1809" t="s">
        <v>3495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 s="2">
        <v>7580</v>
      </c>
      <c r="X1809">
        <v>0</v>
      </c>
      <c r="Y1809">
        <v>0</v>
      </c>
      <c r="Z1809">
        <v>0</v>
      </c>
      <c r="AA1809" t="s">
        <v>64</v>
      </c>
      <c r="AB1809" s="2">
        <v>42362.96</v>
      </c>
      <c r="AC1809" s="2">
        <v>38425.96</v>
      </c>
      <c r="AD1809" s="2">
        <v>38290.46</v>
      </c>
      <c r="AE1809">
        <v>0</v>
      </c>
      <c r="AF1809">
        <v>0</v>
      </c>
      <c r="AG1809">
        <v>1</v>
      </c>
      <c r="AH1809">
        <v>2</v>
      </c>
      <c r="AI1809">
        <v>0</v>
      </c>
      <c r="AJ1809">
        <v>132.5</v>
      </c>
      <c r="AK1809">
        <v>0</v>
      </c>
      <c r="AL1809">
        <v>0</v>
      </c>
      <c r="AM1809" s="2">
        <v>5501906.5800000001</v>
      </c>
      <c r="AN1809" s="2">
        <v>2320696.36</v>
      </c>
      <c r="AO1809" s="2">
        <v>2896410.77</v>
      </c>
      <c r="AP1809" s="2">
        <v>1525911.23</v>
      </c>
      <c r="AQ1809" t="s">
        <v>65</v>
      </c>
      <c r="AR1809" s="2">
        <v>42362.96</v>
      </c>
      <c r="AS1809" s="2">
        <v>38425.96</v>
      </c>
      <c r="AT1809" s="2">
        <v>38290.46</v>
      </c>
      <c r="AU1809">
        <v>0</v>
      </c>
      <c r="AV1809">
        <v>0</v>
      </c>
      <c r="AW1809">
        <v>1</v>
      </c>
      <c r="AX1809">
        <v>2</v>
      </c>
      <c r="AY1809">
        <v>0</v>
      </c>
      <c r="AZ1809">
        <v>132.5</v>
      </c>
      <c r="BA1809">
        <v>0</v>
      </c>
      <c r="BB1809">
        <v>0</v>
      </c>
      <c r="BC1809" s="2">
        <v>5501906.5800000001</v>
      </c>
      <c r="BD1809" s="2">
        <v>2320696.36</v>
      </c>
      <c r="BE1809" s="2">
        <v>2896410.77</v>
      </c>
      <c r="BF1809" s="2">
        <v>1525911.23</v>
      </c>
    </row>
    <row r="1810" spans="1:58" x14ac:dyDescent="0.2">
      <c r="A1810" t="s">
        <v>58</v>
      </c>
      <c r="B1810" t="s">
        <v>59</v>
      </c>
      <c r="C1810">
        <v>1809</v>
      </c>
      <c r="D1810" t="s">
        <v>2245</v>
      </c>
      <c r="F1810" s="1" t="s">
        <v>3880</v>
      </c>
      <c r="G1810" t="s">
        <v>3881</v>
      </c>
      <c r="H1810" t="s">
        <v>172</v>
      </c>
      <c r="J1810" t="s">
        <v>105</v>
      </c>
      <c r="K1810" t="s">
        <v>3882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 s="2">
        <v>1110</v>
      </c>
      <c r="X1810">
        <v>0</v>
      </c>
      <c r="Y1810">
        <v>777</v>
      </c>
      <c r="Z1810">
        <v>0</v>
      </c>
      <c r="AA1810" t="s">
        <v>64</v>
      </c>
      <c r="AB1810" s="2">
        <v>42362.96</v>
      </c>
      <c r="AC1810" s="2">
        <v>38425.96</v>
      </c>
      <c r="AD1810" s="2">
        <v>38290.46</v>
      </c>
      <c r="AE1810">
        <v>0</v>
      </c>
      <c r="AF1810">
        <v>0</v>
      </c>
      <c r="AG1810">
        <v>1</v>
      </c>
      <c r="AH1810">
        <v>2</v>
      </c>
      <c r="AI1810">
        <v>0</v>
      </c>
      <c r="AJ1810">
        <v>132.5</v>
      </c>
      <c r="AK1810">
        <v>0</v>
      </c>
      <c r="AL1810">
        <v>0</v>
      </c>
      <c r="AM1810" s="2">
        <v>5501906.5800000001</v>
      </c>
      <c r="AN1810" s="2">
        <v>2320696.36</v>
      </c>
      <c r="AO1810" s="2">
        <v>2896410.77</v>
      </c>
      <c r="AP1810" s="2">
        <v>1525911.23</v>
      </c>
      <c r="AQ1810" t="s">
        <v>65</v>
      </c>
      <c r="AR1810" s="2">
        <v>42362.96</v>
      </c>
      <c r="AS1810" s="2">
        <v>38425.96</v>
      </c>
      <c r="AT1810" s="2">
        <v>38290.46</v>
      </c>
      <c r="AU1810">
        <v>0</v>
      </c>
      <c r="AV1810">
        <v>0</v>
      </c>
      <c r="AW1810">
        <v>1</v>
      </c>
      <c r="AX1810">
        <v>2</v>
      </c>
      <c r="AY1810">
        <v>0</v>
      </c>
      <c r="AZ1810">
        <v>132.5</v>
      </c>
      <c r="BA1810">
        <v>0</v>
      </c>
      <c r="BB1810">
        <v>0</v>
      </c>
      <c r="BC1810" s="2">
        <v>5501906.5800000001</v>
      </c>
      <c r="BD1810" s="2">
        <v>2320696.36</v>
      </c>
      <c r="BE1810" s="2">
        <v>2896410.77</v>
      </c>
      <c r="BF1810" s="2">
        <v>1525911.23</v>
      </c>
    </row>
    <row r="1811" spans="1:58" x14ac:dyDescent="0.2">
      <c r="A1811" t="s">
        <v>58</v>
      </c>
      <c r="B1811" t="s">
        <v>59</v>
      </c>
      <c r="C1811">
        <v>1810</v>
      </c>
      <c r="D1811" t="s">
        <v>2245</v>
      </c>
      <c r="F1811" s="1" t="s">
        <v>3883</v>
      </c>
      <c r="G1811" t="s">
        <v>2089</v>
      </c>
      <c r="H1811" t="s">
        <v>172</v>
      </c>
      <c r="J1811" t="s">
        <v>105</v>
      </c>
      <c r="K1811" t="s">
        <v>2090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280</v>
      </c>
      <c r="X1811">
        <v>0</v>
      </c>
      <c r="Y1811">
        <v>196</v>
      </c>
      <c r="Z1811">
        <v>0</v>
      </c>
      <c r="AA1811" t="s">
        <v>64</v>
      </c>
      <c r="AB1811" s="2">
        <v>42362.96</v>
      </c>
      <c r="AC1811" s="2">
        <v>38425.96</v>
      </c>
      <c r="AD1811" s="2">
        <v>38290.46</v>
      </c>
      <c r="AE1811">
        <v>0</v>
      </c>
      <c r="AF1811">
        <v>0</v>
      </c>
      <c r="AG1811">
        <v>1</v>
      </c>
      <c r="AH1811">
        <v>2</v>
      </c>
      <c r="AI1811">
        <v>0</v>
      </c>
      <c r="AJ1811">
        <v>132.5</v>
      </c>
      <c r="AK1811">
        <v>0</v>
      </c>
      <c r="AL1811">
        <v>0</v>
      </c>
      <c r="AM1811" s="2">
        <v>5501906.5800000001</v>
      </c>
      <c r="AN1811" s="2">
        <v>2320696.36</v>
      </c>
      <c r="AO1811" s="2">
        <v>2896410.77</v>
      </c>
      <c r="AP1811" s="2">
        <v>1525911.23</v>
      </c>
      <c r="AQ1811" t="s">
        <v>65</v>
      </c>
      <c r="AR1811" s="2">
        <v>42362.96</v>
      </c>
      <c r="AS1811" s="2">
        <v>38425.96</v>
      </c>
      <c r="AT1811" s="2">
        <v>38290.46</v>
      </c>
      <c r="AU1811">
        <v>0</v>
      </c>
      <c r="AV1811">
        <v>0</v>
      </c>
      <c r="AW1811">
        <v>1</v>
      </c>
      <c r="AX1811">
        <v>2</v>
      </c>
      <c r="AY1811">
        <v>0</v>
      </c>
      <c r="AZ1811">
        <v>132.5</v>
      </c>
      <c r="BA1811">
        <v>0</v>
      </c>
      <c r="BB1811">
        <v>0</v>
      </c>
      <c r="BC1811" s="2">
        <v>5501906.5800000001</v>
      </c>
      <c r="BD1811" s="2">
        <v>2320696.36</v>
      </c>
      <c r="BE1811" s="2">
        <v>2896410.77</v>
      </c>
      <c r="BF1811" s="2">
        <v>1525911.23</v>
      </c>
    </row>
    <row r="1812" spans="1:58" x14ac:dyDescent="0.2">
      <c r="A1812" t="s">
        <v>58</v>
      </c>
      <c r="B1812" t="s">
        <v>59</v>
      </c>
      <c r="C1812">
        <v>1811</v>
      </c>
      <c r="D1812" t="s">
        <v>2245</v>
      </c>
      <c r="F1812" s="1" t="s">
        <v>3884</v>
      </c>
      <c r="G1812" t="s">
        <v>2089</v>
      </c>
      <c r="H1812" t="s">
        <v>172</v>
      </c>
      <c r="J1812" t="s">
        <v>63</v>
      </c>
      <c r="K1812" t="s">
        <v>2090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280</v>
      </c>
      <c r="X1812">
        <v>0</v>
      </c>
      <c r="Y1812">
        <v>196</v>
      </c>
      <c r="Z1812">
        <v>0</v>
      </c>
      <c r="AA1812" t="s">
        <v>64</v>
      </c>
      <c r="AB1812" s="2">
        <v>42362.96</v>
      </c>
      <c r="AC1812" s="2">
        <v>38425.96</v>
      </c>
      <c r="AD1812" s="2">
        <v>38290.46</v>
      </c>
      <c r="AE1812">
        <v>0</v>
      </c>
      <c r="AF1812">
        <v>0</v>
      </c>
      <c r="AG1812">
        <v>1</v>
      </c>
      <c r="AH1812">
        <v>2</v>
      </c>
      <c r="AI1812">
        <v>0</v>
      </c>
      <c r="AJ1812">
        <v>132.5</v>
      </c>
      <c r="AK1812">
        <v>0</v>
      </c>
      <c r="AL1812">
        <v>0</v>
      </c>
      <c r="AM1812" s="2">
        <v>5501906.5800000001</v>
      </c>
      <c r="AN1812" s="2">
        <v>2320696.36</v>
      </c>
      <c r="AO1812" s="2">
        <v>2896410.77</v>
      </c>
      <c r="AP1812" s="2">
        <v>1525911.23</v>
      </c>
      <c r="AQ1812" t="s">
        <v>65</v>
      </c>
      <c r="AR1812" s="2">
        <v>42362.96</v>
      </c>
      <c r="AS1812" s="2">
        <v>38425.96</v>
      </c>
      <c r="AT1812" s="2">
        <v>38290.46</v>
      </c>
      <c r="AU1812">
        <v>0</v>
      </c>
      <c r="AV1812">
        <v>0</v>
      </c>
      <c r="AW1812">
        <v>1</v>
      </c>
      <c r="AX1812">
        <v>2</v>
      </c>
      <c r="AY1812">
        <v>0</v>
      </c>
      <c r="AZ1812">
        <v>132.5</v>
      </c>
      <c r="BA1812">
        <v>0</v>
      </c>
      <c r="BB1812">
        <v>0</v>
      </c>
      <c r="BC1812" s="2">
        <v>5501906.5800000001</v>
      </c>
      <c r="BD1812" s="2">
        <v>2320696.36</v>
      </c>
      <c r="BE1812" s="2">
        <v>2896410.77</v>
      </c>
      <c r="BF1812" s="2">
        <v>1525911.23</v>
      </c>
    </row>
    <row r="1813" spans="1:58" x14ac:dyDescent="0.2">
      <c r="A1813" t="s">
        <v>58</v>
      </c>
      <c r="B1813" t="s">
        <v>59</v>
      </c>
      <c r="C1813">
        <v>1812</v>
      </c>
      <c r="D1813" t="s">
        <v>2245</v>
      </c>
      <c r="F1813" s="1" t="s">
        <v>3885</v>
      </c>
      <c r="G1813" t="s">
        <v>3448</v>
      </c>
      <c r="H1813" t="s">
        <v>172</v>
      </c>
      <c r="J1813" t="s">
        <v>1217</v>
      </c>
      <c r="K1813" t="s">
        <v>3449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855</v>
      </c>
      <c r="X1813">
        <v>0</v>
      </c>
      <c r="Y1813">
        <v>598.5</v>
      </c>
      <c r="Z1813">
        <v>0</v>
      </c>
      <c r="AA1813" t="s">
        <v>64</v>
      </c>
      <c r="AB1813" s="2">
        <v>42362.96</v>
      </c>
      <c r="AC1813" s="2">
        <v>38425.96</v>
      </c>
      <c r="AD1813" s="2">
        <v>38290.46</v>
      </c>
      <c r="AE1813">
        <v>0</v>
      </c>
      <c r="AF1813">
        <v>0</v>
      </c>
      <c r="AG1813">
        <v>1</v>
      </c>
      <c r="AH1813">
        <v>2</v>
      </c>
      <c r="AI1813">
        <v>0</v>
      </c>
      <c r="AJ1813">
        <v>132.5</v>
      </c>
      <c r="AK1813">
        <v>0</v>
      </c>
      <c r="AL1813">
        <v>0</v>
      </c>
      <c r="AM1813" s="2">
        <v>5501906.5800000001</v>
      </c>
      <c r="AN1813" s="2">
        <v>2320696.36</v>
      </c>
      <c r="AO1813" s="2">
        <v>2896410.77</v>
      </c>
      <c r="AP1813" s="2">
        <v>1525911.23</v>
      </c>
      <c r="AQ1813" t="s">
        <v>65</v>
      </c>
      <c r="AR1813" s="2">
        <v>42362.96</v>
      </c>
      <c r="AS1813" s="2">
        <v>38425.96</v>
      </c>
      <c r="AT1813" s="2">
        <v>38290.46</v>
      </c>
      <c r="AU1813">
        <v>0</v>
      </c>
      <c r="AV1813">
        <v>0</v>
      </c>
      <c r="AW1813">
        <v>1</v>
      </c>
      <c r="AX1813">
        <v>2</v>
      </c>
      <c r="AY1813">
        <v>0</v>
      </c>
      <c r="AZ1813">
        <v>132.5</v>
      </c>
      <c r="BA1813">
        <v>0</v>
      </c>
      <c r="BB1813">
        <v>0</v>
      </c>
      <c r="BC1813" s="2">
        <v>5501906.5800000001</v>
      </c>
      <c r="BD1813" s="2">
        <v>2320696.36</v>
      </c>
      <c r="BE1813" s="2">
        <v>2896410.77</v>
      </c>
      <c r="BF1813" s="2">
        <v>1525911.23</v>
      </c>
    </row>
    <row r="1814" spans="1:58" x14ac:dyDescent="0.2">
      <c r="A1814" t="s">
        <v>58</v>
      </c>
      <c r="B1814" t="s">
        <v>59</v>
      </c>
      <c r="C1814">
        <v>1813</v>
      </c>
      <c r="D1814" t="s">
        <v>2245</v>
      </c>
      <c r="F1814" s="1" t="s">
        <v>3886</v>
      </c>
      <c r="G1814" t="s">
        <v>3448</v>
      </c>
      <c r="H1814" t="s">
        <v>172</v>
      </c>
      <c r="J1814" t="s">
        <v>105</v>
      </c>
      <c r="K1814" t="s">
        <v>3449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855</v>
      </c>
      <c r="X1814">
        <v>0</v>
      </c>
      <c r="Y1814">
        <v>598.5</v>
      </c>
      <c r="Z1814">
        <v>0</v>
      </c>
      <c r="AA1814" t="s">
        <v>64</v>
      </c>
      <c r="AB1814" s="2">
        <v>42362.96</v>
      </c>
      <c r="AC1814" s="2">
        <v>38425.96</v>
      </c>
      <c r="AD1814" s="2">
        <v>38290.46</v>
      </c>
      <c r="AE1814">
        <v>0</v>
      </c>
      <c r="AF1814">
        <v>0</v>
      </c>
      <c r="AG1814">
        <v>1</v>
      </c>
      <c r="AH1814">
        <v>2</v>
      </c>
      <c r="AI1814">
        <v>0</v>
      </c>
      <c r="AJ1814">
        <v>132.5</v>
      </c>
      <c r="AK1814">
        <v>0</v>
      </c>
      <c r="AL1814">
        <v>0</v>
      </c>
      <c r="AM1814" s="2">
        <v>5501906.5800000001</v>
      </c>
      <c r="AN1814" s="2">
        <v>2320696.36</v>
      </c>
      <c r="AO1814" s="2">
        <v>2896410.77</v>
      </c>
      <c r="AP1814" s="2">
        <v>1525911.23</v>
      </c>
      <c r="AQ1814" t="s">
        <v>65</v>
      </c>
      <c r="AR1814" s="2">
        <v>42362.96</v>
      </c>
      <c r="AS1814" s="2">
        <v>38425.96</v>
      </c>
      <c r="AT1814" s="2">
        <v>38290.46</v>
      </c>
      <c r="AU1814">
        <v>0</v>
      </c>
      <c r="AV1814">
        <v>0</v>
      </c>
      <c r="AW1814">
        <v>1</v>
      </c>
      <c r="AX1814">
        <v>2</v>
      </c>
      <c r="AY1814">
        <v>0</v>
      </c>
      <c r="AZ1814">
        <v>132.5</v>
      </c>
      <c r="BA1814">
        <v>0</v>
      </c>
      <c r="BB1814">
        <v>0</v>
      </c>
      <c r="BC1814" s="2">
        <v>5501906.5800000001</v>
      </c>
      <c r="BD1814" s="2">
        <v>2320696.36</v>
      </c>
      <c r="BE1814" s="2">
        <v>2896410.77</v>
      </c>
      <c r="BF1814" s="2">
        <v>1525911.23</v>
      </c>
    </row>
    <row r="1815" spans="1:58" x14ac:dyDescent="0.2">
      <c r="A1815" t="s">
        <v>58</v>
      </c>
      <c r="B1815" t="s">
        <v>59</v>
      </c>
      <c r="C1815">
        <v>1814</v>
      </c>
      <c r="D1815" t="s">
        <v>2245</v>
      </c>
      <c r="F1815" s="1" t="s">
        <v>3887</v>
      </c>
      <c r="G1815" t="s">
        <v>3888</v>
      </c>
      <c r="H1815" t="s">
        <v>172</v>
      </c>
      <c r="J1815" t="s">
        <v>329</v>
      </c>
      <c r="K1815" t="s">
        <v>749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925</v>
      </c>
      <c r="X1815">
        <v>0</v>
      </c>
      <c r="Y1815">
        <v>686</v>
      </c>
      <c r="Z1815">
        <v>0</v>
      </c>
      <c r="AA1815" t="s">
        <v>64</v>
      </c>
      <c r="AB1815" s="2">
        <v>42362.96</v>
      </c>
      <c r="AC1815" s="2">
        <v>38425.96</v>
      </c>
      <c r="AD1815" s="2">
        <v>38290.46</v>
      </c>
      <c r="AE1815">
        <v>0</v>
      </c>
      <c r="AF1815">
        <v>0</v>
      </c>
      <c r="AG1815">
        <v>1</v>
      </c>
      <c r="AH1815">
        <v>2</v>
      </c>
      <c r="AI1815">
        <v>0</v>
      </c>
      <c r="AJ1815">
        <v>132.5</v>
      </c>
      <c r="AK1815">
        <v>0</v>
      </c>
      <c r="AL1815">
        <v>0</v>
      </c>
      <c r="AM1815" s="2">
        <v>5501906.5800000001</v>
      </c>
      <c r="AN1815" s="2">
        <v>2320696.36</v>
      </c>
      <c r="AO1815" s="2">
        <v>2896410.77</v>
      </c>
      <c r="AP1815" s="2">
        <v>1525911.23</v>
      </c>
      <c r="AQ1815" t="s">
        <v>65</v>
      </c>
      <c r="AR1815" s="2">
        <v>42362.96</v>
      </c>
      <c r="AS1815" s="2">
        <v>38425.96</v>
      </c>
      <c r="AT1815" s="2">
        <v>38290.46</v>
      </c>
      <c r="AU1815">
        <v>0</v>
      </c>
      <c r="AV1815">
        <v>0</v>
      </c>
      <c r="AW1815">
        <v>1</v>
      </c>
      <c r="AX1815">
        <v>2</v>
      </c>
      <c r="AY1815">
        <v>0</v>
      </c>
      <c r="AZ1815">
        <v>132.5</v>
      </c>
      <c r="BA1815">
        <v>0</v>
      </c>
      <c r="BB1815">
        <v>0</v>
      </c>
      <c r="BC1815" s="2">
        <v>5501906.5800000001</v>
      </c>
      <c r="BD1815" s="2">
        <v>2320696.36</v>
      </c>
      <c r="BE1815" s="2">
        <v>2896410.77</v>
      </c>
      <c r="BF1815" s="2">
        <v>1525911.23</v>
      </c>
    </row>
    <row r="1816" spans="1:58" x14ac:dyDescent="0.2">
      <c r="A1816" t="s">
        <v>58</v>
      </c>
      <c r="B1816" t="s">
        <v>59</v>
      </c>
      <c r="C1816">
        <v>1815</v>
      </c>
      <c r="D1816" t="s">
        <v>2245</v>
      </c>
      <c r="F1816" s="1" t="s">
        <v>3889</v>
      </c>
      <c r="G1816" t="s">
        <v>1280</v>
      </c>
      <c r="H1816" t="s">
        <v>172</v>
      </c>
      <c r="J1816" t="s">
        <v>63</v>
      </c>
      <c r="K1816" t="s">
        <v>1281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215</v>
      </c>
      <c r="X1816">
        <v>0</v>
      </c>
      <c r="Y1816">
        <v>111.91</v>
      </c>
      <c r="Z1816">
        <v>0</v>
      </c>
      <c r="AA1816" t="s">
        <v>64</v>
      </c>
      <c r="AB1816" s="2">
        <v>42362.96</v>
      </c>
      <c r="AC1816" s="2">
        <v>38425.96</v>
      </c>
      <c r="AD1816" s="2">
        <v>38290.46</v>
      </c>
      <c r="AE1816">
        <v>0</v>
      </c>
      <c r="AF1816">
        <v>0</v>
      </c>
      <c r="AG1816">
        <v>1</v>
      </c>
      <c r="AH1816">
        <v>2</v>
      </c>
      <c r="AI1816">
        <v>0</v>
      </c>
      <c r="AJ1816">
        <v>132.5</v>
      </c>
      <c r="AK1816">
        <v>0</v>
      </c>
      <c r="AL1816">
        <v>0</v>
      </c>
      <c r="AM1816" s="2">
        <v>5501906.5800000001</v>
      </c>
      <c r="AN1816" s="2">
        <v>2320696.36</v>
      </c>
      <c r="AO1816" s="2">
        <v>2896410.77</v>
      </c>
      <c r="AP1816" s="2">
        <v>1525911.23</v>
      </c>
      <c r="AQ1816" t="s">
        <v>65</v>
      </c>
      <c r="AR1816" s="2">
        <v>42362.96</v>
      </c>
      <c r="AS1816" s="2">
        <v>38425.96</v>
      </c>
      <c r="AT1816" s="2">
        <v>38290.46</v>
      </c>
      <c r="AU1816">
        <v>0</v>
      </c>
      <c r="AV1816">
        <v>0</v>
      </c>
      <c r="AW1816">
        <v>1</v>
      </c>
      <c r="AX1816">
        <v>2</v>
      </c>
      <c r="AY1816">
        <v>0</v>
      </c>
      <c r="AZ1816">
        <v>132.5</v>
      </c>
      <c r="BA1816">
        <v>0</v>
      </c>
      <c r="BB1816">
        <v>0</v>
      </c>
      <c r="BC1816" s="2">
        <v>5501906.5800000001</v>
      </c>
      <c r="BD1816" s="2">
        <v>2320696.36</v>
      </c>
      <c r="BE1816" s="2">
        <v>2896410.77</v>
      </c>
      <c r="BF1816" s="2">
        <v>1525911.23</v>
      </c>
    </row>
    <row r="1817" spans="1:58" x14ac:dyDescent="0.2">
      <c r="A1817" t="s">
        <v>58</v>
      </c>
      <c r="B1817" t="s">
        <v>59</v>
      </c>
      <c r="C1817">
        <v>1816</v>
      </c>
      <c r="D1817" t="s">
        <v>2245</v>
      </c>
      <c r="F1817" s="1" t="s">
        <v>3890</v>
      </c>
      <c r="G1817" t="s">
        <v>1280</v>
      </c>
      <c r="H1817" t="s">
        <v>172</v>
      </c>
      <c r="J1817" t="s">
        <v>142</v>
      </c>
      <c r="K1817" t="s">
        <v>1281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215</v>
      </c>
      <c r="X1817">
        <v>0</v>
      </c>
      <c r="Y1817">
        <v>0</v>
      </c>
      <c r="Z1817">
        <v>0</v>
      </c>
      <c r="AA1817" t="s">
        <v>64</v>
      </c>
      <c r="AB1817" s="2">
        <v>42362.96</v>
      </c>
      <c r="AC1817" s="2">
        <v>38425.96</v>
      </c>
      <c r="AD1817" s="2">
        <v>38290.46</v>
      </c>
      <c r="AE1817">
        <v>0</v>
      </c>
      <c r="AF1817">
        <v>0</v>
      </c>
      <c r="AG1817">
        <v>1</v>
      </c>
      <c r="AH1817">
        <v>2</v>
      </c>
      <c r="AI1817">
        <v>0</v>
      </c>
      <c r="AJ1817">
        <v>132.5</v>
      </c>
      <c r="AK1817">
        <v>0</v>
      </c>
      <c r="AL1817">
        <v>0</v>
      </c>
      <c r="AM1817" s="2">
        <v>5501906.5800000001</v>
      </c>
      <c r="AN1817" s="2">
        <v>2320696.36</v>
      </c>
      <c r="AO1817" s="2">
        <v>2896410.77</v>
      </c>
      <c r="AP1817" s="2">
        <v>1525911.23</v>
      </c>
      <c r="AQ1817" t="s">
        <v>65</v>
      </c>
      <c r="AR1817" s="2">
        <v>42362.96</v>
      </c>
      <c r="AS1817" s="2">
        <v>38425.96</v>
      </c>
      <c r="AT1817" s="2">
        <v>38290.46</v>
      </c>
      <c r="AU1817">
        <v>0</v>
      </c>
      <c r="AV1817">
        <v>0</v>
      </c>
      <c r="AW1817">
        <v>1</v>
      </c>
      <c r="AX1817">
        <v>2</v>
      </c>
      <c r="AY1817">
        <v>0</v>
      </c>
      <c r="AZ1817">
        <v>132.5</v>
      </c>
      <c r="BA1817">
        <v>0</v>
      </c>
      <c r="BB1817">
        <v>0</v>
      </c>
      <c r="BC1817" s="2">
        <v>5501906.5800000001</v>
      </c>
      <c r="BD1817" s="2">
        <v>2320696.36</v>
      </c>
      <c r="BE1817" s="2">
        <v>2896410.77</v>
      </c>
      <c r="BF1817" s="2">
        <v>1525911.23</v>
      </c>
    </row>
    <row r="1818" spans="1:58" x14ac:dyDescent="0.2">
      <c r="A1818" t="s">
        <v>58</v>
      </c>
      <c r="B1818" t="s">
        <v>59</v>
      </c>
      <c r="C1818">
        <v>1817</v>
      </c>
      <c r="D1818" t="s">
        <v>2245</v>
      </c>
      <c r="F1818" s="1" t="s">
        <v>3891</v>
      </c>
      <c r="G1818" t="s">
        <v>1280</v>
      </c>
      <c r="H1818" t="s">
        <v>172</v>
      </c>
      <c r="J1818" t="s">
        <v>63</v>
      </c>
      <c r="K1818" t="s">
        <v>1281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300</v>
      </c>
      <c r="X1818">
        <v>0</v>
      </c>
      <c r="Y1818">
        <v>181.93</v>
      </c>
      <c r="Z1818">
        <v>0</v>
      </c>
      <c r="AA1818" t="s">
        <v>64</v>
      </c>
      <c r="AB1818" s="2">
        <v>42362.96</v>
      </c>
      <c r="AC1818" s="2">
        <v>38425.96</v>
      </c>
      <c r="AD1818" s="2">
        <v>38290.46</v>
      </c>
      <c r="AE1818">
        <v>0</v>
      </c>
      <c r="AF1818">
        <v>0</v>
      </c>
      <c r="AG1818">
        <v>1</v>
      </c>
      <c r="AH1818">
        <v>2</v>
      </c>
      <c r="AI1818">
        <v>0</v>
      </c>
      <c r="AJ1818">
        <v>132.5</v>
      </c>
      <c r="AK1818">
        <v>0</v>
      </c>
      <c r="AL1818">
        <v>0</v>
      </c>
      <c r="AM1818" s="2">
        <v>5501906.5800000001</v>
      </c>
      <c r="AN1818" s="2">
        <v>2320696.36</v>
      </c>
      <c r="AO1818" s="2">
        <v>2896410.77</v>
      </c>
      <c r="AP1818" s="2">
        <v>1525911.23</v>
      </c>
      <c r="AQ1818" t="s">
        <v>65</v>
      </c>
      <c r="AR1818" s="2">
        <v>42362.96</v>
      </c>
      <c r="AS1818" s="2">
        <v>38425.96</v>
      </c>
      <c r="AT1818" s="2">
        <v>38290.46</v>
      </c>
      <c r="AU1818">
        <v>0</v>
      </c>
      <c r="AV1818">
        <v>0</v>
      </c>
      <c r="AW1818">
        <v>1</v>
      </c>
      <c r="AX1818">
        <v>2</v>
      </c>
      <c r="AY1818">
        <v>0</v>
      </c>
      <c r="AZ1818">
        <v>132.5</v>
      </c>
      <c r="BA1818">
        <v>0</v>
      </c>
      <c r="BB1818">
        <v>0</v>
      </c>
      <c r="BC1818" s="2">
        <v>5501906.5800000001</v>
      </c>
      <c r="BD1818" s="2">
        <v>2320696.36</v>
      </c>
      <c r="BE1818" s="2">
        <v>2896410.77</v>
      </c>
      <c r="BF1818" s="2">
        <v>1525911.23</v>
      </c>
    </row>
    <row r="1819" spans="1:58" x14ac:dyDescent="0.2">
      <c r="A1819" t="s">
        <v>58</v>
      </c>
      <c r="B1819" t="s">
        <v>59</v>
      </c>
      <c r="C1819">
        <v>1818</v>
      </c>
      <c r="D1819" t="s">
        <v>2245</v>
      </c>
      <c r="F1819" s="1" t="s">
        <v>3892</v>
      </c>
      <c r="G1819" t="s">
        <v>3893</v>
      </c>
      <c r="H1819" t="s">
        <v>122</v>
      </c>
      <c r="J1819" t="s">
        <v>105</v>
      </c>
      <c r="K1819" t="s">
        <v>3894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680</v>
      </c>
      <c r="X1819">
        <v>0</v>
      </c>
      <c r="Y1819">
        <v>476</v>
      </c>
      <c r="Z1819">
        <v>0</v>
      </c>
      <c r="AA1819" t="s">
        <v>64</v>
      </c>
      <c r="AB1819" s="2">
        <v>42362.96</v>
      </c>
      <c r="AC1819" s="2">
        <v>38425.96</v>
      </c>
      <c r="AD1819" s="2">
        <v>38290.46</v>
      </c>
      <c r="AE1819">
        <v>0</v>
      </c>
      <c r="AF1819">
        <v>0</v>
      </c>
      <c r="AG1819">
        <v>1</v>
      </c>
      <c r="AH1819">
        <v>2</v>
      </c>
      <c r="AI1819">
        <v>0</v>
      </c>
      <c r="AJ1819">
        <v>132.5</v>
      </c>
      <c r="AK1819">
        <v>0</v>
      </c>
      <c r="AL1819">
        <v>0</v>
      </c>
      <c r="AM1819" s="2">
        <v>5501906.5800000001</v>
      </c>
      <c r="AN1819" s="2">
        <v>2320696.36</v>
      </c>
      <c r="AO1819" s="2">
        <v>2896410.77</v>
      </c>
      <c r="AP1819" s="2">
        <v>1525911.23</v>
      </c>
      <c r="AQ1819" t="s">
        <v>65</v>
      </c>
      <c r="AR1819" s="2">
        <v>42362.96</v>
      </c>
      <c r="AS1819" s="2">
        <v>38425.96</v>
      </c>
      <c r="AT1819" s="2">
        <v>38290.46</v>
      </c>
      <c r="AU1819">
        <v>0</v>
      </c>
      <c r="AV1819">
        <v>0</v>
      </c>
      <c r="AW1819">
        <v>1</v>
      </c>
      <c r="AX1819">
        <v>2</v>
      </c>
      <c r="AY1819">
        <v>0</v>
      </c>
      <c r="AZ1819">
        <v>132.5</v>
      </c>
      <c r="BA1819">
        <v>0</v>
      </c>
      <c r="BB1819">
        <v>0</v>
      </c>
      <c r="BC1819" s="2">
        <v>5501906.5800000001</v>
      </c>
      <c r="BD1819" s="2">
        <v>2320696.36</v>
      </c>
      <c r="BE1819" s="2">
        <v>2896410.77</v>
      </c>
      <c r="BF1819" s="2">
        <v>1525911.23</v>
      </c>
    </row>
    <row r="1820" spans="1:58" x14ac:dyDescent="0.2">
      <c r="A1820" t="s">
        <v>58</v>
      </c>
      <c r="B1820" t="s">
        <v>59</v>
      </c>
      <c r="C1820">
        <v>1819</v>
      </c>
      <c r="D1820" t="s">
        <v>2245</v>
      </c>
      <c r="F1820" s="1" t="s">
        <v>3895</v>
      </c>
      <c r="G1820" t="s">
        <v>3896</v>
      </c>
      <c r="H1820" t="s">
        <v>138</v>
      </c>
      <c r="J1820" t="s">
        <v>105</v>
      </c>
      <c r="K1820" t="s">
        <v>3897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185</v>
      </c>
      <c r="X1820">
        <v>0</v>
      </c>
      <c r="Y1820">
        <v>129.5</v>
      </c>
      <c r="Z1820">
        <v>0</v>
      </c>
      <c r="AA1820" t="s">
        <v>64</v>
      </c>
      <c r="AB1820" s="2">
        <v>42362.96</v>
      </c>
      <c r="AC1820" s="2">
        <v>38425.96</v>
      </c>
      <c r="AD1820" s="2">
        <v>38290.46</v>
      </c>
      <c r="AE1820">
        <v>0</v>
      </c>
      <c r="AF1820">
        <v>0</v>
      </c>
      <c r="AG1820">
        <v>1</v>
      </c>
      <c r="AH1820">
        <v>2</v>
      </c>
      <c r="AI1820">
        <v>0</v>
      </c>
      <c r="AJ1820">
        <v>132.5</v>
      </c>
      <c r="AK1820">
        <v>0</v>
      </c>
      <c r="AL1820">
        <v>0</v>
      </c>
      <c r="AM1820" s="2">
        <v>5501906.5800000001</v>
      </c>
      <c r="AN1820" s="2">
        <v>2320696.36</v>
      </c>
      <c r="AO1820" s="2">
        <v>2896410.77</v>
      </c>
      <c r="AP1820" s="2">
        <v>1525911.23</v>
      </c>
      <c r="AQ1820" t="s">
        <v>65</v>
      </c>
      <c r="AR1820" s="2">
        <v>42362.96</v>
      </c>
      <c r="AS1820" s="2">
        <v>38425.96</v>
      </c>
      <c r="AT1820" s="2">
        <v>38290.46</v>
      </c>
      <c r="AU1820">
        <v>0</v>
      </c>
      <c r="AV1820">
        <v>0</v>
      </c>
      <c r="AW1820">
        <v>1</v>
      </c>
      <c r="AX1820">
        <v>2</v>
      </c>
      <c r="AY1820">
        <v>0</v>
      </c>
      <c r="AZ1820">
        <v>132.5</v>
      </c>
      <c r="BA1820">
        <v>0</v>
      </c>
      <c r="BB1820">
        <v>0</v>
      </c>
      <c r="BC1820" s="2">
        <v>5501906.5800000001</v>
      </c>
      <c r="BD1820" s="2">
        <v>2320696.36</v>
      </c>
      <c r="BE1820" s="2">
        <v>2896410.77</v>
      </c>
      <c r="BF1820" s="2">
        <v>1525911.23</v>
      </c>
    </row>
    <row r="1821" spans="1:58" x14ac:dyDescent="0.2">
      <c r="A1821" t="s">
        <v>58</v>
      </c>
      <c r="B1821" t="s">
        <v>59</v>
      </c>
      <c r="C1821">
        <v>1820</v>
      </c>
      <c r="D1821" t="s">
        <v>2245</v>
      </c>
      <c r="F1821" s="1" t="s">
        <v>3898</v>
      </c>
      <c r="G1821" t="s">
        <v>3672</v>
      </c>
      <c r="H1821" t="s">
        <v>172</v>
      </c>
      <c r="J1821" t="s">
        <v>105</v>
      </c>
      <c r="K1821" t="s">
        <v>3673</v>
      </c>
      <c r="L1821">
        <v>1</v>
      </c>
      <c r="M1821">
        <v>1</v>
      </c>
      <c r="N1821">
        <v>1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200</v>
      </c>
      <c r="X1821">
        <v>200</v>
      </c>
      <c r="Y1821">
        <v>140</v>
      </c>
      <c r="Z1821">
        <v>140</v>
      </c>
      <c r="AA1821" t="s">
        <v>64</v>
      </c>
      <c r="AB1821" s="2">
        <v>42362.96</v>
      </c>
      <c r="AC1821" s="2">
        <v>38425.96</v>
      </c>
      <c r="AD1821" s="2">
        <v>38290.46</v>
      </c>
      <c r="AE1821">
        <v>0</v>
      </c>
      <c r="AF1821">
        <v>0</v>
      </c>
      <c r="AG1821">
        <v>1</v>
      </c>
      <c r="AH1821">
        <v>2</v>
      </c>
      <c r="AI1821">
        <v>0</v>
      </c>
      <c r="AJ1821">
        <v>132.5</v>
      </c>
      <c r="AK1821">
        <v>0</v>
      </c>
      <c r="AL1821">
        <v>0</v>
      </c>
      <c r="AM1821" s="2">
        <v>5501906.5800000001</v>
      </c>
      <c r="AN1821" s="2">
        <v>2320696.36</v>
      </c>
      <c r="AO1821" s="2">
        <v>2896410.77</v>
      </c>
      <c r="AP1821" s="2">
        <v>1525911.23</v>
      </c>
      <c r="AQ1821" t="s">
        <v>65</v>
      </c>
      <c r="AR1821" s="2">
        <v>42362.96</v>
      </c>
      <c r="AS1821" s="2">
        <v>38425.96</v>
      </c>
      <c r="AT1821" s="2">
        <v>38290.46</v>
      </c>
      <c r="AU1821">
        <v>0</v>
      </c>
      <c r="AV1821">
        <v>0</v>
      </c>
      <c r="AW1821">
        <v>1</v>
      </c>
      <c r="AX1821">
        <v>2</v>
      </c>
      <c r="AY1821">
        <v>0</v>
      </c>
      <c r="AZ1821">
        <v>132.5</v>
      </c>
      <c r="BA1821">
        <v>0</v>
      </c>
      <c r="BB1821">
        <v>0</v>
      </c>
      <c r="BC1821" s="2">
        <v>5501906.5800000001</v>
      </c>
      <c r="BD1821" s="2">
        <v>2320696.36</v>
      </c>
      <c r="BE1821" s="2">
        <v>2896410.77</v>
      </c>
      <c r="BF1821" s="2">
        <v>1525911.23</v>
      </c>
    </row>
    <row r="1822" spans="1:58" x14ac:dyDescent="0.2">
      <c r="A1822" t="s">
        <v>58</v>
      </c>
      <c r="B1822" t="s">
        <v>59</v>
      </c>
      <c r="C1822">
        <v>1821</v>
      </c>
      <c r="D1822" t="s">
        <v>2245</v>
      </c>
      <c r="F1822" s="1" t="s">
        <v>3899</v>
      </c>
      <c r="G1822" t="s">
        <v>3672</v>
      </c>
      <c r="H1822" t="s">
        <v>172</v>
      </c>
      <c r="J1822" t="s">
        <v>105</v>
      </c>
      <c r="K1822" t="s">
        <v>3673</v>
      </c>
      <c r="L1822">
        <v>1</v>
      </c>
      <c r="M1822">
        <v>1</v>
      </c>
      <c r="N1822">
        <v>1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200</v>
      </c>
      <c r="X1822">
        <v>200</v>
      </c>
      <c r="Y1822">
        <v>140</v>
      </c>
      <c r="Z1822">
        <v>140</v>
      </c>
      <c r="AA1822" t="s">
        <v>64</v>
      </c>
      <c r="AB1822" s="2">
        <v>42362.96</v>
      </c>
      <c r="AC1822" s="2">
        <v>38425.96</v>
      </c>
      <c r="AD1822" s="2">
        <v>38290.46</v>
      </c>
      <c r="AE1822">
        <v>0</v>
      </c>
      <c r="AF1822">
        <v>0</v>
      </c>
      <c r="AG1822">
        <v>1</v>
      </c>
      <c r="AH1822">
        <v>2</v>
      </c>
      <c r="AI1822">
        <v>0</v>
      </c>
      <c r="AJ1822">
        <v>132.5</v>
      </c>
      <c r="AK1822">
        <v>0</v>
      </c>
      <c r="AL1822">
        <v>0</v>
      </c>
      <c r="AM1822" s="2">
        <v>5501906.5800000001</v>
      </c>
      <c r="AN1822" s="2">
        <v>2320696.36</v>
      </c>
      <c r="AO1822" s="2">
        <v>2896410.77</v>
      </c>
      <c r="AP1822" s="2">
        <v>1525911.23</v>
      </c>
      <c r="AQ1822" t="s">
        <v>65</v>
      </c>
      <c r="AR1822" s="2">
        <v>42362.96</v>
      </c>
      <c r="AS1822" s="2">
        <v>38425.96</v>
      </c>
      <c r="AT1822" s="2">
        <v>38290.46</v>
      </c>
      <c r="AU1822">
        <v>0</v>
      </c>
      <c r="AV1822">
        <v>0</v>
      </c>
      <c r="AW1822">
        <v>1</v>
      </c>
      <c r="AX1822">
        <v>2</v>
      </c>
      <c r="AY1822">
        <v>0</v>
      </c>
      <c r="AZ1822">
        <v>132.5</v>
      </c>
      <c r="BA1822">
        <v>0</v>
      </c>
      <c r="BB1822">
        <v>0</v>
      </c>
      <c r="BC1822" s="2">
        <v>5501906.5800000001</v>
      </c>
      <c r="BD1822" s="2">
        <v>2320696.36</v>
      </c>
      <c r="BE1822" s="2">
        <v>2896410.77</v>
      </c>
      <c r="BF1822" s="2">
        <v>1525911.23</v>
      </c>
    </row>
    <row r="1823" spans="1:58" x14ac:dyDescent="0.2">
      <c r="A1823" t="s">
        <v>58</v>
      </c>
      <c r="B1823" t="s">
        <v>59</v>
      </c>
      <c r="C1823">
        <v>1822</v>
      </c>
      <c r="D1823" t="s">
        <v>2245</v>
      </c>
      <c r="F1823" s="1" t="s">
        <v>3900</v>
      </c>
      <c r="G1823" t="s">
        <v>3901</v>
      </c>
      <c r="H1823" t="s">
        <v>122</v>
      </c>
      <c r="J1823" t="s">
        <v>105</v>
      </c>
      <c r="K1823" t="s">
        <v>3902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 s="2">
        <v>3550</v>
      </c>
      <c r="X1823">
        <v>0</v>
      </c>
      <c r="Y1823">
        <v>0</v>
      </c>
      <c r="Z1823">
        <v>0</v>
      </c>
      <c r="AA1823" t="s">
        <v>64</v>
      </c>
      <c r="AB1823" s="2">
        <v>42362.96</v>
      </c>
      <c r="AC1823" s="2">
        <v>38425.96</v>
      </c>
      <c r="AD1823" s="2">
        <v>38290.46</v>
      </c>
      <c r="AE1823">
        <v>0</v>
      </c>
      <c r="AF1823">
        <v>0</v>
      </c>
      <c r="AG1823">
        <v>1</v>
      </c>
      <c r="AH1823">
        <v>2</v>
      </c>
      <c r="AI1823">
        <v>0</v>
      </c>
      <c r="AJ1823">
        <v>132.5</v>
      </c>
      <c r="AK1823">
        <v>0</v>
      </c>
      <c r="AL1823">
        <v>0</v>
      </c>
      <c r="AM1823" s="2">
        <v>5501906.5800000001</v>
      </c>
      <c r="AN1823" s="2">
        <v>2320696.36</v>
      </c>
      <c r="AO1823" s="2">
        <v>2896410.77</v>
      </c>
      <c r="AP1823" s="2">
        <v>1525911.23</v>
      </c>
      <c r="AQ1823" t="s">
        <v>65</v>
      </c>
      <c r="AR1823" s="2">
        <v>42362.96</v>
      </c>
      <c r="AS1823" s="2">
        <v>38425.96</v>
      </c>
      <c r="AT1823" s="2">
        <v>38290.46</v>
      </c>
      <c r="AU1823">
        <v>0</v>
      </c>
      <c r="AV1823">
        <v>0</v>
      </c>
      <c r="AW1823">
        <v>1</v>
      </c>
      <c r="AX1823">
        <v>2</v>
      </c>
      <c r="AY1823">
        <v>0</v>
      </c>
      <c r="AZ1823">
        <v>132.5</v>
      </c>
      <c r="BA1823">
        <v>0</v>
      </c>
      <c r="BB1823">
        <v>0</v>
      </c>
      <c r="BC1823" s="2">
        <v>5501906.5800000001</v>
      </c>
      <c r="BD1823" s="2">
        <v>2320696.36</v>
      </c>
      <c r="BE1823" s="2">
        <v>2896410.77</v>
      </c>
      <c r="BF1823" s="2">
        <v>1525911.23</v>
      </c>
    </row>
    <row r="1824" spans="1:58" x14ac:dyDescent="0.2">
      <c r="A1824" t="s">
        <v>58</v>
      </c>
      <c r="B1824" t="s">
        <v>59</v>
      </c>
      <c r="C1824">
        <v>1823</v>
      </c>
      <c r="D1824" t="s">
        <v>2245</v>
      </c>
      <c r="F1824" s="1" t="s">
        <v>3903</v>
      </c>
      <c r="G1824" t="s">
        <v>3901</v>
      </c>
      <c r="H1824" t="s">
        <v>122</v>
      </c>
      <c r="J1824" t="s">
        <v>105</v>
      </c>
      <c r="K1824" t="s">
        <v>3902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 s="2">
        <v>3550</v>
      </c>
      <c r="X1824">
        <v>0</v>
      </c>
      <c r="Y1824">
        <v>0</v>
      </c>
      <c r="Z1824">
        <v>0</v>
      </c>
      <c r="AA1824" t="s">
        <v>64</v>
      </c>
      <c r="AB1824" s="2">
        <v>42362.96</v>
      </c>
      <c r="AC1824" s="2">
        <v>38425.96</v>
      </c>
      <c r="AD1824" s="2">
        <v>38290.46</v>
      </c>
      <c r="AE1824">
        <v>0</v>
      </c>
      <c r="AF1824">
        <v>0</v>
      </c>
      <c r="AG1824">
        <v>1</v>
      </c>
      <c r="AH1824">
        <v>2</v>
      </c>
      <c r="AI1824">
        <v>0</v>
      </c>
      <c r="AJ1824">
        <v>132.5</v>
      </c>
      <c r="AK1824">
        <v>0</v>
      </c>
      <c r="AL1824">
        <v>0</v>
      </c>
      <c r="AM1824" s="2">
        <v>5501906.5800000001</v>
      </c>
      <c r="AN1824" s="2">
        <v>2320696.36</v>
      </c>
      <c r="AO1824" s="2">
        <v>2896410.77</v>
      </c>
      <c r="AP1824" s="2">
        <v>1525911.23</v>
      </c>
      <c r="AQ1824" t="s">
        <v>65</v>
      </c>
      <c r="AR1824" s="2">
        <v>42362.96</v>
      </c>
      <c r="AS1824" s="2">
        <v>38425.96</v>
      </c>
      <c r="AT1824" s="2">
        <v>38290.46</v>
      </c>
      <c r="AU1824">
        <v>0</v>
      </c>
      <c r="AV1824">
        <v>0</v>
      </c>
      <c r="AW1824">
        <v>1</v>
      </c>
      <c r="AX1824">
        <v>2</v>
      </c>
      <c r="AY1824">
        <v>0</v>
      </c>
      <c r="AZ1824">
        <v>132.5</v>
      </c>
      <c r="BA1824">
        <v>0</v>
      </c>
      <c r="BB1824">
        <v>0</v>
      </c>
      <c r="BC1824" s="2">
        <v>5501906.5800000001</v>
      </c>
      <c r="BD1824" s="2">
        <v>2320696.36</v>
      </c>
      <c r="BE1824" s="2">
        <v>2896410.77</v>
      </c>
      <c r="BF1824" s="2">
        <v>1525911.23</v>
      </c>
    </row>
    <row r="1825" spans="1:58" x14ac:dyDescent="0.2">
      <c r="A1825" t="s">
        <v>58</v>
      </c>
      <c r="B1825" t="s">
        <v>59</v>
      </c>
      <c r="C1825">
        <v>1824</v>
      </c>
      <c r="D1825" t="s">
        <v>2245</v>
      </c>
      <c r="F1825" s="1" t="s">
        <v>3904</v>
      </c>
      <c r="G1825" t="s">
        <v>1663</v>
      </c>
      <c r="H1825" t="s">
        <v>122</v>
      </c>
      <c r="J1825" t="s">
        <v>376</v>
      </c>
      <c r="K1825" t="s">
        <v>1664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 s="2">
        <v>1220</v>
      </c>
      <c r="X1825">
        <v>0</v>
      </c>
      <c r="Y1825">
        <v>0</v>
      </c>
      <c r="Z1825">
        <v>0</v>
      </c>
      <c r="AA1825" t="s">
        <v>64</v>
      </c>
      <c r="AB1825" s="2">
        <v>42362.96</v>
      </c>
      <c r="AC1825" s="2">
        <v>38425.96</v>
      </c>
      <c r="AD1825" s="2">
        <v>38290.46</v>
      </c>
      <c r="AE1825">
        <v>0</v>
      </c>
      <c r="AF1825">
        <v>0</v>
      </c>
      <c r="AG1825">
        <v>1</v>
      </c>
      <c r="AH1825">
        <v>2</v>
      </c>
      <c r="AI1825">
        <v>0</v>
      </c>
      <c r="AJ1825">
        <v>132.5</v>
      </c>
      <c r="AK1825">
        <v>0</v>
      </c>
      <c r="AL1825">
        <v>0</v>
      </c>
      <c r="AM1825" s="2">
        <v>5501906.5800000001</v>
      </c>
      <c r="AN1825" s="2">
        <v>2320696.36</v>
      </c>
      <c r="AO1825" s="2">
        <v>2896410.77</v>
      </c>
      <c r="AP1825" s="2">
        <v>1525911.23</v>
      </c>
      <c r="AQ1825" t="s">
        <v>65</v>
      </c>
      <c r="AR1825" s="2">
        <v>42362.96</v>
      </c>
      <c r="AS1825" s="2">
        <v>38425.96</v>
      </c>
      <c r="AT1825" s="2">
        <v>38290.46</v>
      </c>
      <c r="AU1825">
        <v>0</v>
      </c>
      <c r="AV1825">
        <v>0</v>
      </c>
      <c r="AW1825">
        <v>1</v>
      </c>
      <c r="AX1825">
        <v>2</v>
      </c>
      <c r="AY1825">
        <v>0</v>
      </c>
      <c r="AZ1825">
        <v>132.5</v>
      </c>
      <c r="BA1825">
        <v>0</v>
      </c>
      <c r="BB1825">
        <v>0</v>
      </c>
      <c r="BC1825" s="2">
        <v>5501906.5800000001</v>
      </c>
      <c r="BD1825" s="2">
        <v>2320696.36</v>
      </c>
      <c r="BE1825" s="2">
        <v>2896410.77</v>
      </c>
      <c r="BF1825" s="2">
        <v>1525911.23</v>
      </c>
    </row>
    <row r="1826" spans="1:58" x14ac:dyDescent="0.2">
      <c r="A1826" t="s">
        <v>58</v>
      </c>
      <c r="B1826" t="s">
        <v>59</v>
      </c>
      <c r="C1826">
        <v>1825</v>
      </c>
      <c r="D1826" t="s">
        <v>2245</v>
      </c>
      <c r="F1826" s="1" t="s">
        <v>3905</v>
      </c>
      <c r="G1826" t="s">
        <v>2186</v>
      </c>
      <c r="H1826" t="s">
        <v>172</v>
      </c>
      <c r="J1826" t="s">
        <v>160</v>
      </c>
      <c r="K1826" t="s">
        <v>2187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 s="2">
        <v>4800</v>
      </c>
      <c r="X1826">
        <v>0</v>
      </c>
      <c r="Y1826" s="2">
        <v>3143.81</v>
      </c>
      <c r="Z1826">
        <v>0</v>
      </c>
      <c r="AA1826" t="s">
        <v>64</v>
      </c>
      <c r="AB1826" s="2">
        <v>42362.96</v>
      </c>
      <c r="AC1826" s="2">
        <v>38425.96</v>
      </c>
      <c r="AD1826" s="2">
        <v>38290.46</v>
      </c>
      <c r="AE1826">
        <v>0</v>
      </c>
      <c r="AF1826">
        <v>0</v>
      </c>
      <c r="AG1826">
        <v>1</v>
      </c>
      <c r="AH1826">
        <v>2</v>
      </c>
      <c r="AI1826">
        <v>0</v>
      </c>
      <c r="AJ1826">
        <v>132.5</v>
      </c>
      <c r="AK1826">
        <v>0</v>
      </c>
      <c r="AL1826">
        <v>0</v>
      </c>
      <c r="AM1826" s="2">
        <v>5501906.5800000001</v>
      </c>
      <c r="AN1826" s="2">
        <v>2320696.36</v>
      </c>
      <c r="AO1826" s="2">
        <v>2896410.77</v>
      </c>
      <c r="AP1826" s="2">
        <v>1525911.23</v>
      </c>
      <c r="AQ1826" t="s">
        <v>65</v>
      </c>
      <c r="AR1826" s="2">
        <v>42362.96</v>
      </c>
      <c r="AS1826" s="2">
        <v>38425.96</v>
      </c>
      <c r="AT1826" s="2">
        <v>38290.46</v>
      </c>
      <c r="AU1826">
        <v>0</v>
      </c>
      <c r="AV1826">
        <v>0</v>
      </c>
      <c r="AW1826">
        <v>1</v>
      </c>
      <c r="AX1826">
        <v>2</v>
      </c>
      <c r="AY1826">
        <v>0</v>
      </c>
      <c r="AZ1826">
        <v>132.5</v>
      </c>
      <c r="BA1826">
        <v>0</v>
      </c>
      <c r="BB1826">
        <v>0</v>
      </c>
      <c r="BC1826" s="2">
        <v>5501906.5800000001</v>
      </c>
      <c r="BD1826" s="2">
        <v>2320696.36</v>
      </c>
      <c r="BE1826" s="2">
        <v>2896410.77</v>
      </c>
      <c r="BF1826" s="2">
        <v>1525911.23</v>
      </c>
    </row>
    <row r="1827" spans="1:58" x14ac:dyDescent="0.2">
      <c r="A1827" t="s">
        <v>58</v>
      </c>
      <c r="B1827" t="s">
        <v>59</v>
      </c>
      <c r="C1827">
        <v>1826</v>
      </c>
      <c r="D1827" t="s">
        <v>2245</v>
      </c>
      <c r="F1827" s="1" t="s">
        <v>3906</v>
      </c>
      <c r="G1827" t="s">
        <v>2186</v>
      </c>
      <c r="H1827" t="s">
        <v>172</v>
      </c>
      <c r="J1827" t="s">
        <v>160</v>
      </c>
      <c r="K1827" t="s">
        <v>2187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 s="2">
        <v>4800</v>
      </c>
      <c r="X1827">
        <v>0</v>
      </c>
      <c r="Y1827">
        <v>0</v>
      </c>
      <c r="Z1827">
        <v>0</v>
      </c>
      <c r="AA1827" t="s">
        <v>64</v>
      </c>
      <c r="AB1827" s="2">
        <v>42362.96</v>
      </c>
      <c r="AC1827" s="2">
        <v>38425.96</v>
      </c>
      <c r="AD1827" s="2">
        <v>38290.46</v>
      </c>
      <c r="AE1827">
        <v>0</v>
      </c>
      <c r="AF1827">
        <v>0</v>
      </c>
      <c r="AG1827">
        <v>1</v>
      </c>
      <c r="AH1827">
        <v>2</v>
      </c>
      <c r="AI1827">
        <v>0</v>
      </c>
      <c r="AJ1827">
        <v>132.5</v>
      </c>
      <c r="AK1827">
        <v>0</v>
      </c>
      <c r="AL1827">
        <v>0</v>
      </c>
      <c r="AM1827" s="2">
        <v>5501906.5800000001</v>
      </c>
      <c r="AN1827" s="2">
        <v>2320696.36</v>
      </c>
      <c r="AO1827" s="2">
        <v>2896410.77</v>
      </c>
      <c r="AP1827" s="2">
        <v>1525911.23</v>
      </c>
      <c r="AQ1827" t="s">
        <v>65</v>
      </c>
      <c r="AR1827" s="2">
        <v>42362.96</v>
      </c>
      <c r="AS1827" s="2">
        <v>38425.96</v>
      </c>
      <c r="AT1827" s="2">
        <v>38290.46</v>
      </c>
      <c r="AU1827">
        <v>0</v>
      </c>
      <c r="AV1827">
        <v>0</v>
      </c>
      <c r="AW1827">
        <v>1</v>
      </c>
      <c r="AX1827">
        <v>2</v>
      </c>
      <c r="AY1827">
        <v>0</v>
      </c>
      <c r="AZ1827">
        <v>132.5</v>
      </c>
      <c r="BA1827">
        <v>0</v>
      </c>
      <c r="BB1827">
        <v>0</v>
      </c>
      <c r="BC1827" s="2">
        <v>5501906.5800000001</v>
      </c>
      <c r="BD1827" s="2">
        <v>2320696.36</v>
      </c>
      <c r="BE1827" s="2">
        <v>2896410.77</v>
      </c>
      <c r="BF1827" s="2">
        <v>1525911.23</v>
      </c>
    </row>
    <row r="1828" spans="1:58" x14ac:dyDescent="0.2">
      <c r="A1828" t="s">
        <v>58</v>
      </c>
      <c r="B1828" t="s">
        <v>59</v>
      </c>
      <c r="C1828">
        <v>1827</v>
      </c>
      <c r="D1828" t="s">
        <v>2245</v>
      </c>
      <c r="F1828" s="1" t="s">
        <v>3907</v>
      </c>
      <c r="G1828" t="s">
        <v>3908</v>
      </c>
      <c r="H1828" t="s">
        <v>172</v>
      </c>
      <c r="J1828" t="s">
        <v>63</v>
      </c>
      <c r="K1828" t="s">
        <v>3909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225</v>
      </c>
      <c r="X1828">
        <v>0</v>
      </c>
      <c r="Y1828">
        <v>157.5</v>
      </c>
      <c r="Z1828">
        <v>0</v>
      </c>
      <c r="AA1828" t="s">
        <v>64</v>
      </c>
      <c r="AB1828" s="2">
        <v>42362.96</v>
      </c>
      <c r="AC1828" s="2">
        <v>38425.96</v>
      </c>
      <c r="AD1828" s="2">
        <v>38290.46</v>
      </c>
      <c r="AE1828">
        <v>0</v>
      </c>
      <c r="AF1828">
        <v>0</v>
      </c>
      <c r="AG1828">
        <v>1</v>
      </c>
      <c r="AH1828">
        <v>2</v>
      </c>
      <c r="AI1828">
        <v>0</v>
      </c>
      <c r="AJ1828">
        <v>132.5</v>
      </c>
      <c r="AK1828">
        <v>0</v>
      </c>
      <c r="AL1828">
        <v>0</v>
      </c>
      <c r="AM1828" s="2">
        <v>5501906.5800000001</v>
      </c>
      <c r="AN1828" s="2">
        <v>2320696.36</v>
      </c>
      <c r="AO1828" s="2">
        <v>2896410.77</v>
      </c>
      <c r="AP1828" s="2">
        <v>1525911.23</v>
      </c>
      <c r="AQ1828" t="s">
        <v>65</v>
      </c>
      <c r="AR1828" s="2">
        <v>42362.96</v>
      </c>
      <c r="AS1828" s="2">
        <v>38425.96</v>
      </c>
      <c r="AT1828" s="2">
        <v>38290.46</v>
      </c>
      <c r="AU1828">
        <v>0</v>
      </c>
      <c r="AV1828">
        <v>0</v>
      </c>
      <c r="AW1828">
        <v>1</v>
      </c>
      <c r="AX1828">
        <v>2</v>
      </c>
      <c r="AY1828">
        <v>0</v>
      </c>
      <c r="AZ1828">
        <v>132.5</v>
      </c>
      <c r="BA1828">
        <v>0</v>
      </c>
      <c r="BB1828">
        <v>0</v>
      </c>
      <c r="BC1828" s="2">
        <v>5501906.5800000001</v>
      </c>
      <c r="BD1828" s="2">
        <v>2320696.36</v>
      </c>
      <c r="BE1828" s="2">
        <v>2896410.77</v>
      </c>
      <c r="BF1828" s="2">
        <v>1525911.23</v>
      </c>
    </row>
    <row r="1829" spans="1:58" x14ac:dyDescent="0.2">
      <c r="A1829" t="s">
        <v>58</v>
      </c>
      <c r="B1829" t="s">
        <v>59</v>
      </c>
      <c r="C1829">
        <v>1828</v>
      </c>
      <c r="D1829" t="s">
        <v>2245</v>
      </c>
      <c r="F1829" s="1" t="s">
        <v>3910</v>
      </c>
      <c r="G1829" t="s">
        <v>3911</v>
      </c>
      <c r="H1829" t="s">
        <v>172</v>
      </c>
      <c r="J1829" t="s">
        <v>105</v>
      </c>
      <c r="K1829" t="s">
        <v>3912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225</v>
      </c>
      <c r="X1829">
        <v>0</v>
      </c>
      <c r="Y1829">
        <v>157.5</v>
      </c>
      <c r="Z1829">
        <v>0</v>
      </c>
      <c r="AA1829" t="s">
        <v>64</v>
      </c>
      <c r="AB1829" s="2">
        <v>42362.96</v>
      </c>
      <c r="AC1829" s="2">
        <v>38425.96</v>
      </c>
      <c r="AD1829" s="2">
        <v>38290.46</v>
      </c>
      <c r="AE1829">
        <v>0</v>
      </c>
      <c r="AF1829">
        <v>0</v>
      </c>
      <c r="AG1829">
        <v>1</v>
      </c>
      <c r="AH1829">
        <v>2</v>
      </c>
      <c r="AI1829">
        <v>0</v>
      </c>
      <c r="AJ1829">
        <v>132.5</v>
      </c>
      <c r="AK1829">
        <v>0</v>
      </c>
      <c r="AL1829">
        <v>0</v>
      </c>
      <c r="AM1829" s="2">
        <v>5501906.5800000001</v>
      </c>
      <c r="AN1829" s="2">
        <v>2320696.36</v>
      </c>
      <c r="AO1829" s="2">
        <v>2896410.77</v>
      </c>
      <c r="AP1829" s="2">
        <v>1525911.23</v>
      </c>
      <c r="AQ1829" t="s">
        <v>65</v>
      </c>
      <c r="AR1829" s="2">
        <v>42362.96</v>
      </c>
      <c r="AS1829" s="2">
        <v>38425.96</v>
      </c>
      <c r="AT1829" s="2">
        <v>38290.46</v>
      </c>
      <c r="AU1829">
        <v>0</v>
      </c>
      <c r="AV1829">
        <v>0</v>
      </c>
      <c r="AW1829">
        <v>1</v>
      </c>
      <c r="AX1829">
        <v>2</v>
      </c>
      <c r="AY1829">
        <v>0</v>
      </c>
      <c r="AZ1829">
        <v>132.5</v>
      </c>
      <c r="BA1829">
        <v>0</v>
      </c>
      <c r="BB1829">
        <v>0</v>
      </c>
      <c r="BC1829" s="2">
        <v>5501906.5800000001</v>
      </c>
      <c r="BD1829" s="2">
        <v>2320696.36</v>
      </c>
      <c r="BE1829" s="2">
        <v>2896410.77</v>
      </c>
      <c r="BF1829" s="2">
        <v>1525911.23</v>
      </c>
    </row>
    <row r="1830" spans="1:58" x14ac:dyDescent="0.2">
      <c r="A1830" t="s">
        <v>58</v>
      </c>
      <c r="B1830" t="s">
        <v>59</v>
      </c>
      <c r="C1830">
        <v>1829</v>
      </c>
      <c r="D1830" t="s">
        <v>2245</v>
      </c>
      <c r="F1830" s="1" t="s">
        <v>3913</v>
      </c>
      <c r="G1830" t="s">
        <v>2870</v>
      </c>
      <c r="H1830" t="s">
        <v>172</v>
      </c>
      <c r="J1830" t="s">
        <v>105</v>
      </c>
      <c r="K1830" t="s">
        <v>2871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140</v>
      </c>
      <c r="X1830">
        <v>0</v>
      </c>
      <c r="Y1830">
        <v>98</v>
      </c>
      <c r="Z1830">
        <v>0</v>
      </c>
      <c r="AA1830" t="s">
        <v>64</v>
      </c>
      <c r="AB1830" s="2">
        <v>42362.96</v>
      </c>
      <c r="AC1830" s="2">
        <v>38425.96</v>
      </c>
      <c r="AD1830" s="2">
        <v>38290.46</v>
      </c>
      <c r="AE1830">
        <v>0</v>
      </c>
      <c r="AF1830">
        <v>0</v>
      </c>
      <c r="AG1830">
        <v>1</v>
      </c>
      <c r="AH1830">
        <v>2</v>
      </c>
      <c r="AI1830">
        <v>0</v>
      </c>
      <c r="AJ1830">
        <v>132.5</v>
      </c>
      <c r="AK1830">
        <v>0</v>
      </c>
      <c r="AL1830">
        <v>0</v>
      </c>
      <c r="AM1830" s="2">
        <v>5501906.5800000001</v>
      </c>
      <c r="AN1830" s="2">
        <v>2320696.36</v>
      </c>
      <c r="AO1830" s="2">
        <v>2896410.77</v>
      </c>
      <c r="AP1830" s="2">
        <v>1525911.23</v>
      </c>
      <c r="AQ1830" t="s">
        <v>65</v>
      </c>
      <c r="AR1830" s="2">
        <v>42362.96</v>
      </c>
      <c r="AS1830" s="2">
        <v>38425.96</v>
      </c>
      <c r="AT1830" s="2">
        <v>38290.46</v>
      </c>
      <c r="AU1830">
        <v>0</v>
      </c>
      <c r="AV1830">
        <v>0</v>
      </c>
      <c r="AW1830">
        <v>1</v>
      </c>
      <c r="AX1830">
        <v>2</v>
      </c>
      <c r="AY1830">
        <v>0</v>
      </c>
      <c r="AZ1830">
        <v>132.5</v>
      </c>
      <c r="BA1830">
        <v>0</v>
      </c>
      <c r="BB1830">
        <v>0</v>
      </c>
      <c r="BC1830" s="2">
        <v>5501906.5800000001</v>
      </c>
      <c r="BD1830" s="2">
        <v>2320696.36</v>
      </c>
      <c r="BE1830" s="2">
        <v>2896410.77</v>
      </c>
      <c r="BF1830" s="2">
        <v>1525911.23</v>
      </c>
    </row>
    <row r="1831" spans="1:58" x14ac:dyDescent="0.2">
      <c r="A1831" t="s">
        <v>58</v>
      </c>
      <c r="B1831" t="s">
        <v>59</v>
      </c>
      <c r="C1831">
        <v>1830</v>
      </c>
      <c r="D1831" t="s">
        <v>2245</v>
      </c>
      <c r="F1831" s="1" t="s">
        <v>3914</v>
      </c>
      <c r="G1831" t="s">
        <v>3915</v>
      </c>
      <c r="H1831" t="s">
        <v>122</v>
      </c>
      <c r="J1831" t="s">
        <v>105</v>
      </c>
      <c r="K1831" t="s">
        <v>3916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 s="2">
        <v>4460</v>
      </c>
      <c r="X1831">
        <v>0</v>
      </c>
      <c r="Y1831">
        <v>0</v>
      </c>
      <c r="Z1831">
        <v>0</v>
      </c>
      <c r="AA1831" t="s">
        <v>64</v>
      </c>
      <c r="AB1831" s="2">
        <v>42362.96</v>
      </c>
      <c r="AC1831" s="2">
        <v>38425.96</v>
      </c>
      <c r="AD1831" s="2">
        <v>38290.46</v>
      </c>
      <c r="AE1831">
        <v>0</v>
      </c>
      <c r="AF1831">
        <v>0</v>
      </c>
      <c r="AG1831">
        <v>1</v>
      </c>
      <c r="AH1831">
        <v>2</v>
      </c>
      <c r="AI1831">
        <v>0</v>
      </c>
      <c r="AJ1831">
        <v>132.5</v>
      </c>
      <c r="AK1831">
        <v>0</v>
      </c>
      <c r="AL1831">
        <v>0</v>
      </c>
      <c r="AM1831" s="2">
        <v>5501906.5800000001</v>
      </c>
      <c r="AN1831" s="2">
        <v>2320696.36</v>
      </c>
      <c r="AO1831" s="2">
        <v>2896410.77</v>
      </c>
      <c r="AP1831" s="2">
        <v>1525911.23</v>
      </c>
      <c r="AQ1831" t="s">
        <v>65</v>
      </c>
      <c r="AR1831" s="2">
        <v>42362.96</v>
      </c>
      <c r="AS1831" s="2">
        <v>38425.96</v>
      </c>
      <c r="AT1831" s="2">
        <v>38290.46</v>
      </c>
      <c r="AU1831">
        <v>0</v>
      </c>
      <c r="AV1831">
        <v>0</v>
      </c>
      <c r="AW1831">
        <v>1</v>
      </c>
      <c r="AX1831">
        <v>2</v>
      </c>
      <c r="AY1831">
        <v>0</v>
      </c>
      <c r="AZ1831">
        <v>132.5</v>
      </c>
      <c r="BA1831">
        <v>0</v>
      </c>
      <c r="BB1831">
        <v>0</v>
      </c>
      <c r="BC1831" s="2">
        <v>5501906.5800000001</v>
      </c>
      <c r="BD1831" s="2">
        <v>2320696.36</v>
      </c>
      <c r="BE1831" s="2">
        <v>2896410.77</v>
      </c>
      <c r="BF1831" s="2">
        <v>1525911.23</v>
      </c>
    </row>
    <row r="1832" spans="1:58" x14ac:dyDescent="0.2">
      <c r="A1832" t="s">
        <v>58</v>
      </c>
      <c r="B1832" t="s">
        <v>59</v>
      </c>
      <c r="C1832">
        <v>1831</v>
      </c>
      <c r="D1832" t="s">
        <v>2245</v>
      </c>
      <c r="F1832" s="1" t="s">
        <v>3917</v>
      </c>
      <c r="G1832" t="s">
        <v>3918</v>
      </c>
      <c r="H1832" t="s">
        <v>172</v>
      </c>
      <c r="J1832" t="s">
        <v>376</v>
      </c>
      <c r="K1832" t="s">
        <v>3919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 s="2">
        <v>6310</v>
      </c>
      <c r="X1832">
        <v>0</v>
      </c>
      <c r="Y1832" s="2">
        <v>4417</v>
      </c>
      <c r="Z1832">
        <v>0</v>
      </c>
      <c r="AA1832" t="s">
        <v>64</v>
      </c>
      <c r="AB1832" s="2">
        <v>42362.96</v>
      </c>
      <c r="AC1832" s="2">
        <v>38425.96</v>
      </c>
      <c r="AD1832" s="2">
        <v>38290.46</v>
      </c>
      <c r="AE1832">
        <v>0</v>
      </c>
      <c r="AF1832">
        <v>0</v>
      </c>
      <c r="AG1832">
        <v>1</v>
      </c>
      <c r="AH1832">
        <v>2</v>
      </c>
      <c r="AI1832">
        <v>0</v>
      </c>
      <c r="AJ1832">
        <v>132.5</v>
      </c>
      <c r="AK1832">
        <v>0</v>
      </c>
      <c r="AL1832">
        <v>0</v>
      </c>
      <c r="AM1832" s="2">
        <v>5501906.5800000001</v>
      </c>
      <c r="AN1832" s="2">
        <v>2320696.36</v>
      </c>
      <c r="AO1832" s="2">
        <v>2896410.77</v>
      </c>
      <c r="AP1832" s="2">
        <v>1525911.23</v>
      </c>
      <c r="AQ1832" t="s">
        <v>65</v>
      </c>
      <c r="AR1832" s="2">
        <v>42362.96</v>
      </c>
      <c r="AS1832" s="2">
        <v>38425.96</v>
      </c>
      <c r="AT1832" s="2">
        <v>38290.46</v>
      </c>
      <c r="AU1832">
        <v>0</v>
      </c>
      <c r="AV1832">
        <v>0</v>
      </c>
      <c r="AW1832">
        <v>1</v>
      </c>
      <c r="AX1832">
        <v>2</v>
      </c>
      <c r="AY1832">
        <v>0</v>
      </c>
      <c r="AZ1832">
        <v>132.5</v>
      </c>
      <c r="BA1832">
        <v>0</v>
      </c>
      <c r="BB1832">
        <v>0</v>
      </c>
      <c r="BC1832" s="2">
        <v>5501906.5800000001</v>
      </c>
      <c r="BD1832" s="2">
        <v>2320696.36</v>
      </c>
      <c r="BE1832" s="2">
        <v>2896410.77</v>
      </c>
      <c r="BF1832" s="2">
        <v>1525911.23</v>
      </c>
    </row>
    <row r="1833" spans="1:58" x14ac:dyDescent="0.2">
      <c r="A1833" t="s">
        <v>58</v>
      </c>
      <c r="B1833" t="s">
        <v>59</v>
      </c>
      <c r="C1833">
        <v>1832</v>
      </c>
      <c r="D1833" t="s">
        <v>2245</v>
      </c>
      <c r="F1833" s="1" t="s">
        <v>3920</v>
      </c>
      <c r="G1833" t="s">
        <v>3921</v>
      </c>
      <c r="H1833" t="s">
        <v>172</v>
      </c>
      <c r="J1833" t="s">
        <v>2255</v>
      </c>
      <c r="K1833" t="s">
        <v>3922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 s="2">
        <v>1940</v>
      </c>
      <c r="X1833">
        <v>0</v>
      </c>
      <c r="Y1833">
        <v>0</v>
      </c>
      <c r="Z1833">
        <v>0</v>
      </c>
      <c r="AA1833" t="s">
        <v>64</v>
      </c>
      <c r="AB1833" s="2">
        <v>42362.96</v>
      </c>
      <c r="AC1833" s="2">
        <v>38425.96</v>
      </c>
      <c r="AD1833" s="2">
        <v>38290.46</v>
      </c>
      <c r="AE1833">
        <v>0</v>
      </c>
      <c r="AF1833">
        <v>0</v>
      </c>
      <c r="AG1833">
        <v>1</v>
      </c>
      <c r="AH1833">
        <v>2</v>
      </c>
      <c r="AI1833">
        <v>0</v>
      </c>
      <c r="AJ1833">
        <v>132.5</v>
      </c>
      <c r="AK1833">
        <v>0</v>
      </c>
      <c r="AL1833">
        <v>0</v>
      </c>
      <c r="AM1833" s="2">
        <v>5501906.5800000001</v>
      </c>
      <c r="AN1833" s="2">
        <v>2320696.36</v>
      </c>
      <c r="AO1833" s="2">
        <v>2896410.77</v>
      </c>
      <c r="AP1833" s="2">
        <v>1525911.23</v>
      </c>
      <c r="AQ1833" t="s">
        <v>65</v>
      </c>
      <c r="AR1833" s="2">
        <v>42362.96</v>
      </c>
      <c r="AS1833" s="2">
        <v>38425.96</v>
      </c>
      <c r="AT1833" s="2">
        <v>38290.46</v>
      </c>
      <c r="AU1833">
        <v>0</v>
      </c>
      <c r="AV1833">
        <v>0</v>
      </c>
      <c r="AW1833">
        <v>1</v>
      </c>
      <c r="AX1833">
        <v>2</v>
      </c>
      <c r="AY1833">
        <v>0</v>
      </c>
      <c r="AZ1833">
        <v>132.5</v>
      </c>
      <c r="BA1833">
        <v>0</v>
      </c>
      <c r="BB1833">
        <v>0</v>
      </c>
      <c r="BC1833" s="2">
        <v>5501906.5800000001</v>
      </c>
      <c r="BD1833" s="2">
        <v>2320696.36</v>
      </c>
      <c r="BE1833" s="2">
        <v>2896410.77</v>
      </c>
      <c r="BF1833" s="2">
        <v>1525911.23</v>
      </c>
    </row>
    <row r="1834" spans="1:58" x14ac:dyDescent="0.2">
      <c r="A1834" t="s">
        <v>58</v>
      </c>
      <c r="B1834" t="s">
        <v>59</v>
      </c>
      <c r="C1834">
        <v>1833</v>
      </c>
      <c r="D1834" t="s">
        <v>2245</v>
      </c>
      <c r="F1834" s="1" t="s">
        <v>3923</v>
      </c>
      <c r="G1834" t="s">
        <v>3921</v>
      </c>
      <c r="H1834" t="s">
        <v>172</v>
      </c>
      <c r="J1834" t="s">
        <v>2255</v>
      </c>
      <c r="K1834" t="s">
        <v>3922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 s="2">
        <v>1940</v>
      </c>
      <c r="X1834">
        <v>0</v>
      </c>
      <c r="Y1834">
        <v>0</v>
      </c>
      <c r="Z1834">
        <v>0</v>
      </c>
      <c r="AA1834" t="s">
        <v>64</v>
      </c>
      <c r="AB1834" s="2">
        <v>42362.96</v>
      </c>
      <c r="AC1834" s="2">
        <v>38425.96</v>
      </c>
      <c r="AD1834" s="2">
        <v>38290.46</v>
      </c>
      <c r="AE1834">
        <v>0</v>
      </c>
      <c r="AF1834">
        <v>0</v>
      </c>
      <c r="AG1834">
        <v>1</v>
      </c>
      <c r="AH1834">
        <v>2</v>
      </c>
      <c r="AI1834">
        <v>0</v>
      </c>
      <c r="AJ1834">
        <v>132.5</v>
      </c>
      <c r="AK1834">
        <v>0</v>
      </c>
      <c r="AL1834">
        <v>0</v>
      </c>
      <c r="AM1834" s="2">
        <v>5501906.5800000001</v>
      </c>
      <c r="AN1834" s="2">
        <v>2320696.36</v>
      </c>
      <c r="AO1834" s="2">
        <v>2896410.77</v>
      </c>
      <c r="AP1834" s="2">
        <v>1525911.23</v>
      </c>
      <c r="AQ1834" t="s">
        <v>65</v>
      </c>
      <c r="AR1834" s="2">
        <v>42362.96</v>
      </c>
      <c r="AS1834" s="2">
        <v>38425.96</v>
      </c>
      <c r="AT1834" s="2">
        <v>38290.46</v>
      </c>
      <c r="AU1834">
        <v>0</v>
      </c>
      <c r="AV1834">
        <v>0</v>
      </c>
      <c r="AW1834">
        <v>1</v>
      </c>
      <c r="AX1834">
        <v>2</v>
      </c>
      <c r="AY1834">
        <v>0</v>
      </c>
      <c r="AZ1834">
        <v>132.5</v>
      </c>
      <c r="BA1834">
        <v>0</v>
      </c>
      <c r="BB1834">
        <v>0</v>
      </c>
      <c r="BC1834" s="2">
        <v>5501906.5800000001</v>
      </c>
      <c r="BD1834" s="2">
        <v>2320696.36</v>
      </c>
      <c r="BE1834" s="2">
        <v>2896410.77</v>
      </c>
      <c r="BF1834" s="2">
        <v>1525911.23</v>
      </c>
    </row>
    <row r="1835" spans="1:58" x14ac:dyDescent="0.2">
      <c r="A1835" t="s">
        <v>58</v>
      </c>
      <c r="B1835" t="s">
        <v>59</v>
      </c>
      <c r="C1835">
        <v>1834</v>
      </c>
      <c r="D1835" t="s">
        <v>2245</v>
      </c>
      <c r="F1835" s="1" t="s">
        <v>3924</v>
      </c>
      <c r="G1835" t="s">
        <v>1566</v>
      </c>
      <c r="H1835" t="s">
        <v>172</v>
      </c>
      <c r="J1835" t="s">
        <v>105</v>
      </c>
      <c r="K1835" t="s">
        <v>1567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 s="2">
        <v>14300</v>
      </c>
      <c r="X1835">
        <v>0</v>
      </c>
      <c r="Y1835" s="2">
        <v>9100</v>
      </c>
      <c r="Z1835">
        <v>0</v>
      </c>
      <c r="AA1835" t="s">
        <v>64</v>
      </c>
      <c r="AB1835" s="2">
        <v>42362.96</v>
      </c>
      <c r="AC1835" s="2">
        <v>38425.96</v>
      </c>
      <c r="AD1835" s="2">
        <v>38290.46</v>
      </c>
      <c r="AE1835">
        <v>0</v>
      </c>
      <c r="AF1835">
        <v>0</v>
      </c>
      <c r="AG1835">
        <v>1</v>
      </c>
      <c r="AH1835">
        <v>2</v>
      </c>
      <c r="AI1835">
        <v>0</v>
      </c>
      <c r="AJ1835">
        <v>132.5</v>
      </c>
      <c r="AK1835">
        <v>0</v>
      </c>
      <c r="AL1835">
        <v>0</v>
      </c>
      <c r="AM1835" s="2">
        <v>5501906.5800000001</v>
      </c>
      <c r="AN1835" s="2">
        <v>2320696.36</v>
      </c>
      <c r="AO1835" s="2">
        <v>2896410.77</v>
      </c>
      <c r="AP1835" s="2">
        <v>1525911.23</v>
      </c>
      <c r="AQ1835" t="s">
        <v>65</v>
      </c>
      <c r="AR1835" s="2">
        <v>42362.96</v>
      </c>
      <c r="AS1835" s="2">
        <v>38425.96</v>
      </c>
      <c r="AT1835" s="2">
        <v>38290.46</v>
      </c>
      <c r="AU1835">
        <v>0</v>
      </c>
      <c r="AV1835">
        <v>0</v>
      </c>
      <c r="AW1835">
        <v>1</v>
      </c>
      <c r="AX1835">
        <v>2</v>
      </c>
      <c r="AY1835">
        <v>0</v>
      </c>
      <c r="AZ1835">
        <v>132.5</v>
      </c>
      <c r="BA1835">
        <v>0</v>
      </c>
      <c r="BB1835">
        <v>0</v>
      </c>
      <c r="BC1835" s="2">
        <v>5501906.5800000001</v>
      </c>
      <c r="BD1835" s="2">
        <v>2320696.36</v>
      </c>
      <c r="BE1835" s="2">
        <v>2896410.77</v>
      </c>
      <c r="BF1835" s="2">
        <v>1525911.23</v>
      </c>
    </row>
    <row r="1836" spans="1:58" x14ac:dyDescent="0.2">
      <c r="A1836" t="s">
        <v>58</v>
      </c>
      <c r="B1836" t="s">
        <v>59</v>
      </c>
      <c r="C1836">
        <v>1835</v>
      </c>
      <c r="D1836" t="s">
        <v>2245</v>
      </c>
      <c r="F1836" s="1" t="s">
        <v>3925</v>
      </c>
      <c r="G1836" t="s">
        <v>3926</v>
      </c>
      <c r="H1836" t="s">
        <v>122</v>
      </c>
      <c r="J1836" t="s">
        <v>105</v>
      </c>
      <c r="K1836" t="s">
        <v>3927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210</v>
      </c>
      <c r="X1836">
        <v>0</v>
      </c>
      <c r="Y1836">
        <v>147</v>
      </c>
      <c r="Z1836">
        <v>0</v>
      </c>
      <c r="AA1836" t="s">
        <v>64</v>
      </c>
      <c r="AB1836" s="2">
        <v>42362.96</v>
      </c>
      <c r="AC1836" s="2">
        <v>38425.96</v>
      </c>
      <c r="AD1836" s="2">
        <v>38290.46</v>
      </c>
      <c r="AE1836">
        <v>0</v>
      </c>
      <c r="AF1836">
        <v>0</v>
      </c>
      <c r="AG1836">
        <v>1</v>
      </c>
      <c r="AH1836">
        <v>2</v>
      </c>
      <c r="AI1836">
        <v>0</v>
      </c>
      <c r="AJ1836">
        <v>132.5</v>
      </c>
      <c r="AK1836">
        <v>0</v>
      </c>
      <c r="AL1836">
        <v>0</v>
      </c>
      <c r="AM1836" s="2">
        <v>5501906.5800000001</v>
      </c>
      <c r="AN1836" s="2">
        <v>2320696.36</v>
      </c>
      <c r="AO1836" s="2">
        <v>2896410.77</v>
      </c>
      <c r="AP1836" s="2">
        <v>1525911.23</v>
      </c>
      <c r="AQ1836" t="s">
        <v>65</v>
      </c>
      <c r="AR1836" s="2">
        <v>42362.96</v>
      </c>
      <c r="AS1836" s="2">
        <v>38425.96</v>
      </c>
      <c r="AT1836" s="2">
        <v>38290.46</v>
      </c>
      <c r="AU1836">
        <v>0</v>
      </c>
      <c r="AV1836">
        <v>0</v>
      </c>
      <c r="AW1836">
        <v>1</v>
      </c>
      <c r="AX1836">
        <v>2</v>
      </c>
      <c r="AY1836">
        <v>0</v>
      </c>
      <c r="AZ1836">
        <v>132.5</v>
      </c>
      <c r="BA1836">
        <v>0</v>
      </c>
      <c r="BB1836">
        <v>0</v>
      </c>
      <c r="BC1836" s="2">
        <v>5501906.5800000001</v>
      </c>
      <c r="BD1836" s="2">
        <v>2320696.36</v>
      </c>
      <c r="BE1836" s="2">
        <v>2896410.77</v>
      </c>
      <c r="BF1836" s="2">
        <v>1525911.23</v>
      </c>
    </row>
    <row r="1837" spans="1:58" x14ac:dyDescent="0.2">
      <c r="A1837" t="s">
        <v>58</v>
      </c>
      <c r="B1837" t="s">
        <v>59</v>
      </c>
      <c r="C1837">
        <v>1836</v>
      </c>
      <c r="D1837" t="s">
        <v>2245</v>
      </c>
      <c r="F1837" s="1" t="s">
        <v>3928</v>
      </c>
      <c r="G1837" t="s">
        <v>3525</v>
      </c>
      <c r="H1837" t="s">
        <v>172</v>
      </c>
      <c r="J1837" t="s">
        <v>105</v>
      </c>
      <c r="K1837" t="s">
        <v>3526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410</v>
      </c>
      <c r="X1837">
        <v>0</v>
      </c>
      <c r="Y1837">
        <v>0</v>
      </c>
      <c r="Z1837">
        <v>0</v>
      </c>
      <c r="AA1837" t="s">
        <v>64</v>
      </c>
      <c r="AB1837" s="2">
        <v>42362.96</v>
      </c>
      <c r="AC1837" s="2">
        <v>38425.96</v>
      </c>
      <c r="AD1837" s="2">
        <v>38290.46</v>
      </c>
      <c r="AE1837">
        <v>0</v>
      </c>
      <c r="AF1837">
        <v>0</v>
      </c>
      <c r="AG1837">
        <v>1</v>
      </c>
      <c r="AH1837">
        <v>2</v>
      </c>
      <c r="AI1837">
        <v>0</v>
      </c>
      <c r="AJ1837">
        <v>132.5</v>
      </c>
      <c r="AK1837">
        <v>0</v>
      </c>
      <c r="AL1837">
        <v>0</v>
      </c>
      <c r="AM1837" s="2">
        <v>5501906.5800000001</v>
      </c>
      <c r="AN1837" s="2">
        <v>2320696.36</v>
      </c>
      <c r="AO1837" s="2">
        <v>2896410.77</v>
      </c>
      <c r="AP1837" s="2">
        <v>1525911.23</v>
      </c>
      <c r="AQ1837" t="s">
        <v>65</v>
      </c>
      <c r="AR1837" s="2">
        <v>42362.96</v>
      </c>
      <c r="AS1837" s="2">
        <v>38425.96</v>
      </c>
      <c r="AT1837" s="2">
        <v>38290.46</v>
      </c>
      <c r="AU1837">
        <v>0</v>
      </c>
      <c r="AV1837">
        <v>0</v>
      </c>
      <c r="AW1837">
        <v>1</v>
      </c>
      <c r="AX1837">
        <v>2</v>
      </c>
      <c r="AY1837">
        <v>0</v>
      </c>
      <c r="AZ1837">
        <v>132.5</v>
      </c>
      <c r="BA1837">
        <v>0</v>
      </c>
      <c r="BB1837">
        <v>0</v>
      </c>
      <c r="BC1837" s="2">
        <v>5501906.5800000001</v>
      </c>
      <c r="BD1837" s="2">
        <v>2320696.36</v>
      </c>
      <c r="BE1837" s="2">
        <v>2896410.77</v>
      </c>
      <c r="BF1837" s="2">
        <v>1525911.23</v>
      </c>
    </row>
    <row r="1838" spans="1:58" x14ac:dyDescent="0.2">
      <c r="A1838" t="s">
        <v>58</v>
      </c>
      <c r="B1838" t="s">
        <v>59</v>
      </c>
      <c r="C1838">
        <v>1837</v>
      </c>
      <c r="D1838" t="s">
        <v>2245</v>
      </c>
      <c r="F1838" s="1" t="s">
        <v>3929</v>
      </c>
      <c r="G1838" t="s">
        <v>1812</v>
      </c>
      <c r="H1838" t="s">
        <v>122</v>
      </c>
      <c r="J1838" t="s">
        <v>801</v>
      </c>
      <c r="K1838" t="s">
        <v>3930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 s="2">
        <v>1660</v>
      </c>
      <c r="X1838">
        <v>0</v>
      </c>
      <c r="Y1838" s="2">
        <v>1211.8</v>
      </c>
      <c r="Z1838">
        <v>0</v>
      </c>
      <c r="AA1838" t="s">
        <v>64</v>
      </c>
      <c r="AB1838" s="2">
        <v>42362.96</v>
      </c>
      <c r="AC1838" s="2">
        <v>38425.96</v>
      </c>
      <c r="AD1838" s="2">
        <v>38290.46</v>
      </c>
      <c r="AE1838">
        <v>0</v>
      </c>
      <c r="AF1838">
        <v>0</v>
      </c>
      <c r="AG1838">
        <v>1</v>
      </c>
      <c r="AH1838">
        <v>2</v>
      </c>
      <c r="AI1838">
        <v>0</v>
      </c>
      <c r="AJ1838">
        <v>132.5</v>
      </c>
      <c r="AK1838">
        <v>0</v>
      </c>
      <c r="AL1838">
        <v>0</v>
      </c>
      <c r="AM1838" s="2">
        <v>5501906.5800000001</v>
      </c>
      <c r="AN1838" s="2">
        <v>2320696.36</v>
      </c>
      <c r="AO1838" s="2">
        <v>2896410.77</v>
      </c>
      <c r="AP1838" s="2">
        <v>1525911.23</v>
      </c>
      <c r="AQ1838" t="s">
        <v>65</v>
      </c>
      <c r="AR1838" s="2">
        <v>42362.96</v>
      </c>
      <c r="AS1838" s="2">
        <v>38425.96</v>
      </c>
      <c r="AT1838" s="2">
        <v>38290.46</v>
      </c>
      <c r="AU1838">
        <v>0</v>
      </c>
      <c r="AV1838">
        <v>0</v>
      </c>
      <c r="AW1838">
        <v>1</v>
      </c>
      <c r="AX1838">
        <v>2</v>
      </c>
      <c r="AY1838">
        <v>0</v>
      </c>
      <c r="AZ1838">
        <v>132.5</v>
      </c>
      <c r="BA1838">
        <v>0</v>
      </c>
      <c r="BB1838">
        <v>0</v>
      </c>
      <c r="BC1838" s="2">
        <v>5501906.5800000001</v>
      </c>
      <c r="BD1838" s="2">
        <v>2320696.36</v>
      </c>
      <c r="BE1838" s="2">
        <v>2896410.77</v>
      </c>
      <c r="BF1838" s="2">
        <v>1525911.23</v>
      </c>
    </row>
    <row r="1839" spans="1:58" x14ac:dyDescent="0.2">
      <c r="A1839" t="s">
        <v>58</v>
      </c>
      <c r="B1839" t="s">
        <v>59</v>
      </c>
      <c r="C1839">
        <v>1838</v>
      </c>
      <c r="D1839" t="s">
        <v>2245</v>
      </c>
      <c r="F1839" s="1" t="s">
        <v>3931</v>
      </c>
      <c r="G1839" t="s">
        <v>3932</v>
      </c>
      <c r="H1839" t="s">
        <v>172</v>
      </c>
      <c r="J1839" t="s">
        <v>105</v>
      </c>
      <c r="K1839" t="s">
        <v>3933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610</v>
      </c>
      <c r="X1839">
        <v>0</v>
      </c>
      <c r="Y1839">
        <v>427</v>
      </c>
      <c r="Z1839">
        <v>0</v>
      </c>
      <c r="AA1839" t="s">
        <v>64</v>
      </c>
      <c r="AB1839" s="2">
        <v>42362.96</v>
      </c>
      <c r="AC1839" s="2">
        <v>38425.96</v>
      </c>
      <c r="AD1839" s="2">
        <v>38290.46</v>
      </c>
      <c r="AE1839">
        <v>0</v>
      </c>
      <c r="AF1839">
        <v>0</v>
      </c>
      <c r="AG1839">
        <v>1</v>
      </c>
      <c r="AH1839">
        <v>2</v>
      </c>
      <c r="AI1839">
        <v>0</v>
      </c>
      <c r="AJ1839">
        <v>132.5</v>
      </c>
      <c r="AK1839">
        <v>0</v>
      </c>
      <c r="AL1839">
        <v>0</v>
      </c>
      <c r="AM1839" s="2">
        <v>5501906.5800000001</v>
      </c>
      <c r="AN1839" s="2">
        <v>2320696.36</v>
      </c>
      <c r="AO1839" s="2">
        <v>2896410.77</v>
      </c>
      <c r="AP1839" s="2">
        <v>1525911.23</v>
      </c>
      <c r="AQ1839" t="s">
        <v>65</v>
      </c>
      <c r="AR1839" s="2">
        <v>42362.96</v>
      </c>
      <c r="AS1839" s="2">
        <v>38425.96</v>
      </c>
      <c r="AT1839" s="2">
        <v>38290.46</v>
      </c>
      <c r="AU1839">
        <v>0</v>
      </c>
      <c r="AV1839">
        <v>0</v>
      </c>
      <c r="AW1839">
        <v>1</v>
      </c>
      <c r="AX1839">
        <v>2</v>
      </c>
      <c r="AY1839">
        <v>0</v>
      </c>
      <c r="AZ1839">
        <v>132.5</v>
      </c>
      <c r="BA1839">
        <v>0</v>
      </c>
      <c r="BB1839">
        <v>0</v>
      </c>
      <c r="BC1839" s="2">
        <v>5501906.5800000001</v>
      </c>
      <c r="BD1839" s="2">
        <v>2320696.36</v>
      </c>
      <c r="BE1839" s="2">
        <v>2896410.77</v>
      </c>
      <c r="BF1839" s="2">
        <v>1525911.23</v>
      </c>
    </row>
    <row r="1840" spans="1:58" x14ac:dyDescent="0.2">
      <c r="A1840" t="s">
        <v>58</v>
      </c>
      <c r="B1840" t="s">
        <v>59</v>
      </c>
      <c r="C1840">
        <v>1839</v>
      </c>
      <c r="D1840" t="s">
        <v>2245</v>
      </c>
      <c r="F1840" s="1" t="s">
        <v>3934</v>
      </c>
      <c r="G1840" t="s">
        <v>3932</v>
      </c>
      <c r="H1840" t="s">
        <v>172</v>
      </c>
      <c r="J1840" t="s">
        <v>105</v>
      </c>
      <c r="K1840" t="s">
        <v>3933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610</v>
      </c>
      <c r="X1840">
        <v>0</v>
      </c>
      <c r="Y1840">
        <v>427</v>
      </c>
      <c r="Z1840">
        <v>0</v>
      </c>
      <c r="AA1840" t="s">
        <v>64</v>
      </c>
      <c r="AB1840" s="2">
        <v>42362.96</v>
      </c>
      <c r="AC1840" s="2">
        <v>38425.96</v>
      </c>
      <c r="AD1840" s="2">
        <v>38290.46</v>
      </c>
      <c r="AE1840">
        <v>0</v>
      </c>
      <c r="AF1840">
        <v>0</v>
      </c>
      <c r="AG1840">
        <v>1</v>
      </c>
      <c r="AH1840">
        <v>2</v>
      </c>
      <c r="AI1840">
        <v>0</v>
      </c>
      <c r="AJ1840">
        <v>132.5</v>
      </c>
      <c r="AK1840">
        <v>0</v>
      </c>
      <c r="AL1840">
        <v>0</v>
      </c>
      <c r="AM1840" s="2">
        <v>5501906.5800000001</v>
      </c>
      <c r="AN1840" s="2">
        <v>2320696.36</v>
      </c>
      <c r="AO1840" s="2">
        <v>2896410.77</v>
      </c>
      <c r="AP1840" s="2">
        <v>1525911.23</v>
      </c>
      <c r="AQ1840" t="s">
        <v>65</v>
      </c>
      <c r="AR1840" s="2">
        <v>42362.96</v>
      </c>
      <c r="AS1840" s="2">
        <v>38425.96</v>
      </c>
      <c r="AT1840" s="2">
        <v>38290.46</v>
      </c>
      <c r="AU1840">
        <v>0</v>
      </c>
      <c r="AV1840">
        <v>0</v>
      </c>
      <c r="AW1840">
        <v>1</v>
      </c>
      <c r="AX1840">
        <v>2</v>
      </c>
      <c r="AY1840">
        <v>0</v>
      </c>
      <c r="AZ1840">
        <v>132.5</v>
      </c>
      <c r="BA1840">
        <v>0</v>
      </c>
      <c r="BB1840">
        <v>0</v>
      </c>
      <c r="BC1840" s="2">
        <v>5501906.5800000001</v>
      </c>
      <c r="BD1840" s="2">
        <v>2320696.36</v>
      </c>
      <c r="BE1840" s="2">
        <v>2896410.77</v>
      </c>
      <c r="BF1840" s="2">
        <v>1525911.23</v>
      </c>
    </row>
    <row r="1841" spans="1:58" x14ac:dyDescent="0.2">
      <c r="A1841" t="s">
        <v>58</v>
      </c>
      <c r="B1841" t="s">
        <v>59</v>
      </c>
      <c r="C1841">
        <v>1840</v>
      </c>
      <c r="D1841" t="s">
        <v>2245</v>
      </c>
      <c r="F1841" s="1" t="s">
        <v>3935</v>
      </c>
      <c r="G1841" t="s">
        <v>1456</v>
      </c>
      <c r="H1841" t="s">
        <v>122</v>
      </c>
      <c r="J1841" t="s">
        <v>142</v>
      </c>
      <c r="K1841" t="s">
        <v>1457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275</v>
      </c>
      <c r="X1841">
        <v>0</v>
      </c>
      <c r="Y1841">
        <v>200.75</v>
      </c>
      <c r="Z1841">
        <v>0</v>
      </c>
      <c r="AA1841" t="s">
        <v>64</v>
      </c>
      <c r="AB1841" s="2">
        <v>42362.96</v>
      </c>
      <c r="AC1841" s="2">
        <v>38425.96</v>
      </c>
      <c r="AD1841" s="2">
        <v>38290.46</v>
      </c>
      <c r="AE1841">
        <v>0</v>
      </c>
      <c r="AF1841">
        <v>0</v>
      </c>
      <c r="AG1841">
        <v>1</v>
      </c>
      <c r="AH1841">
        <v>2</v>
      </c>
      <c r="AI1841">
        <v>0</v>
      </c>
      <c r="AJ1841">
        <v>132.5</v>
      </c>
      <c r="AK1841">
        <v>0</v>
      </c>
      <c r="AL1841">
        <v>0</v>
      </c>
      <c r="AM1841" s="2">
        <v>5501906.5800000001</v>
      </c>
      <c r="AN1841" s="2">
        <v>2320696.36</v>
      </c>
      <c r="AO1841" s="2">
        <v>2896410.77</v>
      </c>
      <c r="AP1841" s="2">
        <v>1525911.23</v>
      </c>
      <c r="AQ1841" t="s">
        <v>65</v>
      </c>
      <c r="AR1841" s="2">
        <v>42362.96</v>
      </c>
      <c r="AS1841" s="2">
        <v>38425.96</v>
      </c>
      <c r="AT1841" s="2">
        <v>38290.46</v>
      </c>
      <c r="AU1841">
        <v>0</v>
      </c>
      <c r="AV1841">
        <v>0</v>
      </c>
      <c r="AW1841">
        <v>1</v>
      </c>
      <c r="AX1841">
        <v>2</v>
      </c>
      <c r="AY1841">
        <v>0</v>
      </c>
      <c r="AZ1841">
        <v>132.5</v>
      </c>
      <c r="BA1841">
        <v>0</v>
      </c>
      <c r="BB1841">
        <v>0</v>
      </c>
      <c r="BC1841" s="2">
        <v>5501906.5800000001</v>
      </c>
      <c r="BD1841" s="2">
        <v>2320696.36</v>
      </c>
      <c r="BE1841" s="2">
        <v>2896410.77</v>
      </c>
      <c r="BF1841" s="2">
        <v>1525911.23</v>
      </c>
    </row>
    <row r="1842" spans="1:58" x14ac:dyDescent="0.2">
      <c r="A1842" t="s">
        <v>58</v>
      </c>
      <c r="B1842" t="s">
        <v>59</v>
      </c>
      <c r="C1842">
        <v>1841</v>
      </c>
      <c r="D1842" t="s">
        <v>2245</v>
      </c>
      <c r="F1842" s="1" t="s">
        <v>3936</v>
      </c>
      <c r="G1842" t="s">
        <v>3937</v>
      </c>
      <c r="H1842" t="s">
        <v>172</v>
      </c>
      <c r="J1842" t="s">
        <v>376</v>
      </c>
      <c r="K1842" t="s">
        <v>3938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 s="2">
        <v>3050</v>
      </c>
      <c r="X1842">
        <v>0</v>
      </c>
      <c r="Y1842" s="2">
        <v>2135</v>
      </c>
      <c r="Z1842">
        <v>0</v>
      </c>
      <c r="AA1842" t="s">
        <v>64</v>
      </c>
      <c r="AB1842" s="2">
        <v>42362.96</v>
      </c>
      <c r="AC1842" s="2">
        <v>38425.96</v>
      </c>
      <c r="AD1842" s="2">
        <v>38290.46</v>
      </c>
      <c r="AE1842">
        <v>0</v>
      </c>
      <c r="AF1842">
        <v>0</v>
      </c>
      <c r="AG1842">
        <v>1</v>
      </c>
      <c r="AH1842">
        <v>2</v>
      </c>
      <c r="AI1842">
        <v>0</v>
      </c>
      <c r="AJ1842">
        <v>132.5</v>
      </c>
      <c r="AK1842">
        <v>0</v>
      </c>
      <c r="AL1842">
        <v>0</v>
      </c>
      <c r="AM1842" s="2">
        <v>5501906.5800000001</v>
      </c>
      <c r="AN1842" s="2">
        <v>2320696.36</v>
      </c>
      <c r="AO1842" s="2">
        <v>2896410.77</v>
      </c>
      <c r="AP1842" s="2">
        <v>1525911.23</v>
      </c>
      <c r="AQ1842" t="s">
        <v>65</v>
      </c>
      <c r="AR1842" s="2">
        <v>42362.96</v>
      </c>
      <c r="AS1842" s="2">
        <v>38425.96</v>
      </c>
      <c r="AT1842" s="2">
        <v>38290.46</v>
      </c>
      <c r="AU1842">
        <v>0</v>
      </c>
      <c r="AV1842">
        <v>0</v>
      </c>
      <c r="AW1842">
        <v>1</v>
      </c>
      <c r="AX1842">
        <v>2</v>
      </c>
      <c r="AY1842">
        <v>0</v>
      </c>
      <c r="AZ1842">
        <v>132.5</v>
      </c>
      <c r="BA1842">
        <v>0</v>
      </c>
      <c r="BB1842">
        <v>0</v>
      </c>
      <c r="BC1842" s="2">
        <v>5501906.5800000001</v>
      </c>
      <c r="BD1842" s="2">
        <v>2320696.36</v>
      </c>
      <c r="BE1842" s="2">
        <v>2896410.77</v>
      </c>
      <c r="BF1842" s="2">
        <v>1525911.23</v>
      </c>
    </row>
    <row r="1843" spans="1:58" x14ac:dyDescent="0.2">
      <c r="A1843" t="s">
        <v>58</v>
      </c>
      <c r="B1843" t="s">
        <v>59</v>
      </c>
      <c r="C1843">
        <v>1842</v>
      </c>
      <c r="D1843" t="s">
        <v>2245</v>
      </c>
      <c r="F1843" s="1" t="s">
        <v>3939</v>
      </c>
      <c r="G1843" t="s">
        <v>3940</v>
      </c>
      <c r="H1843" t="s">
        <v>172</v>
      </c>
      <c r="J1843" t="s">
        <v>105</v>
      </c>
      <c r="K1843" t="s">
        <v>3941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14</v>
      </c>
      <c r="X1843">
        <v>0</v>
      </c>
      <c r="Y1843">
        <v>9.9600000000000009</v>
      </c>
      <c r="Z1843">
        <v>0</v>
      </c>
      <c r="AA1843" t="s">
        <v>64</v>
      </c>
      <c r="AB1843" s="2">
        <v>42362.96</v>
      </c>
      <c r="AC1843" s="2">
        <v>38425.96</v>
      </c>
      <c r="AD1843" s="2">
        <v>38290.46</v>
      </c>
      <c r="AE1843">
        <v>0</v>
      </c>
      <c r="AF1843">
        <v>0</v>
      </c>
      <c r="AG1843">
        <v>1</v>
      </c>
      <c r="AH1843">
        <v>2</v>
      </c>
      <c r="AI1843">
        <v>0</v>
      </c>
      <c r="AJ1843">
        <v>132.5</v>
      </c>
      <c r="AK1843">
        <v>0</v>
      </c>
      <c r="AL1843">
        <v>0</v>
      </c>
      <c r="AM1843" s="2">
        <v>5501906.5800000001</v>
      </c>
      <c r="AN1843" s="2">
        <v>2320696.36</v>
      </c>
      <c r="AO1843" s="2">
        <v>2896410.77</v>
      </c>
      <c r="AP1843" s="2">
        <v>1525911.23</v>
      </c>
      <c r="AQ1843" t="s">
        <v>65</v>
      </c>
      <c r="AR1843" s="2">
        <v>42362.96</v>
      </c>
      <c r="AS1843" s="2">
        <v>38425.96</v>
      </c>
      <c r="AT1843" s="2">
        <v>38290.46</v>
      </c>
      <c r="AU1843">
        <v>0</v>
      </c>
      <c r="AV1843">
        <v>0</v>
      </c>
      <c r="AW1843">
        <v>1</v>
      </c>
      <c r="AX1843">
        <v>2</v>
      </c>
      <c r="AY1843">
        <v>0</v>
      </c>
      <c r="AZ1843">
        <v>132.5</v>
      </c>
      <c r="BA1843">
        <v>0</v>
      </c>
      <c r="BB1843">
        <v>0</v>
      </c>
      <c r="BC1843" s="2">
        <v>5501906.5800000001</v>
      </c>
      <c r="BD1843" s="2">
        <v>2320696.36</v>
      </c>
      <c r="BE1843" s="2">
        <v>2896410.77</v>
      </c>
      <c r="BF1843" s="2">
        <v>1525911.23</v>
      </c>
    </row>
    <row r="1844" spans="1:58" x14ac:dyDescent="0.2">
      <c r="A1844" t="s">
        <v>58</v>
      </c>
      <c r="B1844" t="s">
        <v>59</v>
      </c>
      <c r="C1844">
        <v>1843</v>
      </c>
      <c r="D1844" t="s">
        <v>2245</v>
      </c>
      <c r="F1844" s="1" t="s">
        <v>3942</v>
      </c>
      <c r="G1844" t="s">
        <v>3732</v>
      </c>
      <c r="H1844" t="s">
        <v>172</v>
      </c>
      <c r="J1844" t="s">
        <v>105</v>
      </c>
      <c r="K1844" t="s">
        <v>3733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92</v>
      </c>
      <c r="X1844">
        <v>0</v>
      </c>
      <c r="Y1844">
        <v>64.400000000000006</v>
      </c>
      <c r="Z1844">
        <v>0</v>
      </c>
      <c r="AA1844" t="s">
        <v>64</v>
      </c>
      <c r="AB1844" s="2">
        <v>42362.96</v>
      </c>
      <c r="AC1844" s="2">
        <v>38425.96</v>
      </c>
      <c r="AD1844" s="2">
        <v>38290.46</v>
      </c>
      <c r="AE1844">
        <v>0</v>
      </c>
      <c r="AF1844">
        <v>0</v>
      </c>
      <c r="AG1844">
        <v>1</v>
      </c>
      <c r="AH1844">
        <v>2</v>
      </c>
      <c r="AI1844">
        <v>0</v>
      </c>
      <c r="AJ1844">
        <v>132.5</v>
      </c>
      <c r="AK1844">
        <v>0</v>
      </c>
      <c r="AL1844">
        <v>0</v>
      </c>
      <c r="AM1844" s="2">
        <v>5501906.5800000001</v>
      </c>
      <c r="AN1844" s="2">
        <v>2320696.36</v>
      </c>
      <c r="AO1844" s="2">
        <v>2896410.77</v>
      </c>
      <c r="AP1844" s="2">
        <v>1525911.23</v>
      </c>
      <c r="AQ1844" t="s">
        <v>65</v>
      </c>
      <c r="AR1844" s="2">
        <v>42362.96</v>
      </c>
      <c r="AS1844" s="2">
        <v>38425.96</v>
      </c>
      <c r="AT1844" s="2">
        <v>38290.46</v>
      </c>
      <c r="AU1844">
        <v>0</v>
      </c>
      <c r="AV1844">
        <v>0</v>
      </c>
      <c r="AW1844">
        <v>1</v>
      </c>
      <c r="AX1844">
        <v>2</v>
      </c>
      <c r="AY1844">
        <v>0</v>
      </c>
      <c r="AZ1844">
        <v>132.5</v>
      </c>
      <c r="BA1844">
        <v>0</v>
      </c>
      <c r="BB1844">
        <v>0</v>
      </c>
      <c r="BC1844" s="2">
        <v>5501906.5800000001</v>
      </c>
      <c r="BD1844" s="2">
        <v>2320696.36</v>
      </c>
      <c r="BE1844" s="2">
        <v>2896410.77</v>
      </c>
      <c r="BF1844" s="2">
        <v>1525911.23</v>
      </c>
    </row>
    <row r="1845" spans="1:58" x14ac:dyDescent="0.2">
      <c r="A1845" t="s">
        <v>58</v>
      </c>
      <c r="B1845" t="s">
        <v>59</v>
      </c>
      <c r="C1845">
        <v>1844</v>
      </c>
      <c r="D1845" t="s">
        <v>2245</v>
      </c>
      <c r="F1845" s="1" t="s">
        <v>3943</v>
      </c>
      <c r="G1845" t="s">
        <v>1815</v>
      </c>
      <c r="H1845" t="s">
        <v>172</v>
      </c>
      <c r="J1845" t="s">
        <v>661</v>
      </c>
      <c r="K1845" t="s">
        <v>1816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465</v>
      </c>
      <c r="X1845">
        <v>0</v>
      </c>
      <c r="Y1845">
        <v>325.5</v>
      </c>
      <c r="Z1845">
        <v>0</v>
      </c>
      <c r="AA1845" t="s">
        <v>64</v>
      </c>
      <c r="AB1845" s="2">
        <v>42362.96</v>
      </c>
      <c r="AC1845" s="2">
        <v>38425.96</v>
      </c>
      <c r="AD1845" s="2">
        <v>38290.46</v>
      </c>
      <c r="AE1845">
        <v>0</v>
      </c>
      <c r="AF1845">
        <v>0</v>
      </c>
      <c r="AG1845">
        <v>1</v>
      </c>
      <c r="AH1845">
        <v>2</v>
      </c>
      <c r="AI1845">
        <v>0</v>
      </c>
      <c r="AJ1845">
        <v>132.5</v>
      </c>
      <c r="AK1845">
        <v>0</v>
      </c>
      <c r="AL1845">
        <v>0</v>
      </c>
      <c r="AM1845" s="2">
        <v>5501906.5800000001</v>
      </c>
      <c r="AN1845" s="2">
        <v>2320696.36</v>
      </c>
      <c r="AO1845" s="2">
        <v>2896410.77</v>
      </c>
      <c r="AP1845" s="2">
        <v>1525911.23</v>
      </c>
      <c r="AQ1845" t="s">
        <v>65</v>
      </c>
      <c r="AR1845" s="2">
        <v>42362.96</v>
      </c>
      <c r="AS1845" s="2">
        <v>38425.96</v>
      </c>
      <c r="AT1845" s="2">
        <v>38290.46</v>
      </c>
      <c r="AU1845">
        <v>0</v>
      </c>
      <c r="AV1845">
        <v>0</v>
      </c>
      <c r="AW1845">
        <v>1</v>
      </c>
      <c r="AX1845">
        <v>2</v>
      </c>
      <c r="AY1845">
        <v>0</v>
      </c>
      <c r="AZ1845">
        <v>132.5</v>
      </c>
      <c r="BA1845">
        <v>0</v>
      </c>
      <c r="BB1845">
        <v>0</v>
      </c>
      <c r="BC1845" s="2">
        <v>5501906.5800000001</v>
      </c>
      <c r="BD1845" s="2">
        <v>2320696.36</v>
      </c>
      <c r="BE1845" s="2">
        <v>2896410.77</v>
      </c>
      <c r="BF1845" s="2">
        <v>1525911.23</v>
      </c>
    </row>
    <row r="1846" spans="1:58" x14ac:dyDescent="0.2">
      <c r="A1846" t="s">
        <v>58</v>
      </c>
      <c r="B1846" t="s">
        <v>59</v>
      </c>
      <c r="C1846">
        <v>1845</v>
      </c>
      <c r="D1846" t="s">
        <v>2245</v>
      </c>
      <c r="F1846" s="1" t="s">
        <v>3944</v>
      </c>
      <c r="G1846" t="s">
        <v>1047</v>
      </c>
      <c r="H1846" t="s">
        <v>172</v>
      </c>
      <c r="J1846" t="s">
        <v>2423</v>
      </c>
      <c r="K1846" t="s">
        <v>1048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 s="2">
        <v>1070</v>
      </c>
      <c r="X1846">
        <v>0</v>
      </c>
      <c r="Y1846">
        <v>748.99</v>
      </c>
      <c r="Z1846">
        <v>0</v>
      </c>
      <c r="AA1846" t="s">
        <v>64</v>
      </c>
      <c r="AB1846" s="2">
        <v>42362.96</v>
      </c>
      <c r="AC1846" s="2">
        <v>38425.96</v>
      </c>
      <c r="AD1846" s="2">
        <v>38290.46</v>
      </c>
      <c r="AE1846">
        <v>0</v>
      </c>
      <c r="AF1846">
        <v>0</v>
      </c>
      <c r="AG1846">
        <v>1</v>
      </c>
      <c r="AH1846">
        <v>2</v>
      </c>
      <c r="AI1846">
        <v>0</v>
      </c>
      <c r="AJ1846">
        <v>132.5</v>
      </c>
      <c r="AK1846">
        <v>0</v>
      </c>
      <c r="AL1846">
        <v>0</v>
      </c>
      <c r="AM1846" s="2">
        <v>5501906.5800000001</v>
      </c>
      <c r="AN1846" s="2">
        <v>2320696.36</v>
      </c>
      <c r="AO1846" s="2">
        <v>2896410.77</v>
      </c>
      <c r="AP1846" s="2">
        <v>1525911.23</v>
      </c>
      <c r="AQ1846" t="s">
        <v>65</v>
      </c>
      <c r="AR1846" s="2">
        <v>42362.96</v>
      </c>
      <c r="AS1846" s="2">
        <v>38425.96</v>
      </c>
      <c r="AT1846" s="2">
        <v>38290.46</v>
      </c>
      <c r="AU1846">
        <v>0</v>
      </c>
      <c r="AV1846">
        <v>0</v>
      </c>
      <c r="AW1846">
        <v>1</v>
      </c>
      <c r="AX1846">
        <v>2</v>
      </c>
      <c r="AY1846">
        <v>0</v>
      </c>
      <c r="AZ1846">
        <v>132.5</v>
      </c>
      <c r="BA1846">
        <v>0</v>
      </c>
      <c r="BB1846">
        <v>0</v>
      </c>
      <c r="BC1846" s="2">
        <v>5501906.5800000001</v>
      </c>
      <c r="BD1846" s="2">
        <v>2320696.36</v>
      </c>
      <c r="BE1846" s="2">
        <v>2896410.77</v>
      </c>
      <c r="BF1846" s="2">
        <v>1525911.23</v>
      </c>
    </row>
    <row r="1847" spans="1:58" x14ac:dyDescent="0.2">
      <c r="A1847" t="s">
        <v>58</v>
      </c>
      <c r="B1847" t="s">
        <v>59</v>
      </c>
      <c r="C1847">
        <v>1846</v>
      </c>
      <c r="D1847" t="s">
        <v>2245</v>
      </c>
      <c r="F1847" s="1" t="s">
        <v>3945</v>
      </c>
      <c r="G1847" t="s">
        <v>3643</v>
      </c>
      <c r="H1847" t="s">
        <v>172</v>
      </c>
      <c r="J1847" t="s">
        <v>63</v>
      </c>
      <c r="K1847" t="s">
        <v>3644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700</v>
      </c>
      <c r="X1847">
        <v>0</v>
      </c>
      <c r="Y1847">
        <v>490</v>
      </c>
      <c r="Z1847">
        <v>0</v>
      </c>
      <c r="AA1847" t="s">
        <v>64</v>
      </c>
      <c r="AB1847" s="2">
        <v>42362.96</v>
      </c>
      <c r="AC1847" s="2">
        <v>38425.96</v>
      </c>
      <c r="AD1847" s="2">
        <v>38290.46</v>
      </c>
      <c r="AE1847">
        <v>0</v>
      </c>
      <c r="AF1847">
        <v>0</v>
      </c>
      <c r="AG1847">
        <v>1</v>
      </c>
      <c r="AH1847">
        <v>2</v>
      </c>
      <c r="AI1847">
        <v>0</v>
      </c>
      <c r="AJ1847">
        <v>132.5</v>
      </c>
      <c r="AK1847">
        <v>0</v>
      </c>
      <c r="AL1847">
        <v>0</v>
      </c>
      <c r="AM1847" s="2">
        <v>5501906.5800000001</v>
      </c>
      <c r="AN1847" s="2">
        <v>2320696.36</v>
      </c>
      <c r="AO1847" s="2">
        <v>2896410.77</v>
      </c>
      <c r="AP1847" s="2">
        <v>1525911.23</v>
      </c>
      <c r="AQ1847" t="s">
        <v>65</v>
      </c>
      <c r="AR1847" s="2">
        <v>42362.96</v>
      </c>
      <c r="AS1847" s="2">
        <v>38425.96</v>
      </c>
      <c r="AT1847" s="2">
        <v>38290.46</v>
      </c>
      <c r="AU1847">
        <v>0</v>
      </c>
      <c r="AV1847">
        <v>0</v>
      </c>
      <c r="AW1847">
        <v>1</v>
      </c>
      <c r="AX1847">
        <v>2</v>
      </c>
      <c r="AY1847">
        <v>0</v>
      </c>
      <c r="AZ1847">
        <v>132.5</v>
      </c>
      <c r="BA1847">
        <v>0</v>
      </c>
      <c r="BB1847">
        <v>0</v>
      </c>
      <c r="BC1847" s="2">
        <v>5501906.5800000001</v>
      </c>
      <c r="BD1847" s="2">
        <v>2320696.36</v>
      </c>
      <c r="BE1847" s="2">
        <v>2896410.77</v>
      </c>
      <c r="BF1847" s="2">
        <v>1525911.23</v>
      </c>
    </row>
    <row r="1848" spans="1:58" x14ac:dyDescent="0.2">
      <c r="A1848" t="s">
        <v>58</v>
      </c>
      <c r="B1848" t="s">
        <v>59</v>
      </c>
      <c r="C1848">
        <v>1847</v>
      </c>
      <c r="D1848" t="s">
        <v>2245</v>
      </c>
      <c r="F1848" s="1" t="s">
        <v>3946</v>
      </c>
      <c r="G1848" t="s">
        <v>3947</v>
      </c>
      <c r="H1848" t="s">
        <v>172</v>
      </c>
      <c r="J1848" t="s">
        <v>63</v>
      </c>
      <c r="K1848" t="s">
        <v>3948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 s="2">
        <v>5000</v>
      </c>
      <c r="X1848">
        <v>0</v>
      </c>
      <c r="Y1848" s="2">
        <v>3500</v>
      </c>
      <c r="Z1848">
        <v>0</v>
      </c>
      <c r="AA1848" t="s">
        <v>64</v>
      </c>
      <c r="AB1848" s="2">
        <v>42362.96</v>
      </c>
      <c r="AC1848" s="2">
        <v>38425.96</v>
      </c>
      <c r="AD1848" s="2">
        <v>38290.46</v>
      </c>
      <c r="AE1848">
        <v>0</v>
      </c>
      <c r="AF1848">
        <v>0</v>
      </c>
      <c r="AG1848">
        <v>1</v>
      </c>
      <c r="AH1848">
        <v>2</v>
      </c>
      <c r="AI1848">
        <v>0</v>
      </c>
      <c r="AJ1848">
        <v>132.5</v>
      </c>
      <c r="AK1848">
        <v>0</v>
      </c>
      <c r="AL1848">
        <v>0</v>
      </c>
      <c r="AM1848" s="2">
        <v>5501906.5800000001</v>
      </c>
      <c r="AN1848" s="2">
        <v>2320696.36</v>
      </c>
      <c r="AO1848" s="2">
        <v>2896410.77</v>
      </c>
      <c r="AP1848" s="2">
        <v>1525911.23</v>
      </c>
      <c r="AQ1848" t="s">
        <v>65</v>
      </c>
      <c r="AR1848" s="2">
        <v>42362.96</v>
      </c>
      <c r="AS1848" s="2">
        <v>38425.96</v>
      </c>
      <c r="AT1848" s="2">
        <v>38290.46</v>
      </c>
      <c r="AU1848">
        <v>0</v>
      </c>
      <c r="AV1848">
        <v>0</v>
      </c>
      <c r="AW1848">
        <v>1</v>
      </c>
      <c r="AX1848">
        <v>2</v>
      </c>
      <c r="AY1848">
        <v>0</v>
      </c>
      <c r="AZ1848">
        <v>132.5</v>
      </c>
      <c r="BA1848">
        <v>0</v>
      </c>
      <c r="BB1848">
        <v>0</v>
      </c>
      <c r="BC1848" s="2">
        <v>5501906.5800000001</v>
      </c>
      <c r="BD1848" s="2">
        <v>2320696.36</v>
      </c>
      <c r="BE1848" s="2">
        <v>2896410.77</v>
      </c>
      <c r="BF1848" s="2">
        <v>1525911.23</v>
      </c>
    </row>
    <row r="1849" spans="1:58" x14ac:dyDescent="0.2">
      <c r="A1849" t="s">
        <v>58</v>
      </c>
      <c r="B1849" t="s">
        <v>59</v>
      </c>
      <c r="C1849">
        <v>1848</v>
      </c>
      <c r="D1849" t="s">
        <v>2245</v>
      </c>
      <c r="F1849" s="1" t="s">
        <v>3949</v>
      </c>
      <c r="G1849" t="s">
        <v>3947</v>
      </c>
      <c r="H1849" t="s">
        <v>172</v>
      </c>
      <c r="J1849" t="s">
        <v>329</v>
      </c>
      <c r="K1849" t="s">
        <v>3948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 s="2">
        <v>5000</v>
      </c>
      <c r="X1849">
        <v>0</v>
      </c>
      <c r="Y1849" s="2">
        <v>3500</v>
      </c>
      <c r="Z1849">
        <v>0</v>
      </c>
      <c r="AA1849" t="s">
        <v>64</v>
      </c>
      <c r="AB1849" s="2">
        <v>42362.96</v>
      </c>
      <c r="AC1849" s="2">
        <v>38425.96</v>
      </c>
      <c r="AD1849" s="2">
        <v>38290.46</v>
      </c>
      <c r="AE1849">
        <v>0</v>
      </c>
      <c r="AF1849">
        <v>0</v>
      </c>
      <c r="AG1849">
        <v>1</v>
      </c>
      <c r="AH1849">
        <v>2</v>
      </c>
      <c r="AI1849">
        <v>0</v>
      </c>
      <c r="AJ1849">
        <v>132.5</v>
      </c>
      <c r="AK1849">
        <v>0</v>
      </c>
      <c r="AL1849">
        <v>0</v>
      </c>
      <c r="AM1849" s="2">
        <v>5501906.5800000001</v>
      </c>
      <c r="AN1849" s="2">
        <v>2320696.36</v>
      </c>
      <c r="AO1849" s="2">
        <v>2896410.77</v>
      </c>
      <c r="AP1849" s="2">
        <v>1525911.23</v>
      </c>
      <c r="AQ1849" t="s">
        <v>65</v>
      </c>
      <c r="AR1849" s="2">
        <v>42362.96</v>
      </c>
      <c r="AS1849" s="2">
        <v>38425.96</v>
      </c>
      <c r="AT1849" s="2">
        <v>38290.46</v>
      </c>
      <c r="AU1849">
        <v>0</v>
      </c>
      <c r="AV1849">
        <v>0</v>
      </c>
      <c r="AW1849">
        <v>1</v>
      </c>
      <c r="AX1849">
        <v>2</v>
      </c>
      <c r="AY1849">
        <v>0</v>
      </c>
      <c r="AZ1849">
        <v>132.5</v>
      </c>
      <c r="BA1849">
        <v>0</v>
      </c>
      <c r="BB1849">
        <v>0</v>
      </c>
      <c r="BC1849" s="2">
        <v>5501906.5800000001</v>
      </c>
      <c r="BD1849" s="2">
        <v>2320696.36</v>
      </c>
      <c r="BE1849" s="2">
        <v>2896410.77</v>
      </c>
      <c r="BF1849" s="2">
        <v>1525911.23</v>
      </c>
    </row>
    <row r="1850" spans="1:58" x14ac:dyDescent="0.2">
      <c r="A1850" t="s">
        <v>58</v>
      </c>
      <c r="B1850" t="s">
        <v>59</v>
      </c>
      <c r="C1850">
        <v>1849</v>
      </c>
      <c r="D1850" t="s">
        <v>2245</v>
      </c>
      <c r="F1850" s="1" t="s">
        <v>3950</v>
      </c>
      <c r="G1850" t="s">
        <v>3947</v>
      </c>
      <c r="H1850" t="s">
        <v>172</v>
      </c>
      <c r="J1850" t="s">
        <v>63</v>
      </c>
      <c r="K1850" t="s">
        <v>3948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 s="2">
        <v>5000</v>
      </c>
      <c r="X1850">
        <v>0</v>
      </c>
      <c r="Y1850" s="2">
        <v>3500</v>
      </c>
      <c r="Z1850">
        <v>0</v>
      </c>
      <c r="AA1850" t="s">
        <v>64</v>
      </c>
      <c r="AB1850" s="2">
        <v>42362.96</v>
      </c>
      <c r="AC1850" s="2">
        <v>38425.96</v>
      </c>
      <c r="AD1850" s="2">
        <v>38290.46</v>
      </c>
      <c r="AE1850">
        <v>0</v>
      </c>
      <c r="AF1850">
        <v>0</v>
      </c>
      <c r="AG1850">
        <v>1</v>
      </c>
      <c r="AH1850">
        <v>2</v>
      </c>
      <c r="AI1850">
        <v>0</v>
      </c>
      <c r="AJ1850">
        <v>132.5</v>
      </c>
      <c r="AK1850">
        <v>0</v>
      </c>
      <c r="AL1850">
        <v>0</v>
      </c>
      <c r="AM1850" s="2">
        <v>5501906.5800000001</v>
      </c>
      <c r="AN1850" s="2">
        <v>2320696.36</v>
      </c>
      <c r="AO1850" s="2">
        <v>2896410.77</v>
      </c>
      <c r="AP1850" s="2">
        <v>1525911.23</v>
      </c>
      <c r="AQ1850" t="s">
        <v>65</v>
      </c>
      <c r="AR1850" s="2">
        <v>42362.96</v>
      </c>
      <c r="AS1850" s="2">
        <v>38425.96</v>
      </c>
      <c r="AT1850" s="2">
        <v>38290.46</v>
      </c>
      <c r="AU1850">
        <v>0</v>
      </c>
      <c r="AV1850">
        <v>0</v>
      </c>
      <c r="AW1850">
        <v>1</v>
      </c>
      <c r="AX1850">
        <v>2</v>
      </c>
      <c r="AY1850">
        <v>0</v>
      </c>
      <c r="AZ1850">
        <v>132.5</v>
      </c>
      <c r="BA1850">
        <v>0</v>
      </c>
      <c r="BB1850">
        <v>0</v>
      </c>
      <c r="BC1850" s="2">
        <v>5501906.5800000001</v>
      </c>
      <c r="BD1850" s="2">
        <v>2320696.36</v>
      </c>
      <c r="BE1850" s="2">
        <v>2896410.77</v>
      </c>
      <c r="BF1850" s="2">
        <v>1525911.23</v>
      </c>
    </row>
    <row r="1851" spans="1:58" x14ac:dyDescent="0.2">
      <c r="A1851" t="s">
        <v>58</v>
      </c>
      <c r="B1851" t="s">
        <v>59</v>
      </c>
      <c r="C1851">
        <v>1850</v>
      </c>
      <c r="D1851" t="s">
        <v>2245</v>
      </c>
      <c r="F1851" s="1" t="s">
        <v>3951</v>
      </c>
      <c r="G1851" t="s">
        <v>3947</v>
      </c>
      <c r="H1851" t="s">
        <v>172</v>
      </c>
      <c r="J1851" t="s">
        <v>329</v>
      </c>
      <c r="K1851" t="s">
        <v>3948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 s="2">
        <v>5000</v>
      </c>
      <c r="X1851">
        <v>0</v>
      </c>
      <c r="Y1851" s="2">
        <v>3500</v>
      </c>
      <c r="Z1851">
        <v>0</v>
      </c>
      <c r="AA1851" t="s">
        <v>64</v>
      </c>
      <c r="AB1851" s="2">
        <v>42362.96</v>
      </c>
      <c r="AC1851" s="2">
        <v>38425.96</v>
      </c>
      <c r="AD1851" s="2">
        <v>38290.46</v>
      </c>
      <c r="AE1851">
        <v>0</v>
      </c>
      <c r="AF1851">
        <v>0</v>
      </c>
      <c r="AG1851">
        <v>1</v>
      </c>
      <c r="AH1851">
        <v>2</v>
      </c>
      <c r="AI1851">
        <v>0</v>
      </c>
      <c r="AJ1851">
        <v>132.5</v>
      </c>
      <c r="AK1851">
        <v>0</v>
      </c>
      <c r="AL1851">
        <v>0</v>
      </c>
      <c r="AM1851" s="2">
        <v>5501906.5800000001</v>
      </c>
      <c r="AN1851" s="2">
        <v>2320696.36</v>
      </c>
      <c r="AO1851" s="2">
        <v>2896410.77</v>
      </c>
      <c r="AP1851" s="2">
        <v>1525911.23</v>
      </c>
      <c r="AQ1851" t="s">
        <v>65</v>
      </c>
      <c r="AR1851" s="2">
        <v>42362.96</v>
      </c>
      <c r="AS1851" s="2">
        <v>38425.96</v>
      </c>
      <c r="AT1851" s="2">
        <v>38290.46</v>
      </c>
      <c r="AU1851">
        <v>0</v>
      </c>
      <c r="AV1851">
        <v>0</v>
      </c>
      <c r="AW1851">
        <v>1</v>
      </c>
      <c r="AX1851">
        <v>2</v>
      </c>
      <c r="AY1851">
        <v>0</v>
      </c>
      <c r="AZ1851">
        <v>132.5</v>
      </c>
      <c r="BA1851">
        <v>0</v>
      </c>
      <c r="BB1851">
        <v>0</v>
      </c>
      <c r="BC1851" s="2">
        <v>5501906.5800000001</v>
      </c>
      <c r="BD1851" s="2">
        <v>2320696.36</v>
      </c>
      <c r="BE1851" s="2">
        <v>2896410.77</v>
      </c>
      <c r="BF1851" s="2">
        <v>1525911.23</v>
      </c>
    </row>
    <row r="1852" spans="1:58" x14ac:dyDescent="0.2">
      <c r="A1852" t="s">
        <v>58</v>
      </c>
      <c r="B1852" t="s">
        <v>59</v>
      </c>
      <c r="C1852">
        <v>1851</v>
      </c>
      <c r="D1852" t="s">
        <v>2245</v>
      </c>
      <c r="F1852" s="1" t="s">
        <v>3952</v>
      </c>
      <c r="G1852" t="s">
        <v>2186</v>
      </c>
      <c r="H1852" t="s">
        <v>172</v>
      </c>
      <c r="J1852" t="s">
        <v>2255</v>
      </c>
      <c r="K1852" t="s">
        <v>2187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 s="2">
        <v>4710</v>
      </c>
      <c r="X1852">
        <v>0</v>
      </c>
      <c r="Y1852">
        <v>0</v>
      </c>
      <c r="Z1852">
        <v>0</v>
      </c>
      <c r="AA1852" t="s">
        <v>64</v>
      </c>
      <c r="AB1852" s="2">
        <v>42362.96</v>
      </c>
      <c r="AC1852" s="2">
        <v>38425.96</v>
      </c>
      <c r="AD1852" s="2">
        <v>38290.46</v>
      </c>
      <c r="AE1852">
        <v>0</v>
      </c>
      <c r="AF1852">
        <v>0</v>
      </c>
      <c r="AG1852">
        <v>1</v>
      </c>
      <c r="AH1852">
        <v>2</v>
      </c>
      <c r="AI1852">
        <v>0</v>
      </c>
      <c r="AJ1852">
        <v>132.5</v>
      </c>
      <c r="AK1852">
        <v>0</v>
      </c>
      <c r="AL1852">
        <v>0</v>
      </c>
      <c r="AM1852" s="2">
        <v>5501906.5800000001</v>
      </c>
      <c r="AN1852" s="2">
        <v>2320696.36</v>
      </c>
      <c r="AO1852" s="2">
        <v>2896410.77</v>
      </c>
      <c r="AP1852" s="2">
        <v>1525911.23</v>
      </c>
      <c r="AQ1852" t="s">
        <v>65</v>
      </c>
      <c r="AR1852" s="2">
        <v>42362.96</v>
      </c>
      <c r="AS1852" s="2">
        <v>38425.96</v>
      </c>
      <c r="AT1852" s="2">
        <v>38290.46</v>
      </c>
      <c r="AU1852">
        <v>0</v>
      </c>
      <c r="AV1852">
        <v>0</v>
      </c>
      <c r="AW1852">
        <v>1</v>
      </c>
      <c r="AX1852">
        <v>2</v>
      </c>
      <c r="AY1852">
        <v>0</v>
      </c>
      <c r="AZ1852">
        <v>132.5</v>
      </c>
      <c r="BA1852">
        <v>0</v>
      </c>
      <c r="BB1852">
        <v>0</v>
      </c>
      <c r="BC1852" s="2">
        <v>5501906.5800000001</v>
      </c>
      <c r="BD1852" s="2">
        <v>2320696.36</v>
      </c>
      <c r="BE1852" s="2">
        <v>2896410.77</v>
      </c>
      <c r="BF1852" s="2">
        <v>1525911.23</v>
      </c>
    </row>
    <row r="1853" spans="1:58" x14ac:dyDescent="0.2">
      <c r="A1853" t="s">
        <v>58</v>
      </c>
      <c r="B1853" t="s">
        <v>59</v>
      </c>
      <c r="C1853">
        <v>1852</v>
      </c>
      <c r="D1853" t="s">
        <v>2245</v>
      </c>
      <c r="F1853" s="1" t="s">
        <v>3953</v>
      </c>
      <c r="G1853" t="s">
        <v>2186</v>
      </c>
      <c r="H1853" t="s">
        <v>172</v>
      </c>
      <c r="J1853" t="s">
        <v>2255</v>
      </c>
      <c r="K1853" t="s">
        <v>2187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 s="2">
        <v>4710</v>
      </c>
      <c r="X1853">
        <v>0</v>
      </c>
      <c r="Y1853">
        <v>0</v>
      </c>
      <c r="Z1853">
        <v>0</v>
      </c>
      <c r="AA1853" t="s">
        <v>64</v>
      </c>
      <c r="AB1853" s="2">
        <v>42362.96</v>
      </c>
      <c r="AC1853" s="2">
        <v>38425.96</v>
      </c>
      <c r="AD1853" s="2">
        <v>38290.46</v>
      </c>
      <c r="AE1853">
        <v>0</v>
      </c>
      <c r="AF1853">
        <v>0</v>
      </c>
      <c r="AG1853">
        <v>1</v>
      </c>
      <c r="AH1853">
        <v>2</v>
      </c>
      <c r="AI1853">
        <v>0</v>
      </c>
      <c r="AJ1853">
        <v>132.5</v>
      </c>
      <c r="AK1853">
        <v>0</v>
      </c>
      <c r="AL1853">
        <v>0</v>
      </c>
      <c r="AM1853" s="2">
        <v>5501906.5800000001</v>
      </c>
      <c r="AN1853" s="2">
        <v>2320696.36</v>
      </c>
      <c r="AO1853" s="2">
        <v>2896410.77</v>
      </c>
      <c r="AP1853" s="2">
        <v>1525911.23</v>
      </c>
      <c r="AQ1853" t="s">
        <v>65</v>
      </c>
      <c r="AR1853" s="2">
        <v>42362.96</v>
      </c>
      <c r="AS1853" s="2">
        <v>38425.96</v>
      </c>
      <c r="AT1853" s="2">
        <v>38290.46</v>
      </c>
      <c r="AU1853">
        <v>0</v>
      </c>
      <c r="AV1853">
        <v>0</v>
      </c>
      <c r="AW1853">
        <v>1</v>
      </c>
      <c r="AX1853">
        <v>2</v>
      </c>
      <c r="AY1853">
        <v>0</v>
      </c>
      <c r="AZ1853">
        <v>132.5</v>
      </c>
      <c r="BA1853">
        <v>0</v>
      </c>
      <c r="BB1853">
        <v>0</v>
      </c>
      <c r="BC1853" s="2">
        <v>5501906.5800000001</v>
      </c>
      <c r="BD1853" s="2">
        <v>2320696.36</v>
      </c>
      <c r="BE1853" s="2">
        <v>2896410.77</v>
      </c>
      <c r="BF1853" s="2">
        <v>1525911.23</v>
      </c>
    </row>
    <row r="1854" spans="1:58" x14ac:dyDescent="0.2">
      <c r="A1854" t="s">
        <v>58</v>
      </c>
      <c r="B1854" t="s">
        <v>59</v>
      </c>
      <c r="C1854">
        <v>1853</v>
      </c>
      <c r="D1854" t="s">
        <v>2245</v>
      </c>
      <c r="F1854" s="1" t="s">
        <v>3954</v>
      </c>
      <c r="G1854" t="s">
        <v>3947</v>
      </c>
      <c r="H1854" t="s">
        <v>172</v>
      </c>
      <c r="J1854" t="s">
        <v>329</v>
      </c>
      <c r="K1854" t="s">
        <v>3948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 s="2">
        <v>6180</v>
      </c>
      <c r="X1854">
        <v>0</v>
      </c>
      <c r="Y1854" s="2">
        <v>4326</v>
      </c>
      <c r="Z1854">
        <v>0</v>
      </c>
      <c r="AA1854" t="s">
        <v>64</v>
      </c>
      <c r="AB1854" s="2">
        <v>42362.96</v>
      </c>
      <c r="AC1854" s="2">
        <v>38425.96</v>
      </c>
      <c r="AD1854" s="2">
        <v>38290.46</v>
      </c>
      <c r="AE1854">
        <v>0</v>
      </c>
      <c r="AF1854">
        <v>0</v>
      </c>
      <c r="AG1854">
        <v>1</v>
      </c>
      <c r="AH1854">
        <v>2</v>
      </c>
      <c r="AI1854">
        <v>0</v>
      </c>
      <c r="AJ1854">
        <v>132.5</v>
      </c>
      <c r="AK1854">
        <v>0</v>
      </c>
      <c r="AL1854">
        <v>0</v>
      </c>
      <c r="AM1854" s="2">
        <v>5501906.5800000001</v>
      </c>
      <c r="AN1854" s="2">
        <v>2320696.36</v>
      </c>
      <c r="AO1854" s="2">
        <v>2896410.77</v>
      </c>
      <c r="AP1854" s="2">
        <v>1525911.23</v>
      </c>
      <c r="AQ1854" t="s">
        <v>65</v>
      </c>
      <c r="AR1854" s="2">
        <v>42362.96</v>
      </c>
      <c r="AS1854" s="2">
        <v>38425.96</v>
      </c>
      <c r="AT1854" s="2">
        <v>38290.46</v>
      </c>
      <c r="AU1854">
        <v>0</v>
      </c>
      <c r="AV1854">
        <v>0</v>
      </c>
      <c r="AW1854">
        <v>1</v>
      </c>
      <c r="AX1854">
        <v>2</v>
      </c>
      <c r="AY1854">
        <v>0</v>
      </c>
      <c r="AZ1854">
        <v>132.5</v>
      </c>
      <c r="BA1854">
        <v>0</v>
      </c>
      <c r="BB1854">
        <v>0</v>
      </c>
      <c r="BC1854" s="2">
        <v>5501906.5800000001</v>
      </c>
      <c r="BD1854" s="2">
        <v>2320696.36</v>
      </c>
      <c r="BE1854" s="2">
        <v>2896410.77</v>
      </c>
      <c r="BF1854" s="2">
        <v>1525911.23</v>
      </c>
    </row>
    <row r="1855" spans="1:58" x14ac:dyDescent="0.2">
      <c r="A1855" t="s">
        <v>58</v>
      </c>
      <c r="B1855" t="s">
        <v>59</v>
      </c>
      <c r="C1855">
        <v>1854</v>
      </c>
      <c r="D1855" t="s">
        <v>2245</v>
      </c>
      <c r="F1855" s="1" t="s">
        <v>3955</v>
      </c>
      <c r="G1855" t="s">
        <v>3947</v>
      </c>
      <c r="H1855" t="s">
        <v>172</v>
      </c>
      <c r="J1855" t="s">
        <v>63</v>
      </c>
      <c r="K1855" t="s">
        <v>3948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 s="2">
        <v>6180</v>
      </c>
      <c r="X1855">
        <v>0</v>
      </c>
      <c r="Y1855">
        <v>0</v>
      </c>
      <c r="Z1855">
        <v>0</v>
      </c>
      <c r="AA1855" t="s">
        <v>64</v>
      </c>
      <c r="AB1855" s="2">
        <v>42362.96</v>
      </c>
      <c r="AC1855" s="2">
        <v>38425.96</v>
      </c>
      <c r="AD1855" s="2">
        <v>38290.46</v>
      </c>
      <c r="AE1855">
        <v>0</v>
      </c>
      <c r="AF1855">
        <v>0</v>
      </c>
      <c r="AG1855">
        <v>1</v>
      </c>
      <c r="AH1855">
        <v>2</v>
      </c>
      <c r="AI1855">
        <v>0</v>
      </c>
      <c r="AJ1855">
        <v>132.5</v>
      </c>
      <c r="AK1855">
        <v>0</v>
      </c>
      <c r="AL1855">
        <v>0</v>
      </c>
      <c r="AM1855" s="2">
        <v>5501906.5800000001</v>
      </c>
      <c r="AN1855" s="2">
        <v>2320696.36</v>
      </c>
      <c r="AO1855" s="2">
        <v>2896410.77</v>
      </c>
      <c r="AP1855" s="2">
        <v>1525911.23</v>
      </c>
      <c r="AQ1855" t="s">
        <v>65</v>
      </c>
      <c r="AR1855" s="2">
        <v>42362.96</v>
      </c>
      <c r="AS1855" s="2">
        <v>38425.96</v>
      </c>
      <c r="AT1855" s="2">
        <v>38290.46</v>
      </c>
      <c r="AU1855">
        <v>0</v>
      </c>
      <c r="AV1855">
        <v>0</v>
      </c>
      <c r="AW1855">
        <v>1</v>
      </c>
      <c r="AX1855">
        <v>2</v>
      </c>
      <c r="AY1855">
        <v>0</v>
      </c>
      <c r="AZ1855">
        <v>132.5</v>
      </c>
      <c r="BA1855">
        <v>0</v>
      </c>
      <c r="BB1855">
        <v>0</v>
      </c>
      <c r="BC1855" s="2">
        <v>5501906.5800000001</v>
      </c>
      <c r="BD1855" s="2">
        <v>2320696.36</v>
      </c>
      <c r="BE1855" s="2">
        <v>2896410.77</v>
      </c>
      <c r="BF1855" s="2">
        <v>1525911.23</v>
      </c>
    </row>
    <row r="1856" spans="1:58" x14ac:dyDescent="0.2">
      <c r="A1856" t="s">
        <v>58</v>
      </c>
      <c r="B1856" t="s">
        <v>59</v>
      </c>
      <c r="C1856">
        <v>1855</v>
      </c>
      <c r="D1856" t="s">
        <v>2245</v>
      </c>
      <c r="F1856" s="1" t="s">
        <v>3956</v>
      </c>
      <c r="G1856" t="s">
        <v>3947</v>
      </c>
      <c r="H1856" t="s">
        <v>172</v>
      </c>
      <c r="J1856" t="s">
        <v>329</v>
      </c>
      <c r="K1856" t="s">
        <v>3948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 s="2">
        <v>6180</v>
      </c>
      <c r="X1856">
        <v>0</v>
      </c>
      <c r="Y1856" s="2">
        <v>4326</v>
      </c>
      <c r="Z1856">
        <v>0</v>
      </c>
      <c r="AA1856" t="s">
        <v>64</v>
      </c>
      <c r="AB1856" s="2">
        <v>42362.96</v>
      </c>
      <c r="AC1856" s="2">
        <v>38425.96</v>
      </c>
      <c r="AD1856" s="2">
        <v>38290.46</v>
      </c>
      <c r="AE1856">
        <v>0</v>
      </c>
      <c r="AF1856">
        <v>0</v>
      </c>
      <c r="AG1856">
        <v>1</v>
      </c>
      <c r="AH1856">
        <v>2</v>
      </c>
      <c r="AI1856">
        <v>0</v>
      </c>
      <c r="AJ1856">
        <v>132.5</v>
      </c>
      <c r="AK1856">
        <v>0</v>
      </c>
      <c r="AL1856">
        <v>0</v>
      </c>
      <c r="AM1856" s="2">
        <v>5501906.5800000001</v>
      </c>
      <c r="AN1856" s="2">
        <v>2320696.36</v>
      </c>
      <c r="AO1856" s="2">
        <v>2896410.77</v>
      </c>
      <c r="AP1856" s="2">
        <v>1525911.23</v>
      </c>
      <c r="AQ1856" t="s">
        <v>65</v>
      </c>
      <c r="AR1856" s="2">
        <v>42362.96</v>
      </c>
      <c r="AS1856" s="2">
        <v>38425.96</v>
      </c>
      <c r="AT1856" s="2">
        <v>38290.46</v>
      </c>
      <c r="AU1856">
        <v>0</v>
      </c>
      <c r="AV1856">
        <v>0</v>
      </c>
      <c r="AW1856">
        <v>1</v>
      </c>
      <c r="AX1856">
        <v>2</v>
      </c>
      <c r="AY1856">
        <v>0</v>
      </c>
      <c r="AZ1856">
        <v>132.5</v>
      </c>
      <c r="BA1856">
        <v>0</v>
      </c>
      <c r="BB1856">
        <v>0</v>
      </c>
      <c r="BC1856" s="2">
        <v>5501906.5800000001</v>
      </c>
      <c r="BD1856" s="2">
        <v>2320696.36</v>
      </c>
      <c r="BE1856" s="2">
        <v>2896410.77</v>
      </c>
      <c r="BF1856" s="2">
        <v>1525911.23</v>
      </c>
    </row>
    <row r="1857" spans="1:58" x14ac:dyDescent="0.2">
      <c r="A1857" t="s">
        <v>58</v>
      </c>
      <c r="B1857" t="s">
        <v>59</v>
      </c>
      <c r="C1857">
        <v>1856</v>
      </c>
      <c r="D1857" t="s">
        <v>2245</v>
      </c>
      <c r="F1857" s="1" t="s">
        <v>3957</v>
      </c>
      <c r="G1857" t="s">
        <v>3556</v>
      </c>
      <c r="H1857" t="s">
        <v>122</v>
      </c>
      <c r="J1857" t="s">
        <v>160</v>
      </c>
      <c r="K1857" t="s">
        <v>3557</v>
      </c>
      <c r="L1857">
        <v>1</v>
      </c>
      <c r="M1857">
        <v>1</v>
      </c>
      <c r="N1857">
        <v>1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 s="2">
        <v>20700</v>
      </c>
      <c r="X1857" s="2">
        <v>20700</v>
      </c>
      <c r="Y1857" s="2">
        <v>14490</v>
      </c>
      <c r="Z1857" s="2">
        <v>14490</v>
      </c>
      <c r="AA1857" t="s">
        <v>64</v>
      </c>
      <c r="AB1857" s="2">
        <v>42362.96</v>
      </c>
      <c r="AC1857" s="2">
        <v>38425.96</v>
      </c>
      <c r="AD1857" s="2">
        <v>38290.46</v>
      </c>
      <c r="AE1857">
        <v>0</v>
      </c>
      <c r="AF1857">
        <v>0</v>
      </c>
      <c r="AG1857">
        <v>1</v>
      </c>
      <c r="AH1857">
        <v>2</v>
      </c>
      <c r="AI1857">
        <v>0</v>
      </c>
      <c r="AJ1857">
        <v>132.5</v>
      </c>
      <c r="AK1857">
        <v>0</v>
      </c>
      <c r="AL1857">
        <v>0</v>
      </c>
      <c r="AM1857" s="2">
        <v>5501906.5800000001</v>
      </c>
      <c r="AN1857" s="2">
        <v>2320696.36</v>
      </c>
      <c r="AO1857" s="2">
        <v>2896410.77</v>
      </c>
      <c r="AP1857" s="2">
        <v>1525911.23</v>
      </c>
      <c r="AQ1857" t="s">
        <v>65</v>
      </c>
      <c r="AR1857" s="2">
        <v>42362.96</v>
      </c>
      <c r="AS1857" s="2">
        <v>38425.96</v>
      </c>
      <c r="AT1857" s="2">
        <v>38290.46</v>
      </c>
      <c r="AU1857">
        <v>0</v>
      </c>
      <c r="AV1857">
        <v>0</v>
      </c>
      <c r="AW1857">
        <v>1</v>
      </c>
      <c r="AX1857">
        <v>2</v>
      </c>
      <c r="AY1857">
        <v>0</v>
      </c>
      <c r="AZ1857">
        <v>132.5</v>
      </c>
      <c r="BA1857">
        <v>0</v>
      </c>
      <c r="BB1857">
        <v>0</v>
      </c>
      <c r="BC1857" s="2">
        <v>5501906.5800000001</v>
      </c>
      <c r="BD1857" s="2">
        <v>2320696.36</v>
      </c>
      <c r="BE1857" s="2">
        <v>2896410.77</v>
      </c>
      <c r="BF1857" s="2">
        <v>1525911.23</v>
      </c>
    </row>
    <row r="1858" spans="1:58" x14ac:dyDescent="0.2">
      <c r="A1858" t="s">
        <v>58</v>
      </c>
      <c r="B1858" t="s">
        <v>59</v>
      </c>
      <c r="C1858">
        <v>1857</v>
      </c>
      <c r="D1858" t="s">
        <v>2245</v>
      </c>
      <c r="F1858" s="1" t="s">
        <v>3958</v>
      </c>
      <c r="G1858" t="s">
        <v>3959</v>
      </c>
      <c r="H1858" t="s">
        <v>172</v>
      </c>
      <c r="J1858" t="s">
        <v>105</v>
      </c>
      <c r="K1858" t="s">
        <v>3960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300</v>
      </c>
      <c r="X1858">
        <v>0</v>
      </c>
      <c r="Y1858">
        <v>210</v>
      </c>
      <c r="Z1858">
        <v>0</v>
      </c>
      <c r="AA1858" t="s">
        <v>64</v>
      </c>
      <c r="AB1858" s="2">
        <v>42362.96</v>
      </c>
      <c r="AC1858" s="2">
        <v>38425.96</v>
      </c>
      <c r="AD1858" s="2">
        <v>38290.46</v>
      </c>
      <c r="AE1858">
        <v>0</v>
      </c>
      <c r="AF1858">
        <v>0</v>
      </c>
      <c r="AG1858">
        <v>1</v>
      </c>
      <c r="AH1858">
        <v>2</v>
      </c>
      <c r="AI1858">
        <v>0</v>
      </c>
      <c r="AJ1858">
        <v>132.5</v>
      </c>
      <c r="AK1858">
        <v>0</v>
      </c>
      <c r="AL1858">
        <v>0</v>
      </c>
      <c r="AM1858" s="2">
        <v>5501906.5800000001</v>
      </c>
      <c r="AN1858" s="2">
        <v>2320696.36</v>
      </c>
      <c r="AO1858" s="2">
        <v>2896410.77</v>
      </c>
      <c r="AP1858" s="2">
        <v>1525911.23</v>
      </c>
      <c r="AQ1858" t="s">
        <v>65</v>
      </c>
      <c r="AR1858" s="2">
        <v>42362.96</v>
      </c>
      <c r="AS1858" s="2">
        <v>38425.96</v>
      </c>
      <c r="AT1858" s="2">
        <v>38290.46</v>
      </c>
      <c r="AU1858">
        <v>0</v>
      </c>
      <c r="AV1858">
        <v>0</v>
      </c>
      <c r="AW1858">
        <v>1</v>
      </c>
      <c r="AX1858">
        <v>2</v>
      </c>
      <c r="AY1858">
        <v>0</v>
      </c>
      <c r="AZ1858">
        <v>132.5</v>
      </c>
      <c r="BA1858">
        <v>0</v>
      </c>
      <c r="BB1858">
        <v>0</v>
      </c>
      <c r="BC1858" s="2">
        <v>5501906.5800000001</v>
      </c>
      <c r="BD1858" s="2">
        <v>2320696.36</v>
      </c>
      <c r="BE1858" s="2">
        <v>2896410.77</v>
      </c>
      <c r="BF1858" s="2">
        <v>1525911.23</v>
      </c>
    </row>
    <row r="1859" spans="1:58" x14ac:dyDescent="0.2">
      <c r="A1859" t="s">
        <v>58</v>
      </c>
      <c r="B1859" t="s">
        <v>59</v>
      </c>
      <c r="C1859">
        <v>1858</v>
      </c>
      <c r="D1859" t="s">
        <v>2245</v>
      </c>
      <c r="F1859" s="1" t="s">
        <v>3961</v>
      </c>
      <c r="G1859" t="s">
        <v>3962</v>
      </c>
      <c r="H1859" t="s">
        <v>172</v>
      </c>
      <c r="J1859" t="s">
        <v>105</v>
      </c>
      <c r="K1859" t="s">
        <v>3963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 s="2">
        <v>1500</v>
      </c>
      <c r="X1859">
        <v>0</v>
      </c>
      <c r="Y1859" s="2">
        <v>1050</v>
      </c>
      <c r="Z1859">
        <v>0</v>
      </c>
      <c r="AA1859" t="s">
        <v>64</v>
      </c>
      <c r="AB1859" s="2">
        <v>42362.96</v>
      </c>
      <c r="AC1859" s="2">
        <v>38425.96</v>
      </c>
      <c r="AD1859" s="2">
        <v>38290.46</v>
      </c>
      <c r="AE1859">
        <v>0</v>
      </c>
      <c r="AF1859">
        <v>0</v>
      </c>
      <c r="AG1859">
        <v>1</v>
      </c>
      <c r="AH1859">
        <v>2</v>
      </c>
      <c r="AI1859">
        <v>0</v>
      </c>
      <c r="AJ1859">
        <v>132.5</v>
      </c>
      <c r="AK1859">
        <v>0</v>
      </c>
      <c r="AL1859">
        <v>0</v>
      </c>
      <c r="AM1859" s="2">
        <v>5501906.5800000001</v>
      </c>
      <c r="AN1859" s="2">
        <v>2320696.36</v>
      </c>
      <c r="AO1859" s="2">
        <v>2896410.77</v>
      </c>
      <c r="AP1859" s="2">
        <v>1525911.23</v>
      </c>
      <c r="AQ1859" t="s">
        <v>65</v>
      </c>
      <c r="AR1859" s="2">
        <v>42362.96</v>
      </c>
      <c r="AS1859" s="2">
        <v>38425.96</v>
      </c>
      <c r="AT1859" s="2">
        <v>38290.46</v>
      </c>
      <c r="AU1859">
        <v>0</v>
      </c>
      <c r="AV1859">
        <v>0</v>
      </c>
      <c r="AW1859">
        <v>1</v>
      </c>
      <c r="AX1859">
        <v>2</v>
      </c>
      <c r="AY1859">
        <v>0</v>
      </c>
      <c r="AZ1859">
        <v>132.5</v>
      </c>
      <c r="BA1859">
        <v>0</v>
      </c>
      <c r="BB1859">
        <v>0</v>
      </c>
      <c r="BC1859" s="2">
        <v>5501906.5800000001</v>
      </c>
      <c r="BD1859" s="2">
        <v>2320696.36</v>
      </c>
      <c r="BE1859" s="2">
        <v>2896410.77</v>
      </c>
      <c r="BF1859" s="2">
        <v>1525911.23</v>
      </c>
    </row>
    <row r="1860" spans="1:58" x14ac:dyDescent="0.2">
      <c r="A1860" t="s">
        <v>58</v>
      </c>
      <c r="B1860" t="s">
        <v>59</v>
      </c>
      <c r="C1860">
        <v>1859</v>
      </c>
      <c r="D1860" t="s">
        <v>2245</v>
      </c>
      <c r="F1860" s="1" t="s">
        <v>3964</v>
      </c>
      <c r="G1860" t="s">
        <v>3962</v>
      </c>
      <c r="H1860" t="s">
        <v>172</v>
      </c>
      <c r="J1860" t="s">
        <v>105</v>
      </c>
      <c r="K1860" t="s">
        <v>3963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 s="2">
        <v>1600</v>
      </c>
      <c r="X1860">
        <v>0</v>
      </c>
      <c r="Y1860" s="2">
        <v>1120</v>
      </c>
      <c r="Z1860">
        <v>0</v>
      </c>
      <c r="AA1860" t="s">
        <v>64</v>
      </c>
      <c r="AB1860" s="2">
        <v>42362.96</v>
      </c>
      <c r="AC1860" s="2">
        <v>38425.96</v>
      </c>
      <c r="AD1860" s="2">
        <v>38290.46</v>
      </c>
      <c r="AE1860">
        <v>0</v>
      </c>
      <c r="AF1860">
        <v>0</v>
      </c>
      <c r="AG1860">
        <v>1</v>
      </c>
      <c r="AH1860">
        <v>2</v>
      </c>
      <c r="AI1860">
        <v>0</v>
      </c>
      <c r="AJ1860">
        <v>132.5</v>
      </c>
      <c r="AK1860">
        <v>0</v>
      </c>
      <c r="AL1860">
        <v>0</v>
      </c>
      <c r="AM1860" s="2">
        <v>5501906.5800000001</v>
      </c>
      <c r="AN1860" s="2">
        <v>2320696.36</v>
      </c>
      <c r="AO1860" s="2">
        <v>2896410.77</v>
      </c>
      <c r="AP1860" s="2">
        <v>1525911.23</v>
      </c>
      <c r="AQ1860" t="s">
        <v>65</v>
      </c>
      <c r="AR1860" s="2">
        <v>42362.96</v>
      </c>
      <c r="AS1860" s="2">
        <v>38425.96</v>
      </c>
      <c r="AT1860" s="2">
        <v>38290.46</v>
      </c>
      <c r="AU1860">
        <v>0</v>
      </c>
      <c r="AV1860">
        <v>0</v>
      </c>
      <c r="AW1860">
        <v>1</v>
      </c>
      <c r="AX1860">
        <v>2</v>
      </c>
      <c r="AY1860">
        <v>0</v>
      </c>
      <c r="AZ1860">
        <v>132.5</v>
      </c>
      <c r="BA1860">
        <v>0</v>
      </c>
      <c r="BB1860">
        <v>0</v>
      </c>
      <c r="BC1860" s="2">
        <v>5501906.5800000001</v>
      </c>
      <c r="BD1860" s="2">
        <v>2320696.36</v>
      </c>
      <c r="BE1860" s="2">
        <v>2896410.77</v>
      </c>
      <c r="BF1860" s="2">
        <v>1525911.23</v>
      </c>
    </row>
    <row r="1861" spans="1:58" x14ac:dyDescent="0.2">
      <c r="A1861" t="s">
        <v>58</v>
      </c>
      <c r="B1861" t="s">
        <v>59</v>
      </c>
      <c r="C1861">
        <v>1860</v>
      </c>
      <c r="D1861" t="s">
        <v>2245</v>
      </c>
      <c r="F1861" s="1" t="s">
        <v>3965</v>
      </c>
      <c r="G1861" t="s">
        <v>488</v>
      </c>
      <c r="H1861" t="s">
        <v>172</v>
      </c>
      <c r="J1861" t="s">
        <v>105</v>
      </c>
      <c r="K1861" t="s">
        <v>3966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76</v>
      </c>
      <c r="X1861">
        <v>0</v>
      </c>
      <c r="Y1861">
        <v>53.2</v>
      </c>
      <c r="Z1861">
        <v>0</v>
      </c>
      <c r="AA1861" t="s">
        <v>64</v>
      </c>
      <c r="AB1861" s="2">
        <v>42362.96</v>
      </c>
      <c r="AC1861" s="2">
        <v>38425.96</v>
      </c>
      <c r="AD1861" s="2">
        <v>38290.46</v>
      </c>
      <c r="AE1861">
        <v>0</v>
      </c>
      <c r="AF1861">
        <v>0</v>
      </c>
      <c r="AG1861">
        <v>1</v>
      </c>
      <c r="AH1861">
        <v>2</v>
      </c>
      <c r="AI1861">
        <v>0</v>
      </c>
      <c r="AJ1861">
        <v>132.5</v>
      </c>
      <c r="AK1861">
        <v>0</v>
      </c>
      <c r="AL1861">
        <v>0</v>
      </c>
      <c r="AM1861" s="2">
        <v>5501906.5800000001</v>
      </c>
      <c r="AN1861" s="2">
        <v>2320696.36</v>
      </c>
      <c r="AO1861" s="2">
        <v>2896410.77</v>
      </c>
      <c r="AP1861" s="2">
        <v>1525911.23</v>
      </c>
      <c r="AQ1861" t="s">
        <v>65</v>
      </c>
      <c r="AR1861" s="2">
        <v>42362.96</v>
      </c>
      <c r="AS1861" s="2">
        <v>38425.96</v>
      </c>
      <c r="AT1861" s="2">
        <v>38290.46</v>
      </c>
      <c r="AU1861">
        <v>0</v>
      </c>
      <c r="AV1861">
        <v>0</v>
      </c>
      <c r="AW1861">
        <v>1</v>
      </c>
      <c r="AX1861">
        <v>2</v>
      </c>
      <c r="AY1861">
        <v>0</v>
      </c>
      <c r="AZ1861">
        <v>132.5</v>
      </c>
      <c r="BA1861">
        <v>0</v>
      </c>
      <c r="BB1861">
        <v>0</v>
      </c>
      <c r="BC1861" s="2">
        <v>5501906.5800000001</v>
      </c>
      <c r="BD1861" s="2">
        <v>2320696.36</v>
      </c>
      <c r="BE1861" s="2">
        <v>2896410.77</v>
      </c>
      <c r="BF1861" s="2">
        <v>1525911.23</v>
      </c>
    </row>
    <row r="1862" spans="1:58" x14ac:dyDescent="0.2">
      <c r="A1862" t="s">
        <v>58</v>
      </c>
      <c r="B1862" t="s">
        <v>59</v>
      </c>
      <c r="C1862">
        <v>1861</v>
      </c>
      <c r="D1862" t="s">
        <v>2245</v>
      </c>
      <c r="F1862" s="1" t="s">
        <v>3967</v>
      </c>
      <c r="G1862" t="s">
        <v>3968</v>
      </c>
      <c r="H1862" t="s">
        <v>122</v>
      </c>
      <c r="J1862" t="s">
        <v>105</v>
      </c>
      <c r="K1862" t="s">
        <v>3969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 s="2">
        <v>126700</v>
      </c>
      <c r="X1862">
        <v>0</v>
      </c>
      <c r="Y1862" s="2">
        <v>88690</v>
      </c>
      <c r="Z1862">
        <v>0</v>
      </c>
      <c r="AA1862" t="s">
        <v>64</v>
      </c>
      <c r="AB1862" s="2">
        <v>42362.96</v>
      </c>
      <c r="AC1862" s="2">
        <v>38425.96</v>
      </c>
      <c r="AD1862" s="2">
        <v>38290.46</v>
      </c>
      <c r="AE1862">
        <v>0</v>
      </c>
      <c r="AF1862">
        <v>0</v>
      </c>
      <c r="AG1862">
        <v>1</v>
      </c>
      <c r="AH1862">
        <v>2</v>
      </c>
      <c r="AI1862">
        <v>0</v>
      </c>
      <c r="AJ1862">
        <v>132.5</v>
      </c>
      <c r="AK1862">
        <v>0</v>
      </c>
      <c r="AL1862">
        <v>0</v>
      </c>
      <c r="AM1862" s="2">
        <v>5501906.5800000001</v>
      </c>
      <c r="AN1862" s="2">
        <v>2320696.36</v>
      </c>
      <c r="AO1862" s="2">
        <v>2896410.77</v>
      </c>
      <c r="AP1862" s="2">
        <v>1525911.23</v>
      </c>
      <c r="AQ1862" t="s">
        <v>65</v>
      </c>
      <c r="AR1862" s="2">
        <v>42362.96</v>
      </c>
      <c r="AS1862" s="2">
        <v>38425.96</v>
      </c>
      <c r="AT1862" s="2">
        <v>38290.46</v>
      </c>
      <c r="AU1862">
        <v>0</v>
      </c>
      <c r="AV1862">
        <v>0</v>
      </c>
      <c r="AW1862">
        <v>1</v>
      </c>
      <c r="AX1862">
        <v>2</v>
      </c>
      <c r="AY1862">
        <v>0</v>
      </c>
      <c r="AZ1862">
        <v>132.5</v>
      </c>
      <c r="BA1862">
        <v>0</v>
      </c>
      <c r="BB1862">
        <v>0</v>
      </c>
      <c r="BC1862" s="2">
        <v>5501906.5800000001</v>
      </c>
      <c r="BD1862" s="2">
        <v>2320696.36</v>
      </c>
      <c r="BE1862" s="2">
        <v>2896410.77</v>
      </c>
      <c r="BF1862" s="2">
        <v>1525911.23</v>
      </c>
    </row>
    <row r="1863" spans="1:58" x14ac:dyDescent="0.2">
      <c r="A1863" t="s">
        <v>58</v>
      </c>
      <c r="B1863" t="s">
        <v>59</v>
      </c>
      <c r="C1863">
        <v>1862</v>
      </c>
      <c r="D1863" t="s">
        <v>2245</v>
      </c>
      <c r="F1863" s="1" t="s">
        <v>3970</v>
      </c>
      <c r="G1863" t="s">
        <v>1474</v>
      </c>
      <c r="H1863" t="s">
        <v>172</v>
      </c>
      <c r="J1863" t="s">
        <v>63</v>
      </c>
      <c r="K1863" t="s">
        <v>1475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 s="2">
        <v>1150</v>
      </c>
      <c r="X1863">
        <v>0</v>
      </c>
      <c r="Y1863">
        <v>804.37</v>
      </c>
      <c r="Z1863">
        <v>0</v>
      </c>
      <c r="AA1863" t="s">
        <v>64</v>
      </c>
      <c r="AB1863" s="2">
        <v>42362.96</v>
      </c>
      <c r="AC1863" s="2">
        <v>38425.96</v>
      </c>
      <c r="AD1863" s="2">
        <v>38290.46</v>
      </c>
      <c r="AE1863">
        <v>0</v>
      </c>
      <c r="AF1863">
        <v>0</v>
      </c>
      <c r="AG1863">
        <v>1</v>
      </c>
      <c r="AH1863">
        <v>2</v>
      </c>
      <c r="AI1863">
        <v>0</v>
      </c>
      <c r="AJ1863">
        <v>132.5</v>
      </c>
      <c r="AK1863">
        <v>0</v>
      </c>
      <c r="AL1863">
        <v>0</v>
      </c>
      <c r="AM1863" s="2">
        <v>5501906.5800000001</v>
      </c>
      <c r="AN1863" s="2">
        <v>2320696.36</v>
      </c>
      <c r="AO1863" s="2">
        <v>2896410.77</v>
      </c>
      <c r="AP1863" s="2">
        <v>1525911.23</v>
      </c>
      <c r="AQ1863" t="s">
        <v>65</v>
      </c>
      <c r="AR1863" s="2">
        <v>42362.96</v>
      </c>
      <c r="AS1863" s="2">
        <v>38425.96</v>
      </c>
      <c r="AT1863" s="2">
        <v>38290.46</v>
      </c>
      <c r="AU1863">
        <v>0</v>
      </c>
      <c r="AV1863">
        <v>0</v>
      </c>
      <c r="AW1863">
        <v>1</v>
      </c>
      <c r="AX1863">
        <v>2</v>
      </c>
      <c r="AY1863">
        <v>0</v>
      </c>
      <c r="AZ1863">
        <v>132.5</v>
      </c>
      <c r="BA1863">
        <v>0</v>
      </c>
      <c r="BB1863">
        <v>0</v>
      </c>
      <c r="BC1863" s="2">
        <v>5501906.5800000001</v>
      </c>
      <c r="BD1863" s="2">
        <v>2320696.36</v>
      </c>
      <c r="BE1863" s="2">
        <v>2896410.77</v>
      </c>
      <c r="BF1863" s="2">
        <v>1525911.23</v>
      </c>
    </row>
    <row r="1864" spans="1:58" x14ac:dyDescent="0.2">
      <c r="A1864" t="s">
        <v>58</v>
      </c>
      <c r="B1864" t="s">
        <v>59</v>
      </c>
      <c r="C1864">
        <v>1863</v>
      </c>
      <c r="D1864" t="s">
        <v>2245</v>
      </c>
      <c r="F1864" s="1" t="s">
        <v>3971</v>
      </c>
      <c r="G1864" t="s">
        <v>3972</v>
      </c>
      <c r="H1864" t="s">
        <v>172</v>
      </c>
      <c r="J1864" t="s">
        <v>661</v>
      </c>
      <c r="K1864" t="s">
        <v>3973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310</v>
      </c>
      <c r="X1864">
        <v>0</v>
      </c>
      <c r="Y1864">
        <v>213.5</v>
      </c>
      <c r="Z1864">
        <v>0</v>
      </c>
      <c r="AA1864" t="s">
        <v>64</v>
      </c>
      <c r="AB1864" s="2">
        <v>42362.96</v>
      </c>
      <c r="AC1864" s="2">
        <v>38425.96</v>
      </c>
      <c r="AD1864" s="2">
        <v>38290.46</v>
      </c>
      <c r="AE1864">
        <v>0</v>
      </c>
      <c r="AF1864">
        <v>0</v>
      </c>
      <c r="AG1864">
        <v>1</v>
      </c>
      <c r="AH1864">
        <v>2</v>
      </c>
      <c r="AI1864">
        <v>0</v>
      </c>
      <c r="AJ1864">
        <v>132.5</v>
      </c>
      <c r="AK1864">
        <v>0</v>
      </c>
      <c r="AL1864">
        <v>0</v>
      </c>
      <c r="AM1864" s="2">
        <v>5501906.5800000001</v>
      </c>
      <c r="AN1864" s="2">
        <v>2320696.36</v>
      </c>
      <c r="AO1864" s="2">
        <v>2896410.77</v>
      </c>
      <c r="AP1864" s="2">
        <v>1525911.23</v>
      </c>
      <c r="AQ1864" t="s">
        <v>65</v>
      </c>
      <c r="AR1864" s="2">
        <v>42362.96</v>
      </c>
      <c r="AS1864" s="2">
        <v>38425.96</v>
      </c>
      <c r="AT1864" s="2">
        <v>38290.46</v>
      </c>
      <c r="AU1864">
        <v>0</v>
      </c>
      <c r="AV1864">
        <v>0</v>
      </c>
      <c r="AW1864">
        <v>1</v>
      </c>
      <c r="AX1864">
        <v>2</v>
      </c>
      <c r="AY1864">
        <v>0</v>
      </c>
      <c r="AZ1864">
        <v>132.5</v>
      </c>
      <c r="BA1864">
        <v>0</v>
      </c>
      <c r="BB1864">
        <v>0</v>
      </c>
      <c r="BC1864" s="2">
        <v>5501906.5800000001</v>
      </c>
      <c r="BD1864" s="2">
        <v>2320696.36</v>
      </c>
      <c r="BE1864" s="2">
        <v>2896410.77</v>
      </c>
      <c r="BF1864" s="2">
        <v>1525911.23</v>
      </c>
    </row>
    <row r="1865" spans="1:58" x14ac:dyDescent="0.2">
      <c r="A1865" t="s">
        <v>58</v>
      </c>
      <c r="B1865" t="s">
        <v>59</v>
      </c>
      <c r="C1865">
        <v>1864</v>
      </c>
      <c r="D1865" t="s">
        <v>2245</v>
      </c>
      <c r="F1865" s="1" t="s">
        <v>3974</v>
      </c>
      <c r="G1865" t="s">
        <v>1329</v>
      </c>
      <c r="H1865" t="s">
        <v>172</v>
      </c>
      <c r="J1865" t="s">
        <v>105</v>
      </c>
      <c r="K1865" t="s">
        <v>1330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355</v>
      </c>
      <c r="X1865">
        <v>0</v>
      </c>
      <c r="Y1865">
        <v>224</v>
      </c>
      <c r="Z1865">
        <v>0</v>
      </c>
      <c r="AA1865" t="s">
        <v>64</v>
      </c>
      <c r="AB1865" s="2">
        <v>42362.96</v>
      </c>
      <c r="AC1865" s="2">
        <v>38425.96</v>
      </c>
      <c r="AD1865" s="2">
        <v>38290.46</v>
      </c>
      <c r="AE1865">
        <v>0</v>
      </c>
      <c r="AF1865">
        <v>0</v>
      </c>
      <c r="AG1865">
        <v>1</v>
      </c>
      <c r="AH1865">
        <v>2</v>
      </c>
      <c r="AI1865">
        <v>0</v>
      </c>
      <c r="AJ1865">
        <v>132.5</v>
      </c>
      <c r="AK1865">
        <v>0</v>
      </c>
      <c r="AL1865">
        <v>0</v>
      </c>
      <c r="AM1865" s="2">
        <v>5501906.5800000001</v>
      </c>
      <c r="AN1865" s="2">
        <v>2320696.36</v>
      </c>
      <c r="AO1865" s="2">
        <v>2896410.77</v>
      </c>
      <c r="AP1865" s="2">
        <v>1525911.23</v>
      </c>
      <c r="AQ1865" t="s">
        <v>65</v>
      </c>
      <c r="AR1865" s="2">
        <v>42362.96</v>
      </c>
      <c r="AS1865" s="2">
        <v>38425.96</v>
      </c>
      <c r="AT1865" s="2">
        <v>38290.46</v>
      </c>
      <c r="AU1865">
        <v>0</v>
      </c>
      <c r="AV1865">
        <v>0</v>
      </c>
      <c r="AW1865">
        <v>1</v>
      </c>
      <c r="AX1865">
        <v>2</v>
      </c>
      <c r="AY1865">
        <v>0</v>
      </c>
      <c r="AZ1865">
        <v>132.5</v>
      </c>
      <c r="BA1865">
        <v>0</v>
      </c>
      <c r="BB1865">
        <v>0</v>
      </c>
      <c r="BC1865" s="2">
        <v>5501906.5800000001</v>
      </c>
      <c r="BD1865" s="2">
        <v>2320696.36</v>
      </c>
      <c r="BE1865" s="2">
        <v>2896410.77</v>
      </c>
      <c r="BF1865" s="2">
        <v>1525911.23</v>
      </c>
    </row>
    <row r="1866" spans="1:58" x14ac:dyDescent="0.2">
      <c r="A1866" t="s">
        <v>58</v>
      </c>
      <c r="B1866" t="s">
        <v>59</v>
      </c>
      <c r="C1866">
        <v>1865</v>
      </c>
      <c r="D1866" t="s">
        <v>2245</v>
      </c>
      <c r="F1866" s="1" t="s">
        <v>3975</v>
      </c>
      <c r="G1866" t="s">
        <v>3232</v>
      </c>
      <c r="H1866" t="s">
        <v>172</v>
      </c>
      <c r="J1866" t="s">
        <v>105</v>
      </c>
      <c r="K1866" t="s">
        <v>3233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120</v>
      </c>
      <c r="X1866">
        <v>0</v>
      </c>
      <c r="Y1866">
        <v>0</v>
      </c>
      <c r="Z1866">
        <v>0</v>
      </c>
      <c r="AA1866" t="s">
        <v>64</v>
      </c>
      <c r="AB1866" s="2">
        <v>42362.96</v>
      </c>
      <c r="AC1866" s="2">
        <v>38425.96</v>
      </c>
      <c r="AD1866" s="2">
        <v>38290.46</v>
      </c>
      <c r="AE1866">
        <v>0</v>
      </c>
      <c r="AF1866">
        <v>0</v>
      </c>
      <c r="AG1866">
        <v>1</v>
      </c>
      <c r="AH1866">
        <v>2</v>
      </c>
      <c r="AI1866">
        <v>0</v>
      </c>
      <c r="AJ1866">
        <v>132.5</v>
      </c>
      <c r="AK1866">
        <v>0</v>
      </c>
      <c r="AL1866">
        <v>0</v>
      </c>
      <c r="AM1866" s="2">
        <v>5501906.5800000001</v>
      </c>
      <c r="AN1866" s="2">
        <v>2320696.36</v>
      </c>
      <c r="AO1866" s="2">
        <v>2896410.77</v>
      </c>
      <c r="AP1866" s="2">
        <v>1525911.23</v>
      </c>
      <c r="AQ1866" t="s">
        <v>65</v>
      </c>
      <c r="AR1866" s="2">
        <v>42362.96</v>
      </c>
      <c r="AS1866" s="2">
        <v>38425.96</v>
      </c>
      <c r="AT1866" s="2">
        <v>38290.46</v>
      </c>
      <c r="AU1866">
        <v>0</v>
      </c>
      <c r="AV1866">
        <v>0</v>
      </c>
      <c r="AW1866">
        <v>1</v>
      </c>
      <c r="AX1866">
        <v>2</v>
      </c>
      <c r="AY1866">
        <v>0</v>
      </c>
      <c r="AZ1866">
        <v>132.5</v>
      </c>
      <c r="BA1866">
        <v>0</v>
      </c>
      <c r="BB1866">
        <v>0</v>
      </c>
      <c r="BC1866" s="2">
        <v>5501906.5800000001</v>
      </c>
      <c r="BD1866" s="2">
        <v>2320696.36</v>
      </c>
      <c r="BE1866" s="2">
        <v>2896410.77</v>
      </c>
      <c r="BF1866" s="2">
        <v>1525911.23</v>
      </c>
    </row>
    <row r="1867" spans="1:58" x14ac:dyDescent="0.2">
      <c r="A1867" t="s">
        <v>58</v>
      </c>
      <c r="B1867" t="s">
        <v>59</v>
      </c>
      <c r="C1867">
        <v>1866</v>
      </c>
      <c r="D1867" t="s">
        <v>2245</v>
      </c>
      <c r="F1867" s="1" t="s">
        <v>3976</v>
      </c>
      <c r="G1867" t="s">
        <v>2203</v>
      </c>
      <c r="H1867" t="s">
        <v>172</v>
      </c>
      <c r="J1867" t="s">
        <v>105</v>
      </c>
      <c r="K1867" t="s">
        <v>2204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 s="2">
        <v>6950</v>
      </c>
      <c r="X1867">
        <v>0</v>
      </c>
      <c r="Y1867" s="2">
        <v>4865</v>
      </c>
      <c r="Z1867">
        <v>0</v>
      </c>
      <c r="AA1867" t="s">
        <v>64</v>
      </c>
      <c r="AB1867" s="2">
        <v>42362.96</v>
      </c>
      <c r="AC1867" s="2">
        <v>38425.96</v>
      </c>
      <c r="AD1867" s="2">
        <v>38290.46</v>
      </c>
      <c r="AE1867">
        <v>0</v>
      </c>
      <c r="AF1867">
        <v>0</v>
      </c>
      <c r="AG1867">
        <v>1</v>
      </c>
      <c r="AH1867">
        <v>2</v>
      </c>
      <c r="AI1867">
        <v>0</v>
      </c>
      <c r="AJ1867">
        <v>132.5</v>
      </c>
      <c r="AK1867">
        <v>0</v>
      </c>
      <c r="AL1867">
        <v>0</v>
      </c>
      <c r="AM1867" s="2">
        <v>5501906.5800000001</v>
      </c>
      <c r="AN1867" s="2">
        <v>2320696.36</v>
      </c>
      <c r="AO1867" s="2">
        <v>2896410.77</v>
      </c>
      <c r="AP1867" s="2">
        <v>1525911.23</v>
      </c>
      <c r="AQ1867" t="s">
        <v>65</v>
      </c>
      <c r="AR1867" s="2">
        <v>42362.96</v>
      </c>
      <c r="AS1867" s="2">
        <v>38425.96</v>
      </c>
      <c r="AT1867" s="2">
        <v>38290.46</v>
      </c>
      <c r="AU1867">
        <v>0</v>
      </c>
      <c r="AV1867">
        <v>0</v>
      </c>
      <c r="AW1867">
        <v>1</v>
      </c>
      <c r="AX1867">
        <v>2</v>
      </c>
      <c r="AY1867">
        <v>0</v>
      </c>
      <c r="AZ1867">
        <v>132.5</v>
      </c>
      <c r="BA1867">
        <v>0</v>
      </c>
      <c r="BB1867">
        <v>0</v>
      </c>
      <c r="BC1867" s="2">
        <v>5501906.5800000001</v>
      </c>
      <c r="BD1867" s="2">
        <v>2320696.36</v>
      </c>
      <c r="BE1867" s="2">
        <v>2896410.77</v>
      </c>
      <c r="BF1867" s="2">
        <v>1525911.23</v>
      </c>
    </row>
    <row r="1868" spans="1:58" x14ac:dyDescent="0.2">
      <c r="A1868" t="s">
        <v>58</v>
      </c>
      <c r="B1868" t="s">
        <v>59</v>
      </c>
      <c r="C1868">
        <v>1867</v>
      </c>
      <c r="D1868" t="s">
        <v>2245</v>
      </c>
      <c r="F1868" s="1" t="s">
        <v>3977</v>
      </c>
      <c r="G1868" t="s">
        <v>2203</v>
      </c>
      <c r="H1868" t="s">
        <v>172</v>
      </c>
      <c r="J1868" t="s">
        <v>552</v>
      </c>
      <c r="K1868" t="s">
        <v>2204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 s="2">
        <v>6950</v>
      </c>
      <c r="X1868">
        <v>0</v>
      </c>
      <c r="Y1868">
        <v>0</v>
      </c>
      <c r="Z1868">
        <v>0</v>
      </c>
      <c r="AA1868" t="s">
        <v>64</v>
      </c>
      <c r="AB1868" s="2">
        <v>42362.96</v>
      </c>
      <c r="AC1868" s="2">
        <v>38425.96</v>
      </c>
      <c r="AD1868" s="2">
        <v>38290.46</v>
      </c>
      <c r="AE1868">
        <v>0</v>
      </c>
      <c r="AF1868">
        <v>0</v>
      </c>
      <c r="AG1868">
        <v>1</v>
      </c>
      <c r="AH1868">
        <v>2</v>
      </c>
      <c r="AI1868">
        <v>0</v>
      </c>
      <c r="AJ1868">
        <v>132.5</v>
      </c>
      <c r="AK1868">
        <v>0</v>
      </c>
      <c r="AL1868">
        <v>0</v>
      </c>
      <c r="AM1868" s="2">
        <v>5501906.5800000001</v>
      </c>
      <c r="AN1868" s="2">
        <v>2320696.36</v>
      </c>
      <c r="AO1868" s="2">
        <v>2896410.77</v>
      </c>
      <c r="AP1868" s="2">
        <v>1525911.23</v>
      </c>
      <c r="AQ1868" t="s">
        <v>65</v>
      </c>
      <c r="AR1868" s="2">
        <v>42362.96</v>
      </c>
      <c r="AS1868" s="2">
        <v>38425.96</v>
      </c>
      <c r="AT1868" s="2">
        <v>38290.46</v>
      </c>
      <c r="AU1868">
        <v>0</v>
      </c>
      <c r="AV1868">
        <v>0</v>
      </c>
      <c r="AW1868">
        <v>1</v>
      </c>
      <c r="AX1868">
        <v>2</v>
      </c>
      <c r="AY1868">
        <v>0</v>
      </c>
      <c r="AZ1868">
        <v>132.5</v>
      </c>
      <c r="BA1868">
        <v>0</v>
      </c>
      <c r="BB1868">
        <v>0</v>
      </c>
      <c r="BC1868" s="2">
        <v>5501906.5800000001</v>
      </c>
      <c r="BD1868" s="2">
        <v>2320696.36</v>
      </c>
      <c r="BE1868" s="2">
        <v>2896410.77</v>
      </c>
      <c r="BF1868" s="2">
        <v>1525911.23</v>
      </c>
    </row>
    <row r="1869" spans="1:58" x14ac:dyDescent="0.2">
      <c r="A1869" t="s">
        <v>58</v>
      </c>
      <c r="B1869" t="s">
        <v>59</v>
      </c>
      <c r="C1869">
        <v>1868</v>
      </c>
      <c r="D1869" t="s">
        <v>2245</v>
      </c>
      <c r="F1869" s="1" t="s">
        <v>3978</v>
      </c>
      <c r="G1869" t="s">
        <v>3979</v>
      </c>
      <c r="H1869" t="s">
        <v>172</v>
      </c>
      <c r="J1869" t="s">
        <v>105</v>
      </c>
      <c r="K1869" t="s">
        <v>3980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 s="2">
        <v>1210</v>
      </c>
      <c r="X1869">
        <v>0</v>
      </c>
      <c r="Y1869">
        <v>847</v>
      </c>
      <c r="Z1869">
        <v>0</v>
      </c>
      <c r="AA1869" t="s">
        <v>64</v>
      </c>
      <c r="AB1869" s="2">
        <v>42362.96</v>
      </c>
      <c r="AC1869" s="2">
        <v>38425.96</v>
      </c>
      <c r="AD1869" s="2">
        <v>38290.46</v>
      </c>
      <c r="AE1869">
        <v>0</v>
      </c>
      <c r="AF1869">
        <v>0</v>
      </c>
      <c r="AG1869">
        <v>1</v>
      </c>
      <c r="AH1869">
        <v>2</v>
      </c>
      <c r="AI1869">
        <v>0</v>
      </c>
      <c r="AJ1869">
        <v>132.5</v>
      </c>
      <c r="AK1869">
        <v>0</v>
      </c>
      <c r="AL1869">
        <v>0</v>
      </c>
      <c r="AM1869" s="2">
        <v>5501906.5800000001</v>
      </c>
      <c r="AN1869" s="2">
        <v>2320696.36</v>
      </c>
      <c r="AO1869" s="2">
        <v>2896410.77</v>
      </c>
      <c r="AP1869" s="2">
        <v>1525911.23</v>
      </c>
      <c r="AQ1869" t="s">
        <v>65</v>
      </c>
      <c r="AR1869" s="2">
        <v>42362.96</v>
      </c>
      <c r="AS1869" s="2">
        <v>38425.96</v>
      </c>
      <c r="AT1869" s="2">
        <v>38290.46</v>
      </c>
      <c r="AU1869">
        <v>0</v>
      </c>
      <c r="AV1869">
        <v>0</v>
      </c>
      <c r="AW1869">
        <v>1</v>
      </c>
      <c r="AX1869">
        <v>2</v>
      </c>
      <c r="AY1869">
        <v>0</v>
      </c>
      <c r="AZ1869">
        <v>132.5</v>
      </c>
      <c r="BA1869">
        <v>0</v>
      </c>
      <c r="BB1869">
        <v>0</v>
      </c>
      <c r="BC1869" s="2">
        <v>5501906.5800000001</v>
      </c>
      <c r="BD1869" s="2">
        <v>2320696.36</v>
      </c>
      <c r="BE1869" s="2">
        <v>2896410.77</v>
      </c>
      <c r="BF1869" s="2">
        <v>1525911.23</v>
      </c>
    </row>
    <row r="1870" spans="1:58" x14ac:dyDescent="0.2">
      <c r="A1870" t="s">
        <v>58</v>
      </c>
      <c r="B1870" t="s">
        <v>59</v>
      </c>
      <c r="C1870">
        <v>1869</v>
      </c>
      <c r="D1870" t="s">
        <v>2245</v>
      </c>
      <c r="F1870" s="1" t="s">
        <v>3981</v>
      </c>
      <c r="G1870" t="s">
        <v>3982</v>
      </c>
      <c r="H1870" t="s">
        <v>172</v>
      </c>
      <c r="J1870" t="s">
        <v>105</v>
      </c>
      <c r="K1870" t="s">
        <v>3983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12</v>
      </c>
      <c r="X1870">
        <v>0</v>
      </c>
      <c r="Y1870">
        <v>8.4</v>
      </c>
      <c r="Z1870">
        <v>0</v>
      </c>
      <c r="AA1870" t="s">
        <v>64</v>
      </c>
      <c r="AB1870" s="2">
        <v>42362.96</v>
      </c>
      <c r="AC1870" s="2">
        <v>38425.96</v>
      </c>
      <c r="AD1870" s="2">
        <v>38290.46</v>
      </c>
      <c r="AE1870">
        <v>0</v>
      </c>
      <c r="AF1870">
        <v>0</v>
      </c>
      <c r="AG1870">
        <v>1</v>
      </c>
      <c r="AH1870">
        <v>2</v>
      </c>
      <c r="AI1870">
        <v>0</v>
      </c>
      <c r="AJ1870">
        <v>132.5</v>
      </c>
      <c r="AK1870">
        <v>0</v>
      </c>
      <c r="AL1870">
        <v>0</v>
      </c>
      <c r="AM1870" s="2">
        <v>5501906.5800000001</v>
      </c>
      <c r="AN1870" s="2">
        <v>2320696.36</v>
      </c>
      <c r="AO1870" s="2">
        <v>2896410.77</v>
      </c>
      <c r="AP1870" s="2">
        <v>1525911.23</v>
      </c>
      <c r="AQ1870" t="s">
        <v>65</v>
      </c>
      <c r="AR1870" s="2">
        <v>42362.96</v>
      </c>
      <c r="AS1870" s="2">
        <v>38425.96</v>
      </c>
      <c r="AT1870" s="2">
        <v>38290.46</v>
      </c>
      <c r="AU1870">
        <v>0</v>
      </c>
      <c r="AV1870">
        <v>0</v>
      </c>
      <c r="AW1870">
        <v>1</v>
      </c>
      <c r="AX1870">
        <v>2</v>
      </c>
      <c r="AY1870">
        <v>0</v>
      </c>
      <c r="AZ1870">
        <v>132.5</v>
      </c>
      <c r="BA1870">
        <v>0</v>
      </c>
      <c r="BB1870">
        <v>0</v>
      </c>
      <c r="BC1870" s="2">
        <v>5501906.5800000001</v>
      </c>
      <c r="BD1870" s="2">
        <v>2320696.36</v>
      </c>
      <c r="BE1870" s="2">
        <v>2896410.77</v>
      </c>
      <c r="BF1870" s="2">
        <v>1525911.23</v>
      </c>
    </row>
    <row r="1871" spans="1:58" x14ac:dyDescent="0.2">
      <c r="A1871" t="s">
        <v>58</v>
      </c>
      <c r="B1871" t="s">
        <v>59</v>
      </c>
      <c r="C1871">
        <v>1870</v>
      </c>
      <c r="D1871" t="s">
        <v>2245</v>
      </c>
      <c r="F1871" s="1" t="s">
        <v>3984</v>
      </c>
      <c r="G1871" t="s">
        <v>3985</v>
      </c>
      <c r="H1871" t="s">
        <v>122</v>
      </c>
      <c r="J1871" t="s">
        <v>105</v>
      </c>
      <c r="K1871" t="s">
        <v>3986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84</v>
      </c>
      <c r="X1871">
        <v>0</v>
      </c>
      <c r="Y1871">
        <v>0</v>
      </c>
      <c r="Z1871">
        <v>0</v>
      </c>
      <c r="AA1871" t="s">
        <v>64</v>
      </c>
      <c r="AB1871" s="2">
        <v>42362.96</v>
      </c>
      <c r="AC1871" s="2">
        <v>38425.96</v>
      </c>
      <c r="AD1871" s="2">
        <v>38290.46</v>
      </c>
      <c r="AE1871">
        <v>0</v>
      </c>
      <c r="AF1871">
        <v>0</v>
      </c>
      <c r="AG1871">
        <v>1</v>
      </c>
      <c r="AH1871">
        <v>2</v>
      </c>
      <c r="AI1871">
        <v>0</v>
      </c>
      <c r="AJ1871">
        <v>132.5</v>
      </c>
      <c r="AK1871">
        <v>0</v>
      </c>
      <c r="AL1871">
        <v>0</v>
      </c>
      <c r="AM1871" s="2">
        <v>5501906.5800000001</v>
      </c>
      <c r="AN1871" s="2">
        <v>2320696.36</v>
      </c>
      <c r="AO1871" s="2">
        <v>2896410.77</v>
      </c>
      <c r="AP1871" s="2">
        <v>1525911.23</v>
      </c>
      <c r="AQ1871" t="s">
        <v>65</v>
      </c>
      <c r="AR1871" s="2">
        <v>42362.96</v>
      </c>
      <c r="AS1871" s="2">
        <v>38425.96</v>
      </c>
      <c r="AT1871" s="2">
        <v>38290.46</v>
      </c>
      <c r="AU1871">
        <v>0</v>
      </c>
      <c r="AV1871">
        <v>0</v>
      </c>
      <c r="AW1871">
        <v>1</v>
      </c>
      <c r="AX1871">
        <v>2</v>
      </c>
      <c r="AY1871">
        <v>0</v>
      </c>
      <c r="AZ1871">
        <v>132.5</v>
      </c>
      <c r="BA1871">
        <v>0</v>
      </c>
      <c r="BB1871">
        <v>0</v>
      </c>
      <c r="BC1871" s="2">
        <v>5501906.5800000001</v>
      </c>
      <c r="BD1871" s="2">
        <v>2320696.36</v>
      </c>
      <c r="BE1871" s="2">
        <v>2896410.77</v>
      </c>
      <c r="BF1871" s="2">
        <v>1525911.23</v>
      </c>
    </row>
    <row r="1872" spans="1:58" x14ac:dyDescent="0.2">
      <c r="A1872" t="s">
        <v>58</v>
      </c>
      <c r="B1872" t="s">
        <v>59</v>
      </c>
      <c r="C1872">
        <v>1871</v>
      </c>
      <c r="D1872" t="s">
        <v>2245</v>
      </c>
      <c r="F1872" s="1" t="s">
        <v>3987</v>
      </c>
      <c r="G1872" t="s">
        <v>3985</v>
      </c>
      <c r="H1872" t="s">
        <v>122</v>
      </c>
      <c r="J1872" t="s">
        <v>105</v>
      </c>
      <c r="K1872" t="s">
        <v>3986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150</v>
      </c>
      <c r="X1872">
        <v>0</v>
      </c>
      <c r="Y1872">
        <v>109.5</v>
      </c>
      <c r="Z1872">
        <v>0</v>
      </c>
      <c r="AA1872" t="s">
        <v>64</v>
      </c>
      <c r="AB1872" s="2">
        <v>42362.96</v>
      </c>
      <c r="AC1872" s="2">
        <v>38425.96</v>
      </c>
      <c r="AD1872" s="2">
        <v>38290.46</v>
      </c>
      <c r="AE1872">
        <v>0</v>
      </c>
      <c r="AF1872">
        <v>0</v>
      </c>
      <c r="AG1872">
        <v>1</v>
      </c>
      <c r="AH1872">
        <v>2</v>
      </c>
      <c r="AI1872">
        <v>0</v>
      </c>
      <c r="AJ1872">
        <v>132.5</v>
      </c>
      <c r="AK1872">
        <v>0</v>
      </c>
      <c r="AL1872">
        <v>0</v>
      </c>
      <c r="AM1872" s="2">
        <v>5501906.5800000001</v>
      </c>
      <c r="AN1872" s="2">
        <v>2320696.36</v>
      </c>
      <c r="AO1872" s="2">
        <v>2896410.77</v>
      </c>
      <c r="AP1872" s="2">
        <v>1525911.23</v>
      </c>
      <c r="AQ1872" t="s">
        <v>65</v>
      </c>
      <c r="AR1872" s="2">
        <v>42362.96</v>
      </c>
      <c r="AS1872" s="2">
        <v>38425.96</v>
      </c>
      <c r="AT1872" s="2">
        <v>38290.46</v>
      </c>
      <c r="AU1872">
        <v>0</v>
      </c>
      <c r="AV1872">
        <v>0</v>
      </c>
      <c r="AW1872">
        <v>1</v>
      </c>
      <c r="AX1872">
        <v>2</v>
      </c>
      <c r="AY1872">
        <v>0</v>
      </c>
      <c r="AZ1872">
        <v>132.5</v>
      </c>
      <c r="BA1872">
        <v>0</v>
      </c>
      <c r="BB1872">
        <v>0</v>
      </c>
      <c r="BC1872" s="2">
        <v>5501906.5800000001</v>
      </c>
      <c r="BD1872" s="2">
        <v>2320696.36</v>
      </c>
      <c r="BE1872" s="2">
        <v>2896410.77</v>
      </c>
      <c r="BF1872" s="2">
        <v>1525911.23</v>
      </c>
    </row>
    <row r="1873" spans="1:58" x14ac:dyDescent="0.2">
      <c r="A1873" t="s">
        <v>58</v>
      </c>
      <c r="B1873" t="s">
        <v>59</v>
      </c>
      <c r="C1873">
        <v>1872</v>
      </c>
      <c r="D1873" t="s">
        <v>2245</v>
      </c>
      <c r="F1873" s="1" t="s">
        <v>3988</v>
      </c>
      <c r="G1873" t="s">
        <v>3985</v>
      </c>
      <c r="H1873" t="s">
        <v>122</v>
      </c>
      <c r="J1873" t="s">
        <v>105</v>
      </c>
      <c r="K1873" t="s">
        <v>3986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145</v>
      </c>
      <c r="X1873">
        <v>0</v>
      </c>
      <c r="Y1873">
        <v>101.5</v>
      </c>
      <c r="Z1873">
        <v>0</v>
      </c>
      <c r="AA1873" t="s">
        <v>64</v>
      </c>
      <c r="AB1873" s="2">
        <v>42362.96</v>
      </c>
      <c r="AC1873" s="2">
        <v>38425.96</v>
      </c>
      <c r="AD1873" s="2">
        <v>38290.46</v>
      </c>
      <c r="AE1873">
        <v>0</v>
      </c>
      <c r="AF1873">
        <v>0</v>
      </c>
      <c r="AG1873">
        <v>1</v>
      </c>
      <c r="AH1873">
        <v>2</v>
      </c>
      <c r="AI1873">
        <v>0</v>
      </c>
      <c r="AJ1873">
        <v>132.5</v>
      </c>
      <c r="AK1873">
        <v>0</v>
      </c>
      <c r="AL1873">
        <v>0</v>
      </c>
      <c r="AM1873" s="2">
        <v>5501906.5800000001</v>
      </c>
      <c r="AN1873" s="2">
        <v>2320696.36</v>
      </c>
      <c r="AO1873" s="2">
        <v>2896410.77</v>
      </c>
      <c r="AP1873" s="2">
        <v>1525911.23</v>
      </c>
      <c r="AQ1873" t="s">
        <v>65</v>
      </c>
      <c r="AR1873" s="2">
        <v>42362.96</v>
      </c>
      <c r="AS1873" s="2">
        <v>38425.96</v>
      </c>
      <c r="AT1873" s="2">
        <v>38290.46</v>
      </c>
      <c r="AU1873">
        <v>0</v>
      </c>
      <c r="AV1873">
        <v>0</v>
      </c>
      <c r="AW1873">
        <v>1</v>
      </c>
      <c r="AX1873">
        <v>2</v>
      </c>
      <c r="AY1873">
        <v>0</v>
      </c>
      <c r="AZ1873">
        <v>132.5</v>
      </c>
      <c r="BA1873">
        <v>0</v>
      </c>
      <c r="BB1873">
        <v>0</v>
      </c>
      <c r="BC1873" s="2">
        <v>5501906.5800000001</v>
      </c>
      <c r="BD1873" s="2">
        <v>2320696.36</v>
      </c>
      <c r="BE1873" s="2">
        <v>2896410.77</v>
      </c>
      <c r="BF1873" s="2">
        <v>1525911.23</v>
      </c>
    </row>
    <row r="1874" spans="1:58" x14ac:dyDescent="0.2">
      <c r="A1874" t="s">
        <v>58</v>
      </c>
      <c r="B1874" t="s">
        <v>59</v>
      </c>
      <c r="C1874">
        <v>1873</v>
      </c>
      <c r="D1874" t="s">
        <v>2245</v>
      </c>
      <c r="F1874" s="1" t="s">
        <v>3989</v>
      </c>
      <c r="G1874" t="s">
        <v>3990</v>
      </c>
      <c r="H1874" t="s">
        <v>172</v>
      </c>
      <c r="J1874" t="s">
        <v>105</v>
      </c>
      <c r="K1874" t="s">
        <v>3991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 s="2">
        <v>4430</v>
      </c>
      <c r="X1874">
        <v>0</v>
      </c>
      <c r="Y1874" s="2">
        <v>3101</v>
      </c>
      <c r="Z1874">
        <v>0</v>
      </c>
      <c r="AA1874" t="s">
        <v>64</v>
      </c>
      <c r="AB1874" s="2">
        <v>42362.96</v>
      </c>
      <c r="AC1874" s="2">
        <v>38425.96</v>
      </c>
      <c r="AD1874" s="2">
        <v>38290.46</v>
      </c>
      <c r="AE1874">
        <v>0</v>
      </c>
      <c r="AF1874">
        <v>0</v>
      </c>
      <c r="AG1874">
        <v>1</v>
      </c>
      <c r="AH1874">
        <v>2</v>
      </c>
      <c r="AI1874">
        <v>0</v>
      </c>
      <c r="AJ1874">
        <v>132.5</v>
      </c>
      <c r="AK1874">
        <v>0</v>
      </c>
      <c r="AL1874">
        <v>0</v>
      </c>
      <c r="AM1874" s="2">
        <v>5501906.5800000001</v>
      </c>
      <c r="AN1874" s="2">
        <v>2320696.36</v>
      </c>
      <c r="AO1874" s="2">
        <v>2896410.77</v>
      </c>
      <c r="AP1874" s="2">
        <v>1525911.23</v>
      </c>
      <c r="AQ1874" t="s">
        <v>65</v>
      </c>
      <c r="AR1874" s="2">
        <v>42362.96</v>
      </c>
      <c r="AS1874" s="2">
        <v>38425.96</v>
      </c>
      <c r="AT1874" s="2">
        <v>38290.46</v>
      </c>
      <c r="AU1874">
        <v>0</v>
      </c>
      <c r="AV1874">
        <v>0</v>
      </c>
      <c r="AW1874">
        <v>1</v>
      </c>
      <c r="AX1874">
        <v>2</v>
      </c>
      <c r="AY1874">
        <v>0</v>
      </c>
      <c r="AZ1874">
        <v>132.5</v>
      </c>
      <c r="BA1874">
        <v>0</v>
      </c>
      <c r="BB1874">
        <v>0</v>
      </c>
      <c r="BC1874" s="2">
        <v>5501906.5800000001</v>
      </c>
      <c r="BD1874" s="2">
        <v>2320696.36</v>
      </c>
      <c r="BE1874" s="2">
        <v>2896410.77</v>
      </c>
      <c r="BF1874" s="2">
        <v>1525911.23</v>
      </c>
    </row>
    <row r="1875" spans="1:58" x14ac:dyDescent="0.2">
      <c r="A1875" t="s">
        <v>58</v>
      </c>
      <c r="B1875" t="s">
        <v>59</v>
      </c>
      <c r="C1875">
        <v>1874</v>
      </c>
      <c r="D1875" t="s">
        <v>2245</v>
      </c>
      <c r="F1875" s="1" t="s">
        <v>3992</v>
      </c>
      <c r="G1875" t="s">
        <v>3993</v>
      </c>
      <c r="H1875" t="s">
        <v>172</v>
      </c>
      <c r="J1875" t="s">
        <v>105</v>
      </c>
      <c r="K1875" t="s">
        <v>3994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44</v>
      </c>
      <c r="X1875">
        <v>0</v>
      </c>
      <c r="Y1875">
        <v>30.8</v>
      </c>
      <c r="Z1875">
        <v>0</v>
      </c>
      <c r="AA1875" t="s">
        <v>64</v>
      </c>
      <c r="AB1875" s="2">
        <v>42362.96</v>
      </c>
      <c r="AC1875" s="2">
        <v>38425.96</v>
      </c>
      <c r="AD1875" s="2">
        <v>38290.46</v>
      </c>
      <c r="AE1875">
        <v>0</v>
      </c>
      <c r="AF1875">
        <v>0</v>
      </c>
      <c r="AG1875">
        <v>1</v>
      </c>
      <c r="AH1875">
        <v>2</v>
      </c>
      <c r="AI1875">
        <v>0</v>
      </c>
      <c r="AJ1875">
        <v>132.5</v>
      </c>
      <c r="AK1875">
        <v>0</v>
      </c>
      <c r="AL1875">
        <v>0</v>
      </c>
      <c r="AM1875" s="2">
        <v>5501906.5800000001</v>
      </c>
      <c r="AN1875" s="2">
        <v>2320696.36</v>
      </c>
      <c r="AO1875" s="2">
        <v>2896410.77</v>
      </c>
      <c r="AP1875" s="2">
        <v>1525911.23</v>
      </c>
      <c r="AQ1875" t="s">
        <v>65</v>
      </c>
      <c r="AR1875" s="2">
        <v>42362.96</v>
      </c>
      <c r="AS1875" s="2">
        <v>38425.96</v>
      </c>
      <c r="AT1875" s="2">
        <v>38290.46</v>
      </c>
      <c r="AU1875">
        <v>0</v>
      </c>
      <c r="AV1875">
        <v>0</v>
      </c>
      <c r="AW1875">
        <v>1</v>
      </c>
      <c r="AX1875">
        <v>2</v>
      </c>
      <c r="AY1875">
        <v>0</v>
      </c>
      <c r="AZ1875">
        <v>132.5</v>
      </c>
      <c r="BA1875">
        <v>0</v>
      </c>
      <c r="BB1875">
        <v>0</v>
      </c>
      <c r="BC1875" s="2">
        <v>5501906.5800000001</v>
      </c>
      <c r="BD1875" s="2">
        <v>2320696.36</v>
      </c>
      <c r="BE1875" s="2">
        <v>2896410.77</v>
      </c>
      <c r="BF1875" s="2">
        <v>1525911.23</v>
      </c>
    </row>
    <row r="1876" spans="1:58" x14ac:dyDescent="0.2">
      <c r="A1876" t="s">
        <v>58</v>
      </c>
      <c r="B1876" t="s">
        <v>59</v>
      </c>
      <c r="C1876">
        <v>1875</v>
      </c>
      <c r="D1876" t="s">
        <v>2245</v>
      </c>
      <c r="F1876" s="1" t="s">
        <v>3995</v>
      </c>
      <c r="G1876" t="s">
        <v>3787</v>
      </c>
      <c r="H1876" t="s">
        <v>172</v>
      </c>
      <c r="J1876" t="s">
        <v>63</v>
      </c>
      <c r="K1876" t="s">
        <v>3788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 s="2">
        <v>8560</v>
      </c>
      <c r="X1876">
        <v>0</v>
      </c>
      <c r="Y1876">
        <v>0</v>
      </c>
      <c r="Z1876">
        <v>0</v>
      </c>
      <c r="AA1876" t="s">
        <v>64</v>
      </c>
      <c r="AB1876" s="2">
        <v>42362.96</v>
      </c>
      <c r="AC1876" s="2">
        <v>38425.96</v>
      </c>
      <c r="AD1876" s="2">
        <v>38290.46</v>
      </c>
      <c r="AE1876">
        <v>0</v>
      </c>
      <c r="AF1876">
        <v>0</v>
      </c>
      <c r="AG1876">
        <v>1</v>
      </c>
      <c r="AH1876">
        <v>2</v>
      </c>
      <c r="AI1876">
        <v>0</v>
      </c>
      <c r="AJ1876">
        <v>132.5</v>
      </c>
      <c r="AK1876">
        <v>0</v>
      </c>
      <c r="AL1876">
        <v>0</v>
      </c>
      <c r="AM1876" s="2">
        <v>5501906.5800000001</v>
      </c>
      <c r="AN1876" s="2">
        <v>2320696.36</v>
      </c>
      <c r="AO1876" s="2">
        <v>2896410.77</v>
      </c>
      <c r="AP1876" s="2">
        <v>1525911.23</v>
      </c>
      <c r="AQ1876" t="s">
        <v>65</v>
      </c>
      <c r="AR1876" s="2">
        <v>42362.96</v>
      </c>
      <c r="AS1876" s="2">
        <v>38425.96</v>
      </c>
      <c r="AT1876" s="2">
        <v>38290.46</v>
      </c>
      <c r="AU1876">
        <v>0</v>
      </c>
      <c r="AV1876">
        <v>0</v>
      </c>
      <c r="AW1876">
        <v>1</v>
      </c>
      <c r="AX1876">
        <v>2</v>
      </c>
      <c r="AY1876">
        <v>0</v>
      </c>
      <c r="AZ1876">
        <v>132.5</v>
      </c>
      <c r="BA1876">
        <v>0</v>
      </c>
      <c r="BB1876">
        <v>0</v>
      </c>
      <c r="BC1876" s="2">
        <v>5501906.5800000001</v>
      </c>
      <c r="BD1876" s="2">
        <v>2320696.36</v>
      </c>
      <c r="BE1876" s="2">
        <v>2896410.77</v>
      </c>
      <c r="BF1876" s="2">
        <v>1525911.23</v>
      </c>
    </row>
    <row r="1877" spans="1:58" x14ac:dyDescent="0.2">
      <c r="A1877" t="s">
        <v>58</v>
      </c>
      <c r="B1877" t="s">
        <v>59</v>
      </c>
      <c r="C1877">
        <v>1876</v>
      </c>
      <c r="D1877" t="s">
        <v>2245</v>
      </c>
      <c r="F1877" s="1" t="s">
        <v>3996</v>
      </c>
      <c r="G1877" t="s">
        <v>3997</v>
      </c>
      <c r="H1877" t="s">
        <v>172</v>
      </c>
      <c r="J1877" t="s">
        <v>105</v>
      </c>
      <c r="K1877" t="s">
        <v>3998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130</v>
      </c>
      <c r="X1877">
        <v>0</v>
      </c>
      <c r="Y1877">
        <v>91</v>
      </c>
      <c r="Z1877">
        <v>0</v>
      </c>
      <c r="AA1877" t="s">
        <v>64</v>
      </c>
      <c r="AB1877" s="2">
        <v>42362.96</v>
      </c>
      <c r="AC1877" s="2">
        <v>38425.96</v>
      </c>
      <c r="AD1877" s="2">
        <v>38290.46</v>
      </c>
      <c r="AE1877">
        <v>0</v>
      </c>
      <c r="AF1877">
        <v>0</v>
      </c>
      <c r="AG1877">
        <v>1</v>
      </c>
      <c r="AH1877">
        <v>2</v>
      </c>
      <c r="AI1877">
        <v>0</v>
      </c>
      <c r="AJ1877">
        <v>132.5</v>
      </c>
      <c r="AK1877">
        <v>0</v>
      </c>
      <c r="AL1877">
        <v>0</v>
      </c>
      <c r="AM1877" s="2">
        <v>5501906.5800000001</v>
      </c>
      <c r="AN1877" s="2">
        <v>2320696.36</v>
      </c>
      <c r="AO1877" s="2">
        <v>2896410.77</v>
      </c>
      <c r="AP1877" s="2">
        <v>1525911.23</v>
      </c>
      <c r="AQ1877" t="s">
        <v>65</v>
      </c>
      <c r="AR1877" s="2">
        <v>42362.96</v>
      </c>
      <c r="AS1877" s="2">
        <v>38425.96</v>
      </c>
      <c r="AT1877" s="2">
        <v>38290.46</v>
      </c>
      <c r="AU1877">
        <v>0</v>
      </c>
      <c r="AV1877">
        <v>0</v>
      </c>
      <c r="AW1877">
        <v>1</v>
      </c>
      <c r="AX1877">
        <v>2</v>
      </c>
      <c r="AY1877">
        <v>0</v>
      </c>
      <c r="AZ1877">
        <v>132.5</v>
      </c>
      <c r="BA1877">
        <v>0</v>
      </c>
      <c r="BB1877">
        <v>0</v>
      </c>
      <c r="BC1877" s="2">
        <v>5501906.5800000001</v>
      </c>
      <c r="BD1877" s="2">
        <v>2320696.36</v>
      </c>
      <c r="BE1877" s="2">
        <v>2896410.77</v>
      </c>
      <c r="BF1877" s="2">
        <v>1525911.23</v>
      </c>
    </row>
    <row r="1878" spans="1:58" x14ac:dyDescent="0.2">
      <c r="A1878" t="s">
        <v>58</v>
      </c>
      <c r="B1878" t="s">
        <v>59</v>
      </c>
      <c r="C1878">
        <v>1877</v>
      </c>
      <c r="D1878" t="s">
        <v>2245</v>
      </c>
      <c r="F1878" s="1" t="s">
        <v>3999</v>
      </c>
      <c r="G1878" t="s">
        <v>4000</v>
      </c>
      <c r="H1878" t="s">
        <v>172</v>
      </c>
      <c r="J1878" t="s">
        <v>105</v>
      </c>
      <c r="K1878" t="s">
        <v>4001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240</v>
      </c>
      <c r="X1878">
        <v>0</v>
      </c>
      <c r="Y1878">
        <v>168</v>
      </c>
      <c r="Z1878">
        <v>0</v>
      </c>
      <c r="AA1878" t="s">
        <v>64</v>
      </c>
      <c r="AB1878" s="2">
        <v>42362.96</v>
      </c>
      <c r="AC1878" s="2">
        <v>38425.96</v>
      </c>
      <c r="AD1878" s="2">
        <v>38290.46</v>
      </c>
      <c r="AE1878">
        <v>0</v>
      </c>
      <c r="AF1878">
        <v>0</v>
      </c>
      <c r="AG1878">
        <v>1</v>
      </c>
      <c r="AH1878">
        <v>2</v>
      </c>
      <c r="AI1878">
        <v>0</v>
      </c>
      <c r="AJ1878">
        <v>132.5</v>
      </c>
      <c r="AK1878">
        <v>0</v>
      </c>
      <c r="AL1878">
        <v>0</v>
      </c>
      <c r="AM1878" s="2">
        <v>5501906.5800000001</v>
      </c>
      <c r="AN1878" s="2">
        <v>2320696.36</v>
      </c>
      <c r="AO1878" s="2">
        <v>2896410.77</v>
      </c>
      <c r="AP1878" s="2">
        <v>1525911.23</v>
      </c>
      <c r="AQ1878" t="s">
        <v>65</v>
      </c>
      <c r="AR1878" s="2">
        <v>42362.96</v>
      </c>
      <c r="AS1878" s="2">
        <v>38425.96</v>
      </c>
      <c r="AT1878" s="2">
        <v>38290.46</v>
      </c>
      <c r="AU1878">
        <v>0</v>
      </c>
      <c r="AV1878">
        <v>0</v>
      </c>
      <c r="AW1878">
        <v>1</v>
      </c>
      <c r="AX1878">
        <v>2</v>
      </c>
      <c r="AY1878">
        <v>0</v>
      </c>
      <c r="AZ1878">
        <v>132.5</v>
      </c>
      <c r="BA1878">
        <v>0</v>
      </c>
      <c r="BB1878">
        <v>0</v>
      </c>
      <c r="BC1878" s="2">
        <v>5501906.5800000001</v>
      </c>
      <c r="BD1878" s="2">
        <v>2320696.36</v>
      </c>
      <c r="BE1878" s="2">
        <v>2896410.77</v>
      </c>
      <c r="BF1878" s="2">
        <v>1525911.23</v>
      </c>
    </row>
    <row r="1879" spans="1:58" x14ac:dyDescent="0.2">
      <c r="A1879" t="s">
        <v>58</v>
      </c>
      <c r="B1879" t="s">
        <v>59</v>
      </c>
      <c r="C1879">
        <v>1878</v>
      </c>
      <c r="D1879" t="s">
        <v>2245</v>
      </c>
      <c r="F1879" s="1" t="s">
        <v>4002</v>
      </c>
      <c r="G1879" t="s">
        <v>4003</v>
      </c>
      <c r="H1879" t="s">
        <v>172</v>
      </c>
      <c r="J1879" t="s">
        <v>105</v>
      </c>
      <c r="K1879" t="s">
        <v>4004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 s="2">
        <v>4300</v>
      </c>
      <c r="X1879">
        <v>0</v>
      </c>
      <c r="Y1879" s="2">
        <v>3010</v>
      </c>
      <c r="Z1879">
        <v>0</v>
      </c>
      <c r="AA1879" t="s">
        <v>64</v>
      </c>
      <c r="AB1879" s="2">
        <v>42362.96</v>
      </c>
      <c r="AC1879" s="2">
        <v>38425.96</v>
      </c>
      <c r="AD1879" s="2">
        <v>38290.46</v>
      </c>
      <c r="AE1879">
        <v>0</v>
      </c>
      <c r="AF1879">
        <v>0</v>
      </c>
      <c r="AG1879">
        <v>1</v>
      </c>
      <c r="AH1879">
        <v>2</v>
      </c>
      <c r="AI1879">
        <v>0</v>
      </c>
      <c r="AJ1879">
        <v>132.5</v>
      </c>
      <c r="AK1879">
        <v>0</v>
      </c>
      <c r="AL1879">
        <v>0</v>
      </c>
      <c r="AM1879" s="2">
        <v>5501906.5800000001</v>
      </c>
      <c r="AN1879" s="2">
        <v>2320696.36</v>
      </c>
      <c r="AO1879" s="2">
        <v>2896410.77</v>
      </c>
      <c r="AP1879" s="2">
        <v>1525911.23</v>
      </c>
      <c r="AQ1879" t="s">
        <v>65</v>
      </c>
      <c r="AR1879" s="2">
        <v>42362.96</v>
      </c>
      <c r="AS1879" s="2">
        <v>38425.96</v>
      </c>
      <c r="AT1879" s="2">
        <v>38290.46</v>
      </c>
      <c r="AU1879">
        <v>0</v>
      </c>
      <c r="AV1879">
        <v>0</v>
      </c>
      <c r="AW1879">
        <v>1</v>
      </c>
      <c r="AX1879">
        <v>2</v>
      </c>
      <c r="AY1879">
        <v>0</v>
      </c>
      <c r="AZ1879">
        <v>132.5</v>
      </c>
      <c r="BA1879">
        <v>0</v>
      </c>
      <c r="BB1879">
        <v>0</v>
      </c>
      <c r="BC1879" s="2">
        <v>5501906.5800000001</v>
      </c>
      <c r="BD1879" s="2">
        <v>2320696.36</v>
      </c>
      <c r="BE1879" s="2">
        <v>2896410.77</v>
      </c>
      <c r="BF1879" s="2">
        <v>1525911.23</v>
      </c>
    </row>
    <row r="1880" spans="1:58" x14ac:dyDescent="0.2">
      <c r="A1880" t="s">
        <v>58</v>
      </c>
      <c r="B1880" t="s">
        <v>59</v>
      </c>
      <c r="C1880">
        <v>1879</v>
      </c>
      <c r="D1880" t="s">
        <v>2245</v>
      </c>
      <c r="F1880" s="1" t="s">
        <v>4005</v>
      </c>
      <c r="G1880" t="s">
        <v>4006</v>
      </c>
      <c r="H1880" t="s">
        <v>172</v>
      </c>
      <c r="J1880" t="s">
        <v>105</v>
      </c>
      <c r="K1880" t="s">
        <v>4007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 s="2">
        <v>1090</v>
      </c>
      <c r="X1880">
        <v>0</v>
      </c>
      <c r="Y1880">
        <v>763</v>
      </c>
      <c r="Z1880">
        <v>0</v>
      </c>
      <c r="AA1880" t="s">
        <v>64</v>
      </c>
      <c r="AB1880" s="2">
        <v>42362.96</v>
      </c>
      <c r="AC1880" s="2">
        <v>38425.96</v>
      </c>
      <c r="AD1880" s="2">
        <v>38290.46</v>
      </c>
      <c r="AE1880">
        <v>0</v>
      </c>
      <c r="AF1880">
        <v>0</v>
      </c>
      <c r="AG1880">
        <v>1</v>
      </c>
      <c r="AH1880">
        <v>2</v>
      </c>
      <c r="AI1880">
        <v>0</v>
      </c>
      <c r="AJ1880">
        <v>132.5</v>
      </c>
      <c r="AK1880">
        <v>0</v>
      </c>
      <c r="AL1880">
        <v>0</v>
      </c>
      <c r="AM1880" s="2">
        <v>5501906.5800000001</v>
      </c>
      <c r="AN1880" s="2">
        <v>2320696.36</v>
      </c>
      <c r="AO1880" s="2">
        <v>2896410.77</v>
      </c>
      <c r="AP1880" s="2">
        <v>1525911.23</v>
      </c>
      <c r="AQ1880" t="s">
        <v>65</v>
      </c>
      <c r="AR1880" s="2">
        <v>42362.96</v>
      </c>
      <c r="AS1880" s="2">
        <v>38425.96</v>
      </c>
      <c r="AT1880" s="2">
        <v>38290.46</v>
      </c>
      <c r="AU1880">
        <v>0</v>
      </c>
      <c r="AV1880">
        <v>0</v>
      </c>
      <c r="AW1880">
        <v>1</v>
      </c>
      <c r="AX1880">
        <v>2</v>
      </c>
      <c r="AY1880">
        <v>0</v>
      </c>
      <c r="AZ1880">
        <v>132.5</v>
      </c>
      <c r="BA1880">
        <v>0</v>
      </c>
      <c r="BB1880">
        <v>0</v>
      </c>
      <c r="BC1880" s="2">
        <v>5501906.5800000001</v>
      </c>
      <c r="BD1880" s="2">
        <v>2320696.36</v>
      </c>
      <c r="BE1880" s="2">
        <v>2896410.77</v>
      </c>
      <c r="BF1880" s="2">
        <v>1525911.23</v>
      </c>
    </row>
    <row r="1881" spans="1:58" x14ac:dyDescent="0.2">
      <c r="A1881" t="s">
        <v>58</v>
      </c>
      <c r="B1881" t="s">
        <v>59</v>
      </c>
      <c r="C1881">
        <v>1880</v>
      </c>
      <c r="D1881" t="s">
        <v>2245</v>
      </c>
      <c r="F1881" s="1" t="s">
        <v>4008</v>
      </c>
      <c r="G1881" t="s">
        <v>4009</v>
      </c>
      <c r="H1881" t="s">
        <v>172</v>
      </c>
      <c r="J1881" t="s">
        <v>105</v>
      </c>
      <c r="K1881" t="s">
        <v>4010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290</v>
      </c>
      <c r="X1881">
        <v>0</v>
      </c>
      <c r="Y1881">
        <v>203</v>
      </c>
      <c r="Z1881">
        <v>0</v>
      </c>
      <c r="AA1881" t="s">
        <v>64</v>
      </c>
      <c r="AB1881" s="2">
        <v>42362.96</v>
      </c>
      <c r="AC1881" s="2">
        <v>38425.96</v>
      </c>
      <c r="AD1881" s="2">
        <v>38290.46</v>
      </c>
      <c r="AE1881">
        <v>0</v>
      </c>
      <c r="AF1881">
        <v>0</v>
      </c>
      <c r="AG1881">
        <v>1</v>
      </c>
      <c r="AH1881">
        <v>2</v>
      </c>
      <c r="AI1881">
        <v>0</v>
      </c>
      <c r="AJ1881">
        <v>132.5</v>
      </c>
      <c r="AK1881">
        <v>0</v>
      </c>
      <c r="AL1881">
        <v>0</v>
      </c>
      <c r="AM1881" s="2">
        <v>5501906.5800000001</v>
      </c>
      <c r="AN1881" s="2">
        <v>2320696.36</v>
      </c>
      <c r="AO1881" s="2">
        <v>2896410.77</v>
      </c>
      <c r="AP1881" s="2">
        <v>1525911.23</v>
      </c>
      <c r="AQ1881" t="s">
        <v>65</v>
      </c>
      <c r="AR1881" s="2">
        <v>42362.96</v>
      </c>
      <c r="AS1881" s="2">
        <v>38425.96</v>
      </c>
      <c r="AT1881" s="2">
        <v>38290.46</v>
      </c>
      <c r="AU1881">
        <v>0</v>
      </c>
      <c r="AV1881">
        <v>0</v>
      </c>
      <c r="AW1881">
        <v>1</v>
      </c>
      <c r="AX1881">
        <v>2</v>
      </c>
      <c r="AY1881">
        <v>0</v>
      </c>
      <c r="AZ1881">
        <v>132.5</v>
      </c>
      <c r="BA1881">
        <v>0</v>
      </c>
      <c r="BB1881">
        <v>0</v>
      </c>
      <c r="BC1881" s="2">
        <v>5501906.5800000001</v>
      </c>
      <c r="BD1881" s="2">
        <v>2320696.36</v>
      </c>
      <c r="BE1881" s="2">
        <v>2896410.77</v>
      </c>
      <c r="BF1881" s="2">
        <v>1525911.23</v>
      </c>
    </row>
    <row r="1882" spans="1:58" x14ac:dyDescent="0.2">
      <c r="A1882" t="s">
        <v>58</v>
      </c>
      <c r="B1882" t="s">
        <v>59</v>
      </c>
      <c r="C1882">
        <v>1881</v>
      </c>
      <c r="D1882" t="s">
        <v>2245</v>
      </c>
      <c r="F1882" s="1" t="s">
        <v>4011</v>
      </c>
      <c r="G1882" t="s">
        <v>4012</v>
      </c>
      <c r="H1882" t="s">
        <v>172</v>
      </c>
      <c r="J1882" t="s">
        <v>105</v>
      </c>
      <c r="K1882" t="s">
        <v>4013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 s="2">
        <v>2590</v>
      </c>
      <c r="X1882">
        <v>0</v>
      </c>
      <c r="Y1882" s="2">
        <v>1813</v>
      </c>
      <c r="Z1882">
        <v>0</v>
      </c>
      <c r="AA1882" t="s">
        <v>64</v>
      </c>
      <c r="AB1882" s="2">
        <v>42362.96</v>
      </c>
      <c r="AC1882" s="2">
        <v>38425.96</v>
      </c>
      <c r="AD1882" s="2">
        <v>38290.46</v>
      </c>
      <c r="AE1882">
        <v>0</v>
      </c>
      <c r="AF1882">
        <v>0</v>
      </c>
      <c r="AG1882">
        <v>1</v>
      </c>
      <c r="AH1882">
        <v>2</v>
      </c>
      <c r="AI1882">
        <v>0</v>
      </c>
      <c r="AJ1882">
        <v>132.5</v>
      </c>
      <c r="AK1882">
        <v>0</v>
      </c>
      <c r="AL1882">
        <v>0</v>
      </c>
      <c r="AM1882" s="2">
        <v>5501906.5800000001</v>
      </c>
      <c r="AN1882" s="2">
        <v>2320696.36</v>
      </c>
      <c r="AO1882" s="2">
        <v>2896410.77</v>
      </c>
      <c r="AP1882" s="2">
        <v>1525911.23</v>
      </c>
      <c r="AQ1882" t="s">
        <v>65</v>
      </c>
      <c r="AR1882" s="2">
        <v>42362.96</v>
      </c>
      <c r="AS1882" s="2">
        <v>38425.96</v>
      </c>
      <c r="AT1882" s="2">
        <v>38290.46</v>
      </c>
      <c r="AU1882">
        <v>0</v>
      </c>
      <c r="AV1882">
        <v>0</v>
      </c>
      <c r="AW1882">
        <v>1</v>
      </c>
      <c r="AX1882">
        <v>2</v>
      </c>
      <c r="AY1882">
        <v>0</v>
      </c>
      <c r="AZ1882">
        <v>132.5</v>
      </c>
      <c r="BA1882">
        <v>0</v>
      </c>
      <c r="BB1882">
        <v>0</v>
      </c>
      <c r="BC1882" s="2">
        <v>5501906.5800000001</v>
      </c>
      <c r="BD1882" s="2">
        <v>2320696.36</v>
      </c>
      <c r="BE1882" s="2">
        <v>2896410.77</v>
      </c>
      <c r="BF1882" s="2">
        <v>1525911.23</v>
      </c>
    </row>
    <row r="1883" spans="1:58" x14ac:dyDescent="0.2">
      <c r="A1883" t="s">
        <v>58</v>
      </c>
      <c r="B1883" t="s">
        <v>59</v>
      </c>
      <c r="C1883">
        <v>1882</v>
      </c>
      <c r="D1883" t="s">
        <v>2245</v>
      </c>
      <c r="F1883" s="1" t="s">
        <v>4014</v>
      </c>
      <c r="G1883" t="s">
        <v>4012</v>
      </c>
      <c r="H1883" t="s">
        <v>172</v>
      </c>
      <c r="J1883" t="s">
        <v>105</v>
      </c>
      <c r="K1883" t="s">
        <v>4013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 s="2">
        <v>2730</v>
      </c>
      <c r="X1883">
        <v>0</v>
      </c>
      <c r="Y1883" s="2">
        <v>1911</v>
      </c>
      <c r="Z1883">
        <v>0</v>
      </c>
      <c r="AA1883" t="s">
        <v>64</v>
      </c>
      <c r="AB1883" s="2">
        <v>42362.96</v>
      </c>
      <c r="AC1883" s="2">
        <v>38425.96</v>
      </c>
      <c r="AD1883" s="2">
        <v>38290.46</v>
      </c>
      <c r="AE1883">
        <v>0</v>
      </c>
      <c r="AF1883">
        <v>0</v>
      </c>
      <c r="AG1883">
        <v>1</v>
      </c>
      <c r="AH1883">
        <v>2</v>
      </c>
      <c r="AI1883">
        <v>0</v>
      </c>
      <c r="AJ1883">
        <v>132.5</v>
      </c>
      <c r="AK1883">
        <v>0</v>
      </c>
      <c r="AL1883">
        <v>0</v>
      </c>
      <c r="AM1883" s="2">
        <v>5501906.5800000001</v>
      </c>
      <c r="AN1883" s="2">
        <v>2320696.36</v>
      </c>
      <c r="AO1883" s="2">
        <v>2896410.77</v>
      </c>
      <c r="AP1883" s="2">
        <v>1525911.23</v>
      </c>
      <c r="AQ1883" t="s">
        <v>65</v>
      </c>
      <c r="AR1883" s="2">
        <v>42362.96</v>
      </c>
      <c r="AS1883" s="2">
        <v>38425.96</v>
      </c>
      <c r="AT1883" s="2">
        <v>38290.46</v>
      </c>
      <c r="AU1883">
        <v>0</v>
      </c>
      <c r="AV1883">
        <v>0</v>
      </c>
      <c r="AW1883">
        <v>1</v>
      </c>
      <c r="AX1883">
        <v>2</v>
      </c>
      <c r="AY1883">
        <v>0</v>
      </c>
      <c r="AZ1883">
        <v>132.5</v>
      </c>
      <c r="BA1883">
        <v>0</v>
      </c>
      <c r="BB1883">
        <v>0</v>
      </c>
      <c r="BC1883" s="2">
        <v>5501906.5800000001</v>
      </c>
      <c r="BD1883" s="2">
        <v>2320696.36</v>
      </c>
      <c r="BE1883" s="2">
        <v>2896410.77</v>
      </c>
      <c r="BF1883" s="2">
        <v>1525911.23</v>
      </c>
    </row>
    <row r="1884" spans="1:58" x14ac:dyDescent="0.2">
      <c r="A1884" t="s">
        <v>58</v>
      </c>
      <c r="B1884" t="s">
        <v>59</v>
      </c>
      <c r="C1884">
        <v>1883</v>
      </c>
      <c r="D1884" t="s">
        <v>2245</v>
      </c>
      <c r="F1884" s="1" t="s">
        <v>4015</v>
      </c>
      <c r="G1884" t="s">
        <v>3140</v>
      </c>
      <c r="H1884" t="s">
        <v>172</v>
      </c>
      <c r="J1884" t="s">
        <v>63</v>
      </c>
      <c r="K1884" t="s">
        <v>3141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 s="2">
        <v>4380</v>
      </c>
      <c r="X1884">
        <v>0</v>
      </c>
      <c r="Y1884" s="2">
        <v>3066</v>
      </c>
      <c r="Z1884">
        <v>0</v>
      </c>
      <c r="AA1884" t="s">
        <v>64</v>
      </c>
      <c r="AB1884" s="2">
        <v>42362.96</v>
      </c>
      <c r="AC1884" s="2">
        <v>38425.96</v>
      </c>
      <c r="AD1884" s="2">
        <v>38290.46</v>
      </c>
      <c r="AE1884">
        <v>0</v>
      </c>
      <c r="AF1884">
        <v>0</v>
      </c>
      <c r="AG1884">
        <v>1</v>
      </c>
      <c r="AH1884">
        <v>2</v>
      </c>
      <c r="AI1884">
        <v>0</v>
      </c>
      <c r="AJ1884">
        <v>132.5</v>
      </c>
      <c r="AK1884">
        <v>0</v>
      </c>
      <c r="AL1884">
        <v>0</v>
      </c>
      <c r="AM1884" s="2">
        <v>5501906.5800000001</v>
      </c>
      <c r="AN1884" s="2">
        <v>2320696.36</v>
      </c>
      <c r="AO1884" s="2">
        <v>2896410.77</v>
      </c>
      <c r="AP1884" s="2">
        <v>1525911.23</v>
      </c>
      <c r="AQ1884" t="s">
        <v>65</v>
      </c>
      <c r="AR1884" s="2">
        <v>42362.96</v>
      </c>
      <c r="AS1884" s="2">
        <v>38425.96</v>
      </c>
      <c r="AT1884" s="2">
        <v>38290.46</v>
      </c>
      <c r="AU1884">
        <v>0</v>
      </c>
      <c r="AV1884">
        <v>0</v>
      </c>
      <c r="AW1884">
        <v>1</v>
      </c>
      <c r="AX1884">
        <v>2</v>
      </c>
      <c r="AY1884">
        <v>0</v>
      </c>
      <c r="AZ1884">
        <v>132.5</v>
      </c>
      <c r="BA1884">
        <v>0</v>
      </c>
      <c r="BB1884">
        <v>0</v>
      </c>
      <c r="BC1884" s="2">
        <v>5501906.5800000001</v>
      </c>
      <c r="BD1884" s="2">
        <v>2320696.36</v>
      </c>
      <c r="BE1884" s="2">
        <v>2896410.77</v>
      </c>
      <c r="BF1884" s="2">
        <v>1525911.23</v>
      </c>
    </row>
    <row r="1885" spans="1:58" x14ac:dyDescent="0.2">
      <c r="A1885" t="s">
        <v>58</v>
      </c>
      <c r="B1885" t="s">
        <v>59</v>
      </c>
      <c r="C1885">
        <v>1884</v>
      </c>
      <c r="D1885" t="s">
        <v>2245</v>
      </c>
      <c r="F1885" s="1" t="s">
        <v>4016</v>
      </c>
      <c r="G1885" t="s">
        <v>3140</v>
      </c>
      <c r="H1885" t="s">
        <v>172</v>
      </c>
      <c r="J1885" t="s">
        <v>661</v>
      </c>
      <c r="K1885" t="s">
        <v>3141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 s="2">
        <v>4380</v>
      </c>
      <c r="X1885">
        <v>0</v>
      </c>
      <c r="Y1885" s="2">
        <v>3066</v>
      </c>
      <c r="Z1885">
        <v>0</v>
      </c>
      <c r="AA1885" t="s">
        <v>64</v>
      </c>
      <c r="AB1885" s="2">
        <v>42362.96</v>
      </c>
      <c r="AC1885" s="2">
        <v>38425.96</v>
      </c>
      <c r="AD1885" s="2">
        <v>38290.46</v>
      </c>
      <c r="AE1885">
        <v>0</v>
      </c>
      <c r="AF1885">
        <v>0</v>
      </c>
      <c r="AG1885">
        <v>1</v>
      </c>
      <c r="AH1885">
        <v>2</v>
      </c>
      <c r="AI1885">
        <v>0</v>
      </c>
      <c r="AJ1885">
        <v>132.5</v>
      </c>
      <c r="AK1885">
        <v>0</v>
      </c>
      <c r="AL1885">
        <v>0</v>
      </c>
      <c r="AM1885" s="2">
        <v>5501906.5800000001</v>
      </c>
      <c r="AN1885" s="2">
        <v>2320696.36</v>
      </c>
      <c r="AO1885" s="2">
        <v>2896410.77</v>
      </c>
      <c r="AP1885" s="2">
        <v>1525911.23</v>
      </c>
      <c r="AQ1885" t="s">
        <v>65</v>
      </c>
      <c r="AR1885" s="2">
        <v>42362.96</v>
      </c>
      <c r="AS1885" s="2">
        <v>38425.96</v>
      </c>
      <c r="AT1885" s="2">
        <v>38290.46</v>
      </c>
      <c r="AU1885">
        <v>0</v>
      </c>
      <c r="AV1885">
        <v>0</v>
      </c>
      <c r="AW1885">
        <v>1</v>
      </c>
      <c r="AX1885">
        <v>2</v>
      </c>
      <c r="AY1885">
        <v>0</v>
      </c>
      <c r="AZ1885">
        <v>132.5</v>
      </c>
      <c r="BA1885">
        <v>0</v>
      </c>
      <c r="BB1885">
        <v>0</v>
      </c>
      <c r="BC1885" s="2">
        <v>5501906.5800000001</v>
      </c>
      <c r="BD1885" s="2">
        <v>2320696.36</v>
      </c>
      <c r="BE1885" s="2">
        <v>2896410.77</v>
      </c>
      <c r="BF1885" s="2">
        <v>1525911.23</v>
      </c>
    </row>
    <row r="1886" spans="1:58" x14ac:dyDescent="0.2">
      <c r="A1886" t="s">
        <v>58</v>
      </c>
      <c r="B1886" t="s">
        <v>59</v>
      </c>
      <c r="C1886">
        <v>1885</v>
      </c>
      <c r="D1886" t="s">
        <v>2245</v>
      </c>
      <c r="F1886" s="1" t="s">
        <v>4017</v>
      </c>
      <c r="G1886" t="s">
        <v>4012</v>
      </c>
      <c r="H1886" t="s">
        <v>172</v>
      </c>
      <c r="J1886" t="s">
        <v>105</v>
      </c>
      <c r="K1886" t="s">
        <v>4013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525</v>
      </c>
      <c r="X1886">
        <v>0</v>
      </c>
      <c r="Y1886">
        <v>367.5</v>
      </c>
      <c r="Z1886">
        <v>0</v>
      </c>
      <c r="AA1886" t="s">
        <v>64</v>
      </c>
      <c r="AB1886" s="2">
        <v>42362.96</v>
      </c>
      <c r="AC1886" s="2">
        <v>38425.96</v>
      </c>
      <c r="AD1886" s="2">
        <v>38290.46</v>
      </c>
      <c r="AE1886">
        <v>0</v>
      </c>
      <c r="AF1886">
        <v>0</v>
      </c>
      <c r="AG1886">
        <v>1</v>
      </c>
      <c r="AH1886">
        <v>2</v>
      </c>
      <c r="AI1886">
        <v>0</v>
      </c>
      <c r="AJ1886">
        <v>132.5</v>
      </c>
      <c r="AK1886">
        <v>0</v>
      </c>
      <c r="AL1886">
        <v>0</v>
      </c>
      <c r="AM1886" s="2">
        <v>5501906.5800000001</v>
      </c>
      <c r="AN1886" s="2">
        <v>2320696.36</v>
      </c>
      <c r="AO1886" s="2">
        <v>2896410.77</v>
      </c>
      <c r="AP1886" s="2">
        <v>1525911.23</v>
      </c>
      <c r="AQ1886" t="s">
        <v>65</v>
      </c>
      <c r="AR1886" s="2">
        <v>42362.96</v>
      </c>
      <c r="AS1886" s="2">
        <v>38425.96</v>
      </c>
      <c r="AT1886" s="2">
        <v>38290.46</v>
      </c>
      <c r="AU1886">
        <v>0</v>
      </c>
      <c r="AV1886">
        <v>0</v>
      </c>
      <c r="AW1886">
        <v>1</v>
      </c>
      <c r="AX1886">
        <v>2</v>
      </c>
      <c r="AY1886">
        <v>0</v>
      </c>
      <c r="AZ1886">
        <v>132.5</v>
      </c>
      <c r="BA1886">
        <v>0</v>
      </c>
      <c r="BB1886">
        <v>0</v>
      </c>
      <c r="BC1886" s="2">
        <v>5501906.5800000001</v>
      </c>
      <c r="BD1886" s="2">
        <v>2320696.36</v>
      </c>
      <c r="BE1886" s="2">
        <v>2896410.77</v>
      </c>
      <c r="BF1886" s="2">
        <v>1525911.23</v>
      </c>
    </row>
    <row r="1887" spans="1:58" x14ac:dyDescent="0.2">
      <c r="A1887" t="s">
        <v>58</v>
      </c>
      <c r="B1887" t="s">
        <v>59</v>
      </c>
      <c r="C1887">
        <v>1886</v>
      </c>
      <c r="D1887" t="s">
        <v>2245</v>
      </c>
      <c r="F1887" s="1" t="s">
        <v>4018</v>
      </c>
      <c r="G1887" t="s">
        <v>4012</v>
      </c>
      <c r="H1887" t="s">
        <v>172</v>
      </c>
      <c r="J1887" t="s">
        <v>105</v>
      </c>
      <c r="K1887" t="s">
        <v>4013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525</v>
      </c>
      <c r="X1887">
        <v>0</v>
      </c>
      <c r="Y1887">
        <v>367.5</v>
      </c>
      <c r="Z1887">
        <v>0</v>
      </c>
      <c r="AA1887" t="s">
        <v>64</v>
      </c>
      <c r="AB1887" s="2">
        <v>42362.96</v>
      </c>
      <c r="AC1887" s="2">
        <v>38425.96</v>
      </c>
      <c r="AD1887" s="2">
        <v>38290.46</v>
      </c>
      <c r="AE1887">
        <v>0</v>
      </c>
      <c r="AF1887">
        <v>0</v>
      </c>
      <c r="AG1887">
        <v>1</v>
      </c>
      <c r="AH1887">
        <v>2</v>
      </c>
      <c r="AI1887">
        <v>0</v>
      </c>
      <c r="AJ1887">
        <v>132.5</v>
      </c>
      <c r="AK1887">
        <v>0</v>
      </c>
      <c r="AL1887">
        <v>0</v>
      </c>
      <c r="AM1887" s="2">
        <v>5501906.5800000001</v>
      </c>
      <c r="AN1887" s="2">
        <v>2320696.36</v>
      </c>
      <c r="AO1887" s="2">
        <v>2896410.77</v>
      </c>
      <c r="AP1887" s="2">
        <v>1525911.23</v>
      </c>
      <c r="AQ1887" t="s">
        <v>65</v>
      </c>
      <c r="AR1887" s="2">
        <v>42362.96</v>
      </c>
      <c r="AS1887" s="2">
        <v>38425.96</v>
      </c>
      <c r="AT1887" s="2">
        <v>38290.46</v>
      </c>
      <c r="AU1887">
        <v>0</v>
      </c>
      <c r="AV1887">
        <v>0</v>
      </c>
      <c r="AW1887">
        <v>1</v>
      </c>
      <c r="AX1887">
        <v>2</v>
      </c>
      <c r="AY1887">
        <v>0</v>
      </c>
      <c r="AZ1887">
        <v>132.5</v>
      </c>
      <c r="BA1887">
        <v>0</v>
      </c>
      <c r="BB1887">
        <v>0</v>
      </c>
      <c r="BC1887" s="2">
        <v>5501906.5800000001</v>
      </c>
      <c r="BD1887" s="2">
        <v>2320696.36</v>
      </c>
      <c r="BE1887" s="2">
        <v>2896410.77</v>
      </c>
      <c r="BF1887" s="2">
        <v>1525911.23</v>
      </c>
    </row>
    <row r="1888" spans="1:58" x14ac:dyDescent="0.2">
      <c r="A1888" t="s">
        <v>58</v>
      </c>
      <c r="B1888" t="s">
        <v>59</v>
      </c>
      <c r="C1888">
        <v>1887</v>
      </c>
      <c r="D1888" t="s">
        <v>2245</v>
      </c>
      <c r="F1888" s="1" t="s">
        <v>4019</v>
      </c>
      <c r="G1888" t="s">
        <v>4012</v>
      </c>
      <c r="H1888" t="s">
        <v>172</v>
      </c>
      <c r="J1888" t="s">
        <v>105</v>
      </c>
      <c r="K1888" t="s">
        <v>4013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630</v>
      </c>
      <c r="X1888">
        <v>0</v>
      </c>
      <c r="Y1888">
        <v>441</v>
      </c>
      <c r="Z1888">
        <v>0</v>
      </c>
      <c r="AA1888" t="s">
        <v>64</v>
      </c>
      <c r="AB1888" s="2">
        <v>42362.96</v>
      </c>
      <c r="AC1888" s="2">
        <v>38425.96</v>
      </c>
      <c r="AD1888" s="2">
        <v>38290.46</v>
      </c>
      <c r="AE1888">
        <v>0</v>
      </c>
      <c r="AF1888">
        <v>0</v>
      </c>
      <c r="AG1888">
        <v>1</v>
      </c>
      <c r="AH1888">
        <v>2</v>
      </c>
      <c r="AI1888">
        <v>0</v>
      </c>
      <c r="AJ1888">
        <v>132.5</v>
      </c>
      <c r="AK1888">
        <v>0</v>
      </c>
      <c r="AL1888">
        <v>0</v>
      </c>
      <c r="AM1888" s="2">
        <v>5501906.5800000001</v>
      </c>
      <c r="AN1888" s="2">
        <v>2320696.36</v>
      </c>
      <c r="AO1888" s="2">
        <v>2896410.77</v>
      </c>
      <c r="AP1888" s="2">
        <v>1525911.23</v>
      </c>
      <c r="AQ1888" t="s">
        <v>65</v>
      </c>
      <c r="AR1888" s="2">
        <v>42362.96</v>
      </c>
      <c r="AS1888" s="2">
        <v>38425.96</v>
      </c>
      <c r="AT1888" s="2">
        <v>38290.46</v>
      </c>
      <c r="AU1888">
        <v>0</v>
      </c>
      <c r="AV1888">
        <v>0</v>
      </c>
      <c r="AW1888">
        <v>1</v>
      </c>
      <c r="AX1888">
        <v>2</v>
      </c>
      <c r="AY1888">
        <v>0</v>
      </c>
      <c r="AZ1888">
        <v>132.5</v>
      </c>
      <c r="BA1888">
        <v>0</v>
      </c>
      <c r="BB1888">
        <v>0</v>
      </c>
      <c r="BC1888" s="2">
        <v>5501906.5800000001</v>
      </c>
      <c r="BD1888" s="2">
        <v>2320696.36</v>
      </c>
      <c r="BE1888" s="2">
        <v>2896410.77</v>
      </c>
      <c r="BF1888" s="2">
        <v>1525911.23</v>
      </c>
    </row>
    <row r="1889" spans="1:58" x14ac:dyDescent="0.2">
      <c r="A1889" t="s">
        <v>58</v>
      </c>
      <c r="B1889" t="s">
        <v>59</v>
      </c>
      <c r="C1889">
        <v>1888</v>
      </c>
      <c r="D1889" t="s">
        <v>2245</v>
      </c>
      <c r="F1889" s="1" t="s">
        <v>4020</v>
      </c>
      <c r="G1889" t="s">
        <v>4021</v>
      </c>
      <c r="H1889" t="s">
        <v>172</v>
      </c>
      <c r="J1889" t="s">
        <v>105</v>
      </c>
      <c r="K1889" t="s">
        <v>4022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495</v>
      </c>
      <c r="X1889">
        <v>0</v>
      </c>
      <c r="Y1889">
        <v>346.5</v>
      </c>
      <c r="Z1889">
        <v>0</v>
      </c>
      <c r="AA1889" t="s">
        <v>64</v>
      </c>
      <c r="AB1889" s="2">
        <v>42362.96</v>
      </c>
      <c r="AC1889" s="2">
        <v>38425.96</v>
      </c>
      <c r="AD1889" s="2">
        <v>38290.46</v>
      </c>
      <c r="AE1889">
        <v>0</v>
      </c>
      <c r="AF1889">
        <v>0</v>
      </c>
      <c r="AG1889">
        <v>1</v>
      </c>
      <c r="AH1889">
        <v>2</v>
      </c>
      <c r="AI1889">
        <v>0</v>
      </c>
      <c r="AJ1889">
        <v>132.5</v>
      </c>
      <c r="AK1889">
        <v>0</v>
      </c>
      <c r="AL1889">
        <v>0</v>
      </c>
      <c r="AM1889" s="2">
        <v>5501906.5800000001</v>
      </c>
      <c r="AN1889" s="2">
        <v>2320696.36</v>
      </c>
      <c r="AO1889" s="2">
        <v>2896410.77</v>
      </c>
      <c r="AP1889" s="2">
        <v>1525911.23</v>
      </c>
      <c r="AQ1889" t="s">
        <v>65</v>
      </c>
      <c r="AR1889" s="2">
        <v>42362.96</v>
      </c>
      <c r="AS1889" s="2">
        <v>38425.96</v>
      </c>
      <c r="AT1889" s="2">
        <v>38290.46</v>
      </c>
      <c r="AU1889">
        <v>0</v>
      </c>
      <c r="AV1889">
        <v>0</v>
      </c>
      <c r="AW1889">
        <v>1</v>
      </c>
      <c r="AX1889">
        <v>2</v>
      </c>
      <c r="AY1889">
        <v>0</v>
      </c>
      <c r="AZ1889">
        <v>132.5</v>
      </c>
      <c r="BA1889">
        <v>0</v>
      </c>
      <c r="BB1889">
        <v>0</v>
      </c>
      <c r="BC1889" s="2">
        <v>5501906.5800000001</v>
      </c>
      <c r="BD1889" s="2">
        <v>2320696.36</v>
      </c>
      <c r="BE1889" s="2">
        <v>2896410.77</v>
      </c>
      <c r="BF1889" s="2">
        <v>1525911.23</v>
      </c>
    </row>
    <row r="1890" spans="1:58" x14ac:dyDescent="0.2">
      <c r="A1890" t="s">
        <v>58</v>
      </c>
      <c r="B1890" t="s">
        <v>59</v>
      </c>
      <c r="C1890">
        <v>1889</v>
      </c>
      <c r="D1890" t="s">
        <v>2245</v>
      </c>
      <c r="F1890" s="1" t="s">
        <v>4023</v>
      </c>
      <c r="G1890" t="s">
        <v>4021</v>
      </c>
      <c r="H1890" t="s">
        <v>172</v>
      </c>
      <c r="J1890" t="s">
        <v>105</v>
      </c>
      <c r="K1890" t="s">
        <v>4022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495</v>
      </c>
      <c r="X1890">
        <v>0</v>
      </c>
      <c r="Y1890">
        <v>361.35</v>
      </c>
      <c r="Z1890">
        <v>0</v>
      </c>
      <c r="AA1890" t="s">
        <v>64</v>
      </c>
      <c r="AB1890" s="2">
        <v>42362.96</v>
      </c>
      <c r="AC1890" s="2">
        <v>38425.96</v>
      </c>
      <c r="AD1890" s="2">
        <v>38290.46</v>
      </c>
      <c r="AE1890">
        <v>0</v>
      </c>
      <c r="AF1890">
        <v>0</v>
      </c>
      <c r="AG1890">
        <v>1</v>
      </c>
      <c r="AH1890">
        <v>2</v>
      </c>
      <c r="AI1890">
        <v>0</v>
      </c>
      <c r="AJ1890">
        <v>132.5</v>
      </c>
      <c r="AK1890">
        <v>0</v>
      </c>
      <c r="AL1890">
        <v>0</v>
      </c>
      <c r="AM1890" s="2">
        <v>5501906.5800000001</v>
      </c>
      <c r="AN1890" s="2">
        <v>2320696.36</v>
      </c>
      <c r="AO1890" s="2">
        <v>2896410.77</v>
      </c>
      <c r="AP1890" s="2">
        <v>1525911.23</v>
      </c>
      <c r="AQ1890" t="s">
        <v>65</v>
      </c>
      <c r="AR1890" s="2">
        <v>42362.96</v>
      </c>
      <c r="AS1890" s="2">
        <v>38425.96</v>
      </c>
      <c r="AT1890" s="2">
        <v>38290.46</v>
      </c>
      <c r="AU1890">
        <v>0</v>
      </c>
      <c r="AV1890">
        <v>0</v>
      </c>
      <c r="AW1890">
        <v>1</v>
      </c>
      <c r="AX1890">
        <v>2</v>
      </c>
      <c r="AY1890">
        <v>0</v>
      </c>
      <c r="AZ1890">
        <v>132.5</v>
      </c>
      <c r="BA1890">
        <v>0</v>
      </c>
      <c r="BB1890">
        <v>0</v>
      </c>
      <c r="BC1890" s="2">
        <v>5501906.5800000001</v>
      </c>
      <c r="BD1890" s="2">
        <v>2320696.36</v>
      </c>
      <c r="BE1890" s="2">
        <v>2896410.77</v>
      </c>
      <c r="BF1890" s="2">
        <v>1525911.23</v>
      </c>
    </row>
    <row r="1891" spans="1:58" x14ac:dyDescent="0.2">
      <c r="A1891" t="s">
        <v>58</v>
      </c>
      <c r="B1891" t="s">
        <v>59</v>
      </c>
      <c r="C1891">
        <v>1890</v>
      </c>
      <c r="D1891" t="s">
        <v>2245</v>
      </c>
      <c r="F1891" s="1" t="s">
        <v>4024</v>
      </c>
      <c r="G1891" t="s">
        <v>4025</v>
      </c>
      <c r="H1891" t="s">
        <v>172</v>
      </c>
      <c r="J1891" t="s">
        <v>105</v>
      </c>
      <c r="K1891" t="s">
        <v>4026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 s="2">
        <v>2630</v>
      </c>
      <c r="X1891">
        <v>0</v>
      </c>
      <c r="Y1891">
        <v>0</v>
      </c>
      <c r="Z1891">
        <v>0</v>
      </c>
      <c r="AA1891" t="s">
        <v>64</v>
      </c>
      <c r="AB1891" s="2">
        <v>42362.96</v>
      </c>
      <c r="AC1891" s="2">
        <v>38425.96</v>
      </c>
      <c r="AD1891" s="2">
        <v>38290.46</v>
      </c>
      <c r="AE1891">
        <v>0</v>
      </c>
      <c r="AF1891">
        <v>0</v>
      </c>
      <c r="AG1891">
        <v>1</v>
      </c>
      <c r="AH1891">
        <v>2</v>
      </c>
      <c r="AI1891">
        <v>0</v>
      </c>
      <c r="AJ1891">
        <v>132.5</v>
      </c>
      <c r="AK1891">
        <v>0</v>
      </c>
      <c r="AL1891">
        <v>0</v>
      </c>
      <c r="AM1891" s="2">
        <v>5501906.5800000001</v>
      </c>
      <c r="AN1891" s="2">
        <v>2320696.36</v>
      </c>
      <c r="AO1891" s="2">
        <v>2896410.77</v>
      </c>
      <c r="AP1891" s="2">
        <v>1525911.23</v>
      </c>
      <c r="AQ1891" t="s">
        <v>65</v>
      </c>
      <c r="AR1891" s="2">
        <v>42362.96</v>
      </c>
      <c r="AS1891" s="2">
        <v>38425.96</v>
      </c>
      <c r="AT1891" s="2">
        <v>38290.46</v>
      </c>
      <c r="AU1891">
        <v>0</v>
      </c>
      <c r="AV1891">
        <v>0</v>
      </c>
      <c r="AW1891">
        <v>1</v>
      </c>
      <c r="AX1891">
        <v>2</v>
      </c>
      <c r="AY1891">
        <v>0</v>
      </c>
      <c r="AZ1891">
        <v>132.5</v>
      </c>
      <c r="BA1891">
        <v>0</v>
      </c>
      <c r="BB1891">
        <v>0</v>
      </c>
      <c r="BC1891" s="2">
        <v>5501906.5800000001</v>
      </c>
      <c r="BD1891" s="2">
        <v>2320696.36</v>
      </c>
      <c r="BE1891" s="2">
        <v>2896410.77</v>
      </c>
      <c r="BF1891" s="2">
        <v>1525911.23</v>
      </c>
    </row>
    <row r="1892" spans="1:58" x14ac:dyDescent="0.2">
      <c r="A1892" t="s">
        <v>58</v>
      </c>
      <c r="B1892" t="s">
        <v>59</v>
      </c>
      <c r="C1892">
        <v>1891</v>
      </c>
      <c r="D1892" t="s">
        <v>2245</v>
      </c>
      <c r="F1892" s="1" t="s">
        <v>4027</v>
      </c>
      <c r="G1892" t="s">
        <v>4028</v>
      </c>
      <c r="H1892" t="s">
        <v>172</v>
      </c>
      <c r="J1892" t="s">
        <v>105</v>
      </c>
      <c r="K1892" t="s">
        <v>3938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 s="2">
        <v>4940</v>
      </c>
      <c r="X1892">
        <v>0</v>
      </c>
      <c r="Y1892" s="2">
        <v>3458</v>
      </c>
      <c r="Z1892">
        <v>0</v>
      </c>
      <c r="AA1892" t="s">
        <v>64</v>
      </c>
      <c r="AB1892" s="2">
        <v>42362.96</v>
      </c>
      <c r="AC1892" s="2">
        <v>38425.96</v>
      </c>
      <c r="AD1892" s="2">
        <v>38290.46</v>
      </c>
      <c r="AE1892">
        <v>0</v>
      </c>
      <c r="AF1892">
        <v>0</v>
      </c>
      <c r="AG1892">
        <v>1</v>
      </c>
      <c r="AH1892">
        <v>2</v>
      </c>
      <c r="AI1892">
        <v>0</v>
      </c>
      <c r="AJ1892">
        <v>132.5</v>
      </c>
      <c r="AK1892">
        <v>0</v>
      </c>
      <c r="AL1892">
        <v>0</v>
      </c>
      <c r="AM1892" s="2">
        <v>5501906.5800000001</v>
      </c>
      <c r="AN1892" s="2">
        <v>2320696.36</v>
      </c>
      <c r="AO1892" s="2">
        <v>2896410.77</v>
      </c>
      <c r="AP1892" s="2">
        <v>1525911.23</v>
      </c>
      <c r="AQ1892" t="s">
        <v>65</v>
      </c>
      <c r="AR1892" s="2">
        <v>42362.96</v>
      </c>
      <c r="AS1892" s="2">
        <v>38425.96</v>
      </c>
      <c r="AT1892" s="2">
        <v>38290.46</v>
      </c>
      <c r="AU1892">
        <v>0</v>
      </c>
      <c r="AV1892">
        <v>0</v>
      </c>
      <c r="AW1892">
        <v>1</v>
      </c>
      <c r="AX1892">
        <v>2</v>
      </c>
      <c r="AY1892">
        <v>0</v>
      </c>
      <c r="AZ1892">
        <v>132.5</v>
      </c>
      <c r="BA1892">
        <v>0</v>
      </c>
      <c r="BB1892">
        <v>0</v>
      </c>
      <c r="BC1892" s="2">
        <v>5501906.5800000001</v>
      </c>
      <c r="BD1892" s="2">
        <v>2320696.36</v>
      </c>
      <c r="BE1892" s="2">
        <v>2896410.77</v>
      </c>
      <c r="BF1892" s="2">
        <v>1525911.23</v>
      </c>
    </row>
    <row r="1893" spans="1:58" x14ac:dyDescent="0.2">
      <c r="A1893" t="s">
        <v>58</v>
      </c>
      <c r="B1893" t="s">
        <v>59</v>
      </c>
      <c r="C1893">
        <v>1892</v>
      </c>
      <c r="D1893" t="s">
        <v>2245</v>
      </c>
      <c r="F1893" s="1" t="s">
        <v>4029</v>
      </c>
      <c r="G1893" t="s">
        <v>4028</v>
      </c>
      <c r="H1893" t="s">
        <v>172</v>
      </c>
      <c r="J1893" t="s">
        <v>142</v>
      </c>
      <c r="K1893" t="s">
        <v>3938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 s="2">
        <v>4940</v>
      </c>
      <c r="X1893">
        <v>0</v>
      </c>
      <c r="Y1893" s="2">
        <v>3458</v>
      </c>
      <c r="Z1893">
        <v>0</v>
      </c>
      <c r="AA1893" t="s">
        <v>64</v>
      </c>
      <c r="AB1893" s="2">
        <v>42362.96</v>
      </c>
      <c r="AC1893" s="2">
        <v>38425.96</v>
      </c>
      <c r="AD1893" s="2">
        <v>38290.46</v>
      </c>
      <c r="AE1893">
        <v>0</v>
      </c>
      <c r="AF1893">
        <v>0</v>
      </c>
      <c r="AG1893">
        <v>1</v>
      </c>
      <c r="AH1893">
        <v>2</v>
      </c>
      <c r="AI1893">
        <v>0</v>
      </c>
      <c r="AJ1893">
        <v>132.5</v>
      </c>
      <c r="AK1893">
        <v>0</v>
      </c>
      <c r="AL1893">
        <v>0</v>
      </c>
      <c r="AM1893" s="2">
        <v>5501906.5800000001</v>
      </c>
      <c r="AN1893" s="2">
        <v>2320696.36</v>
      </c>
      <c r="AO1893" s="2">
        <v>2896410.77</v>
      </c>
      <c r="AP1893" s="2">
        <v>1525911.23</v>
      </c>
      <c r="AQ1893" t="s">
        <v>65</v>
      </c>
      <c r="AR1893" s="2">
        <v>42362.96</v>
      </c>
      <c r="AS1893" s="2">
        <v>38425.96</v>
      </c>
      <c r="AT1893" s="2">
        <v>38290.46</v>
      </c>
      <c r="AU1893">
        <v>0</v>
      </c>
      <c r="AV1893">
        <v>0</v>
      </c>
      <c r="AW1893">
        <v>1</v>
      </c>
      <c r="AX1893">
        <v>2</v>
      </c>
      <c r="AY1893">
        <v>0</v>
      </c>
      <c r="AZ1893">
        <v>132.5</v>
      </c>
      <c r="BA1893">
        <v>0</v>
      </c>
      <c r="BB1893">
        <v>0</v>
      </c>
      <c r="BC1893" s="2">
        <v>5501906.5800000001</v>
      </c>
      <c r="BD1893" s="2">
        <v>2320696.36</v>
      </c>
      <c r="BE1893" s="2">
        <v>2896410.77</v>
      </c>
      <c r="BF1893" s="2">
        <v>1525911.23</v>
      </c>
    </row>
    <row r="1894" spans="1:58" x14ac:dyDescent="0.2">
      <c r="A1894" t="s">
        <v>58</v>
      </c>
      <c r="B1894" t="s">
        <v>59</v>
      </c>
      <c r="C1894">
        <v>1893</v>
      </c>
      <c r="D1894" t="s">
        <v>2245</v>
      </c>
      <c r="F1894" s="1" t="s">
        <v>4030</v>
      </c>
      <c r="G1894" t="s">
        <v>4028</v>
      </c>
      <c r="H1894" t="s">
        <v>172</v>
      </c>
      <c r="J1894" t="s">
        <v>105</v>
      </c>
      <c r="K1894" t="s">
        <v>3938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 s="2">
        <v>4940</v>
      </c>
      <c r="X1894">
        <v>0</v>
      </c>
      <c r="Y1894" s="2">
        <v>3458</v>
      </c>
      <c r="Z1894">
        <v>0</v>
      </c>
      <c r="AA1894" t="s">
        <v>64</v>
      </c>
      <c r="AB1894" s="2">
        <v>42362.96</v>
      </c>
      <c r="AC1894" s="2">
        <v>38425.96</v>
      </c>
      <c r="AD1894" s="2">
        <v>38290.46</v>
      </c>
      <c r="AE1894">
        <v>0</v>
      </c>
      <c r="AF1894">
        <v>0</v>
      </c>
      <c r="AG1894">
        <v>1</v>
      </c>
      <c r="AH1894">
        <v>2</v>
      </c>
      <c r="AI1894">
        <v>0</v>
      </c>
      <c r="AJ1894">
        <v>132.5</v>
      </c>
      <c r="AK1894">
        <v>0</v>
      </c>
      <c r="AL1894">
        <v>0</v>
      </c>
      <c r="AM1894" s="2">
        <v>5501906.5800000001</v>
      </c>
      <c r="AN1894" s="2">
        <v>2320696.36</v>
      </c>
      <c r="AO1894" s="2">
        <v>2896410.77</v>
      </c>
      <c r="AP1894" s="2">
        <v>1525911.23</v>
      </c>
      <c r="AQ1894" t="s">
        <v>65</v>
      </c>
      <c r="AR1894" s="2">
        <v>42362.96</v>
      </c>
      <c r="AS1894" s="2">
        <v>38425.96</v>
      </c>
      <c r="AT1894" s="2">
        <v>38290.46</v>
      </c>
      <c r="AU1894">
        <v>0</v>
      </c>
      <c r="AV1894">
        <v>0</v>
      </c>
      <c r="AW1894">
        <v>1</v>
      </c>
      <c r="AX1894">
        <v>2</v>
      </c>
      <c r="AY1894">
        <v>0</v>
      </c>
      <c r="AZ1894">
        <v>132.5</v>
      </c>
      <c r="BA1894">
        <v>0</v>
      </c>
      <c r="BB1894">
        <v>0</v>
      </c>
      <c r="BC1894" s="2">
        <v>5501906.5800000001</v>
      </c>
      <c r="BD1894" s="2">
        <v>2320696.36</v>
      </c>
      <c r="BE1894" s="2">
        <v>2896410.77</v>
      </c>
      <c r="BF1894" s="2">
        <v>1525911.23</v>
      </c>
    </row>
    <row r="1895" spans="1:58" x14ac:dyDescent="0.2">
      <c r="A1895" t="s">
        <v>58</v>
      </c>
      <c r="B1895" t="s">
        <v>59</v>
      </c>
      <c r="C1895">
        <v>1894</v>
      </c>
      <c r="D1895" t="s">
        <v>2245</v>
      </c>
      <c r="F1895" s="1" t="s">
        <v>4031</v>
      </c>
      <c r="G1895" t="s">
        <v>4028</v>
      </c>
      <c r="H1895" t="s">
        <v>172</v>
      </c>
      <c r="J1895" t="s">
        <v>105</v>
      </c>
      <c r="K1895" t="s">
        <v>3938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 s="2">
        <v>4620</v>
      </c>
      <c r="X1895">
        <v>0</v>
      </c>
      <c r="Y1895" s="2">
        <v>3234</v>
      </c>
      <c r="Z1895">
        <v>0</v>
      </c>
      <c r="AA1895" t="s">
        <v>64</v>
      </c>
      <c r="AB1895" s="2">
        <v>42362.96</v>
      </c>
      <c r="AC1895" s="2">
        <v>38425.96</v>
      </c>
      <c r="AD1895" s="2">
        <v>38290.46</v>
      </c>
      <c r="AE1895">
        <v>0</v>
      </c>
      <c r="AF1895">
        <v>0</v>
      </c>
      <c r="AG1895">
        <v>1</v>
      </c>
      <c r="AH1895">
        <v>2</v>
      </c>
      <c r="AI1895">
        <v>0</v>
      </c>
      <c r="AJ1895">
        <v>132.5</v>
      </c>
      <c r="AK1895">
        <v>0</v>
      </c>
      <c r="AL1895">
        <v>0</v>
      </c>
      <c r="AM1895" s="2">
        <v>5501906.5800000001</v>
      </c>
      <c r="AN1895" s="2">
        <v>2320696.36</v>
      </c>
      <c r="AO1895" s="2">
        <v>2896410.77</v>
      </c>
      <c r="AP1895" s="2">
        <v>1525911.23</v>
      </c>
      <c r="AQ1895" t="s">
        <v>65</v>
      </c>
      <c r="AR1895" s="2">
        <v>42362.96</v>
      </c>
      <c r="AS1895" s="2">
        <v>38425.96</v>
      </c>
      <c r="AT1895" s="2">
        <v>38290.46</v>
      </c>
      <c r="AU1895">
        <v>0</v>
      </c>
      <c r="AV1895">
        <v>0</v>
      </c>
      <c r="AW1895">
        <v>1</v>
      </c>
      <c r="AX1895">
        <v>2</v>
      </c>
      <c r="AY1895">
        <v>0</v>
      </c>
      <c r="AZ1895">
        <v>132.5</v>
      </c>
      <c r="BA1895">
        <v>0</v>
      </c>
      <c r="BB1895">
        <v>0</v>
      </c>
      <c r="BC1895" s="2">
        <v>5501906.5800000001</v>
      </c>
      <c r="BD1895" s="2">
        <v>2320696.36</v>
      </c>
      <c r="BE1895" s="2">
        <v>2896410.77</v>
      </c>
      <c r="BF1895" s="2">
        <v>1525911.23</v>
      </c>
    </row>
    <row r="1896" spans="1:58" x14ac:dyDescent="0.2">
      <c r="A1896" t="s">
        <v>58</v>
      </c>
      <c r="B1896" t="s">
        <v>59</v>
      </c>
      <c r="C1896">
        <v>1895</v>
      </c>
      <c r="D1896" t="s">
        <v>2245</v>
      </c>
      <c r="F1896" s="1" t="s">
        <v>4032</v>
      </c>
      <c r="G1896" t="s">
        <v>4028</v>
      </c>
      <c r="H1896" t="s">
        <v>172</v>
      </c>
      <c r="J1896" t="s">
        <v>105</v>
      </c>
      <c r="K1896" t="s">
        <v>3938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 s="2">
        <v>7350</v>
      </c>
      <c r="X1896">
        <v>0</v>
      </c>
      <c r="Y1896" s="2">
        <v>5145</v>
      </c>
      <c r="Z1896">
        <v>0</v>
      </c>
      <c r="AA1896" t="s">
        <v>64</v>
      </c>
      <c r="AB1896" s="2">
        <v>42362.96</v>
      </c>
      <c r="AC1896" s="2">
        <v>38425.96</v>
      </c>
      <c r="AD1896" s="2">
        <v>38290.46</v>
      </c>
      <c r="AE1896">
        <v>0</v>
      </c>
      <c r="AF1896">
        <v>0</v>
      </c>
      <c r="AG1896">
        <v>1</v>
      </c>
      <c r="AH1896">
        <v>2</v>
      </c>
      <c r="AI1896">
        <v>0</v>
      </c>
      <c r="AJ1896">
        <v>132.5</v>
      </c>
      <c r="AK1896">
        <v>0</v>
      </c>
      <c r="AL1896">
        <v>0</v>
      </c>
      <c r="AM1896" s="2">
        <v>5501906.5800000001</v>
      </c>
      <c r="AN1896" s="2">
        <v>2320696.36</v>
      </c>
      <c r="AO1896" s="2">
        <v>2896410.77</v>
      </c>
      <c r="AP1896" s="2">
        <v>1525911.23</v>
      </c>
      <c r="AQ1896" t="s">
        <v>65</v>
      </c>
      <c r="AR1896" s="2">
        <v>42362.96</v>
      </c>
      <c r="AS1896" s="2">
        <v>38425.96</v>
      </c>
      <c r="AT1896" s="2">
        <v>38290.46</v>
      </c>
      <c r="AU1896">
        <v>0</v>
      </c>
      <c r="AV1896">
        <v>0</v>
      </c>
      <c r="AW1896">
        <v>1</v>
      </c>
      <c r="AX1896">
        <v>2</v>
      </c>
      <c r="AY1896">
        <v>0</v>
      </c>
      <c r="AZ1896">
        <v>132.5</v>
      </c>
      <c r="BA1896">
        <v>0</v>
      </c>
      <c r="BB1896">
        <v>0</v>
      </c>
      <c r="BC1896" s="2">
        <v>5501906.5800000001</v>
      </c>
      <c r="BD1896" s="2">
        <v>2320696.36</v>
      </c>
      <c r="BE1896" s="2">
        <v>2896410.77</v>
      </c>
      <c r="BF1896" s="2">
        <v>1525911.23</v>
      </c>
    </row>
    <row r="1897" spans="1:58" x14ac:dyDescent="0.2">
      <c r="A1897" t="s">
        <v>58</v>
      </c>
      <c r="B1897" t="s">
        <v>59</v>
      </c>
      <c r="C1897">
        <v>1896</v>
      </c>
      <c r="D1897" t="s">
        <v>2245</v>
      </c>
      <c r="F1897" s="1" t="s">
        <v>4033</v>
      </c>
      <c r="G1897" t="s">
        <v>4028</v>
      </c>
      <c r="H1897" t="s">
        <v>172</v>
      </c>
      <c r="J1897" t="s">
        <v>105</v>
      </c>
      <c r="K1897" t="s">
        <v>3938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 s="2">
        <v>4890</v>
      </c>
      <c r="X1897">
        <v>0</v>
      </c>
      <c r="Y1897" s="2">
        <v>3423</v>
      </c>
      <c r="Z1897">
        <v>0</v>
      </c>
      <c r="AA1897" t="s">
        <v>64</v>
      </c>
      <c r="AB1897" s="2">
        <v>42362.96</v>
      </c>
      <c r="AC1897" s="2">
        <v>38425.96</v>
      </c>
      <c r="AD1897" s="2">
        <v>38290.46</v>
      </c>
      <c r="AE1897">
        <v>0</v>
      </c>
      <c r="AF1897">
        <v>0</v>
      </c>
      <c r="AG1897">
        <v>1</v>
      </c>
      <c r="AH1897">
        <v>2</v>
      </c>
      <c r="AI1897">
        <v>0</v>
      </c>
      <c r="AJ1897">
        <v>132.5</v>
      </c>
      <c r="AK1897">
        <v>0</v>
      </c>
      <c r="AL1897">
        <v>0</v>
      </c>
      <c r="AM1897" s="2">
        <v>5501906.5800000001</v>
      </c>
      <c r="AN1897" s="2">
        <v>2320696.36</v>
      </c>
      <c r="AO1897" s="2">
        <v>2896410.77</v>
      </c>
      <c r="AP1897" s="2">
        <v>1525911.23</v>
      </c>
      <c r="AQ1897" t="s">
        <v>65</v>
      </c>
      <c r="AR1897" s="2">
        <v>42362.96</v>
      </c>
      <c r="AS1897" s="2">
        <v>38425.96</v>
      </c>
      <c r="AT1897" s="2">
        <v>38290.46</v>
      </c>
      <c r="AU1897">
        <v>0</v>
      </c>
      <c r="AV1897">
        <v>0</v>
      </c>
      <c r="AW1897">
        <v>1</v>
      </c>
      <c r="AX1897">
        <v>2</v>
      </c>
      <c r="AY1897">
        <v>0</v>
      </c>
      <c r="AZ1897">
        <v>132.5</v>
      </c>
      <c r="BA1897">
        <v>0</v>
      </c>
      <c r="BB1897">
        <v>0</v>
      </c>
      <c r="BC1897" s="2">
        <v>5501906.5800000001</v>
      </c>
      <c r="BD1897" s="2">
        <v>2320696.36</v>
      </c>
      <c r="BE1897" s="2">
        <v>2896410.77</v>
      </c>
      <c r="BF1897" s="2">
        <v>1525911.23</v>
      </c>
    </row>
    <row r="1898" spans="1:58" x14ac:dyDescent="0.2">
      <c r="A1898" t="s">
        <v>58</v>
      </c>
      <c r="B1898" t="s">
        <v>59</v>
      </c>
      <c r="C1898">
        <v>1897</v>
      </c>
      <c r="D1898" t="s">
        <v>2245</v>
      </c>
      <c r="F1898" s="1" t="s">
        <v>4034</v>
      </c>
      <c r="G1898" t="s">
        <v>3937</v>
      </c>
      <c r="H1898" t="s">
        <v>172</v>
      </c>
      <c r="J1898" t="s">
        <v>63</v>
      </c>
      <c r="K1898" t="s">
        <v>3938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 s="2">
        <v>4620</v>
      </c>
      <c r="X1898">
        <v>0</v>
      </c>
      <c r="Y1898" s="2">
        <v>3233.99</v>
      </c>
      <c r="Z1898">
        <v>0</v>
      </c>
      <c r="AA1898" t="s">
        <v>64</v>
      </c>
      <c r="AB1898" s="2">
        <v>42362.96</v>
      </c>
      <c r="AC1898" s="2">
        <v>38425.96</v>
      </c>
      <c r="AD1898" s="2">
        <v>38290.46</v>
      </c>
      <c r="AE1898">
        <v>0</v>
      </c>
      <c r="AF1898">
        <v>0</v>
      </c>
      <c r="AG1898">
        <v>1</v>
      </c>
      <c r="AH1898">
        <v>2</v>
      </c>
      <c r="AI1898">
        <v>0</v>
      </c>
      <c r="AJ1898">
        <v>132.5</v>
      </c>
      <c r="AK1898">
        <v>0</v>
      </c>
      <c r="AL1898">
        <v>0</v>
      </c>
      <c r="AM1898" s="2">
        <v>5501906.5800000001</v>
      </c>
      <c r="AN1898" s="2">
        <v>2320696.36</v>
      </c>
      <c r="AO1898" s="2">
        <v>2896410.77</v>
      </c>
      <c r="AP1898" s="2">
        <v>1525911.23</v>
      </c>
      <c r="AQ1898" t="s">
        <v>65</v>
      </c>
      <c r="AR1898" s="2">
        <v>42362.96</v>
      </c>
      <c r="AS1898" s="2">
        <v>38425.96</v>
      </c>
      <c r="AT1898" s="2">
        <v>38290.46</v>
      </c>
      <c r="AU1898">
        <v>0</v>
      </c>
      <c r="AV1898">
        <v>0</v>
      </c>
      <c r="AW1898">
        <v>1</v>
      </c>
      <c r="AX1898">
        <v>2</v>
      </c>
      <c r="AY1898">
        <v>0</v>
      </c>
      <c r="AZ1898">
        <v>132.5</v>
      </c>
      <c r="BA1898">
        <v>0</v>
      </c>
      <c r="BB1898">
        <v>0</v>
      </c>
      <c r="BC1898" s="2">
        <v>5501906.5800000001</v>
      </c>
      <c r="BD1898" s="2">
        <v>2320696.36</v>
      </c>
      <c r="BE1898" s="2">
        <v>2896410.77</v>
      </c>
      <c r="BF1898" s="2">
        <v>1525911.23</v>
      </c>
    </row>
    <row r="1899" spans="1:58" x14ac:dyDescent="0.2">
      <c r="A1899" t="s">
        <v>58</v>
      </c>
      <c r="B1899" t="s">
        <v>59</v>
      </c>
      <c r="C1899">
        <v>1898</v>
      </c>
      <c r="D1899" t="s">
        <v>2245</v>
      </c>
      <c r="F1899" s="1" t="s">
        <v>4035</v>
      </c>
      <c r="G1899" t="s">
        <v>4028</v>
      </c>
      <c r="H1899" t="s">
        <v>172</v>
      </c>
      <c r="J1899" t="s">
        <v>105</v>
      </c>
      <c r="K1899" t="s">
        <v>3938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 s="2">
        <v>4620</v>
      </c>
      <c r="X1899">
        <v>0</v>
      </c>
      <c r="Y1899" s="2">
        <v>3234</v>
      </c>
      <c r="Z1899">
        <v>0</v>
      </c>
      <c r="AA1899" t="s">
        <v>64</v>
      </c>
      <c r="AB1899" s="2">
        <v>42362.96</v>
      </c>
      <c r="AC1899" s="2">
        <v>38425.96</v>
      </c>
      <c r="AD1899" s="2">
        <v>38290.46</v>
      </c>
      <c r="AE1899">
        <v>0</v>
      </c>
      <c r="AF1899">
        <v>0</v>
      </c>
      <c r="AG1899">
        <v>1</v>
      </c>
      <c r="AH1899">
        <v>2</v>
      </c>
      <c r="AI1899">
        <v>0</v>
      </c>
      <c r="AJ1899">
        <v>132.5</v>
      </c>
      <c r="AK1899">
        <v>0</v>
      </c>
      <c r="AL1899">
        <v>0</v>
      </c>
      <c r="AM1899" s="2">
        <v>5501906.5800000001</v>
      </c>
      <c r="AN1899" s="2">
        <v>2320696.36</v>
      </c>
      <c r="AO1899" s="2">
        <v>2896410.77</v>
      </c>
      <c r="AP1899" s="2">
        <v>1525911.23</v>
      </c>
      <c r="AQ1899" t="s">
        <v>65</v>
      </c>
      <c r="AR1899" s="2">
        <v>42362.96</v>
      </c>
      <c r="AS1899" s="2">
        <v>38425.96</v>
      </c>
      <c r="AT1899" s="2">
        <v>38290.46</v>
      </c>
      <c r="AU1899">
        <v>0</v>
      </c>
      <c r="AV1899">
        <v>0</v>
      </c>
      <c r="AW1899">
        <v>1</v>
      </c>
      <c r="AX1899">
        <v>2</v>
      </c>
      <c r="AY1899">
        <v>0</v>
      </c>
      <c r="AZ1899">
        <v>132.5</v>
      </c>
      <c r="BA1899">
        <v>0</v>
      </c>
      <c r="BB1899">
        <v>0</v>
      </c>
      <c r="BC1899" s="2">
        <v>5501906.5800000001</v>
      </c>
      <c r="BD1899" s="2">
        <v>2320696.36</v>
      </c>
      <c r="BE1899" s="2">
        <v>2896410.77</v>
      </c>
      <c r="BF1899" s="2">
        <v>1525911.23</v>
      </c>
    </row>
    <row r="1900" spans="1:58" x14ac:dyDescent="0.2">
      <c r="A1900" t="s">
        <v>58</v>
      </c>
      <c r="B1900" t="s">
        <v>59</v>
      </c>
      <c r="C1900">
        <v>1899</v>
      </c>
      <c r="D1900" t="s">
        <v>2245</v>
      </c>
      <c r="F1900" s="1" t="s">
        <v>4036</v>
      </c>
      <c r="G1900" t="s">
        <v>3937</v>
      </c>
      <c r="H1900" t="s">
        <v>172</v>
      </c>
      <c r="J1900" t="s">
        <v>63</v>
      </c>
      <c r="K1900" t="s">
        <v>3938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 s="2">
        <v>4620</v>
      </c>
      <c r="X1900">
        <v>0</v>
      </c>
      <c r="Y1900">
        <v>0</v>
      </c>
      <c r="Z1900">
        <v>0</v>
      </c>
      <c r="AA1900" t="s">
        <v>64</v>
      </c>
      <c r="AB1900" s="2">
        <v>42362.96</v>
      </c>
      <c r="AC1900" s="2">
        <v>38425.96</v>
      </c>
      <c r="AD1900" s="2">
        <v>38290.46</v>
      </c>
      <c r="AE1900">
        <v>0</v>
      </c>
      <c r="AF1900">
        <v>0</v>
      </c>
      <c r="AG1900">
        <v>1</v>
      </c>
      <c r="AH1900">
        <v>2</v>
      </c>
      <c r="AI1900">
        <v>0</v>
      </c>
      <c r="AJ1900">
        <v>132.5</v>
      </c>
      <c r="AK1900">
        <v>0</v>
      </c>
      <c r="AL1900">
        <v>0</v>
      </c>
      <c r="AM1900" s="2">
        <v>5501906.5800000001</v>
      </c>
      <c r="AN1900" s="2">
        <v>2320696.36</v>
      </c>
      <c r="AO1900" s="2">
        <v>2896410.77</v>
      </c>
      <c r="AP1900" s="2">
        <v>1525911.23</v>
      </c>
      <c r="AQ1900" t="s">
        <v>65</v>
      </c>
      <c r="AR1900" s="2">
        <v>42362.96</v>
      </c>
      <c r="AS1900" s="2">
        <v>38425.96</v>
      </c>
      <c r="AT1900" s="2">
        <v>38290.46</v>
      </c>
      <c r="AU1900">
        <v>0</v>
      </c>
      <c r="AV1900">
        <v>0</v>
      </c>
      <c r="AW1900">
        <v>1</v>
      </c>
      <c r="AX1900">
        <v>2</v>
      </c>
      <c r="AY1900">
        <v>0</v>
      </c>
      <c r="AZ1900">
        <v>132.5</v>
      </c>
      <c r="BA1900">
        <v>0</v>
      </c>
      <c r="BB1900">
        <v>0</v>
      </c>
      <c r="BC1900" s="2">
        <v>5501906.5800000001</v>
      </c>
      <c r="BD1900" s="2">
        <v>2320696.36</v>
      </c>
      <c r="BE1900" s="2">
        <v>2896410.77</v>
      </c>
      <c r="BF1900" s="2">
        <v>1525911.23</v>
      </c>
    </row>
    <row r="1901" spans="1:58" x14ac:dyDescent="0.2">
      <c r="A1901" t="s">
        <v>58</v>
      </c>
      <c r="B1901" t="s">
        <v>59</v>
      </c>
      <c r="C1901">
        <v>1900</v>
      </c>
      <c r="D1901" t="s">
        <v>2245</v>
      </c>
      <c r="F1901" s="1" t="s">
        <v>4037</v>
      </c>
      <c r="G1901" t="s">
        <v>4028</v>
      </c>
      <c r="H1901" t="s">
        <v>172</v>
      </c>
      <c r="J1901" t="s">
        <v>105</v>
      </c>
      <c r="K1901" t="s">
        <v>3938</v>
      </c>
      <c r="L1901">
        <v>1</v>
      </c>
      <c r="M1901">
        <v>1</v>
      </c>
      <c r="N1901">
        <v>1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 s="2">
        <v>4620</v>
      </c>
      <c r="X1901" s="2">
        <v>4620</v>
      </c>
      <c r="Y1901" s="2">
        <v>3234</v>
      </c>
      <c r="Z1901" s="2">
        <v>3234</v>
      </c>
      <c r="AA1901" t="s">
        <v>64</v>
      </c>
      <c r="AB1901" s="2">
        <v>42362.96</v>
      </c>
      <c r="AC1901" s="2">
        <v>38425.96</v>
      </c>
      <c r="AD1901" s="2">
        <v>38290.46</v>
      </c>
      <c r="AE1901">
        <v>0</v>
      </c>
      <c r="AF1901">
        <v>0</v>
      </c>
      <c r="AG1901">
        <v>1</v>
      </c>
      <c r="AH1901">
        <v>2</v>
      </c>
      <c r="AI1901">
        <v>0</v>
      </c>
      <c r="AJ1901">
        <v>132.5</v>
      </c>
      <c r="AK1901">
        <v>0</v>
      </c>
      <c r="AL1901">
        <v>0</v>
      </c>
      <c r="AM1901" s="2">
        <v>5501906.5800000001</v>
      </c>
      <c r="AN1901" s="2">
        <v>2320696.36</v>
      </c>
      <c r="AO1901" s="2">
        <v>2896410.77</v>
      </c>
      <c r="AP1901" s="2">
        <v>1525911.23</v>
      </c>
      <c r="AQ1901" t="s">
        <v>65</v>
      </c>
      <c r="AR1901" s="2">
        <v>42362.96</v>
      </c>
      <c r="AS1901" s="2">
        <v>38425.96</v>
      </c>
      <c r="AT1901" s="2">
        <v>38290.46</v>
      </c>
      <c r="AU1901">
        <v>0</v>
      </c>
      <c r="AV1901">
        <v>0</v>
      </c>
      <c r="AW1901">
        <v>1</v>
      </c>
      <c r="AX1901">
        <v>2</v>
      </c>
      <c r="AY1901">
        <v>0</v>
      </c>
      <c r="AZ1901">
        <v>132.5</v>
      </c>
      <c r="BA1901">
        <v>0</v>
      </c>
      <c r="BB1901">
        <v>0</v>
      </c>
      <c r="BC1901" s="2">
        <v>5501906.5800000001</v>
      </c>
      <c r="BD1901" s="2">
        <v>2320696.36</v>
      </c>
      <c r="BE1901" s="2">
        <v>2896410.77</v>
      </c>
      <c r="BF1901" s="2">
        <v>1525911.23</v>
      </c>
    </row>
    <row r="1902" spans="1:58" x14ac:dyDescent="0.2">
      <c r="A1902" t="s">
        <v>58</v>
      </c>
      <c r="B1902" t="s">
        <v>59</v>
      </c>
      <c r="C1902">
        <v>1901</v>
      </c>
      <c r="D1902" t="s">
        <v>2245</v>
      </c>
      <c r="F1902" s="1" t="s">
        <v>4038</v>
      </c>
      <c r="G1902" t="s">
        <v>4039</v>
      </c>
      <c r="H1902" t="s">
        <v>172</v>
      </c>
      <c r="J1902" t="s">
        <v>105</v>
      </c>
      <c r="K1902" t="s">
        <v>4040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63</v>
      </c>
      <c r="X1902">
        <v>0</v>
      </c>
      <c r="Y1902">
        <v>44.1</v>
      </c>
      <c r="Z1902">
        <v>0</v>
      </c>
      <c r="AA1902" t="s">
        <v>64</v>
      </c>
      <c r="AB1902" s="2">
        <v>42362.96</v>
      </c>
      <c r="AC1902" s="2">
        <v>38425.96</v>
      </c>
      <c r="AD1902" s="2">
        <v>38290.46</v>
      </c>
      <c r="AE1902">
        <v>0</v>
      </c>
      <c r="AF1902">
        <v>0</v>
      </c>
      <c r="AG1902">
        <v>1</v>
      </c>
      <c r="AH1902">
        <v>2</v>
      </c>
      <c r="AI1902">
        <v>0</v>
      </c>
      <c r="AJ1902">
        <v>132.5</v>
      </c>
      <c r="AK1902">
        <v>0</v>
      </c>
      <c r="AL1902">
        <v>0</v>
      </c>
      <c r="AM1902" s="2">
        <v>5501906.5800000001</v>
      </c>
      <c r="AN1902" s="2">
        <v>2320696.36</v>
      </c>
      <c r="AO1902" s="2">
        <v>2896410.77</v>
      </c>
      <c r="AP1902" s="2">
        <v>1525911.23</v>
      </c>
      <c r="AQ1902" t="s">
        <v>65</v>
      </c>
      <c r="AR1902" s="2">
        <v>42362.96</v>
      </c>
      <c r="AS1902" s="2">
        <v>38425.96</v>
      </c>
      <c r="AT1902" s="2">
        <v>38290.46</v>
      </c>
      <c r="AU1902">
        <v>0</v>
      </c>
      <c r="AV1902">
        <v>0</v>
      </c>
      <c r="AW1902">
        <v>1</v>
      </c>
      <c r="AX1902">
        <v>2</v>
      </c>
      <c r="AY1902">
        <v>0</v>
      </c>
      <c r="AZ1902">
        <v>132.5</v>
      </c>
      <c r="BA1902">
        <v>0</v>
      </c>
      <c r="BB1902">
        <v>0</v>
      </c>
      <c r="BC1902" s="2">
        <v>5501906.5800000001</v>
      </c>
      <c r="BD1902" s="2">
        <v>2320696.36</v>
      </c>
      <c r="BE1902" s="2">
        <v>2896410.77</v>
      </c>
      <c r="BF1902" s="2">
        <v>1525911.23</v>
      </c>
    </row>
    <row r="1903" spans="1:58" x14ac:dyDescent="0.2">
      <c r="A1903" t="s">
        <v>58</v>
      </c>
      <c r="B1903" t="s">
        <v>59</v>
      </c>
      <c r="C1903">
        <v>1902</v>
      </c>
      <c r="D1903" t="s">
        <v>2245</v>
      </c>
      <c r="F1903" s="1" t="s">
        <v>4041</v>
      </c>
      <c r="G1903" t="s">
        <v>4042</v>
      </c>
      <c r="H1903" t="s">
        <v>122</v>
      </c>
      <c r="J1903" t="s">
        <v>105</v>
      </c>
      <c r="K1903" t="s">
        <v>4043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 s="2">
        <v>33000</v>
      </c>
      <c r="X1903">
        <v>0</v>
      </c>
      <c r="Y1903">
        <v>0</v>
      </c>
      <c r="Z1903">
        <v>0</v>
      </c>
      <c r="AA1903" t="s">
        <v>64</v>
      </c>
      <c r="AB1903" s="2">
        <v>42362.96</v>
      </c>
      <c r="AC1903" s="2">
        <v>38425.96</v>
      </c>
      <c r="AD1903" s="2">
        <v>38290.46</v>
      </c>
      <c r="AE1903">
        <v>0</v>
      </c>
      <c r="AF1903">
        <v>0</v>
      </c>
      <c r="AG1903">
        <v>1</v>
      </c>
      <c r="AH1903">
        <v>2</v>
      </c>
      <c r="AI1903">
        <v>0</v>
      </c>
      <c r="AJ1903">
        <v>132.5</v>
      </c>
      <c r="AK1903">
        <v>0</v>
      </c>
      <c r="AL1903">
        <v>0</v>
      </c>
      <c r="AM1903" s="2">
        <v>5501906.5800000001</v>
      </c>
      <c r="AN1903" s="2">
        <v>2320696.36</v>
      </c>
      <c r="AO1903" s="2">
        <v>2896410.77</v>
      </c>
      <c r="AP1903" s="2">
        <v>1525911.23</v>
      </c>
      <c r="AQ1903" t="s">
        <v>65</v>
      </c>
      <c r="AR1903" s="2">
        <v>42362.96</v>
      </c>
      <c r="AS1903" s="2">
        <v>38425.96</v>
      </c>
      <c r="AT1903" s="2">
        <v>38290.46</v>
      </c>
      <c r="AU1903">
        <v>0</v>
      </c>
      <c r="AV1903">
        <v>0</v>
      </c>
      <c r="AW1903">
        <v>1</v>
      </c>
      <c r="AX1903">
        <v>2</v>
      </c>
      <c r="AY1903">
        <v>0</v>
      </c>
      <c r="AZ1903">
        <v>132.5</v>
      </c>
      <c r="BA1903">
        <v>0</v>
      </c>
      <c r="BB1903">
        <v>0</v>
      </c>
      <c r="BC1903" s="2">
        <v>5501906.5800000001</v>
      </c>
      <c r="BD1903" s="2">
        <v>2320696.36</v>
      </c>
      <c r="BE1903" s="2">
        <v>2896410.77</v>
      </c>
      <c r="BF1903" s="2">
        <v>1525911.23</v>
      </c>
    </row>
    <row r="1904" spans="1:58" x14ac:dyDescent="0.2">
      <c r="A1904" t="s">
        <v>58</v>
      </c>
      <c r="B1904" t="s">
        <v>59</v>
      </c>
      <c r="C1904">
        <v>1903</v>
      </c>
      <c r="D1904" t="s">
        <v>2245</v>
      </c>
      <c r="F1904" s="1" t="s">
        <v>4044</v>
      </c>
      <c r="G1904" t="s">
        <v>4045</v>
      </c>
      <c r="H1904" t="s">
        <v>172</v>
      </c>
      <c r="J1904" t="s">
        <v>105</v>
      </c>
      <c r="K1904" t="s">
        <v>4046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 s="2">
        <v>5480</v>
      </c>
      <c r="X1904">
        <v>0</v>
      </c>
      <c r="Y1904" s="2">
        <v>3836</v>
      </c>
      <c r="Z1904">
        <v>0</v>
      </c>
      <c r="AA1904" t="s">
        <v>64</v>
      </c>
      <c r="AB1904" s="2">
        <v>42362.96</v>
      </c>
      <c r="AC1904" s="2">
        <v>38425.96</v>
      </c>
      <c r="AD1904" s="2">
        <v>38290.46</v>
      </c>
      <c r="AE1904">
        <v>0</v>
      </c>
      <c r="AF1904">
        <v>0</v>
      </c>
      <c r="AG1904">
        <v>1</v>
      </c>
      <c r="AH1904">
        <v>2</v>
      </c>
      <c r="AI1904">
        <v>0</v>
      </c>
      <c r="AJ1904">
        <v>132.5</v>
      </c>
      <c r="AK1904">
        <v>0</v>
      </c>
      <c r="AL1904">
        <v>0</v>
      </c>
      <c r="AM1904" s="2">
        <v>5501906.5800000001</v>
      </c>
      <c r="AN1904" s="2">
        <v>2320696.36</v>
      </c>
      <c r="AO1904" s="2">
        <v>2896410.77</v>
      </c>
      <c r="AP1904" s="2">
        <v>1525911.23</v>
      </c>
      <c r="AQ1904" t="s">
        <v>65</v>
      </c>
      <c r="AR1904" s="2">
        <v>42362.96</v>
      </c>
      <c r="AS1904" s="2">
        <v>38425.96</v>
      </c>
      <c r="AT1904" s="2">
        <v>38290.46</v>
      </c>
      <c r="AU1904">
        <v>0</v>
      </c>
      <c r="AV1904">
        <v>0</v>
      </c>
      <c r="AW1904">
        <v>1</v>
      </c>
      <c r="AX1904">
        <v>2</v>
      </c>
      <c r="AY1904">
        <v>0</v>
      </c>
      <c r="AZ1904">
        <v>132.5</v>
      </c>
      <c r="BA1904">
        <v>0</v>
      </c>
      <c r="BB1904">
        <v>0</v>
      </c>
      <c r="BC1904" s="2">
        <v>5501906.5800000001</v>
      </c>
      <c r="BD1904" s="2">
        <v>2320696.36</v>
      </c>
      <c r="BE1904" s="2">
        <v>2896410.77</v>
      </c>
      <c r="BF1904" s="2">
        <v>1525911.23</v>
      </c>
    </row>
    <row r="1905" spans="1:58" x14ac:dyDescent="0.2">
      <c r="A1905" t="s">
        <v>58</v>
      </c>
      <c r="B1905" t="s">
        <v>59</v>
      </c>
      <c r="C1905">
        <v>1904</v>
      </c>
      <c r="D1905" t="s">
        <v>2245</v>
      </c>
      <c r="F1905" s="1" t="s">
        <v>4047</v>
      </c>
      <c r="G1905" t="s">
        <v>4048</v>
      </c>
      <c r="H1905" t="s">
        <v>172</v>
      </c>
      <c r="J1905" t="s">
        <v>105</v>
      </c>
      <c r="K1905" t="s">
        <v>4049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375</v>
      </c>
      <c r="X1905">
        <v>0</v>
      </c>
      <c r="Y1905">
        <v>262.5</v>
      </c>
      <c r="Z1905">
        <v>0</v>
      </c>
      <c r="AA1905" t="s">
        <v>64</v>
      </c>
      <c r="AB1905" s="2">
        <v>42362.96</v>
      </c>
      <c r="AC1905" s="2">
        <v>38425.96</v>
      </c>
      <c r="AD1905" s="2">
        <v>38290.46</v>
      </c>
      <c r="AE1905">
        <v>0</v>
      </c>
      <c r="AF1905">
        <v>0</v>
      </c>
      <c r="AG1905">
        <v>1</v>
      </c>
      <c r="AH1905">
        <v>2</v>
      </c>
      <c r="AI1905">
        <v>0</v>
      </c>
      <c r="AJ1905">
        <v>132.5</v>
      </c>
      <c r="AK1905">
        <v>0</v>
      </c>
      <c r="AL1905">
        <v>0</v>
      </c>
      <c r="AM1905" s="2">
        <v>5501906.5800000001</v>
      </c>
      <c r="AN1905" s="2">
        <v>2320696.36</v>
      </c>
      <c r="AO1905" s="2">
        <v>2896410.77</v>
      </c>
      <c r="AP1905" s="2">
        <v>1525911.23</v>
      </c>
      <c r="AQ1905" t="s">
        <v>65</v>
      </c>
      <c r="AR1905" s="2">
        <v>42362.96</v>
      </c>
      <c r="AS1905" s="2">
        <v>38425.96</v>
      </c>
      <c r="AT1905" s="2">
        <v>38290.46</v>
      </c>
      <c r="AU1905">
        <v>0</v>
      </c>
      <c r="AV1905">
        <v>0</v>
      </c>
      <c r="AW1905">
        <v>1</v>
      </c>
      <c r="AX1905">
        <v>2</v>
      </c>
      <c r="AY1905">
        <v>0</v>
      </c>
      <c r="AZ1905">
        <v>132.5</v>
      </c>
      <c r="BA1905">
        <v>0</v>
      </c>
      <c r="BB1905">
        <v>0</v>
      </c>
      <c r="BC1905" s="2">
        <v>5501906.5800000001</v>
      </c>
      <c r="BD1905" s="2">
        <v>2320696.36</v>
      </c>
      <c r="BE1905" s="2">
        <v>2896410.77</v>
      </c>
      <c r="BF1905" s="2">
        <v>1525911.23</v>
      </c>
    </row>
    <row r="1906" spans="1:58" x14ac:dyDescent="0.2">
      <c r="A1906" t="s">
        <v>58</v>
      </c>
      <c r="B1906" t="s">
        <v>59</v>
      </c>
      <c r="C1906">
        <v>1905</v>
      </c>
      <c r="D1906" t="s">
        <v>2245</v>
      </c>
      <c r="F1906" s="1" t="s">
        <v>4050</v>
      </c>
      <c r="G1906" t="s">
        <v>1625</v>
      </c>
      <c r="H1906" t="s">
        <v>172</v>
      </c>
      <c r="J1906" t="s">
        <v>365</v>
      </c>
      <c r="K1906" t="s">
        <v>3032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 s="2">
        <v>3390</v>
      </c>
      <c r="X1906">
        <v>0</v>
      </c>
      <c r="Y1906" s="2">
        <v>2373</v>
      </c>
      <c r="Z1906">
        <v>0</v>
      </c>
      <c r="AA1906" t="s">
        <v>64</v>
      </c>
      <c r="AB1906" s="2">
        <v>42362.96</v>
      </c>
      <c r="AC1906" s="2">
        <v>38425.96</v>
      </c>
      <c r="AD1906" s="2">
        <v>38290.46</v>
      </c>
      <c r="AE1906">
        <v>0</v>
      </c>
      <c r="AF1906">
        <v>0</v>
      </c>
      <c r="AG1906">
        <v>1</v>
      </c>
      <c r="AH1906">
        <v>2</v>
      </c>
      <c r="AI1906">
        <v>0</v>
      </c>
      <c r="AJ1906">
        <v>132.5</v>
      </c>
      <c r="AK1906">
        <v>0</v>
      </c>
      <c r="AL1906">
        <v>0</v>
      </c>
      <c r="AM1906" s="2">
        <v>5501906.5800000001</v>
      </c>
      <c r="AN1906" s="2">
        <v>2320696.36</v>
      </c>
      <c r="AO1906" s="2">
        <v>2896410.77</v>
      </c>
      <c r="AP1906" s="2">
        <v>1525911.23</v>
      </c>
      <c r="AQ1906" t="s">
        <v>65</v>
      </c>
      <c r="AR1906" s="2">
        <v>42362.96</v>
      </c>
      <c r="AS1906" s="2">
        <v>38425.96</v>
      </c>
      <c r="AT1906" s="2">
        <v>38290.46</v>
      </c>
      <c r="AU1906">
        <v>0</v>
      </c>
      <c r="AV1906">
        <v>0</v>
      </c>
      <c r="AW1906">
        <v>1</v>
      </c>
      <c r="AX1906">
        <v>2</v>
      </c>
      <c r="AY1906">
        <v>0</v>
      </c>
      <c r="AZ1906">
        <v>132.5</v>
      </c>
      <c r="BA1906">
        <v>0</v>
      </c>
      <c r="BB1906">
        <v>0</v>
      </c>
      <c r="BC1906" s="2">
        <v>5501906.5800000001</v>
      </c>
      <c r="BD1906" s="2">
        <v>2320696.36</v>
      </c>
      <c r="BE1906" s="2">
        <v>2896410.77</v>
      </c>
      <c r="BF1906" s="2">
        <v>1525911.23</v>
      </c>
    </row>
    <row r="1907" spans="1:58" x14ac:dyDescent="0.2">
      <c r="A1907" t="s">
        <v>58</v>
      </c>
      <c r="B1907" t="s">
        <v>59</v>
      </c>
      <c r="C1907">
        <v>1906</v>
      </c>
      <c r="D1907" t="s">
        <v>2245</v>
      </c>
      <c r="F1907" s="1" t="s">
        <v>4051</v>
      </c>
      <c r="G1907" t="s">
        <v>3821</v>
      </c>
      <c r="H1907" t="s">
        <v>122</v>
      </c>
      <c r="J1907" t="s">
        <v>1217</v>
      </c>
      <c r="K1907" t="s">
        <v>3822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 s="2">
        <v>13100</v>
      </c>
      <c r="X1907">
        <v>0</v>
      </c>
      <c r="Y1907">
        <v>0</v>
      </c>
      <c r="Z1907">
        <v>0</v>
      </c>
      <c r="AA1907" t="s">
        <v>64</v>
      </c>
      <c r="AB1907" s="2">
        <v>42362.96</v>
      </c>
      <c r="AC1907" s="2">
        <v>38425.96</v>
      </c>
      <c r="AD1907" s="2">
        <v>38290.46</v>
      </c>
      <c r="AE1907">
        <v>0</v>
      </c>
      <c r="AF1907">
        <v>0</v>
      </c>
      <c r="AG1907">
        <v>1</v>
      </c>
      <c r="AH1907">
        <v>2</v>
      </c>
      <c r="AI1907">
        <v>0</v>
      </c>
      <c r="AJ1907">
        <v>132.5</v>
      </c>
      <c r="AK1907">
        <v>0</v>
      </c>
      <c r="AL1907">
        <v>0</v>
      </c>
      <c r="AM1907" s="2">
        <v>5501906.5800000001</v>
      </c>
      <c r="AN1907" s="2">
        <v>2320696.36</v>
      </c>
      <c r="AO1907" s="2">
        <v>2896410.77</v>
      </c>
      <c r="AP1907" s="2">
        <v>1525911.23</v>
      </c>
      <c r="AQ1907" t="s">
        <v>65</v>
      </c>
      <c r="AR1907" s="2">
        <v>42362.96</v>
      </c>
      <c r="AS1907" s="2">
        <v>38425.96</v>
      </c>
      <c r="AT1907" s="2">
        <v>38290.46</v>
      </c>
      <c r="AU1907">
        <v>0</v>
      </c>
      <c r="AV1907">
        <v>0</v>
      </c>
      <c r="AW1907">
        <v>1</v>
      </c>
      <c r="AX1907">
        <v>2</v>
      </c>
      <c r="AY1907">
        <v>0</v>
      </c>
      <c r="AZ1907">
        <v>132.5</v>
      </c>
      <c r="BA1907">
        <v>0</v>
      </c>
      <c r="BB1907">
        <v>0</v>
      </c>
      <c r="BC1907" s="2">
        <v>5501906.5800000001</v>
      </c>
      <c r="BD1907" s="2">
        <v>2320696.36</v>
      </c>
      <c r="BE1907" s="2">
        <v>2896410.77</v>
      </c>
      <c r="BF1907" s="2">
        <v>1525911.23</v>
      </c>
    </row>
    <row r="1908" spans="1:58" x14ac:dyDescent="0.2">
      <c r="A1908" t="s">
        <v>58</v>
      </c>
      <c r="B1908" t="s">
        <v>59</v>
      </c>
      <c r="C1908">
        <v>1907</v>
      </c>
      <c r="D1908" t="s">
        <v>2245</v>
      </c>
      <c r="F1908" s="1" t="s">
        <v>4052</v>
      </c>
      <c r="G1908" t="s">
        <v>4053</v>
      </c>
      <c r="H1908" t="s">
        <v>172</v>
      </c>
      <c r="J1908" t="s">
        <v>142</v>
      </c>
      <c r="K1908" t="s">
        <v>4054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 s="2">
        <v>3720</v>
      </c>
      <c r="X1908">
        <v>0</v>
      </c>
      <c r="Y1908" s="2">
        <v>2715.6</v>
      </c>
      <c r="Z1908">
        <v>0</v>
      </c>
      <c r="AA1908" t="s">
        <v>64</v>
      </c>
      <c r="AB1908" s="2">
        <v>42362.96</v>
      </c>
      <c r="AC1908" s="2">
        <v>38425.96</v>
      </c>
      <c r="AD1908" s="2">
        <v>38290.46</v>
      </c>
      <c r="AE1908">
        <v>0</v>
      </c>
      <c r="AF1908">
        <v>0</v>
      </c>
      <c r="AG1908">
        <v>1</v>
      </c>
      <c r="AH1908">
        <v>2</v>
      </c>
      <c r="AI1908">
        <v>0</v>
      </c>
      <c r="AJ1908">
        <v>132.5</v>
      </c>
      <c r="AK1908">
        <v>0</v>
      </c>
      <c r="AL1908">
        <v>0</v>
      </c>
      <c r="AM1908" s="2">
        <v>5501906.5800000001</v>
      </c>
      <c r="AN1908" s="2">
        <v>2320696.36</v>
      </c>
      <c r="AO1908" s="2">
        <v>2896410.77</v>
      </c>
      <c r="AP1908" s="2">
        <v>1525911.23</v>
      </c>
      <c r="AQ1908" t="s">
        <v>65</v>
      </c>
      <c r="AR1908" s="2">
        <v>42362.96</v>
      </c>
      <c r="AS1908" s="2">
        <v>38425.96</v>
      </c>
      <c r="AT1908" s="2">
        <v>38290.46</v>
      </c>
      <c r="AU1908">
        <v>0</v>
      </c>
      <c r="AV1908">
        <v>0</v>
      </c>
      <c r="AW1908">
        <v>1</v>
      </c>
      <c r="AX1908">
        <v>2</v>
      </c>
      <c r="AY1908">
        <v>0</v>
      </c>
      <c r="AZ1908">
        <v>132.5</v>
      </c>
      <c r="BA1908">
        <v>0</v>
      </c>
      <c r="BB1908">
        <v>0</v>
      </c>
      <c r="BC1908" s="2">
        <v>5501906.5800000001</v>
      </c>
      <c r="BD1908" s="2">
        <v>2320696.36</v>
      </c>
      <c r="BE1908" s="2">
        <v>2896410.77</v>
      </c>
      <c r="BF1908" s="2">
        <v>1525911.23</v>
      </c>
    </row>
    <row r="1909" spans="1:58" x14ac:dyDescent="0.2">
      <c r="A1909" t="s">
        <v>58</v>
      </c>
      <c r="B1909" t="s">
        <v>59</v>
      </c>
      <c r="C1909">
        <v>1908</v>
      </c>
      <c r="D1909" t="s">
        <v>2245</v>
      </c>
      <c r="F1909" s="1" t="s">
        <v>4055</v>
      </c>
      <c r="G1909" t="s">
        <v>4056</v>
      </c>
      <c r="H1909" t="s">
        <v>172</v>
      </c>
      <c r="J1909" t="s">
        <v>63</v>
      </c>
      <c r="K1909" t="s">
        <v>4057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 s="2">
        <v>3340</v>
      </c>
      <c r="X1909">
        <v>0</v>
      </c>
      <c r="Y1909" s="2">
        <v>2438.1999999999998</v>
      </c>
      <c r="Z1909">
        <v>0</v>
      </c>
      <c r="AA1909" t="s">
        <v>64</v>
      </c>
      <c r="AB1909" s="2">
        <v>42362.96</v>
      </c>
      <c r="AC1909" s="2">
        <v>38425.96</v>
      </c>
      <c r="AD1909" s="2">
        <v>38290.46</v>
      </c>
      <c r="AE1909">
        <v>0</v>
      </c>
      <c r="AF1909">
        <v>0</v>
      </c>
      <c r="AG1909">
        <v>1</v>
      </c>
      <c r="AH1909">
        <v>2</v>
      </c>
      <c r="AI1909">
        <v>0</v>
      </c>
      <c r="AJ1909">
        <v>132.5</v>
      </c>
      <c r="AK1909">
        <v>0</v>
      </c>
      <c r="AL1909">
        <v>0</v>
      </c>
      <c r="AM1909" s="2">
        <v>5501906.5800000001</v>
      </c>
      <c r="AN1909" s="2">
        <v>2320696.36</v>
      </c>
      <c r="AO1909" s="2">
        <v>2896410.77</v>
      </c>
      <c r="AP1909" s="2">
        <v>1525911.23</v>
      </c>
      <c r="AQ1909" t="s">
        <v>65</v>
      </c>
      <c r="AR1909" s="2">
        <v>42362.96</v>
      </c>
      <c r="AS1909" s="2">
        <v>38425.96</v>
      </c>
      <c r="AT1909" s="2">
        <v>38290.46</v>
      </c>
      <c r="AU1909">
        <v>0</v>
      </c>
      <c r="AV1909">
        <v>0</v>
      </c>
      <c r="AW1909">
        <v>1</v>
      </c>
      <c r="AX1909">
        <v>2</v>
      </c>
      <c r="AY1909">
        <v>0</v>
      </c>
      <c r="AZ1909">
        <v>132.5</v>
      </c>
      <c r="BA1909">
        <v>0</v>
      </c>
      <c r="BB1909">
        <v>0</v>
      </c>
      <c r="BC1909" s="2">
        <v>5501906.5800000001</v>
      </c>
      <c r="BD1909" s="2">
        <v>2320696.36</v>
      </c>
      <c r="BE1909" s="2">
        <v>2896410.77</v>
      </c>
      <c r="BF1909" s="2">
        <v>1525911.23</v>
      </c>
    </row>
    <row r="1910" spans="1:58" x14ac:dyDescent="0.2">
      <c r="A1910" t="s">
        <v>58</v>
      </c>
      <c r="B1910" t="s">
        <v>59</v>
      </c>
      <c r="C1910">
        <v>1909</v>
      </c>
      <c r="D1910" t="s">
        <v>2245</v>
      </c>
      <c r="F1910" s="1" t="s">
        <v>4058</v>
      </c>
      <c r="G1910" t="s">
        <v>4059</v>
      </c>
      <c r="H1910" t="s">
        <v>172</v>
      </c>
      <c r="J1910" t="s">
        <v>142</v>
      </c>
      <c r="K1910" t="s">
        <v>4060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 s="2">
        <v>1650</v>
      </c>
      <c r="X1910">
        <v>0</v>
      </c>
      <c r="Y1910" s="2">
        <v>1155</v>
      </c>
      <c r="Z1910">
        <v>0</v>
      </c>
      <c r="AA1910" t="s">
        <v>64</v>
      </c>
      <c r="AB1910" s="2">
        <v>42362.96</v>
      </c>
      <c r="AC1910" s="2">
        <v>38425.96</v>
      </c>
      <c r="AD1910" s="2">
        <v>38290.46</v>
      </c>
      <c r="AE1910">
        <v>0</v>
      </c>
      <c r="AF1910">
        <v>0</v>
      </c>
      <c r="AG1910">
        <v>1</v>
      </c>
      <c r="AH1910">
        <v>2</v>
      </c>
      <c r="AI1910">
        <v>0</v>
      </c>
      <c r="AJ1910">
        <v>132.5</v>
      </c>
      <c r="AK1910">
        <v>0</v>
      </c>
      <c r="AL1910">
        <v>0</v>
      </c>
      <c r="AM1910" s="2">
        <v>5501906.5800000001</v>
      </c>
      <c r="AN1910" s="2">
        <v>2320696.36</v>
      </c>
      <c r="AO1910" s="2">
        <v>2896410.77</v>
      </c>
      <c r="AP1910" s="2">
        <v>1525911.23</v>
      </c>
      <c r="AQ1910" t="s">
        <v>65</v>
      </c>
      <c r="AR1910" s="2">
        <v>42362.96</v>
      </c>
      <c r="AS1910" s="2">
        <v>38425.96</v>
      </c>
      <c r="AT1910" s="2">
        <v>38290.46</v>
      </c>
      <c r="AU1910">
        <v>0</v>
      </c>
      <c r="AV1910">
        <v>0</v>
      </c>
      <c r="AW1910">
        <v>1</v>
      </c>
      <c r="AX1910">
        <v>2</v>
      </c>
      <c r="AY1910">
        <v>0</v>
      </c>
      <c r="AZ1910">
        <v>132.5</v>
      </c>
      <c r="BA1910">
        <v>0</v>
      </c>
      <c r="BB1910">
        <v>0</v>
      </c>
      <c r="BC1910" s="2">
        <v>5501906.5800000001</v>
      </c>
      <c r="BD1910" s="2">
        <v>2320696.36</v>
      </c>
      <c r="BE1910" s="2">
        <v>2896410.77</v>
      </c>
      <c r="BF1910" s="2">
        <v>1525911.23</v>
      </c>
    </row>
    <row r="1911" spans="1:58" x14ac:dyDescent="0.2">
      <c r="A1911" t="s">
        <v>58</v>
      </c>
      <c r="B1911" t="s">
        <v>59</v>
      </c>
      <c r="C1911">
        <v>1910</v>
      </c>
      <c r="D1911" t="s">
        <v>2245</v>
      </c>
      <c r="F1911" s="1" t="s">
        <v>4061</v>
      </c>
      <c r="G1911" t="s">
        <v>4062</v>
      </c>
      <c r="H1911" t="s">
        <v>172</v>
      </c>
      <c r="J1911" t="s">
        <v>63</v>
      </c>
      <c r="K1911" t="s">
        <v>4063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 s="2">
        <v>1210</v>
      </c>
      <c r="X1911">
        <v>0</v>
      </c>
      <c r="Y1911">
        <v>0</v>
      </c>
      <c r="Z1911">
        <v>0</v>
      </c>
      <c r="AA1911" t="s">
        <v>64</v>
      </c>
      <c r="AB1911" s="2">
        <v>42362.96</v>
      </c>
      <c r="AC1911" s="2">
        <v>38425.96</v>
      </c>
      <c r="AD1911" s="2">
        <v>38290.46</v>
      </c>
      <c r="AE1911">
        <v>0</v>
      </c>
      <c r="AF1911">
        <v>0</v>
      </c>
      <c r="AG1911">
        <v>1</v>
      </c>
      <c r="AH1911">
        <v>2</v>
      </c>
      <c r="AI1911">
        <v>0</v>
      </c>
      <c r="AJ1911">
        <v>132.5</v>
      </c>
      <c r="AK1911">
        <v>0</v>
      </c>
      <c r="AL1911">
        <v>0</v>
      </c>
      <c r="AM1911" s="2">
        <v>5501906.5800000001</v>
      </c>
      <c r="AN1911" s="2">
        <v>2320696.36</v>
      </c>
      <c r="AO1911" s="2">
        <v>2896410.77</v>
      </c>
      <c r="AP1911" s="2">
        <v>1525911.23</v>
      </c>
      <c r="AQ1911" t="s">
        <v>65</v>
      </c>
      <c r="AR1911" s="2">
        <v>42362.96</v>
      </c>
      <c r="AS1911" s="2">
        <v>38425.96</v>
      </c>
      <c r="AT1911" s="2">
        <v>38290.46</v>
      </c>
      <c r="AU1911">
        <v>0</v>
      </c>
      <c r="AV1911">
        <v>0</v>
      </c>
      <c r="AW1911">
        <v>1</v>
      </c>
      <c r="AX1911">
        <v>2</v>
      </c>
      <c r="AY1911">
        <v>0</v>
      </c>
      <c r="AZ1911">
        <v>132.5</v>
      </c>
      <c r="BA1911">
        <v>0</v>
      </c>
      <c r="BB1911">
        <v>0</v>
      </c>
      <c r="BC1911" s="2">
        <v>5501906.5800000001</v>
      </c>
      <c r="BD1911" s="2">
        <v>2320696.36</v>
      </c>
      <c r="BE1911" s="2">
        <v>2896410.77</v>
      </c>
      <c r="BF1911" s="2">
        <v>1525911.23</v>
      </c>
    </row>
    <row r="1912" spans="1:58" x14ac:dyDescent="0.2">
      <c r="A1912" t="s">
        <v>58</v>
      </c>
      <c r="B1912" t="s">
        <v>59</v>
      </c>
      <c r="C1912">
        <v>1911</v>
      </c>
      <c r="D1912" t="s">
        <v>2245</v>
      </c>
      <c r="F1912" s="1" t="s">
        <v>4064</v>
      </c>
      <c r="G1912" t="s">
        <v>4065</v>
      </c>
      <c r="H1912" t="s">
        <v>172</v>
      </c>
      <c r="J1912" t="s">
        <v>63</v>
      </c>
      <c r="K1912" t="s">
        <v>4066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710</v>
      </c>
      <c r="X1912">
        <v>0</v>
      </c>
      <c r="Y1912">
        <v>0</v>
      </c>
      <c r="Z1912">
        <v>0</v>
      </c>
      <c r="AA1912" t="s">
        <v>64</v>
      </c>
      <c r="AB1912" s="2">
        <v>42362.96</v>
      </c>
      <c r="AC1912" s="2">
        <v>38425.96</v>
      </c>
      <c r="AD1912" s="2">
        <v>38290.46</v>
      </c>
      <c r="AE1912">
        <v>0</v>
      </c>
      <c r="AF1912">
        <v>0</v>
      </c>
      <c r="AG1912">
        <v>1</v>
      </c>
      <c r="AH1912">
        <v>2</v>
      </c>
      <c r="AI1912">
        <v>0</v>
      </c>
      <c r="AJ1912">
        <v>132.5</v>
      </c>
      <c r="AK1912">
        <v>0</v>
      </c>
      <c r="AL1912">
        <v>0</v>
      </c>
      <c r="AM1912" s="2">
        <v>5501906.5800000001</v>
      </c>
      <c r="AN1912" s="2">
        <v>2320696.36</v>
      </c>
      <c r="AO1912" s="2">
        <v>2896410.77</v>
      </c>
      <c r="AP1912" s="2">
        <v>1525911.23</v>
      </c>
      <c r="AQ1912" t="s">
        <v>65</v>
      </c>
      <c r="AR1912" s="2">
        <v>42362.96</v>
      </c>
      <c r="AS1912" s="2">
        <v>38425.96</v>
      </c>
      <c r="AT1912" s="2">
        <v>38290.46</v>
      </c>
      <c r="AU1912">
        <v>0</v>
      </c>
      <c r="AV1912">
        <v>0</v>
      </c>
      <c r="AW1912">
        <v>1</v>
      </c>
      <c r="AX1912">
        <v>2</v>
      </c>
      <c r="AY1912">
        <v>0</v>
      </c>
      <c r="AZ1912">
        <v>132.5</v>
      </c>
      <c r="BA1912">
        <v>0</v>
      </c>
      <c r="BB1912">
        <v>0</v>
      </c>
      <c r="BC1912" s="2">
        <v>5501906.5800000001</v>
      </c>
      <c r="BD1912" s="2">
        <v>2320696.36</v>
      </c>
      <c r="BE1912" s="2">
        <v>2896410.77</v>
      </c>
      <c r="BF1912" s="2">
        <v>1525911.23</v>
      </c>
    </row>
    <row r="1913" spans="1:58" x14ac:dyDescent="0.2">
      <c r="A1913" t="s">
        <v>58</v>
      </c>
      <c r="B1913" t="s">
        <v>59</v>
      </c>
      <c r="C1913">
        <v>1912</v>
      </c>
      <c r="D1913" t="s">
        <v>2245</v>
      </c>
      <c r="F1913" s="1" t="s">
        <v>4067</v>
      </c>
      <c r="G1913" t="s">
        <v>4068</v>
      </c>
      <c r="H1913" t="s">
        <v>172</v>
      </c>
      <c r="J1913" t="s">
        <v>63</v>
      </c>
      <c r="K1913" t="s">
        <v>4066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710</v>
      </c>
      <c r="X1913">
        <v>0</v>
      </c>
      <c r="Y1913">
        <v>0</v>
      </c>
      <c r="Z1913">
        <v>0</v>
      </c>
      <c r="AA1913" t="s">
        <v>64</v>
      </c>
      <c r="AB1913" s="2">
        <v>42362.96</v>
      </c>
      <c r="AC1913" s="2">
        <v>38425.96</v>
      </c>
      <c r="AD1913" s="2">
        <v>38290.46</v>
      </c>
      <c r="AE1913">
        <v>0</v>
      </c>
      <c r="AF1913">
        <v>0</v>
      </c>
      <c r="AG1913">
        <v>1</v>
      </c>
      <c r="AH1913">
        <v>2</v>
      </c>
      <c r="AI1913">
        <v>0</v>
      </c>
      <c r="AJ1913">
        <v>132.5</v>
      </c>
      <c r="AK1913">
        <v>0</v>
      </c>
      <c r="AL1913">
        <v>0</v>
      </c>
      <c r="AM1913" s="2">
        <v>5501906.5800000001</v>
      </c>
      <c r="AN1913" s="2">
        <v>2320696.36</v>
      </c>
      <c r="AO1913" s="2">
        <v>2896410.77</v>
      </c>
      <c r="AP1913" s="2">
        <v>1525911.23</v>
      </c>
      <c r="AQ1913" t="s">
        <v>65</v>
      </c>
      <c r="AR1913" s="2">
        <v>42362.96</v>
      </c>
      <c r="AS1913" s="2">
        <v>38425.96</v>
      </c>
      <c r="AT1913" s="2">
        <v>38290.46</v>
      </c>
      <c r="AU1913">
        <v>0</v>
      </c>
      <c r="AV1913">
        <v>0</v>
      </c>
      <c r="AW1913">
        <v>1</v>
      </c>
      <c r="AX1913">
        <v>2</v>
      </c>
      <c r="AY1913">
        <v>0</v>
      </c>
      <c r="AZ1913">
        <v>132.5</v>
      </c>
      <c r="BA1913">
        <v>0</v>
      </c>
      <c r="BB1913">
        <v>0</v>
      </c>
      <c r="BC1913" s="2">
        <v>5501906.5800000001</v>
      </c>
      <c r="BD1913" s="2">
        <v>2320696.36</v>
      </c>
      <c r="BE1913" s="2">
        <v>2896410.77</v>
      </c>
      <c r="BF1913" s="2">
        <v>1525911.23</v>
      </c>
    </row>
    <row r="1914" spans="1:58" x14ac:dyDescent="0.2">
      <c r="A1914" t="s">
        <v>58</v>
      </c>
      <c r="B1914" t="s">
        <v>59</v>
      </c>
      <c r="C1914">
        <v>1913</v>
      </c>
      <c r="D1914" t="s">
        <v>2245</v>
      </c>
      <c r="F1914" s="1" t="s">
        <v>4069</v>
      </c>
      <c r="G1914" t="s">
        <v>3367</v>
      </c>
      <c r="H1914" t="s">
        <v>172</v>
      </c>
      <c r="J1914" t="s">
        <v>2255</v>
      </c>
      <c r="K1914" t="s">
        <v>3368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 s="2">
        <v>3930</v>
      </c>
      <c r="X1914">
        <v>0</v>
      </c>
      <c r="Y1914" s="2">
        <v>2555</v>
      </c>
      <c r="Z1914">
        <v>0</v>
      </c>
      <c r="AA1914" t="s">
        <v>64</v>
      </c>
      <c r="AB1914" s="2">
        <v>42362.96</v>
      </c>
      <c r="AC1914" s="2">
        <v>38425.96</v>
      </c>
      <c r="AD1914" s="2">
        <v>38290.46</v>
      </c>
      <c r="AE1914">
        <v>0</v>
      </c>
      <c r="AF1914">
        <v>0</v>
      </c>
      <c r="AG1914">
        <v>1</v>
      </c>
      <c r="AH1914">
        <v>2</v>
      </c>
      <c r="AI1914">
        <v>0</v>
      </c>
      <c r="AJ1914">
        <v>132.5</v>
      </c>
      <c r="AK1914">
        <v>0</v>
      </c>
      <c r="AL1914">
        <v>0</v>
      </c>
      <c r="AM1914" s="2">
        <v>5501906.5800000001</v>
      </c>
      <c r="AN1914" s="2">
        <v>2320696.36</v>
      </c>
      <c r="AO1914" s="2">
        <v>2896410.77</v>
      </c>
      <c r="AP1914" s="2">
        <v>1525911.23</v>
      </c>
      <c r="AQ1914" t="s">
        <v>65</v>
      </c>
      <c r="AR1914" s="2">
        <v>42362.96</v>
      </c>
      <c r="AS1914" s="2">
        <v>38425.96</v>
      </c>
      <c r="AT1914" s="2">
        <v>38290.46</v>
      </c>
      <c r="AU1914">
        <v>0</v>
      </c>
      <c r="AV1914">
        <v>0</v>
      </c>
      <c r="AW1914">
        <v>1</v>
      </c>
      <c r="AX1914">
        <v>2</v>
      </c>
      <c r="AY1914">
        <v>0</v>
      </c>
      <c r="AZ1914">
        <v>132.5</v>
      </c>
      <c r="BA1914">
        <v>0</v>
      </c>
      <c r="BB1914">
        <v>0</v>
      </c>
      <c r="BC1914" s="2">
        <v>5501906.5800000001</v>
      </c>
      <c r="BD1914" s="2">
        <v>2320696.36</v>
      </c>
      <c r="BE1914" s="2">
        <v>2896410.77</v>
      </c>
      <c r="BF1914" s="2">
        <v>1525911.23</v>
      </c>
    </row>
    <row r="1915" spans="1:58" x14ac:dyDescent="0.2">
      <c r="A1915" t="s">
        <v>58</v>
      </c>
      <c r="B1915" t="s">
        <v>59</v>
      </c>
      <c r="C1915">
        <v>1914</v>
      </c>
      <c r="D1915" t="s">
        <v>2245</v>
      </c>
      <c r="F1915" s="1" t="s">
        <v>4070</v>
      </c>
      <c r="G1915" t="s">
        <v>4071</v>
      </c>
      <c r="H1915" t="s">
        <v>172</v>
      </c>
      <c r="J1915" t="s">
        <v>105</v>
      </c>
      <c r="K1915" t="s">
        <v>4072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 s="2">
        <v>8550</v>
      </c>
      <c r="X1915">
        <v>0</v>
      </c>
      <c r="Y1915" s="2">
        <v>5985</v>
      </c>
      <c r="Z1915">
        <v>0</v>
      </c>
      <c r="AA1915" t="s">
        <v>64</v>
      </c>
      <c r="AB1915" s="2">
        <v>42362.96</v>
      </c>
      <c r="AC1915" s="2">
        <v>38425.96</v>
      </c>
      <c r="AD1915" s="2">
        <v>38290.46</v>
      </c>
      <c r="AE1915">
        <v>0</v>
      </c>
      <c r="AF1915">
        <v>0</v>
      </c>
      <c r="AG1915">
        <v>1</v>
      </c>
      <c r="AH1915">
        <v>2</v>
      </c>
      <c r="AI1915">
        <v>0</v>
      </c>
      <c r="AJ1915">
        <v>132.5</v>
      </c>
      <c r="AK1915">
        <v>0</v>
      </c>
      <c r="AL1915">
        <v>0</v>
      </c>
      <c r="AM1915" s="2">
        <v>5501906.5800000001</v>
      </c>
      <c r="AN1915" s="2">
        <v>2320696.36</v>
      </c>
      <c r="AO1915" s="2">
        <v>2896410.77</v>
      </c>
      <c r="AP1915" s="2">
        <v>1525911.23</v>
      </c>
      <c r="AQ1915" t="s">
        <v>65</v>
      </c>
      <c r="AR1915" s="2">
        <v>42362.96</v>
      </c>
      <c r="AS1915" s="2">
        <v>38425.96</v>
      </c>
      <c r="AT1915" s="2">
        <v>38290.46</v>
      </c>
      <c r="AU1915">
        <v>0</v>
      </c>
      <c r="AV1915">
        <v>0</v>
      </c>
      <c r="AW1915">
        <v>1</v>
      </c>
      <c r="AX1915">
        <v>2</v>
      </c>
      <c r="AY1915">
        <v>0</v>
      </c>
      <c r="AZ1915">
        <v>132.5</v>
      </c>
      <c r="BA1915">
        <v>0</v>
      </c>
      <c r="BB1915">
        <v>0</v>
      </c>
      <c r="BC1915" s="2">
        <v>5501906.5800000001</v>
      </c>
      <c r="BD1915" s="2">
        <v>2320696.36</v>
      </c>
      <c r="BE1915" s="2">
        <v>2896410.77</v>
      </c>
      <c r="BF1915" s="2">
        <v>1525911.23</v>
      </c>
    </row>
    <row r="1916" spans="1:58" x14ac:dyDescent="0.2">
      <c r="A1916" t="s">
        <v>58</v>
      </c>
      <c r="B1916" t="s">
        <v>59</v>
      </c>
      <c r="C1916">
        <v>1915</v>
      </c>
      <c r="D1916" t="s">
        <v>2245</v>
      </c>
      <c r="F1916" s="1" t="s">
        <v>4073</v>
      </c>
      <c r="G1916" t="s">
        <v>4071</v>
      </c>
      <c r="H1916" t="s">
        <v>172</v>
      </c>
      <c r="J1916" t="s">
        <v>105</v>
      </c>
      <c r="K1916" t="s">
        <v>4072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 s="2">
        <v>8550</v>
      </c>
      <c r="X1916">
        <v>0</v>
      </c>
      <c r="Y1916" s="2">
        <v>5985</v>
      </c>
      <c r="Z1916">
        <v>0</v>
      </c>
      <c r="AA1916" t="s">
        <v>64</v>
      </c>
      <c r="AB1916" s="2">
        <v>42362.96</v>
      </c>
      <c r="AC1916" s="2">
        <v>38425.96</v>
      </c>
      <c r="AD1916" s="2">
        <v>38290.46</v>
      </c>
      <c r="AE1916">
        <v>0</v>
      </c>
      <c r="AF1916">
        <v>0</v>
      </c>
      <c r="AG1916">
        <v>1</v>
      </c>
      <c r="AH1916">
        <v>2</v>
      </c>
      <c r="AI1916">
        <v>0</v>
      </c>
      <c r="AJ1916">
        <v>132.5</v>
      </c>
      <c r="AK1916">
        <v>0</v>
      </c>
      <c r="AL1916">
        <v>0</v>
      </c>
      <c r="AM1916" s="2">
        <v>5501906.5800000001</v>
      </c>
      <c r="AN1916" s="2">
        <v>2320696.36</v>
      </c>
      <c r="AO1916" s="2">
        <v>2896410.77</v>
      </c>
      <c r="AP1916" s="2">
        <v>1525911.23</v>
      </c>
      <c r="AQ1916" t="s">
        <v>65</v>
      </c>
      <c r="AR1916" s="2">
        <v>42362.96</v>
      </c>
      <c r="AS1916" s="2">
        <v>38425.96</v>
      </c>
      <c r="AT1916" s="2">
        <v>38290.46</v>
      </c>
      <c r="AU1916">
        <v>0</v>
      </c>
      <c r="AV1916">
        <v>0</v>
      </c>
      <c r="AW1916">
        <v>1</v>
      </c>
      <c r="AX1916">
        <v>2</v>
      </c>
      <c r="AY1916">
        <v>0</v>
      </c>
      <c r="AZ1916">
        <v>132.5</v>
      </c>
      <c r="BA1916">
        <v>0</v>
      </c>
      <c r="BB1916">
        <v>0</v>
      </c>
      <c r="BC1916" s="2">
        <v>5501906.5800000001</v>
      </c>
      <c r="BD1916" s="2">
        <v>2320696.36</v>
      </c>
      <c r="BE1916" s="2">
        <v>2896410.77</v>
      </c>
      <c r="BF1916" s="2">
        <v>1525911.23</v>
      </c>
    </row>
    <row r="1917" spans="1:58" x14ac:dyDescent="0.2">
      <c r="A1917" t="s">
        <v>58</v>
      </c>
      <c r="B1917" t="s">
        <v>59</v>
      </c>
      <c r="C1917">
        <v>1916</v>
      </c>
      <c r="D1917" t="s">
        <v>2245</v>
      </c>
      <c r="F1917" s="1" t="s">
        <v>4074</v>
      </c>
      <c r="G1917" t="s">
        <v>4075</v>
      </c>
      <c r="H1917" t="s">
        <v>122</v>
      </c>
      <c r="J1917" t="s">
        <v>376</v>
      </c>
      <c r="K1917" t="s">
        <v>4076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 s="2">
        <v>3150</v>
      </c>
      <c r="X1917">
        <v>0</v>
      </c>
      <c r="Y1917" s="2">
        <v>2205</v>
      </c>
      <c r="Z1917">
        <v>0</v>
      </c>
      <c r="AA1917" t="s">
        <v>64</v>
      </c>
      <c r="AB1917" s="2">
        <v>42362.96</v>
      </c>
      <c r="AC1917" s="2">
        <v>38425.96</v>
      </c>
      <c r="AD1917" s="2">
        <v>38290.46</v>
      </c>
      <c r="AE1917">
        <v>0</v>
      </c>
      <c r="AF1917">
        <v>0</v>
      </c>
      <c r="AG1917">
        <v>1</v>
      </c>
      <c r="AH1917">
        <v>2</v>
      </c>
      <c r="AI1917">
        <v>0</v>
      </c>
      <c r="AJ1917">
        <v>132.5</v>
      </c>
      <c r="AK1917">
        <v>0</v>
      </c>
      <c r="AL1917">
        <v>0</v>
      </c>
      <c r="AM1917" s="2">
        <v>5501906.5800000001</v>
      </c>
      <c r="AN1917" s="2">
        <v>2320696.36</v>
      </c>
      <c r="AO1917" s="2">
        <v>2896410.77</v>
      </c>
      <c r="AP1917" s="2">
        <v>1525911.23</v>
      </c>
      <c r="AQ1917" t="s">
        <v>65</v>
      </c>
      <c r="AR1917" s="2">
        <v>42362.96</v>
      </c>
      <c r="AS1917" s="2">
        <v>38425.96</v>
      </c>
      <c r="AT1917" s="2">
        <v>38290.46</v>
      </c>
      <c r="AU1917">
        <v>0</v>
      </c>
      <c r="AV1917">
        <v>0</v>
      </c>
      <c r="AW1917">
        <v>1</v>
      </c>
      <c r="AX1917">
        <v>2</v>
      </c>
      <c r="AY1917">
        <v>0</v>
      </c>
      <c r="AZ1917">
        <v>132.5</v>
      </c>
      <c r="BA1917">
        <v>0</v>
      </c>
      <c r="BB1917">
        <v>0</v>
      </c>
      <c r="BC1917" s="2">
        <v>5501906.5800000001</v>
      </c>
      <c r="BD1917" s="2">
        <v>2320696.36</v>
      </c>
      <c r="BE1917" s="2">
        <v>2896410.77</v>
      </c>
      <c r="BF1917" s="2">
        <v>1525911.23</v>
      </c>
    </row>
    <row r="1918" spans="1:58" x14ac:dyDescent="0.2">
      <c r="A1918" t="s">
        <v>58</v>
      </c>
      <c r="B1918" t="s">
        <v>59</v>
      </c>
      <c r="C1918">
        <v>1917</v>
      </c>
      <c r="D1918" t="s">
        <v>2245</v>
      </c>
      <c r="F1918" s="1" t="s">
        <v>4077</v>
      </c>
      <c r="G1918" t="s">
        <v>2168</v>
      </c>
      <c r="H1918" t="s">
        <v>172</v>
      </c>
      <c r="J1918" t="s">
        <v>2426</v>
      </c>
      <c r="K1918" t="s">
        <v>2169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 s="2">
        <v>2650</v>
      </c>
      <c r="X1918">
        <v>0</v>
      </c>
      <c r="Y1918" s="2">
        <v>1855</v>
      </c>
      <c r="Z1918">
        <v>0</v>
      </c>
      <c r="AA1918" t="s">
        <v>64</v>
      </c>
      <c r="AB1918" s="2">
        <v>42362.96</v>
      </c>
      <c r="AC1918" s="2">
        <v>38425.96</v>
      </c>
      <c r="AD1918" s="2">
        <v>38290.46</v>
      </c>
      <c r="AE1918">
        <v>0</v>
      </c>
      <c r="AF1918">
        <v>0</v>
      </c>
      <c r="AG1918">
        <v>1</v>
      </c>
      <c r="AH1918">
        <v>2</v>
      </c>
      <c r="AI1918">
        <v>0</v>
      </c>
      <c r="AJ1918">
        <v>132.5</v>
      </c>
      <c r="AK1918">
        <v>0</v>
      </c>
      <c r="AL1918">
        <v>0</v>
      </c>
      <c r="AM1918" s="2">
        <v>5501906.5800000001</v>
      </c>
      <c r="AN1918" s="2">
        <v>2320696.36</v>
      </c>
      <c r="AO1918" s="2">
        <v>2896410.77</v>
      </c>
      <c r="AP1918" s="2">
        <v>1525911.23</v>
      </c>
      <c r="AQ1918" t="s">
        <v>65</v>
      </c>
      <c r="AR1918" s="2">
        <v>42362.96</v>
      </c>
      <c r="AS1918" s="2">
        <v>38425.96</v>
      </c>
      <c r="AT1918" s="2">
        <v>38290.46</v>
      </c>
      <c r="AU1918">
        <v>0</v>
      </c>
      <c r="AV1918">
        <v>0</v>
      </c>
      <c r="AW1918">
        <v>1</v>
      </c>
      <c r="AX1918">
        <v>2</v>
      </c>
      <c r="AY1918">
        <v>0</v>
      </c>
      <c r="AZ1918">
        <v>132.5</v>
      </c>
      <c r="BA1918">
        <v>0</v>
      </c>
      <c r="BB1918">
        <v>0</v>
      </c>
      <c r="BC1918" s="2">
        <v>5501906.5800000001</v>
      </c>
      <c r="BD1918" s="2">
        <v>2320696.36</v>
      </c>
      <c r="BE1918" s="2">
        <v>2896410.77</v>
      </c>
      <c r="BF1918" s="2">
        <v>1525911.23</v>
      </c>
    </row>
    <row r="1919" spans="1:58" x14ac:dyDescent="0.2">
      <c r="A1919" t="s">
        <v>58</v>
      </c>
      <c r="B1919" t="s">
        <v>59</v>
      </c>
      <c r="C1919">
        <v>1918</v>
      </c>
      <c r="D1919" t="s">
        <v>2245</v>
      </c>
      <c r="F1919" s="1" t="s">
        <v>4078</v>
      </c>
      <c r="G1919" t="s">
        <v>3062</v>
      </c>
      <c r="H1919" t="s">
        <v>172</v>
      </c>
      <c r="J1919" t="s">
        <v>105</v>
      </c>
      <c r="K1919" t="s">
        <v>3063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245</v>
      </c>
      <c r="X1919">
        <v>0</v>
      </c>
      <c r="Y1919">
        <v>150</v>
      </c>
      <c r="Z1919">
        <v>0</v>
      </c>
      <c r="AA1919" t="s">
        <v>64</v>
      </c>
      <c r="AB1919" s="2">
        <v>42362.96</v>
      </c>
      <c r="AC1919" s="2">
        <v>38425.96</v>
      </c>
      <c r="AD1919" s="2">
        <v>38290.46</v>
      </c>
      <c r="AE1919">
        <v>0</v>
      </c>
      <c r="AF1919">
        <v>0</v>
      </c>
      <c r="AG1919">
        <v>1</v>
      </c>
      <c r="AH1919">
        <v>2</v>
      </c>
      <c r="AI1919">
        <v>0</v>
      </c>
      <c r="AJ1919">
        <v>132.5</v>
      </c>
      <c r="AK1919">
        <v>0</v>
      </c>
      <c r="AL1919">
        <v>0</v>
      </c>
      <c r="AM1919" s="2">
        <v>5501906.5800000001</v>
      </c>
      <c r="AN1919" s="2">
        <v>2320696.36</v>
      </c>
      <c r="AO1919" s="2">
        <v>2896410.77</v>
      </c>
      <c r="AP1919" s="2">
        <v>1525911.23</v>
      </c>
      <c r="AQ1919" t="s">
        <v>65</v>
      </c>
      <c r="AR1919" s="2">
        <v>42362.96</v>
      </c>
      <c r="AS1919" s="2">
        <v>38425.96</v>
      </c>
      <c r="AT1919" s="2">
        <v>38290.46</v>
      </c>
      <c r="AU1919">
        <v>0</v>
      </c>
      <c r="AV1919">
        <v>0</v>
      </c>
      <c r="AW1919">
        <v>1</v>
      </c>
      <c r="AX1919">
        <v>2</v>
      </c>
      <c r="AY1919">
        <v>0</v>
      </c>
      <c r="AZ1919">
        <v>132.5</v>
      </c>
      <c r="BA1919">
        <v>0</v>
      </c>
      <c r="BB1919">
        <v>0</v>
      </c>
      <c r="BC1919" s="2">
        <v>5501906.5800000001</v>
      </c>
      <c r="BD1919" s="2">
        <v>2320696.36</v>
      </c>
      <c r="BE1919" s="2">
        <v>2896410.77</v>
      </c>
      <c r="BF1919" s="2">
        <v>1525911.23</v>
      </c>
    </row>
    <row r="1920" spans="1:58" x14ac:dyDescent="0.2">
      <c r="A1920" t="s">
        <v>58</v>
      </c>
      <c r="B1920" t="s">
        <v>59</v>
      </c>
      <c r="C1920">
        <v>1919</v>
      </c>
      <c r="D1920" t="s">
        <v>2245</v>
      </c>
      <c r="F1920" s="1" t="s">
        <v>4079</v>
      </c>
      <c r="G1920" t="s">
        <v>1614</v>
      </c>
      <c r="H1920" t="s">
        <v>172</v>
      </c>
      <c r="J1920" t="s">
        <v>160</v>
      </c>
      <c r="K1920" t="s">
        <v>1615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900</v>
      </c>
      <c r="X1920">
        <v>0</v>
      </c>
      <c r="Y1920">
        <v>573.12</v>
      </c>
      <c r="Z1920">
        <v>0</v>
      </c>
      <c r="AA1920" t="s">
        <v>64</v>
      </c>
      <c r="AB1920" s="2">
        <v>42362.96</v>
      </c>
      <c r="AC1920" s="2">
        <v>38425.96</v>
      </c>
      <c r="AD1920" s="2">
        <v>38290.46</v>
      </c>
      <c r="AE1920">
        <v>0</v>
      </c>
      <c r="AF1920">
        <v>0</v>
      </c>
      <c r="AG1920">
        <v>1</v>
      </c>
      <c r="AH1920">
        <v>2</v>
      </c>
      <c r="AI1920">
        <v>0</v>
      </c>
      <c r="AJ1920">
        <v>132.5</v>
      </c>
      <c r="AK1920">
        <v>0</v>
      </c>
      <c r="AL1920">
        <v>0</v>
      </c>
      <c r="AM1920" s="2">
        <v>5501906.5800000001</v>
      </c>
      <c r="AN1920" s="2">
        <v>2320696.36</v>
      </c>
      <c r="AO1920" s="2">
        <v>2896410.77</v>
      </c>
      <c r="AP1920" s="2">
        <v>1525911.23</v>
      </c>
      <c r="AQ1920" t="s">
        <v>65</v>
      </c>
      <c r="AR1920" s="2">
        <v>42362.96</v>
      </c>
      <c r="AS1920" s="2">
        <v>38425.96</v>
      </c>
      <c r="AT1920" s="2">
        <v>38290.46</v>
      </c>
      <c r="AU1920">
        <v>0</v>
      </c>
      <c r="AV1920">
        <v>0</v>
      </c>
      <c r="AW1920">
        <v>1</v>
      </c>
      <c r="AX1920">
        <v>2</v>
      </c>
      <c r="AY1920">
        <v>0</v>
      </c>
      <c r="AZ1920">
        <v>132.5</v>
      </c>
      <c r="BA1920">
        <v>0</v>
      </c>
      <c r="BB1920">
        <v>0</v>
      </c>
      <c r="BC1920" s="2">
        <v>5501906.5800000001</v>
      </c>
      <c r="BD1920" s="2">
        <v>2320696.36</v>
      </c>
      <c r="BE1920" s="2">
        <v>2896410.77</v>
      </c>
      <c r="BF1920" s="2">
        <v>1525911.23</v>
      </c>
    </row>
    <row r="1921" spans="1:58" x14ac:dyDescent="0.2">
      <c r="A1921" t="s">
        <v>58</v>
      </c>
      <c r="B1921" t="s">
        <v>59</v>
      </c>
      <c r="C1921">
        <v>1920</v>
      </c>
      <c r="D1921" t="s">
        <v>2245</v>
      </c>
      <c r="F1921" s="1" t="s">
        <v>4080</v>
      </c>
      <c r="G1921" t="s">
        <v>4081</v>
      </c>
      <c r="H1921" t="s">
        <v>172</v>
      </c>
      <c r="J1921" t="s">
        <v>105</v>
      </c>
      <c r="K1921" t="s">
        <v>4082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115</v>
      </c>
      <c r="X1921">
        <v>0</v>
      </c>
      <c r="Y1921">
        <v>80.5</v>
      </c>
      <c r="Z1921">
        <v>0</v>
      </c>
      <c r="AA1921" t="s">
        <v>64</v>
      </c>
      <c r="AB1921" s="2">
        <v>42362.96</v>
      </c>
      <c r="AC1921" s="2">
        <v>38425.96</v>
      </c>
      <c r="AD1921" s="2">
        <v>38290.46</v>
      </c>
      <c r="AE1921">
        <v>0</v>
      </c>
      <c r="AF1921">
        <v>0</v>
      </c>
      <c r="AG1921">
        <v>1</v>
      </c>
      <c r="AH1921">
        <v>2</v>
      </c>
      <c r="AI1921">
        <v>0</v>
      </c>
      <c r="AJ1921">
        <v>132.5</v>
      </c>
      <c r="AK1921">
        <v>0</v>
      </c>
      <c r="AL1921">
        <v>0</v>
      </c>
      <c r="AM1921" s="2">
        <v>5501906.5800000001</v>
      </c>
      <c r="AN1921" s="2">
        <v>2320696.36</v>
      </c>
      <c r="AO1921" s="2">
        <v>2896410.77</v>
      </c>
      <c r="AP1921" s="2">
        <v>1525911.23</v>
      </c>
      <c r="AQ1921" t="s">
        <v>65</v>
      </c>
      <c r="AR1921" s="2">
        <v>42362.96</v>
      </c>
      <c r="AS1921" s="2">
        <v>38425.96</v>
      </c>
      <c r="AT1921" s="2">
        <v>38290.46</v>
      </c>
      <c r="AU1921">
        <v>0</v>
      </c>
      <c r="AV1921">
        <v>0</v>
      </c>
      <c r="AW1921">
        <v>1</v>
      </c>
      <c r="AX1921">
        <v>2</v>
      </c>
      <c r="AY1921">
        <v>0</v>
      </c>
      <c r="AZ1921">
        <v>132.5</v>
      </c>
      <c r="BA1921">
        <v>0</v>
      </c>
      <c r="BB1921">
        <v>0</v>
      </c>
      <c r="BC1921" s="2">
        <v>5501906.5800000001</v>
      </c>
      <c r="BD1921" s="2">
        <v>2320696.36</v>
      </c>
      <c r="BE1921" s="2">
        <v>2896410.77</v>
      </c>
      <c r="BF1921" s="2">
        <v>1525911.23</v>
      </c>
    </row>
    <row r="1922" spans="1:58" x14ac:dyDescent="0.2">
      <c r="A1922" t="s">
        <v>58</v>
      </c>
      <c r="B1922" t="s">
        <v>59</v>
      </c>
      <c r="C1922">
        <v>1921</v>
      </c>
      <c r="D1922" t="s">
        <v>2245</v>
      </c>
      <c r="F1922" s="1" t="s">
        <v>4083</v>
      </c>
      <c r="G1922" t="s">
        <v>4081</v>
      </c>
      <c r="H1922" t="s">
        <v>172</v>
      </c>
      <c r="J1922" t="s">
        <v>105</v>
      </c>
      <c r="K1922" t="s">
        <v>4082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260</v>
      </c>
      <c r="X1922">
        <v>0</v>
      </c>
      <c r="Y1922">
        <v>182</v>
      </c>
      <c r="Z1922">
        <v>0</v>
      </c>
      <c r="AA1922" t="s">
        <v>64</v>
      </c>
      <c r="AB1922" s="2">
        <v>42362.96</v>
      </c>
      <c r="AC1922" s="2">
        <v>38425.96</v>
      </c>
      <c r="AD1922" s="2">
        <v>38290.46</v>
      </c>
      <c r="AE1922">
        <v>0</v>
      </c>
      <c r="AF1922">
        <v>0</v>
      </c>
      <c r="AG1922">
        <v>1</v>
      </c>
      <c r="AH1922">
        <v>2</v>
      </c>
      <c r="AI1922">
        <v>0</v>
      </c>
      <c r="AJ1922">
        <v>132.5</v>
      </c>
      <c r="AK1922">
        <v>0</v>
      </c>
      <c r="AL1922">
        <v>0</v>
      </c>
      <c r="AM1922" s="2">
        <v>5501906.5800000001</v>
      </c>
      <c r="AN1922" s="2">
        <v>2320696.36</v>
      </c>
      <c r="AO1922" s="2">
        <v>2896410.77</v>
      </c>
      <c r="AP1922" s="2">
        <v>1525911.23</v>
      </c>
      <c r="AQ1922" t="s">
        <v>65</v>
      </c>
      <c r="AR1922" s="2">
        <v>42362.96</v>
      </c>
      <c r="AS1922" s="2">
        <v>38425.96</v>
      </c>
      <c r="AT1922" s="2">
        <v>38290.46</v>
      </c>
      <c r="AU1922">
        <v>0</v>
      </c>
      <c r="AV1922">
        <v>0</v>
      </c>
      <c r="AW1922">
        <v>1</v>
      </c>
      <c r="AX1922">
        <v>2</v>
      </c>
      <c r="AY1922">
        <v>0</v>
      </c>
      <c r="AZ1922">
        <v>132.5</v>
      </c>
      <c r="BA1922">
        <v>0</v>
      </c>
      <c r="BB1922">
        <v>0</v>
      </c>
      <c r="BC1922" s="2">
        <v>5501906.5800000001</v>
      </c>
      <c r="BD1922" s="2">
        <v>2320696.36</v>
      </c>
      <c r="BE1922" s="2">
        <v>2896410.77</v>
      </c>
      <c r="BF1922" s="2">
        <v>1525911.23</v>
      </c>
    </row>
    <row r="1923" spans="1:58" x14ac:dyDescent="0.2">
      <c r="A1923" t="s">
        <v>58</v>
      </c>
      <c r="B1923" t="s">
        <v>59</v>
      </c>
      <c r="C1923">
        <v>1922</v>
      </c>
      <c r="D1923" t="s">
        <v>2245</v>
      </c>
      <c r="F1923" s="1" t="s">
        <v>4084</v>
      </c>
      <c r="G1923" t="s">
        <v>4000</v>
      </c>
      <c r="H1923" t="s">
        <v>172</v>
      </c>
      <c r="J1923" t="s">
        <v>105</v>
      </c>
      <c r="K1923" t="s">
        <v>4001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320</v>
      </c>
      <c r="X1923">
        <v>0</v>
      </c>
      <c r="Y1923">
        <v>224</v>
      </c>
      <c r="Z1923">
        <v>0</v>
      </c>
      <c r="AA1923" t="s">
        <v>64</v>
      </c>
      <c r="AB1923" s="2">
        <v>42362.96</v>
      </c>
      <c r="AC1923" s="2">
        <v>38425.96</v>
      </c>
      <c r="AD1923" s="2">
        <v>38290.46</v>
      </c>
      <c r="AE1923">
        <v>0</v>
      </c>
      <c r="AF1923">
        <v>0</v>
      </c>
      <c r="AG1923">
        <v>1</v>
      </c>
      <c r="AH1923">
        <v>2</v>
      </c>
      <c r="AI1923">
        <v>0</v>
      </c>
      <c r="AJ1923">
        <v>132.5</v>
      </c>
      <c r="AK1923">
        <v>0</v>
      </c>
      <c r="AL1923">
        <v>0</v>
      </c>
      <c r="AM1923" s="2">
        <v>5501906.5800000001</v>
      </c>
      <c r="AN1923" s="2">
        <v>2320696.36</v>
      </c>
      <c r="AO1923" s="2">
        <v>2896410.77</v>
      </c>
      <c r="AP1923" s="2">
        <v>1525911.23</v>
      </c>
      <c r="AQ1923" t="s">
        <v>65</v>
      </c>
      <c r="AR1923" s="2">
        <v>42362.96</v>
      </c>
      <c r="AS1923" s="2">
        <v>38425.96</v>
      </c>
      <c r="AT1923" s="2">
        <v>38290.46</v>
      </c>
      <c r="AU1923">
        <v>0</v>
      </c>
      <c r="AV1923">
        <v>0</v>
      </c>
      <c r="AW1923">
        <v>1</v>
      </c>
      <c r="AX1923">
        <v>2</v>
      </c>
      <c r="AY1923">
        <v>0</v>
      </c>
      <c r="AZ1923">
        <v>132.5</v>
      </c>
      <c r="BA1923">
        <v>0</v>
      </c>
      <c r="BB1923">
        <v>0</v>
      </c>
      <c r="BC1923" s="2">
        <v>5501906.5800000001</v>
      </c>
      <c r="BD1923" s="2">
        <v>2320696.36</v>
      </c>
      <c r="BE1923" s="2">
        <v>2896410.77</v>
      </c>
      <c r="BF1923" s="2">
        <v>1525911.23</v>
      </c>
    </row>
    <row r="1924" spans="1:58" x14ac:dyDescent="0.2">
      <c r="A1924" t="s">
        <v>58</v>
      </c>
      <c r="B1924" t="s">
        <v>59</v>
      </c>
      <c r="C1924">
        <v>1923</v>
      </c>
      <c r="D1924" t="s">
        <v>2245</v>
      </c>
      <c r="F1924" s="1" t="s">
        <v>4085</v>
      </c>
      <c r="G1924" t="s">
        <v>4000</v>
      </c>
      <c r="H1924" t="s">
        <v>172</v>
      </c>
      <c r="J1924" t="s">
        <v>105</v>
      </c>
      <c r="K1924" t="s">
        <v>4001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320</v>
      </c>
      <c r="X1924">
        <v>0</v>
      </c>
      <c r="Y1924">
        <v>224</v>
      </c>
      <c r="Z1924">
        <v>0</v>
      </c>
      <c r="AA1924" t="s">
        <v>64</v>
      </c>
      <c r="AB1924" s="2">
        <v>42362.96</v>
      </c>
      <c r="AC1924" s="2">
        <v>38425.96</v>
      </c>
      <c r="AD1924" s="2">
        <v>38290.46</v>
      </c>
      <c r="AE1924">
        <v>0</v>
      </c>
      <c r="AF1924">
        <v>0</v>
      </c>
      <c r="AG1924">
        <v>1</v>
      </c>
      <c r="AH1924">
        <v>2</v>
      </c>
      <c r="AI1924">
        <v>0</v>
      </c>
      <c r="AJ1924">
        <v>132.5</v>
      </c>
      <c r="AK1924">
        <v>0</v>
      </c>
      <c r="AL1924">
        <v>0</v>
      </c>
      <c r="AM1924" s="2">
        <v>5501906.5800000001</v>
      </c>
      <c r="AN1924" s="2">
        <v>2320696.36</v>
      </c>
      <c r="AO1924" s="2">
        <v>2896410.77</v>
      </c>
      <c r="AP1924" s="2">
        <v>1525911.23</v>
      </c>
      <c r="AQ1924" t="s">
        <v>65</v>
      </c>
      <c r="AR1924" s="2">
        <v>42362.96</v>
      </c>
      <c r="AS1924" s="2">
        <v>38425.96</v>
      </c>
      <c r="AT1924" s="2">
        <v>38290.46</v>
      </c>
      <c r="AU1924">
        <v>0</v>
      </c>
      <c r="AV1924">
        <v>0</v>
      </c>
      <c r="AW1924">
        <v>1</v>
      </c>
      <c r="AX1924">
        <v>2</v>
      </c>
      <c r="AY1924">
        <v>0</v>
      </c>
      <c r="AZ1924">
        <v>132.5</v>
      </c>
      <c r="BA1924">
        <v>0</v>
      </c>
      <c r="BB1924">
        <v>0</v>
      </c>
      <c r="BC1924" s="2">
        <v>5501906.5800000001</v>
      </c>
      <c r="BD1924" s="2">
        <v>2320696.36</v>
      </c>
      <c r="BE1924" s="2">
        <v>2896410.77</v>
      </c>
      <c r="BF1924" s="2">
        <v>1525911.23</v>
      </c>
    </row>
    <row r="1925" spans="1:58" x14ac:dyDescent="0.2">
      <c r="A1925" t="s">
        <v>58</v>
      </c>
      <c r="B1925" t="s">
        <v>59</v>
      </c>
      <c r="C1925">
        <v>1924</v>
      </c>
      <c r="D1925" t="s">
        <v>2245</v>
      </c>
      <c r="F1925" s="1" t="s">
        <v>4086</v>
      </c>
      <c r="G1925" t="s">
        <v>2679</v>
      </c>
      <c r="H1925" t="s">
        <v>122</v>
      </c>
      <c r="J1925" t="s">
        <v>105</v>
      </c>
      <c r="K1925" t="s">
        <v>2680</v>
      </c>
      <c r="L1925">
        <v>0</v>
      </c>
      <c r="M1925">
        <v>1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1</v>
      </c>
      <c r="U1925">
        <v>0</v>
      </c>
      <c r="V1925">
        <v>0</v>
      </c>
      <c r="W1925" s="2">
        <v>1460</v>
      </c>
      <c r="X1925" s="2">
        <v>1460</v>
      </c>
      <c r="Y1925" s="2">
        <v>1022</v>
      </c>
      <c r="Z1925" s="2">
        <v>1022</v>
      </c>
      <c r="AA1925" t="s">
        <v>64</v>
      </c>
      <c r="AB1925" s="2">
        <v>42362.96</v>
      </c>
      <c r="AC1925" s="2">
        <v>38425.96</v>
      </c>
      <c r="AD1925" s="2">
        <v>38290.46</v>
      </c>
      <c r="AE1925">
        <v>0</v>
      </c>
      <c r="AF1925">
        <v>0</v>
      </c>
      <c r="AG1925">
        <v>1</v>
      </c>
      <c r="AH1925">
        <v>2</v>
      </c>
      <c r="AI1925">
        <v>0</v>
      </c>
      <c r="AJ1925">
        <v>132.5</v>
      </c>
      <c r="AK1925">
        <v>0</v>
      </c>
      <c r="AL1925">
        <v>0</v>
      </c>
      <c r="AM1925" s="2">
        <v>5501906.5800000001</v>
      </c>
      <c r="AN1925" s="2">
        <v>2320696.36</v>
      </c>
      <c r="AO1925" s="2">
        <v>2896410.77</v>
      </c>
      <c r="AP1925" s="2">
        <v>1525911.23</v>
      </c>
      <c r="AQ1925" t="s">
        <v>65</v>
      </c>
      <c r="AR1925" s="2">
        <v>42362.96</v>
      </c>
      <c r="AS1925" s="2">
        <v>38425.96</v>
      </c>
      <c r="AT1925" s="2">
        <v>38290.46</v>
      </c>
      <c r="AU1925">
        <v>0</v>
      </c>
      <c r="AV1925">
        <v>0</v>
      </c>
      <c r="AW1925">
        <v>1</v>
      </c>
      <c r="AX1925">
        <v>2</v>
      </c>
      <c r="AY1925">
        <v>0</v>
      </c>
      <c r="AZ1925">
        <v>132.5</v>
      </c>
      <c r="BA1925">
        <v>0</v>
      </c>
      <c r="BB1925">
        <v>0</v>
      </c>
      <c r="BC1925" s="2">
        <v>5501906.5800000001</v>
      </c>
      <c r="BD1925" s="2">
        <v>2320696.36</v>
      </c>
      <c r="BE1925" s="2">
        <v>2896410.77</v>
      </c>
      <c r="BF1925" s="2">
        <v>1525911.23</v>
      </c>
    </row>
    <row r="1926" spans="1:58" x14ac:dyDescent="0.2">
      <c r="A1926" t="s">
        <v>58</v>
      </c>
      <c r="B1926" t="s">
        <v>59</v>
      </c>
      <c r="C1926">
        <v>1925</v>
      </c>
      <c r="D1926" t="s">
        <v>2245</v>
      </c>
      <c r="F1926" s="1" t="s">
        <v>4087</v>
      </c>
      <c r="G1926" t="s">
        <v>4088</v>
      </c>
      <c r="H1926" t="s">
        <v>122</v>
      </c>
      <c r="J1926" t="s">
        <v>105</v>
      </c>
      <c r="K1926" t="s">
        <v>4089</v>
      </c>
      <c r="L1926">
        <v>0</v>
      </c>
      <c r="M1926">
        <v>1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1</v>
      </c>
      <c r="U1926">
        <v>0</v>
      </c>
      <c r="V1926">
        <v>0</v>
      </c>
      <c r="W1926" s="2">
        <v>2530</v>
      </c>
      <c r="X1926" s="2">
        <v>2530</v>
      </c>
      <c r="Y1926" s="2">
        <v>1771</v>
      </c>
      <c r="Z1926" s="2">
        <v>1771</v>
      </c>
      <c r="AA1926" t="s">
        <v>64</v>
      </c>
      <c r="AB1926" s="2">
        <v>42362.96</v>
      </c>
      <c r="AC1926" s="2">
        <v>38425.96</v>
      </c>
      <c r="AD1926" s="2">
        <v>38290.46</v>
      </c>
      <c r="AE1926">
        <v>0</v>
      </c>
      <c r="AF1926">
        <v>0</v>
      </c>
      <c r="AG1926">
        <v>1</v>
      </c>
      <c r="AH1926">
        <v>2</v>
      </c>
      <c r="AI1926">
        <v>0</v>
      </c>
      <c r="AJ1926">
        <v>132.5</v>
      </c>
      <c r="AK1926">
        <v>0</v>
      </c>
      <c r="AL1926">
        <v>0</v>
      </c>
      <c r="AM1926" s="2">
        <v>5501906.5800000001</v>
      </c>
      <c r="AN1926" s="2">
        <v>2320696.36</v>
      </c>
      <c r="AO1926" s="2">
        <v>2896410.77</v>
      </c>
      <c r="AP1926" s="2">
        <v>1525911.23</v>
      </c>
      <c r="AQ1926" t="s">
        <v>65</v>
      </c>
      <c r="AR1926" s="2">
        <v>42362.96</v>
      </c>
      <c r="AS1926" s="2">
        <v>38425.96</v>
      </c>
      <c r="AT1926" s="2">
        <v>38290.46</v>
      </c>
      <c r="AU1926">
        <v>0</v>
      </c>
      <c r="AV1926">
        <v>0</v>
      </c>
      <c r="AW1926">
        <v>1</v>
      </c>
      <c r="AX1926">
        <v>2</v>
      </c>
      <c r="AY1926">
        <v>0</v>
      </c>
      <c r="AZ1926">
        <v>132.5</v>
      </c>
      <c r="BA1926">
        <v>0</v>
      </c>
      <c r="BB1926">
        <v>0</v>
      </c>
      <c r="BC1926" s="2">
        <v>5501906.5800000001</v>
      </c>
      <c r="BD1926" s="2">
        <v>2320696.36</v>
      </c>
      <c r="BE1926" s="2">
        <v>2896410.77</v>
      </c>
      <c r="BF1926" s="2">
        <v>1525911.23</v>
      </c>
    </row>
    <row r="1927" spans="1:58" x14ac:dyDescent="0.2">
      <c r="A1927" t="s">
        <v>58</v>
      </c>
      <c r="B1927" t="s">
        <v>59</v>
      </c>
      <c r="C1927">
        <v>1926</v>
      </c>
      <c r="D1927" t="s">
        <v>2245</v>
      </c>
      <c r="F1927" s="1" t="s">
        <v>4090</v>
      </c>
      <c r="G1927" t="s">
        <v>1520</v>
      </c>
      <c r="H1927" t="s">
        <v>122</v>
      </c>
      <c r="J1927" t="s">
        <v>4091</v>
      </c>
      <c r="K1927" t="s">
        <v>1521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445</v>
      </c>
      <c r="X1927">
        <v>0</v>
      </c>
      <c r="Y1927">
        <v>311.5</v>
      </c>
      <c r="Z1927">
        <v>0</v>
      </c>
      <c r="AA1927" t="s">
        <v>64</v>
      </c>
      <c r="AB1927" s="2">
        <v>42362.96</v>
      </c>
      <c r="AC1927" s="2">
        <v>38425.96</v>
      </c>
      <c r="AD1927" s="2">
        <v>38290.46</v>
      </c>
      <c r="AE1927">
        <v>0</v>
      </c>
      <c r="AF1927">
        <v>0</v>
      </c>
      <c r="AG1927">
        <v>1</v>
      </c>
      <c r="AH1927">
        <v>2</v>
      </c>
      <c r="AI1927">
        <v>0</v>
      </c>
      <c r="AJ1927">
        <v>132.5</v>
      </c>
      <c r="AK1927">
        <v>0</v>
      </c>
      <c r="AL1927">
        <v>0</v>
      </c>
      <c r="AM1927" s="2">
        <v>5501906.5800000001</v>
      </c>
      <c r="AN1927" s="2">
        <v>2320696.36</v>
      </c>
      <c r="AO1927" s="2">
        <v>2896410.77</v>
      </c>
      <c r="AP1927" s="2">
        <v>1525911.23</v>
      </c>
      <c r="AQ1927" t="s">
        <v>65</v>
      </c>
      <c r="AR1927" s="2">
        <v>42362.96</v>
      </c>
      <c r="AS1927" s="2">
        <v>38425.96</v>
      </c>
      <c r="AT1927" s="2">
        <v>38290.46</v>
      </c>
      <c r="AU1927">
        <v>0</v>
      </c>
      <c r="AV1927">
        <v>0</v>
      </c>
      <c r="AW1927">
        <v>1</v>
      </c>
      <c r="AX1927">
        <v>2</v>
      </c>
      <c r="AY1927">
        <v>0</v>
      </c>
      <c r="AZ1927">
        <v>132.5</v>
      </c>
      <c r="BA1927">
        <v>0</v>
      </c>
      <c r="BB1927">
        <v>0</v>
      </c>
      <c r="BC1927" s="2">
        <v>5501906.5800000001</v>
      </c>
      <c r="BD1927" s="2">
        <v>2320696.36</v>
      </c>
      <c r="BE1927" s="2">
        <v>2896410.77</v>
      </c>
      <c r="BF1927" s="2">
        <v>1525911.23</v>
      </c>
    </row>
    <row r="1928" spans="1:58" x14ac:dyDescent="0.2">
      <c r="A1928" t="s">
        <v>58</v>
      </c>
      <c r="B1928" t="s">
        <v>59</v>
      </c>
      <c r="C1928">
        <v>1927</v>
      </c>
      <c r="D1928" t="s">
        <v>2245</v>
      </c>
      <c r="F1928" s="1" t="s">
        <v>4092</v>
      </c>
      <c r="G1928" t="s">
        <v>1794</v>
      </c>
      <c r="H1928" t="s">
        <v>122</v>
      </c>
      <c r="J1928" t="s">
        <v>109</v>
      </c>
      <c r="K1928" t="s">
        <v>1795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 s="2">
        <v>8880</v>
      </c>
      <c r="X1928">
        <v>0</v>
      </c>
      <c r="Y1928" s="2">
        <v>6216</v>
      </c>
      <c r="Z1928">
        <v>0</v>
      </c>
      <c r="AA1928" t="s">
        <v>64</v>
      </c>
      <c r="AB1928" s="2">
        <v>42362.96</v>
      </c>
      <c r="AC1928" s="2">
        <v>38425.96</v>
      </c>
      <c r="AD1928" s="2">
        <v>38290.46</v>
      </c>
      <c r="AE1928">
        <v>0</v>
      </c>
      <c r="AF1928">
        <v>0</v>
      </c>
      <c r="AG1928">
        <v>1</v>
      </c>
      <c r="AH1928">
        <v>2</v>
      </c>
      <c r="AI1928">
        <v>0</v>
      </c>
      <c r="AJ1928">
        <v>132.5</v>
      </c>
      <c r="AK1928">
        <v>0</v>
      </c>
      <c r="AL1928">
        <v>0</v>
      </c>
      <c r="AM1928" s="2">
        <v>5501906.5800000001</v>
      </c>
      <c r="AN1928" s="2">
        <v>2320696.36</v>
      </c>
      <c r="AO1928" s="2">
        <v>2896410.77</v>
      </c>
      <c r="AP1928" s="2">
        <v>1525911.23</v>
      </c>
      <c r="AQ1928" t="s">
        <v>65</v>
      </c>
      <c r="AR1928" s="2">
        <v>42362.96</v>
      </c>
      <c r="AS1928" s="2">
        <v>38425.96</v>
      </c>
      <c r="AT1928" s="2">
        <v>38290.46</v>
      </c>
      <c r="AU1928">
        <v>0</v>
      </c>
      <c r="AV1928">
        <v>0</v>
      </c>
      <c r="AW1928">
        <v>1</v>
      </c>
      <c r="AX1928">
        <v>2</v>
      </c>
      <c r="AY1928">
        <v>0</v>
      </c>
      <c r="AZ1928">
        <v>132.5</v>
      </c>
      <c r="BA1928">
        <v>0</v>
      </c>
      <c r="BB1928">
        <v>0</v>
      </c>
      <c r="BC1928" s="2">
        <v>5501906.5800000001</v>
      </c>
      <c r="BD1928" s="2">
        <v>2320696.36</v>
      </c>
      <c r="BE1928" s="2">
        <v>2896410.77</v>
      </c>
      <c r="BF1928" s="2">
        <v>1525911.23</v>
      </c>
    </row>
    <row r="1929" spans="1:58" x14ac:dyDescent="0.2">
      <c r="A1929" t="s">
        <v>58</v>
      </c>
      <c r="B1929" t="s">
        <v>59</v>
      </c>
      <c r="C1929">
        <v>1928</v>
      </c>
      <c r="D1929" t="s">
        <v>2245</v>
      </c>
      <c r="F1929" s="1" t="s">
        <v>4093</v>
      </c>
      <c r="G1929" t="s">
        <v>876</v>
      </c>
      <c r="H1929" t="s">
        <v>122</v>
      </c>
      <c r="J1929" t="s">
        <v>376</v>
      </c>
      <c r="K1929" t="s">
        <v>877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545</v>
      </c>
      <c r="X1929">
        <v>0</v>
      </c>
      <c r="Y1929">
        <v>367.15</v>
      </c>
      <c r="Z1929">
        <v>0</v>
      </c>
      <c r="AA1929" t="s">
        <v>64</v>
      </c>
      <c r="AB1929" s="2">
        <v>42362.96</v>
      </c>
      <c r="AC1929" s="2">
        <v>38425.96</v>
      </c>
      <c r="AD1929" s="2">
        <v>38290.46</v>
      </c>
      <c r="AE1929">
        <v>0</v>
      </c>
      <c r="AF1929">
        <v>0</v>
      </c>
      <c r="AG1929">
        <v>1</v>
      </c>
      <c r="AH1929">
        <v>2</v>
      </c>
      <c r="AI1929">
        <v>0</v>
      </c>
      <c r="AJ1929">
        <v>132.5</v>
      </c>
      <c r="AK1929">
        <v>0</v>
      </c>
      <c r="AL1929">
        <v>0</v>
      </c>
      <c r="AM1929" s="2">
        <v>5501906.5800000001</v>
      </c>
      <c r="AN1929" s="2">
        <v>2320696.36</v>
      </c>
      <c r="AO1929" s="2">
        <v>2896410.77</v>
      </c>
      <c r="AP1929" s="2">
        <v>1525911.23</v>
      </c>
      <c r="AQ1929" t="s">
        <v>65</v>
      </c>
      <c r="AR1929" s="2">
        <v>42362.96</v>
      </c>
      <c r="AS1929" s="2">
        <v>38425.96</v>
      </c>
      <c r="AT1929" s="2">
        <v>38290.46</v>
      </c>
      <c r="AU1929">
        <v>0</v>
      </c>
      <c r="AV1929">
        <v>0</v>
      </c>
      <c r="AW1929">
        <v>1</v>
      </c>
      <c r="AX1929">
        <v>2</v>
      </c>
      <c r="AY1929">
        <v>0</v>
      </c>
      <c r="AZ1929">
        <v>132.5</v>
      </c>
      <c r="BA1929">
        <v>0</v>
      </c>
      <c r="BB1929">
        <v>0</v>
      </c>
      <c r="BC1929" s="2">
        <v>5501906.5800000001</v>
      </c>
      <c r="BD1929" s="2">
        <v>2320696.36</v>
      </c>
      <c r="BE1929" s="2">
        <v>2896410.77</v>
      </c>
      <c r="BF1929" s="2">
        <v>1525911.23</v>
      </c>
    </row>
    <row r="1930" spans="1:58" x14ac:dyDescent="0.2">
      <c r="A1930" t="s">
        <v>58</v>
      </c>
      <c r="B1930" t="s">
        <v>59</v>
      </c>
      <c r="C1930">
        <v>1929</v>
      </c>
      <c r="D1930" t="s">
        <v>2245</v>
      </c>
      <c r="F1930" s="1" t="s">
        <v>4094</v>
      </c>
      <c r="G1930" t="s">
        <v>4095</v>
      </c>
      <c r="H1930" t="s">
        <v>122</v>
      </c>
      <c r="J1930" t="s">
        <v>105</v>
      </c>
      <c r="K1930" t="s">
        <v>4096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780</v>
      </c>
      <c r="X1930">
        <v>0</v>
      </c>
      <c r="Y1930">
        <v>569.4</v>
      </c>
      <c r="Z1930">
        <v>0</v>
      </c>
      <c r="AA1930" t="s">
        <v>64</v>
      </c>
      <c r="AB1930" s="2">
        <v>42362.96</v>
      </c>
      <c r="AC1930" s="2">
        <v>38425.96</v>
      </c>
      <c r="AD1930" s="2">
        <v>38290.46</v>
      </c>
      <c r="AE1930">
        <v>0</v>
      </c>
      <c r="AF1930">
        <v>0</v>
      </c>
      <c r="AG1930">
        <v>1</v>
      </c>
      <c r="AH1930">
        <v>2</v>
      </c>
      <c r="AI1930">
        <v>0</v>
      </c>
      <c r="AJ1930">
        <v>132.5</v>
      </c>
      <c r="AK1930">
        <v>0</v>
      </c>
      <c r="AL1930">
        <v>0</v>
      </c>
      <c r="AM1930" s="2">
        <v>5501906.5800000001</v>
      </c>
      <c r="AN1930" s="2">
        <v>2320696.36</v>
      </c>
      <c r="AO1930" s="2">
        <v>2896410.77</v>
      </c>
      <c r="AP1930" s="2">
        <v>1525911.23</v>
      </c>
      <c r="AQ1930" t="s">
        <v>65</v>
      </c>
      <c r="AR1930" s="2">
        <v>42362.96</v>
      </c>
      <c r="AS1930" s="2">
        <v>38425.96</v>
      </c>
      <c r="AT1930" s="2">
        <v>38290.46</v>
      </c>
      <c r="AU1930">
        <v>0</v>
      </c>
      <c r="AV1930">
        <v>0</v>
      </c>
      <c r="AW1930">
        <v>1</v>
      </c>
      <c r="AX1930">
        <v>2</v>
      </c>
      <c r="AY1930">
        <v>0</v>
      </c>
      <c r="AZ1930">
        <v>132.5</v>
      </c>
      <c r="BA1930">
        <v>0</v>
      </c>
      <c r="BB1930">
        <v>0</v>
      </c>
      <c r="BC1930" s="2">
        <v>5501906.5800000001</v>
      </c>
      <c r="BD1930" s="2">
        <v>2320696.36</v>
      </c>
      <c r="BE1930" s="2">
        <v>2896410.77</v>
      </c>
      <c r="BF1930" s="2">
        <v>1525911.23</v>
      </c>
    </row>
    <row r="1931" spans="1:58" x14ac:dyDescent="0.2">
      <c r="A1931" t="s">
        <v>58</v>
      </c>
      <c r="B1931" t="s">
        <v>59</v>
      </c>
      <c r="C1931">
        <v>1930</v>
      </c>
      <c r="D1931" t="s">
        <v>2245</v>
      </c>
      <c r="F1931" s="1" t="s">
        <v>4097</v>
      </c>
      <c r="G1931" t="s">
        <v>3672</v>
      </c>
      <c r="H1931" t="s">
        <v>172</v>
      </c>
      <c r="J1931" t="s">
        <v>105</v>
      </c>
      <c r="K1931" t="s">
        <v>3673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615</v>
      </c>
      <c r="X1931">
        <v>0</v>
      </c>
      <c r="Y1931">
        <v>430.5</v>
      </c>
      <c r="Z1931">
        <v>0</v>
      </c>
      <c r="AA1931" t="s">
        <v>64</v>
      </c>
      <c r="AB1931" s="2">
        <v>42362.96</v>
      </c>
      <c r="AC1931" s="2">
        <v>38425.96</v>
      </c>
      <c r="AD1931" s="2">
        <v>38290.46</v>
      </c>
      <c r="AE1931">
        <v>0</v>
      </c>
      <c r="AF1931">
        <v>0</v>
      </c>
      <c r="AG1931">
        <v>1</v>
      </c>
      <c r="AH1931">
        <v>2</v>
      </c>
      <c r="AI1931">
        <v>0</v>
      </c>
      <c r="AJ1931">
        <v>132.5</v>
      </c>
      <c r="AK1931">
        <v>0</v>
      </c>
      <c r="AL1931">
        <v>0</v>
      </c>
      <c r="AM1931" s="2">
        <v>5501906.5800000001</v>
      </c>
      <c r="AN1931" s="2">
        <v>2320696.36</v>
      </c>
      <c r="AO1931" s="2">
        <v>2896410.77</v>
      </c>
      <c r="AP1931" s="2">
        <v>1525911.23</v>
      </c>
      <c r="AQ1931" t="s">
        <v>65</v>
      </c>
      <c r="AR1931" s="2">
        <v>42362.96</v>
      </c>
      <c r="AS1931" s="2">
        <v>38425.96</v>
      </c>
      <c r="AT1931" s="2">
        <v>38290.46</v>
      </c>
      <c r="AU1931">
        <v>0</v>
      </c>
      <c r="AV1931">
        <v>0</v>
      </c>
      <c r="AW1931">
        <v>1</v>
      </c>
      <c r="AX1931">
        <v>2</v>
      </c>
      <c r="AY1931">
        <v>0</v>
      </c>
      <c r="AZ1931">
        <v>132.5</v>
      </c>
      <c r="BA1931">
        <v>0</v>
      </c>
      <c r="BB1931">
        <v>0</v>
      </c>
      <c r="BC1931" s="2">
        <v>5501906.5800000001</v>
      </c>
      <c r="BD1931" s="2">
        <v>2320696.36</v>
      </c>
      <c r="BE1931" s="2">
        <v>2896410.77</v>
      </c>
      <c r="BF1931" s="2">
        <v>1525911.23</v>
      </c>
    </row>
    <row r="1932" spans="1:58" x14ac:dyDescent="0.2">
      <c r="A1932" t="s">
        <v>58</v>
      </c>
      <c r="B1932" t="s">
        <v>59</v>
      </c>
      <c r="C1932">
        <v>1931</v>
      </c>
      <c r="D1932" t="s">
        <v>2245</v>
      </c>
      <c r="F1932" s="1" t="s">
        <v>4098</v>
      </c>
      <c r="G1932" t="s">
        <v>1845</v>
      </c>
      <c r="H1932" t="s">
        <v>122</v>
      </c>
      <c r="J1932" t="s">
        <v>196</v>
      </c>
      <c r="K1932" t="s">
        <v>1846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 s="2">
        <v>5500</v>
      </c>
      <c r="X1932">
        <v>0</v>
      </c>
      <c r="Y1932" s="2">
        <v>3850</v>
      </c>
      <c r="Z1932">
        <v>0</v>
      </c>
      <c r="AA1932" t="s">
        <v>64</v>
      </c>
      <c r="AB1932" s="2">
        <v>42362.96</v>
      </c>
      <c r="AC1932" s="2">
        <v>38425.96</v>
      </c>
      <c r="AD1932" s="2">
        <v>38290.46</v>
      </c>
      <c r="AE1932">
        <v>0</v>
      </c>
      <c r="AF1932">
        <v>0</v>
      </c>
      <c r="AG1932">
        <v>1</v>
      </c>
      <c r="AH1932">
        <v>2</v>
      </c>
      <c r="AI1932">
        <v>0</v>
      </c>
      <c r="AJ1932">
        <v>132.5</v>
      </c>
      <c r="AK1932">
        <v>0</v>
      </c>
      <c r="AL1932">
        <v>0</v>
      </c>
      <c r="AM1932" s="2">
        <v>5501906.5800000001</v>
      </c>
      <c r="AN1932" s="2">
        <v>2320696.36</v>
      </c>
      <c r="AO1932" s="2">
        <v>2896410.77</v>
      </c>
      <c r="AP1932" s="2">
        <v>1525911.23</v>
      </c>
      <c r="AQ1932" t="s">
        <v>65</v>
      </c>
      <c r="AR1932" s="2">
        <v>42362.96</v>
      </c>
      <c r="AS1932" s="2">
        <v>38425.96</v>
      </c>
      <c r="AT1932" s="2">
        <v>38290.46</v>
      </c>
      <c r="AU1932">
        <v>0</v>
      </c>
      <c r="AV1932">
        <v>0</v>
      </c>
      <c r="AW1932">
        <v>1</v>
      </c>
      <c r="AX1932">
        <v>2</v>
      </c>
      <c r="AY1932">
        <v>0</v>
      </c>
      <c r="AZ1932">
        <v>132.5</v>
      </c>
      <c r="BA1932">
        <v>0</v>
      </c>
      <c r="BB1932">
        <v>0</v>
      </c>
      <c r="BC1932" s="2">
        <v>5501906.5800000001</v>
      </c>
      <c r="BD1932" s="2">
        <v>2320696.36</v>
      </c>
      <c r="BE1932" s="2">
        <v>2896410.77</v>
      </c>
      <c r="BF1932" s="2">
        <v>1525911.23</v>
      </c>
    </row>
    <row r="1933" spans="1:58" x14ac:dyDescent="0.2">
      <c r="A1933" t="s">
        <v>58</v>
      </c>
      <c r="B1933" t="s">
        <v>59</v>
      </c>
      <c r="C1933">
        <v>1932</v>
      </c>
      <c r="D1933" t="s">
        <v>2245</v>
      </c>
      <c r="F1933" s="1" t="s">
        <v>4099</v>
      </c>
      <c r="G1933" t="s">
        <v>3876</v>
      </c>
      <c r="H1933" t="s">
        <v>122</v>
      </c>
      <c r="J1933" t="s">
        <v>160</v>
      </c>
      <c r="K1933" t="s">
        <v>3877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475</v>
      </c>
      <c r="X1933">
        <v>0</v>
      </c>
      <c r="Y1933">
        <v>346.75</v>
      </c>
      <c r="Z1933">
        <v>0</v>
      </c>
      <c r="AA1933" t="s">
        <v>64</v>
      </c>
      <c r="AB1933" s="2">
        <v>42362.96</v>
      </c>
      <c r="AC1933" s="2">
        <v>38425.96</v>
      </c>
      <c r="AD1933" s="2">
        <v>38290.46</v>
      </c>
      <c r="AE1933">
        <v>0</v>
      </c>
      <c r="AF1933">
        <v>0</v>
      </c>
      <c r="AG1933">
        <v>1</v>
      </c>
      <c r="AH1933">
        <v>2</v>
      </c>
      <c r="AI1933">
        <v>0</v>
      </c>
      <c r="AJ1933">
        <v>132.5</v>
      </c>
      <c r="AK1933">
        <v>0</v>
      </c>
      <c r="AL1933">
        <v>0</v>
      </c>
      <c r="AM1933" s="2">
        <v>5501906.5800000001</v>
      </c>
      <c r="AN1933" s="2">
        <v>2320696.36</v>
      </c>
      <c r="AO1933" s="2">
        <v>2896410.77</v>
      </c>
      <c r="AP1933" s="2">
        <v>1525911.23</v>
      </c>
      <c r="AQ1933" t="s">
        <v>65</v>
      </c>
      <c r="AR1933" s="2">
        <v>42362.96</v>
      </c>
      <c r="AS1933" s="2">
        <v>38425.96</v>
      </c>
      <c r="AT1933" s="2">
        <v>38290.46</v>
      </c>
      <c r="AU1933">
        <v>0</v>
      </c>
      <c r="AV1933">
        <v>0</v>
      </c>
      <c r="AW1933">
        <v>1</v>
      </c>
      <c r="AX1933">
        <v>2</v>
      </c>
      <c r="AY1933">
        <v>0</v>
      </c>
      <c r="AZ1933">
        <v>132.5</v>
      </c>
      <c r="BA1933">
        <v>0</v>
      </c>
      <c r="BB1933">
        <v>0</v>
      </c>
      <c r="BC1933" s="2">
        <v>5501906.5800000001</v>
      </c>
      <c r="BD1933" s="2">
        <v>2320696.36</v>
      </c>
      <c r="BE1933" s="2">
        <v>2896410.77</v>
      </c>
      <c r="BF1933" s="2">
        <v>1525911.23</v>
      </c>
    </row>
    <row r="1934" spans="1:58" x14ac:dyDescent="0.2">
      <c r="A1934" t="s">
        <v>58</v>
      </c>
      <c r="B1934" t="s">
        <v>59</v>
      </c>
      <c r="C1934">
        <v>1933</v>
      </c>
      <c r="D1934" t="s">
        <v>2245</v>
      </c>
      <c r="F1934" s="1" t="s">
        <v>4100</v>
      </c>
      <c r="G1934" t="s">
        <v>3876</v>
      </c>
      <c r="H1934" t="s">
        <v>122</v>
      </c>
      <c r="J1934" t="s">
        <v>160</v>
      </c>
      <c r="K1934" t="s">
        <v>3877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475</v>
      </c>
      <c r="X1934">
        <v>0</v>
      </c>
      <c r="Y1934">
        <v>346.75</v>
      </c>
      <c r="Z1934">
        <v>0</v>
      </c>
      <c r="AA1934" t="s">
        <v>64</v>
      </c>
      <c r="AB1934" s="2">
        <v>42362.96</v>
      </c>
      <c r="AC1934" s="2">
        <v>38425.96</v>
      </c>
      <c r="AD1934" s="2">
        <v>38290.46</v>
      </c>
      <c r="AE1934">
        <v>0</v>
      </c>
      <c r="AF1934">
        <v>0</v>
      </c>
      <c r="AG1934">
        <v>1</v>
      </c>
      <c r="AH1934">
        <v>2</v>
      </c>
      <c r="AI1934">
        <v>0</v>
      </c>
      <c r="AJ1934">
        <v>132.5</v>
      </c>
      <c r="AK1934">
        <v>0</v>
      </c>
      <c r="AL1934">
        <v>0</v>
      </c>
      <c r="AM1934" s="2">
        <v>5501906.5800000001</v>
      </c>
      <c r="AN1934" s="2">
        <v>2320696.36</v>
      </c>
      <c r="AO1934" s="2">
        <v>2896410.77</v>
      </c>
      <c r="AP1934" s="2">
        <v>1525911.23</v>
      </c>
      <c r="AQ1934" t="s">
        <v>65</v>
      </c>
      <c r="AR1934" s="2">
        <v>42362.96</v>
      </c>
      <c r="AS1934" s="2">
        <v>38425.96</v>
      </c>
      <c r="AT1934" s="2">
        <v>38290.46</v>
      </c>
      <c r="AU1934">
        <v>0</v>
      </c>
      <c r="AV1934">
        <v>0</v>
      </c>
      <c r="AW1934">
        <v>1</v>
      </c>
      <c r="AX1934">
        <v>2</v>
      </c>
      <c r="AY1934">
        <v>0</v>
      </c>
      <c r="AZ1934">
        <v>132.5</v>
      </c>
      <c r="BA1934">
        <v>0</v>
      </c>
      <c r="BB1934">
        <v>0</v>
      </c>
      <c r="BC1934" s="2">
        <v>5501906.5800000001</v>
      </c>
      <c r="BD1934" s="2">
        <v>2320696.36</v>
      </c>
      <c r="BE1934" s="2">
        <v>2896410.77</v>
      </c>
      <c r="BF1934" s="2">
        <v>1525911.23</v>
      </c>
    </row>
    <row r="1935" spans="1:58" x14ac:dyDescent="0.2">
      <c r="A1935" t="s">
        <v>58</v>
      </c>
      <c r="B1935" t="s">
        <v>59</v>
      </c>
      <c r="C1935">
        <v>1934</v>
      </c>
      <c r="D1935" t="s">
        <v>2245</v>
      </c>
      <c r="F1935" s="1" t="s">
        <v>4101</v>
      </c>
      <c r="G1935" t="s">
        <v>4028</v>
      </c>
      <c r="H1935" t="s">
        <v>172</v>
      </c>
      <c r="J1935" t="s">
        <v>105</v>
      </c>
      <c r="K1935" t="s">
        <v>3938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 s="2">
        <v>9150</v>
      </c>
      <c r="X1935">
        <v>0</v>
      </c>
      <c r="Y1935" s="2">
        <v>6405</v>
      </c>
      <c r="Z1935">
        <v>0</v>
      </c>
      <c r="AA1935" t="s">
        <v>64</v>
      </c>
      <c r="AB1935" s="2">
        <v>42362.96</v>
      </c>
      <c r="AC1935" s="2">
        <v>38425.96</v>
      </c>
      <c r="AD1935" s="2">
        <v>38290.46</v>
      </c>
      <c r="AE1935">
        <v>0</v>
      </c>
      <c r="AF1935">
        <v>0</v>
      </c>
      <c r="AG1935">
        <v>1</v>
      </c>
      <c r="AH1935">
        <v>2</v>
      </c>
      <c r="AI1935">
        <v>0</v>
      </c>
      <c r="AJ1935">
        <v>132.5</v>
      </c>
      <c r="AK1935">
        <v>0</v>
      </c>
      <c r="AL1935">
        <v>0</v>
      </c>
      <c r="AM1935" s="2">
        <v>5501906.5800000001</v>
      </c>
      <c r="AN1935" s="2">
        <v>2320696.36</v>
      </c>
      <c r="AO1935" s="2">
        <v>2896410.77</v>
      </c>
      <c r="AP1935" s="2">
        <v>1525911.23</v>
      </c>
      <c r="AQ1935" t="s">
        <v>65</v>
      </c>
      <c r="AR1935" s="2">
        <v>42362.96</v>
      </c>
      <c r="AS1935" s="2">
        <v>38425.96</v>
      </c>
      <c r="AT1935" s="2">
        <v>38290.46</v>
      </c>
      <c r="AU1935">
        <v>0</v>
      </c>
      <c r="AV1935">
        <v>0</v>
      </c>
      <c r="AW1935">
        <v>1</v>
      </c>
      <c r="AX1935">
        <v>2</v>
      </c>
      <c r="AY1935">
        <v>0</v>
      </c>
      <c r="AZ1935">
        <v>132.5</v>
      </c>
      <c r="BA1935">
        <v>0</v>
      </c>
      <c r="BB1935">
        <v>0</v>
      </c>
      <c r="BC1935" s="2">
        <v>5501906.5800000001</v>
      </c>
      <c r="BD1935" s="2">
        <v>2320696.36</v>
      </c>
      <c r="BE1935" s="2">
        <v>2896410.77</v>
      </c>
      <c r="BF1935" s="2">
        <v>1525911.23</v>
      </c>
    </row>
    <row r="1936" spans="1:58" x14ac:dyDescent="0.2">
      <c r="A1936" t="s">
        <v>58</v>
      </c>
      <c r="B1936" t="s">
        <v>59</v>
      </c>
      <c r="C1936">
        <v>1935</v>
      </c>
      <c r="D1936" t="s">
        <v>2245</v>
      </c>
      <c r="F1936" s="1" t="s">
        <v>4102</v>
      </c>
      <c r="G1936" t="s">
        <v>4103</v>
      </c>
      <c r="H1936" t="s">
        <v>172</v>
      </c>
      <c r="J1936" t="s">
        <v>105</v>
      </c>
      <c r="K1936" t="s">
        <v>4104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90</v>
      </c>
      <c r="X1936">
        <v>0</v>
      </c>
      <c r="Y1936">
        <v>0</v>
      </c>
      <c r="Z1936">
        <v>0</v>
      </c>
      <c r="AA1936" t="s">
        <v>64</v>
      </c>
      <c r="AB1936" s="2">
        <v>42362.96</v>
      </c>
      <c r="AC1936" s="2">
        <v>38425.96</v>
      </c>
      <c r="AD1936" s="2">
        <v>38290.46</v>
      </c>
      <c r="AE1936">
        <v>0</v>
      </c>
      <c r="AF1936">
        <v>0</v>
      </c>
      <c r="AG1936">
        <v>1</v>
      </c>
      <c r="AH1936">
        <v>2</v>
      </c>
      <c r="AI1936">
        <v>0</v>
      </c>
      <c r="AJ1936">
        <v>132.5</v>
      </c>
      <c r="AK1936">
        <v>0</v>
      </c>
      <c r="AL1936">
        <v>0</v>
      </c>
      <c r="AM1936" s="2">
        <v>5501906.5800000001</v>
      </c>
      <c r="AN1936" s="2">
        <v>2320696.36</v>
      </c>
      <c r="AO1936" s="2">
        <v>2896410.77</v>
      </c>
      <c r="AP1936" s="2">
        <v>1525911.23</v>
      </c>
      <c r="AQ1936" t="s">
        <v>65</v>
      </c>
      <c r="AR1936" s="2">
        <v>42362.96</v>
      </c>
      <c r="AS1936" s="2">
        <v>38425.96</v>
      </c>
      <c r="AT1936" s="2">
        <v>38290.46</v>
      </c>
      <c r="AU1936">
        <v>0</v>
      </c>
      <c r="AV1936">
        <v>0</v>
      </c>
      <c r="AW1936">
        <v>1</v>
      </c>
      <c r="AX1936">
        <v>2</v>
      </c>
      <c r="AY1936">
        <v>0</v>
      </c>
      <c r="AZ1936">
        <v>132.5</v>
      </c>
      <c r="BA1936">
        <v>0</v>
      </c>
      <c r="BB1936">
        <v>0</v>
      </c>
      <c r="BC1936" s="2">
        <v>5501906.5800000001</v>
      </c>
      <c r="BD1936" s="2">
        <v>2320696.36</v>
      </c>
      <c r="BE1936" s="2">
        <v>2896410.77</v>
      </c>
      <c r="BF1936" s="2">
        <v>1525911.23</v>
      </c>
    </row>
    <row r="1937" spans="1:58" x14ac:dyDescent="0.2">
      <c r="A1937" t="s">
        <v>58</v>
      </c>
      <c r="B1937" t="s">
        <v>59</v>
      </c>
      <c r="C1937">
        <v>1936</v>
      </c>
      <c r="D1937" t="s">
        <v>2245</v>
      </c>
      <c r="F1937" s="1" t="s">
        <v>4105</v>
      </c>
      <c r="G1937" t="s">
        <v>1044</v>
      </c>
      <c r="H1937" t="s">
        <v>172</v>
      </c>
      <c r="J1937" t="s">
        <v>109</v>
      </c>
      <c r="K1937" t="s">
        <v>1045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910</v>
      </c>
      <c r="X1937">
        <v>0</v>
      </c>
      <c r="Y1937">
        <v>637</v>
      </c>
      <c r="Z1937">
        <v>0</v>
      </c>
      <c r="AA1937" t="s">
        <v>64</v>
      </c>
      <c r="AB1937" s="2">
        <v>42362.96</v>
      </c>
      <c r="AC1937" s="2">
        <v>38425.96</v>
      </c>
      <c r="AD1937" s="2">
        <v>38290.46</v>
      </c>
      <c r="AE1937">
        <v>0</v>
      </c>
      <c r="AF1937">
        <v>0</v>
      </c>
      <c r="AG1937">
        <v>1</v>
      </c>
      <c r="AH1937">
        <v>2</v>
      </c>
      <c r="AI1937">
        <v>0</v>
      </c>
      <c r="AJ1937">
        <v>132.5</v>
      </c>
      <c r="AK1937">
        <v>0</v>
      </c>
      <c r="AL1937">
        <v>0</v>
      </c>
      <c r="AM1937" s="2">
        <v>5501906.5800000001</v>
      </c>
      <c r="AN1937" s="2">
        <v>2320696.36</v>
      </c>
      <c r="AO1937" s="2">
        <v>2896410.77</v>
      </c>
      <c r="AP1937" s="2">
        <v>1525911.23</v>
      </c>
      <c r="AQ1937" t="s">
        <v>65</v>
      </c>
      <c r="AR1937" s="2">
        <v>42362.96</v>
      </c>
      <c r="AS1937" s="2">
        <v>38425.96</v>
      </c>
      <c r="AT1937" s="2">
        <v>38290.46</v>
      </c>
      <c r="AU1937">
        <v>0</v>
      </c>
      <c r="AV1937">
        <v>0</v>
      </c>
      <c r="AW1937">
        <v>1</v>
      </c>
      <c r="AX1937">
        <v>2</v>
      </c>
      <c r="AY1937">
        <v>0</v>
      </c>
      <c r="AZ1937">
        <v>132.5</v>
      </c>
      <c r="BA1937">
        <v>0</v>
      </c>
      <c r="BB1937">
        <v>0</v>
      </c>
      <c r="BC1937" s="2">
        <v>5501906.5800000001</v>
      </c>
      <c r="BD1937" s="2">
        <v>2320696.36</v>
      </c>
      <c r="BE1937" s="2">
        <v>2896410.77</v>
      </c>
      <c r="BF1937" s="2">
        <v>1525911.23</v>
      </c>
    </row>
    <row r="1938" spans="1:58" x14ac:dyDescent="0.2">
      <c r="A1938" t="s">
        <v>58</v>
      </c>
      <c r="B1938" t="s">
        <v>59</v>
      </c>
      <c r="C1938">
        <v>1937</v>
      </c>
      <c r="D1938" t="s">
        <v>2245</v>
      </c>
      <c r="F1938" s="1" t="s">
        <v>4106</v>
      </c>
      <c r="G1938" t="s">
        <v>2186</v>
      </c>
      <c r="H1938" t="s">
        <v>172</v>
      </c>
      <c r="J1938" t="s">
        <v>63</v>
      </c>
      <c r="K1938" t="s">
        <v>2187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 s="2">
        <v>5390</v>
      </c>
      <c r="X1938">
        <v>0</v>
      </c>
      <c r="Y1938">
        <v>0</v>
      </c>
      <c r="Z1938">
        <v>0</v>
      </c>
      <c r="AA1938" t="s">
        <v>64</v>
      </c>
      <c r="AB1938" s="2">
        <v>42362.96</v>
      </c>
      <c r="AC1938" s="2">
        <v>38425.96</v>
      </c>
      <c r="AD1938" s="2">
        <v>38290.46</v>
      </c>
      <c r="AE1938">
        <v>0</v>
      </c>
      <c r="AF1938">
        <v>0</v>
      </c>
      <c r="AG1938">
        <v>1</v>
      </c>
      <c r="AH1938">
        <v>2</v>
      </c>
      <c r="AI1938">
        <v>0</v>
      </c>
      <c r="AJ1938">
        <v>132.5</v>
      </c>
      <c r="AK1938">
        <v>0</v>
      </c>
      <c r="AL1938">
        <v>0</v>
      </c>
      <c r="AM1938" s="2">
        <v>5501906.5800000001</v>
      </c>
      <c r="AN1938" s="2">
        <v>2320696.36</v>
      </c>
      <c r="AO1938" s="2">
        <v>2896410.77</v>
      </c>
      <c r="AP1938" s="2">
        <v>1525911.23</v>
      </c>
      <c r="AQ1938" t="s">
        <v>65</v>
      </c>
      <c r="AR1938" s="2">
        <v>42362.96</v>
      </c>
      <c r="AS1938" s="2">
        <v>38425.96</v>
      </c>
      <c r="AT1938" s="2">
        <v>38290.46</v>
      </c>
      <c r="AU1938">
        <v>0</v>
      </c>
      <c r="AV1938">
        <v>0</v>
      </c>
      <c r="AW1938">
        <v>1</v>
      </c>
      <c r="AX1938">
        <v>2</v>
      </c>
      <c r="AY1938">
        <v>0</v>
      </c>
      <c r="AZ1938">
        <v>132.5</v>
      </c>
      <c r="BA1938">
        <v>0</v>
      </c>
      <c r="BB1938">
        <v>0</v>
      </c>
      <c r="BC1938" s="2">
        <v>5501906.5800000001</v>
      </c>
      <c r="BD1938" s="2">
        <v>2320696.36</v>
      </c>
      <c r="BE1938" s="2">
        <v>2896410.77</v>
      </c>
      <c r="BF1938" s="2">
        <v>1525911.23</v>
      </c>
    </row>
    <row r="1939" spans="1:58" x14ac:dyDescent="0.2">
      <c r="A1939" t="s">
        <v>58</v>
      </c>
      <c r="B1939" t="s">
        <v>59</v>
      </c>
      <c r="C1939">
        <v>1938</v>
      </c>
      <c r="D1939" t="s">
        <v>2245</v>
      </c>
      <c r="F1939" s="1" t="s">
        <v>4107</v>
      </c>
      <c r="G1939" t="s">
        <v>2186</v>
      </c>
      <c r="H1939" t="s">
        <v>172</v>
      </c>
      <c r="J1939" t="s">
        <v>63</v>
      </c>
      <c r="K1939" t="s">
        <v>2187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 s="2">
        <v>5390</v>
      </c>
      <c r="X1939">
        <v>0</v>
      </c>
      <c r="Y1939" s="2">
        <v>3773</v>
      </c>
      <c r="Z1939">
        <v>0</v>
      </c>
      <c r="AA1939" t="s">
        <v>64</v>
      </c>
      <c r="AB1939" s="2">
        <v>42362.96</v>
      </c>
      <c r="AC1939" s="2">
        <v>38425.96</v>
      </c>
      <c r="AD1939" s="2">
        <v>38290.46</v>
      </c>
      <c r="AE1939">
        <v>0</v>
      </c>
      <c r="AF1939">
        <v>0</v>
      </c>
      <c r="AG1939">
        <v>1</v>
      </c>
      <c r="AH1939">
        <v>2</v>
      </c>
      <c r="AI1939">
        <v>0</v>
      </c>
      <c r="AJ1939">
        <v>132.5</v>
      </c>
      <c r="AK1939">
        <v>0</v>
      </c>
      <c r="AL1939">
        <v>0</v>
      </c>
      <c r="AM1939" s="2">
        <v>5501906.5800000001</v>
      </c>
      <c r="AN1939" s="2">
        <v>2320696.36</v>
      </c>
      <c r="AO1939" s="2">
        <v>2896410.77</v>
      </c>
      <c r="AP1939" s="2">
        <v>1525911.23</v>
      </c>
      <c r="AQ1939" t="s">
        <v>65</v>
      </c>
      <c r="AR1939" s="2">
        <v>42362.96</v>
      </c>
      <c r="AS1939" s="2">
        <v>38425.96</v>
      </c>
      <c r="AT1939" s="2">
        <v>38290.46</v>
      </c>
      <c r="AU1939">
        <v>0</v>
      </c>
      <c r="AV1939">
        <v>0</v>
      </c>
      <c r="AW1939">
        <v>1</v>
      </c>
      <c r="AX1939">
        <v>2</v>
      </c>
      <c r="AY1939">
        <v>0</v>
      </c>
      <c r="AZ1939">
        <v>132.5</v>
      </c>
      <c r="BA1939">
        <v>0</v>
      </c>
      <c r="BB1939">
        <v>0</v>
      </c>
      <c r="BC1939" s="2">
        <v>5501906.5800000001</v>
      </c>
      <c r="BD1939" s="2">
        <v>2320696.36</v>
      </c>
      <c r="BE1939" s="2">
        <v>2896410.77</v>
      </c>
      <c r="BF1939" s="2">
        <v>1525911.23</v>
      </c>
    </row>
    <row r="1940" spans="1:58" x14ac:dyDescent="0.2">
      <c r="A1940" t="s">
        <v>58</v>
      </c>
      <c r="B1940" t="s">
        <v>59</v>
      </c>
      <c r="C1940">
        <v>1939</v>
      </c>
      <c r="D1940" t="s">
        <v>2245</v>
      </c>
      <c r="F1940" s="1" t="s">
        <v>4108</v>
      </c>
      <c r="G1940" t="s">
        <v>4000</v>
      </c>
      <c r="H1940" t="s">
        <v>172</v>
      </c>
      <c r="J1940" t="s">
        <v>105</v>
      </c>
      <c r="K1940" t="s">
        <v>4001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290</v>
      </c>
      <c r="X1940">
        <v>0</v>
      </c>
      <c r="Y1940">
        <v>203</v>
      </c>
      <c r="Z1940">
        <v>0</v>
      </c>
      <c r="AA1940" t="s">
        <v>64</v>
      </c>
      <c r="AB1940" s="2">
        <v>42362.96</v>
      </c>
      <c r="AC1940" s="2">
        <v>38425.96</v>
      </c>
      <c r="AD1940" s="2">
        <v>38290.46</v>
      </c>
      <c r="AE1940">
        <v>0</v>
      </c>
      <c r="AF1940">
        <v>0</v>
      </c>
      <c r="AG1940">
        <v>1</v>
      </c>
      <c r="AH1940">
        <v>2</v>
      </c>
      <c r="AI1940">
        <v>0</v>
      </c>
      <c r="AJ1940">
        <v>132.5</v>
      </c>
      <c r="AK1940">
        <v>0</v>
      </c>
      <c r="AL1940">
        <v>0</v>
      </c>
      <c r="AM1940" s="2">
        <v>5501906.5800000001</v>
      </c>
      <c r="AN1940" s="2">
        <v>2320696.36</v>
      </c>
      <c r="AO1940" s="2">
        <v>2896410.77</v>
      </c>
      <c r="AP1940" s="2">
        <v>1525911.23</v>
      </c>
      <c r="AQ1940" t="s">
        <v>65</v>
      </c>
      <c r="AR1940" s="2">
        <v>42362.96</v>
      </c>
      <c r="AS1940" s="2">
        <v>38425.96</v>
      </c>
      <c r="AT1940" s="2">
        <v>38290.46</v>
      </c>
      <c r="AU1940">
        <v>0</v>
      </c>
      <c r="AV1940">
        <v>0</v>
      </c>
      <c r="AW1940">
        <v>1</v>
      </c>
      <c r="AX1940">
        <v>2</v>
      </c>
      <c r="AY1940">
        <v>0</v>
      </c>
      <c r="AZ1940">
        <v>132.5</v>
      </c>
      <c r="BA1940">
        <v>0</v>
      </c>
      <c r="BB1940">
        <v>0</v>
      </c>
      <c r="BC1940" s="2">
        <v>5501906.5800000001</v>
      </c>
      <c r="BD1940" s="2">
        <v>2320696.36</v>
      </c>
      <c r="BE1940" s="2">
        <v>2896410.77</v>
      </c>
      <c r="BF1940" s="2">
        <v>1525911.23</v>
      </c>
    </row>
    <row r="1941" spans="1:58" x14ac:dyDescent="0.2">
      <c r="A1941" t="s">
        <v>58</v>
      </c>
      <c r="B1941" t="s">
        <v>59</v>
      </c>
      <c r="C1941">
        <v>1940</v>
      </c>
      <c r="D1941" t="s">
        <v>2245</v>
      </c>
      <c r="F1941" s="1" t="s">
        <v>4109</v>
      </c>
      <c r="G1941" t="s">
        <v>1834</v>
      </c>
      <c r="H1941" t="s">
        <v>172</v>
      </c>
      <c r="J1941" t="s">
        <v>105</v>
      </c>
      <c r="K1941" t="s">
        <v>1835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80</v>
      </c>
      <c r="X1941">
        <v>0</v>
      </c>
      <c r="Y1941">
        <v>56</v>
      </c>
      <c r="Z1941">
        <v>0</v>
      </c>
      <c r="AA1941" t="s">
        <v>64</v>
      </c>
      <c r="AB1941" s="2">
        <v>42362.96</v>
      </c>
      <c r="AC1941" s="2">
        <v>38425.96</v>
      </c>
      <c r="AD1941" s="2">
        <v>38290.46</v>
      </c>
      <c r="AE1941">
        <v>0</v>
      </c>
      <c r="AF1941">
        <v>0</v>
      </c>
      <c r="AG1941">
        <v>1</v>
      </c>
      <c r="AH1941">
        <v>2</v>
      </c>
      <c r="AI1941">
        <v>0</v>
      </c>
      <c r="AJ1941">
        <v>132.5</v>
      </c>
      <c r="AK1941">
        <v>0</v>
      </c>
      <c r="AL1941">
        <v>0</v>
      </c>
      <c r="AM1941" s="2">
        <v>5501906.5800000001</v>
      </c>
      <c r="AN1941" s="2">
        <v>2320696.36</v>
      </c>
      <c r="AO1941" s="2">
        <v>2896410.77</v>
      </c>
      <c r="AP1941" s="2">
        <v>1525911.23</v>
      </c>
      <c r="AQ1941" t="s">
        <v>65</v>
      </c>
      <c r="AR1941" s="2">
        <v>42362.96</v>
      </c>
      <c r="AS1941" s="2">
        <v>38425.96</v>
      </c>
      <c r="AT1941" s="2">
        <v>38290.46</v>
      </c>
      <c r="AU1941">
        <v>0</v>
      </c>
      <c r="AV1941">
        <v>0</v>
      </c>
      <c r="AW1941">
        <v>1</v>
      </c>
      <c r="AX1941">
        <v>2</v>
      </c>
      <c r="AY1941">
        <v>0</v>
      </c>
      <c r="AZ1941">
        <v>132.5</v>
      </c>
      <c r="BA1941">
        <v>0</v>
      </c>
      <c r="BB1941">
        <v>0</v>
      </c>
      <c r="BC1941" s="2">
        <v>5501906.5800000001</v>
      </c>
      <c r="BD1941" s="2">
        <v>2320696.36</v>
      </c>
      <c r="BE1941" s="2">
        <v>2896410.77</v>
      </c>
      <c r="BF1941" s="2">
        <v>1525911.23</v>
      </c>
    </row>
    <row r="1942" spans="1:58" x14ac:dyDescent="0.2">
      <c r="A1942" t="s">
        <v>58</v>
      </c>
      <c r="B1942" t="s">
        <v>59</v>
      </c>
      <c r="C1942">
        <v>1941</v>
      </c>
      <c r="D1942" t="s">
        <v>2245</v>
      </c>
      <c r="F1942" s="1" t="s">
        <v>4110</v>
      </c>
      <c r="G1942" t="s">
        <v>1914</v>
      </c>
      <c r="H1942" t="s">
        <v>172</v>
      </c>
      <c r="J1942" t="s">
        <v>661</v>
      </c>
      <c r="K1942" t="s">
        <v>1835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80</v>
      </c>
      <c r="X1942">
        <v>0</v>
      </c>
      <c r="Y1942">
        <v>55.35</v>
      </c>
      <c r="Z1942">
        <v>0</v>
      </c>
      <c r="AA1942" t="s">
        <v>64</v>
      </c>
      <c r="AB1942" s="2">
        <v>42362.96</v>
      </c>
      <c r="AC1942" s="2">
        <v>38425.96</v>
      </c>
      <c r="AD1942" s="2">
        <v>38290.46</v>
      </c>
      <c r="AE1942">
        <v>0</v>
      </c>
      <c r="AF1942">
        <v>0</v>
      </c>
      <c r="AG1942">
        <v>1</v>
      </c>
      <c r="AH1942">
        <v>2</v>
      </c>
      <c r="AI1942">
        <v>0</v>
      </c>
      <c r="AJ1942">
        <v>132.5</v>
      </c>
      <c r="AK1942">
        <v>0</v>
      </c>
      <c r="AL1942">
        <v>0</v>
      </c>
      <c r="AM1942" s="2">
        <v>5501906.5800000001</v>
      </c>
      <c r="AN1942" s="2">
        <v>2320696.36</v>
      </c>
      <c r="AO1942" s="2">
        <v>2896410.77</v>
      </c>
      <c r="AP1942" s="2">
        <v>1525911.23</v>
      </c>
      <c r="AQ1942" t="s">
        <v>65</v>
      </c>
      <c r="AR1942" s="2">
        <v>42362.96</v>
      </c>
      <c r="AS1942" s="2">
        <v>38425.96</v>
      </c>
      <c r="AT1942" s="2">
        <v>38290.46</v>
      </c>
      <c r="AU1942">
        <v>0</v>
      </c>
      <c r="AV1942">
        <v>0</v>
      </c>
      <c r="AW1942">
        <v>1</v>
      </c>
      <c r="AX1942">
        <v>2</v>
      </c>
      <c r="AY1942">
        <v>0</v>
      </c>
      <c r="AZ1942">
        <v>132.5</v>
      </c>
      <c r="BA1942">
        <v>0</v>
      </c>
      <c r="BB1942">
        <v>0</v>
      </c>
      <c r="BC1942" s="2">
        <v>5501906.5800000001</v>
      </c>
      <c r="BD1942" s="2">
        <v>2320696.36</v>
      </c>
      <c r="BE1942" s="2">
        <v>2896410.77</v>
      </c>
      <c r="BF1942" s="2">
        <v>1525911.23</v>
      </c>
    </row>
    <row r="1943" spans="1:58" x14ac:dyDescent="0.2">
      <c r="A1943" t="s">
        <v>58</v>
      </c>
      <c r="B1943" t="s">
        <v>59</v>
      </c>
      <c r="C1943">
        <v>1942</v>
      </c>
      <c r="D1943" t="s">
        <v>2245</v>
      </c>
      <c r="F1943" s="1" t="s">
        <v>4111</v>
      </c>
      <c r="G1943" t="s">
        <v>3448</v>
      </c>
      <c r="H1943" t="s">
        <v>172</v>
      </c>
      <c r="J1943" t="s">
        <v>2426</v>
      </c>
      <c r="K1943" t="s">
        <v>3449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730</v>
      </c>
      <c r="X1943">
        <v>0</v>
      </c>
      <c r="Y1943">
        <v>528.64</v>
      </c>
      <c r="Z1943">
        <v>0</v>
      </c>
      <c r="AA1943" t="s">
        <v>64</v>
      </c>
      <c r="AB1943" s="2">
        <v>42362.96</v>
      </c>
      <c r="AC1943" s="2">
        <v>38425.96</v>
      </c>
      <c r="AD1943" s="2">
        <v>38290.46</v>
      </c>
      <c r="AE1943">
        <v>0</v>
      </c>
      <c r="AF1943">
        <v>0</v>
      </c>
      <c r="AG1943">
        <v>1</v>
      </c>
      <c r="AH1943">
        <v>2</v>
      </c>
      <c r="AI1943">
        <v>0</v>
      </c>
      <c r="AJ1943">
        <v>132.5</v>
      </c>
      <c r="AK1943">
        <v>0</v>
      </c>
      <c r="AL1943">
        <v>0</v>
      </c>
      <c r="AM1943" s="2">
        <v>5501906.5800000001</v>
      </c>
      <c r="AN1943" s="2">
        <v>2320696.36</v>
      </c>
      <c r="AO1943" s="2">
        <v>2896410.77</v>
      </c>
      <c r="AP1943" s="2">
        <v>1525911.23</v>
      </c>
      <c r="AQ1943" t="s">
        <v>65</v>
      </c>
      <c r="AR1943" s="2">
        <v>42362.96</v>
      </c>
      <c r="AS1943" s="2">
        <v>38425.96</v>
      </c>
      <c r="AT1943" s="2">
        <v>38290.46</v>
      </c>
      <c r="AU1943">
        <v>0</v>
      </c>
      <c r="AV1943">
        <v>0</v>
      </c>
      <c r="AW1943">
        <v>1</v>
      </c>
      <c r="AX1943">
        <v>2</v>
      </c>
      <c r="AY1943">
        <v>0</v>
      </c>
      <c r="AZ1943">
        <v>132.5</v>
      </c>
      <c r="BA1943">
        <v>0</v>
      </c>
      <c r="BB1943">
        <v>0</v>
      </c>
      <c r="BC1943" s="2">
        <v>5501906.5800000001</v>
      </c>
      <c r="BD1943" s="2">
        <v>2320696.36</v>
      </c>
      <c r="BE1943" s="2">
        <v>2896410.77</v>
      </c>
      <c r="BF1943" s="2">
        <v>1525911.23</v>
      </c>
    </row>
    <row r="1944" spans="1:58" x14ac:dyDescent="0.2">
      <c r="A1944" t="s">
        <v>58</v>
      </c>
      <c r="B1944" t="s">
        <v>59</v>
      </c>
      <c r="C1944">
        <v>1943</v>
      </c>
      <c r="D1944" t="s">
        <v>2245</v>
      </c>
      <c r="F1944" s="1" t="s">
        <v>4112</v>
      </c>
      <c r="G1944" t="s">
        <v>3448</v>
      </c>
      <c r="H1944" t="s">
        <v>172</v>
      </c>
      <c r="J1944" t="s">
        <v>2426</v>
      </c>
      <c r="K1944" t="s">
        <v>3449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730</v>
      </c>
      <c r="X1944">
        <v>0</v>
      </c>
      <c r="Y1944">
        <v>511</v>
      </c>
      <c r="Z1944">
        <v>0</v>
      </c>
      <c r="AA1944" t="s">
        <v>64</v>
      </c>
      <c r="AB1944" s="2">
        <v>42362.96</v>
      </c>
      <c r="AC1944" s="2">
        <v>38425.96</v>
      </c>
      <c r="AD1944" s="2">
        <v>38290.46</v>
      </c>
      <c r="AE1944">
        <v>0</v>
      </c>
      <c r="AF1944">
        <v>0</v>
      </c>
      <c r="AG1944">
        <v>1</v>
      </c>
      <c r="AH1944">
        <v>2</v>
      </c>
      <c r="AI1944">
        <v>0</v>
      </c>
      <c r="AJ1944">
        <v>132.5</v>
      </c>
      <c r="AK1944">
        <v>0</v>
      </c>
      <c r="AL1944">
        <v>0</v>
      </c>
      <c r="AM1944" s="2">
        <v>5501906.5800000001</v>
      </c>
      <c r="AN1944" s="2">
        <v>2320696.36</v>
      </c>
      <c r="AO1944" s="2">
        <v>2896410.77</v>
      </c>
      <c r="AP1944" s="2">
        <v>1525911.23</v>
      </c>
      <c r="AQ1944" t="s">
        <v>65</v>
      </c>
      <c r="AR1944" s="2">
        <v>42362.96</v>
      </c>
      <c r="AS1944" s="2">
        <v>38425.96</v>
      </c>
      <c r="AT1944" s="2">
        <v>38290.46</v>
      </c>
      <c r="AU1944">
        <v>0</v>
      </c>
      <c r="AV1944">
        <v>0</v>
      </c>
      <c r="AW1944">
        <v>1</v>
      </c>
      <c r="AX1944">
        <v>2</v>
      </c>
      <c r="AY1944">
        <v>0</v>
      </c>
      <c r="AZ1944">
        <v>132.5</v>
      </c>
      <c r="BA1944">
        <v>0</v>
      </c>
      <c r="BB1944">
        <v>0</v>
      </c>
      <c r="BC1944" s="2">
        <v>5501906.5800000001</v>
      </c>
      <c r="BD1944" s="2">
        <v>2320696.36</v>
      </c>
      <c r="BE1944" s="2">
        <v>2896410.77</v>
      </c>
      <c r="BF1944" s="2">
        <v>1525911.23</v>
      </c>
    </row>
    <row r="1945" spans="1:58" x14ac:dyDescent="0.2">
      <c r="A1945" t="s">
        <v>58</v>
      </c>
      <c r="B1945" t="s">
        <v>59</v>
      </c>
      <c r="C1945">
        <v>1944</v>
      </c>
      <c r="D1945" t="s">
        <v>2245</v>
      </c>
      <c r="F1945" s="1" t="s">
        <v>4113</v>
      </c>
      <c r="G1945" t="s">
        <v>3881</v>
      </c>
      <c r="H1945" t="s">
        <v>172</v>
      </c>
      <c r="J1945" t="s">
        <v>2423</v>
      </c>
      <c r="K1945" t="s">
        <v>4114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 s="2">
        <v>2450</v>
      </c>
      <c r="X1945">
        <v>0</v>
      </c>
      <c r="Y1945" s="2">
        <v>1715</v>
      </c>
      <c r="Z1945">
        <v>0</v>
      </c>
      <c r="AA1945" t="s">
        <v>64</v>
      </c>
      <c r="AB1945" s="2">
        <v>42362.96</v>
      </c>
      <c r="AC1945" s="2">
        <v>38425.96</v>
      </c>
      <c r="AD1945" s="2">
        <v>38290.46</v>
      </c>
      <c r="AE1945">
        <v>0</v>
      </c>
      <c r="AF1945">
        <v>0</v>
      </c>
      <c r="AG1945">
        <v>1</v>
      </c>
      <c r="AH1945">
        <v>2</v>
      </c>
      <c r="AI1945">
        <v>0</v>
      </c>
      <c r="AJ1945">
        <v>132.5</v>
      </c>
      <c r="AK1945">
        <v>0</v>
      </c>
      <c r="AL1945">
        <v>0</v>
      </c>
      <c r="AM1945" s="2">
        <v>5501906.5800000001</v>
      </c>
      <c r="AN1945" s="2">
        <v>2320696.36</v>
      </c>
      <c r="AO1945" s="2">
        <v>2896410.77</v>
      </c>
      <c r="AP1945" s="2">
        <v>1525911.23</v>
      </c>
      <c r="AQ1945" t="s">
        <v>65</v>
      </c>
      <c r="AR1945" s="2">
        <v>42362.96</v>
      </c>
      <c r="AS1945" s="2">
        <v>38425.96</v>
      </c>
      <c r="AT1945" s="2">
        <v>38290.46</v>
      </c>
      <c r="AU1945">
        <v>0</v>
      </c>
      <c r="AV1945">
        <v>0</v>
      </c>
      <c r="AW1945">
        <v>1</v>
      </c>
      <c r="AX1945">
        <v>2</v>
      </c>
      <c r="AY1945">
        <v>0</v>
      </c>
      <c r="AZ1945">
        <v>132.5</v>
      </c>
      <c r="BA1945">
        <v>0</v>
      </c>
      <c r="BB1945">
        <v>0</v>
      </c>
      <c r="BC1945" s="2">
        <v>5501906.5800000001</v>
      </c>
      <c r="BD1945" s="2">
        <v>2320696.36</v>
      </c>
      <c r="BE1945" s="2">
        <v>2896410.77</v>
      </c>
      <c r="BF1945" s="2">
        <v>1525911.23</v>
      </c>
    </row>
    <row r="1946" spans="1:58" x14ac:dyDescent="0.2">
      <c r="A1946" t="s">
        <v>58</v>
      </c>
      <c r="B1946" t="s">
        <v>59</v>
      </c>
      <c r="C1946">
        <v>1945</v>
      </c>
      <c r="D1946" t="s">
        <v>2245</v>
      </c>
      <c r="F1946" s="1" t="s">
        <v>4115</v>
      </c>
      <c r="G1946" t="s">
        <v>3693</v>
      </c>
      <c r="H1946" t="s">
        <v>122</v>
      </c>
      <c r="J1946" t="s">
        <v>105</v>
      </c>
      <c r="K1946" t="s">
        <v>3694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310</v>
      </c>
      <c r="X1946">
        <v>0</v>
      </c>
      <c r="Y1946">
        <v>217</v>
      </c>
      <c r="Z1946">
        <v>0</v>
      </c>
      <c r="AA1946" t="s">
        <v>64</v>
      </c>
      <c r="AB1946" s="2">
        <v>42362.96</v>
      </c>
      <c r="AC1946" s="2">
        <v>38425.96</v>
      </c>
      <c r="AD1946" s="2">
        <v>38290.46</v>
      </c>
      <c r="AE1946">
        <v>0</v>
      </c>
      <c r="AF1946">
        <v>0</v>
      </c>
      <c r="AG1946">
        <v>1</v>
      </c>
      <c r="AH1946">
        <v>2</v>
      </c>
      <c r="AI1946">
        <v>0</v>
      </c>
      <c r="AJ1946">
        <v>132.5</v>
      </c>
      <c r="AK1946">
        <v>0</v>
      </c>
      <c r="AL1946">
        <v>0</v>
      </c>
      <c r="AM1946" s="2">
        <v>5501906.5800000001</v>
      </c>
      <c r="AN1946" s="2">
        <v>2320696.36</v>
      </c>
      <c r="AO1946" s="2">
        <v>2896410.77</v>
      </c>
      <c r="AP1946" s="2">
        <v>1525911.23</v>
      </c>
      <c r="AQ1946" t="s">
        <v>65</v>
      </c>
      <c r="AR1946" s="2">
        <v>42362.96</v>
      </c>
      <c r="AS1946" s="2">
        <v>38425.96</v>
      </c>
      <c r="AT1946" s="2">
        <v>38290.46</v>
      </c>
      <c r="AU1946">
        <v>0</v>
      </c>
      <c r="AV1946">
        <v>0</v>
      </c>
      <c r="AW1946">
        <v>1</v>
      </c>
      <c r="AX1946">
        <v>2</v>
      </c>
      <c r="AY1946">
        <v>0</v>
      </c>
      <c r="AZ1946">
        <v>132.5</v>
      </c>
      <c r="BA1946">
        <v>0</v>
      </c>
      <c r="BB1946">
        <v>0</v>
      </c>
      <c r="BC1946" s="2">
        <v>5501906.5800000001</v>
      </c>
      <c r="BD1946" s="2">
        <v>2320696.36</v>
      </c>
      <c r="BE1946" s="2">
        <v>2896410.77</v>
      </c>
      <c r="BF1946" s="2">
        <v>1525911.23</v>
      </c>
    </row>
    <row r="1947" spans="1:58" x14ac:dyDescent="0.2">
      <c r="A1947" t="s">
        <v>58</v>
      </c>
      <c r="B1947" t="s">
        <v>59</v>
      </c>
      <c r="C1947">
        <v>1946</v>
      </c>
      <c r="D1947" t="s">
        <v>2245</v>
      </c>
      <c r="F1947" s="1" t="s">
        <v>4116</v>
      </c>
      <c r="G1947" t="s">
        <v>860</v>
      </c>
      <c r="H1947" t="s">
        <v>122</v>
      </c>
      <c r="J1947" t="s">
        <v>105</v>
      </c>
      <c r="K1947" t="s">
        <v>861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105</v>
      </c>
      <c r="X1947">
        <v>0</v>
      </c>
      <c r="Y1947">
        <v>73.41</v>
      </c>
      <c r="Z1947">
        <v>0</v>
      </c>
      <c r="AA1947" t="s">
        <v>64</v>
      </c>
      <c r="AB1947" s="2">
        <v>42362.96</v>
      </c>
      <c r="AC1947" s="2">
        <v>38425.96</v>
      </c>
      <c r="AD1947" s="2">
        <v>38290.46</v>
      </c>
      <c r="AE1947">
        <v>0</v>
      </c>
      <c r="AF1947">
        <v>0</v>
      </c>
      <c r="AG1947">
        <v>1</v>
      </c>
      <c r="AH1947">
        <v>2</v>
      </c>
      <c r="AI1947">
        <v>0</v>
      </c>
      <c r="AJ1947">
        <v>132.5</v>
      </c>
      <c r="AK1947">
        <v>0</v>
      </c>
      <c r="AL1947">
        <v>0</v>
      </c>
      <c r="AM1947" s="2">
        <v>5501906.5800000001</v>
      </c>
      <c r="AN1947" s="2">
        <v>2320696.36</v>
      </c>
      <c r="AO1947" s="2">
        <v>2896410.77</v>
      </c>
      <c r="AP1947" s="2">
        <v>1525911.23</v>
      </c>
      <c r="AQ1947" t="s">
        <v>65</v>
      </c>
      <c r="AR1947" s="2">
        <v>42362.96</v>
      </c>
      <c r="AS1947" s="2">
        <v>38425.96</v>
      </c>
      <c r="AT1947" s="2">
        <v>38290.46</v>
      </c>
      <c r="AU1947">
        <v>0</v>
      </c>
      <c r="AV1947">
        <v>0</v>
      </c>
      <c r="AW1947">
        <v>1</v>
      </c>
      <c r="AX1947">
        <v>2</v>
      </c>
      <c r="AY1947">
        <v>0</v>
      </c>
      <c r="AZ1947">
        <v>132.5</v>
      </c>
      <c r="BA1947">
        <v>0</v>
      </c>
      <c r="BB1947">
        <v>0</v>
      </c>
      <c r="BC1947" s="2">
        <v>5501906.5800000001</v>
      </c>
      <c r="BD1947" s="2">
        <v>2320696.36</v>
      </c>
      <c r="BE1947" s="2">
        <v>2896410.77</v>
      </c>
      <c r="BF1947" s="2">
        <v>1525911.23</v>
      </c>
    </row>
    <row r="1948" spans="1:58" x14ac:dyDescent="0.2">
      <c r="A1948" t="s">
        <v>58</v>
      </c>
      <c r="B1948" t="s">
        <v>59</v>
      </c>
      <c r="C1948">
        <v>1947</v>
      </c>
      <c r="D1948" t="s">
        <v>2245</v>
      </c>
      <c r="F1948" s="1" t="s">
        <v>4117</v>
      </c>
      <c r="G1948" t="s">
        <v>4118</v>
      </c>
      <c r="H1948" t="s">
        <v>122</v>
      </c>
      <c r="J1948" t="s">
        <v>1217</v>
      </c>
      <c r="K1948" t="s">
        <v>4119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230</v>
      </c>
      <c r="X1948">
        <v>0</v>
      </c>
      <c r="Y1948">
        <v>161</v>
      </c>
      <c r="Z1948">
        <v>0</v>
      </c>
      <c r="AA1948" t="s">
        <v>64</v>
      </c>
      <c r="AB1948" s="2">
        <v>42362.96</v>
      </c>
      <c r="AC1948" s="2">
        <v>38425.96</v>
      </c>
      <c r="AD1948" s="2">
        <v>38290.46</v>
      </c>
      <c r="AE1948">
        <v>0</v>
      </c>
      <c r="AF1948">
        <v>0</v>
      </c>
      <c r="AG1948">
        <v>1</v>
      </c>
      <c r="AH1948">
        <v>2</v>
      </c>
      <c r="AI1948">
        <v>0</v>
      </c>
      <c r="AJ1948">
        <v>132.5</v>
      </c>
      <c r="AK1948">
        <v>0</v>
      </c>
      <c r="AL1948">
        <v>0</v>
      </c>
      <c r="AM1948" s="2">
        <v>5501906.5800000001</v>
      </c>
      <c r="AN1948" s="2">
        <v>2320696.36</v>
      </c>
      <c r="AO1948" s="2">
        <v>2896410.77</v>
      </c>
      <c r="AP1948" s="2">
        <v>1525911.23</v>
      </c>
      <c r="AQ1948" t="s">
        <v>65</v>
      </c>
      <c r="AR1948" s="2">
        <v>42362.96</v>
      </c>
      <c r="AS1948" s="2">
        <v>38425.96</v>
      </c>
      <c r="AT1948" s="2">
        <v>38290.46</v>
      </c>
      <c r="AU1948">
        <v>0</v>
      </c>
      <c r="AV1948">
        <v>0</v>
      </c>
      <c r="AW1948">
        <v>1</v>
      </c>
      <c r="AX1948">
        <v>2</v>
      </c>
      <c r="AY1948">
        <v>0</v>
      </c>
      <c r="AZ1948">
        <v>132.5</v>
      </c>
      <c r="BA1948">
        <v>0</v>
      </c>
      <c r="BB1948">
        <v>0</v>
      </c>
      <c r="BC1948" s="2">
        <v>5501906.5800000001</v>
      </c>
      <c r="BD1948" s="2">
        <v>2320696.36</v>
      </c>
      <c r="BE1948" s="2">
        <v>2896410.77</v>
      </c>
      <c r="BF1948" s="2">
        <v>1525911.23</v>
      </c>
    </row>
    <row r="1949" spans="1:58" x14ac:dyDescent="0.2">
      <c r="A1949" t="s">
        <v>58</v>
      </c>
      <c r="B1949" t="s">
        <v>59</v>
      </c>
      <c r="C1949">
        <v>1948</v>
      </c>
      <c r="D1949" t="s">
        <v>2245</v>
      </c>
      <c r="F1949" s="1" t="s">
        <v>4120</v>
      </c>
      <c r="G1949" t="s">
        <v>3687</v>
      </c>
      <c r="H1949" t="s">
        <v>138</v>
      </c>
      <c r="J1949" t="s">
        <v>105</v>
      </c>
      <c r="K1949" t="s">
        <v>3688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59</v>
      </c>
      <c r="X1949">
        <v>0</v>
      </c>
      <c r="Y1949">
        <v>41.3</v>
      </c>
      <c r="Z1949">
        <v>0</v>
      </c>
      <c r="AA1949" t="s">
        <v>64</v>
      </c>
      <c r="AB1949" s="2">
        <v>42362.96</v>
      </c>
      <c r="AC1949" s="2">
        <v>38425.96</v>
      </c>
      <c r="AD1949" s="2">
        <v>38290.46</v>
      </c>
      <c r="AE1949">
        <v>0</v>
      </c>
      <c r="AF1949">
        <v>0</v>
      </c>
      <c r="AG1949">
        <v>1</v>
      </c>
      <c r="AH1949">
        <v>2</v>
      </c>
      <c r="AI1949">
        <v>0</v>
      </c>
      <c r="AJ1949">
        <v>132.5</v>
      </c>
      <c r="AK1949">
        <v>0</v>
      </c>
      <c r="AL1949">
        <v>0</v>
      </c>
      <c r="AM1949" s="2">
        <v>5501906.5800000001</v>
      </c>
      <c r="AN1949" s="2">
        <v>2320696.36</v>
      </c>
      <c r="AO1949" s="2">
        <v>2896410.77</v>
      </c>
      <c r="AP1949" s="2">
        <v>1525911.23</v>
      </c>
      <c r="AQ1949" t="s">
        <v>65</v>
      </c>
      <c r="AR1949" s="2">
        <v>42362.96</v>
      </c>
      <c r="AS1949" s="2">
        <v>38425.96</v>
      </c>
      <c r="AT1949" s="2">
        <v>38290.46</v>
      </c>
      <c r="AU1949">
        <v>0</v>
      </c>
      <c r="AV1949">
        <v>0</v>
      </c>
      <c r="AW1949">
        <v>1</v>
      </c>
      <c r="AX1949">
        <v>2</v>
      </c>
      <c r="AY1949">
        <v>0</v>
      </c>
      <c r="AZ1949">
        <v>132.5</v>
      </c>
      <c r="BA1949">
        <v>0</v>
      </c>
      <c r="BB1949">
        <v>0</v>
      </c>
      <c r="BC1949" s="2">
        <v>5501906.5800000001</v>
      </c>
      <c r="BD1949" s="2">
        <v>2320696.36</v>
      </c>
      <c r="BE1949" s="2">
        <v>2896410.77</v>
      </c>
      <c r="BF1949" s="2">
        <v>1525911.23</v>
      </c>
    </row>
    <row r="1950" spans="1:58" x14ac:dyDescent="0.2">
      <c r="A1950" t="s">
        <v>58</v>
      </c>
      <c r="B1950" t="s">
        <v>59</v>
      </c>
      <c r="C1950">
        <v>1949</v>
      </c>
      <c r="D1950" t="s">
        <v>2245</v>
      </c>
      <c r="F1950" s="1" t="s">
        <v>4121</v>
      </c>
      <c r="G1950" t="s">
        <v>2262</v>
      </c>
      <c r="H1950" t="s">
        <v>138</v>
      </c>
      <c r="J1950" t="s">
        <v>63</v>
      </c>
      <c r="K1950" t="s">
        <v>2263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390</v>
      </c>
      <c r="X1950">
        <v>0</v>
      </c>
      <c r="Y1950">
        <v>284.7</v>
      </c>
      <c r="Z1950">
        <v>0</v>
      </c>
      <c r="AA1950" t="s">
        <v>64</v>
      </c>
      <c r="AB1950" s="2">
        <v>42362.96</v>
      </c>
      <c r="AC1950" s="2">
        <v>38425.96</v>
      </c>
      <c r="AD1950" s="2">
        <v>38290.46</v>
      </c>
      <c r="AE1950">
        <v>0</v>
      </c>
      <c r="AF1950">
        <v>0</v>
      </c>
      <c r="AG1950">
        <v>1</v>
      </c>
      <c r="AH1950">
        <v>2</v>
      </c>
      <c r="AI1950">
        <v>0</v>
      </c>
      <c r="AJ1950">
        <v>132.5</v>
      </c>
      <c r="AK1950">
        <v>0</v>
      </c>
      <c r="AL1950">
        <v>0</v>
      </c>
      <c r="AM1950" s="2">
        <v>5501906.5800000001</v>
      </c>
      <c r="AN1950" s="2">
        <v>2320696.36</v>
      </c>
      <c r="AO1950" s="2">
        <v>2896410.77</v>
      </c>
      <c r="AP1950" s="2">
        <v>1525911.23</v>
      </c>
      <c r="AQ1950" t="s">
        <v>65</v>
      </c>
      <c r="AR1950" s="2">
        <v>42362.96</v>
      </c>
      <c r="AS1950" s="2">
        <v>38425.96</v>
      </c>
      <c r="AT1950" s="2">
        <v>38290.46</v>
      </c>
      <c r="AU1950">
        <v>0</v>
      </c>
      <c r="AV1950">
        <v>0</v>
      </c>
      <c r="AW1950">
        <v>1</v>
      </c>
      <c r="AX1950">
        <v>2</v>
      </c>
      <c r="AY1950">
        <v>0</v>
      </c>
      <c r="AZ1950">
        <v>132.5</v>
      </c>
      <c r="BA1950">
        <v>0</v>
      </c>
      <c r="BB1950">
        <v>0</v>
      </c>
      <c r="BC1950" s="2">
        <v>5501906.5800000001</v>
      </c>
      <c r="BD1950" s="2">
        <v>2320696.36</v>
      </c>
      <c r="BE1950" s="2">
        <v>2896410.77</v>
      </c>
      <c r="BF1950" s="2">
        <v>1525911.23</v>
      </c>
    </row>
    <row r="1951" spans="1:58" x14ac:dyDescent="0.2">
      <c r="A1951" t="s">
        <v>58</v>
      </c>
      <c r="B1951" t="s">
        <v>59</v>
      </c>
      <c r="C1951">
        <v>1950</v>
      </c>
      <c r="D1951" t="s">
        <v>2245</v>
      </c>
      <c r="F1951" s="1" t="s">
        <v>4122</v>
      </c>
      <c r="G1951" t="s">
        <v>2898</v>
      </c>
      <c r="H1951" t="s">
        <v>172</v>
      </c>
      <c r="J1951" t="s">
        <v>2426</v>
      </c>
      <c r="K1951" t="s">
        <v>2899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595</v>
      </c>
      <c r="X1951">
        <v>0</v>
      </c>
      <c r="Y1951">
        <v>0</v>
      </c>
      <c r="Z1951">
        <v>0</v>
      </c>
      <c r="AA1951" t="s">
        <v>64</v>
      </c>
      <c r="AB1951" s="2">
        <v>42362.96</v>
      </c>
      <c r="AC1951" s="2">
        <v>38425.96</v>
      </c>
      <c r="AD1951" s="2">
        <v>38290.46</v>
      </c>
      <c r="AE1951">
        <v>0</v>
      </c>
      <c r="AF1951">
        <v>0</v>
      </c>
      <c r="AG1951">
        <v>1</v>
      </c>
      <c r="AH1951">
        <v>2</v>
      </c>
      <c r="AI1951">
        <v>0</v>
      </c>
      <c r="AJ1951">
        <v>132.5</v>
      </c>
      <c r="AK1951">
        <v>0</v>
      </c>
      <c r="AL1951">
        <v>0</v>
      </c>
      <c r="AM1951" s="2">
        <v>5501906.5800000001</v>
      </c>
      <c r="AN1951" s="2">
        <v>2320696.36</v>
      </c>
      <c r="AO1951" s="2">
        <v>2896410.77</v>
      </c>
      <c r="AP1951" s="2">
        <v>1525911.23</v>
      </c>
      <c r="AQ1951" t="s">
        <v>65</v>
      </c>
      <c r="AR1951" s="2">
        <v>42362.96</v>
      </c>
      <c r="AS1951" s="2">
        <v>38425.96</v>
      </c>
      <c r="AT1951" s="2">
        <v>38290.46</v>
      </c>
      <c r="AU1951">
        <v>0</v>
      </c>
      <c r="AV1951">
        <v>0</v>
      </c>
      <c r="AW1951">
        <v>1</v>
      </c>
      <c r="AX1951">
        <v>2</v>
      </c>
      <c r="AY1951">
        <v>0</v>
      </c>
      <c r="AZ1951">
        <v>132.5</v>
      </c>
      <c r="BA1951">
        <v>0</v>
      </c>
      <c r="BB1951">
        <v>0</v>
      </c>
      <c r="BC1951" s="2">
        <v>5501906.5800000001</v>
      </c>
      <c r="BD1951" s="2">
        <v>2320696.36</v>
      </c>
      <c r="BE1951" s="2">
        <v>2896410.77</v>
      </c>
      <c r="BF1951" s="2">
        <v>1525911.23</v>
      </c>
    </row>
    <row r="1952" spans="1:58" x14ac:dyDescent="0.2">
      <c r="A1952" t="s">
        <v>58</v>
      </c>
      <c r="B1952" t="s">
        <v>59</v>
      </c>
      <c r="C1952">
        <v>1951</v>
      </c>
      <c r="D1952" t="s">
        <v>2245</v>
      </c>
      <c r="F1952" s="1" t="s">
        <v>4123</v>
      </c>
      <c r="G1952" t="s">
        <v>2223</v>
      </c>
      <c r="H1952" t="s">
        <v>172</v>
      </c>
      <c r="J1952" t="s">
        <v>2426</v>
      </c>
      <c r="K1952" t="s">
        <v>2224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 s="2">
        <v>3170</v>
      </c>
      <c r="X1952">
        <v>0</v>
      </c>
      <c r="Y1952" s="2">
        <v>2219</v>
      </c>
      <c r="Z1952">
        <v>0</v>
      </c>
      <c r="AA1952" t="s">
        <v>64</v>
      </c>
      <c r="AB1952" s="2">
        <v>42362.96</v>
      </c>
      <c r="AC1952" s="2">
        <v>38425.96</v>
      </c>
      <c r="AD1952" s="2">
        <v>38290.46</v>
      </c>
      <c r="AE1952">
        <v>0</v>
      </c>
      <c r="AF1952">
        <v>0</v>
      </c>
      <c r="AG1952">
        <v>1</v>
      </c>
      <c r="AH1952">
        <v>2</v>
      </c>
      <c r="AI1952">
        <v>0</v>
      </c>
      <c r="AJ1952">
        <v>132.5</v>
      </c>
      <c r="AK1952">
        <v>0</v>
      </c>
      <c r="AL1952">
        <v>0</v>
      </c>
      <c r="AM1952" s="2">
        <v>5501906.5800000001</v>
      </c>
      <c r="AN1952" s="2">
        <v>2320696.36</v>
      </c>
      <c r="AO1952" s="2">
        <v>2896410.77</v>
      </c>
      <c r="AP1952" s="2">
        <v>1525911.23</v>
      </c>
      <c r="AQ1952" t="s">
        <v>65</v>
      </c>
      <c r="AR1952" s="2">
        <v>42362.96</v>
      </c>
      <c r="AS1952" s="2">
        <v>38425.96</v>
      </c>
      <c r="AT1952" s="2">
        <v>38290.46</v>
      </c>
      <c r="AU1952">
        <v>0</v>
      </c>
      <c r="AV1952">
        <v>0</v>
      </c>
      <c r="AW1952">
        <v>1</v>
      </c>
      <c r="AX1952">
        <v>2</v>
      </c>
      <c r="AY1952">
        <v>0</v>
      </c>
      <c r="AZ1952">
        <v>132.5</v>
      </c>
      <c r="BA1952">
        <v>0</v>
      </c>
      <c r="BB1952">
        <v>0</v>
      </c>
      <c r="BC1952" s="2">
        <v>5501906.5800000001</v>
      </c>
      <c r="BD1952" s="2">
        <v>2320696.36</v>
      </c>
      <c r="BE1952" s="2">
        <v>2896410.77</v>
      </c>
      <c r="BF1952" s="2">
        <v>1525911.23</v>
      </c>
    </row>
    <row r="1953" spans="1:58" x14ac:dyDescent="0.2">
      <c r="A1953" t="s">
        <v>58</v>
      </c>
      <c r="B1953" t="s">
        <v>59</v>
      </c>
      <c r="C1953">
        <v>1952</v>
      </c>
      <c r="D1953" t="s">
        <v>2245</v>
      </c>
      <c r="F1953" s="1" t="s">
        <v>4124</v>
      </c>
      <c r="G1953" t="s">
        <v>1834</v>
      </c>
      <c r="H1953" t="s">
        <v>172</v>
      </c>
      <c r="J1953" t="s">
        <v>105</v>
      </c>
      <c r="K1953" t="s">
        <v>1835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130</v>
      </c>
      <c r="X1953">
        <v>0</v>
      </c>
      <c r="Y1953">
        <v>91</v>
      </c>
      <c r="Z1953">
        <v>0</v>
      </c>
      <c r="AA1953" t="s">
        <v>64</v>
      </c>
      <c r="AB1953" s="2">
        <v>42362.96</v>
      </c>
      <c r="AC1953" s="2">
        <v>38425.96</v>
      </c>
      <c r="AD1953" s="2">
        <v>38290.46</v>
      </c>
      <c r="AE1953">
        <v>0</v>
      </c>
      <c r="AF1953">
        <v>0</v>
      </c>
      <c r="AG1953">
        <v>1</v>
      </c>
      <c r="AH1953">
        <v>2</v>
      </c>
      <c r="AI1953">
        <v>0</v>
      </c>
      <c r="AJ1953">
        <v>132.5</v>
      </c>
      <c r="AK1953">
        <v>0</v>
      </c>
      <c r="AL1953">
        <v>0</v>
      </c>
      <c r="AM1953" s="2">
        <v>5501906.5800000001</v>
      </c>
      <c r="AN1953" s="2">
        <v>2320696.36</v>
      </c>
      <c r="AO1953" s="2">
        <v>2896410.77</v>
      </c>
      <c r="AP1953" s="2">
        <v>1525911.23</v>
      </c>
      <c r="AQ1953" t="s">
        <v>65</v>
      </c>
      <c r="AR1953" s="2">
        <v>42362.96</v>
      </c>
      <c r="AS1953" s="2">
        <v>38425.96</v>
      </c>
      <c r="AT1953" s="2">
        <v>38290.46</v>
      </c>
      <c r="AU1953">
        <v>0</v>
      </c>
      <c r="AV1953">
        <v>0</v>
      </c>
      <c r="AW1953">
        <v>1</v>
      </c>
      <c r="AX1953">
        <v>2</v>
      </c>
      <c r="AY1953">
        <v>0</v>
      </c>
      <c r="AZ1953">
        <v>132.5</v>
      </c>
      <c r="BA1953">
        <v>0</v>
      </c>
      <c r="BB1953">
        <v>0</v>
      </c>
      <c r="BC1953" s="2">
        <v>5501906.5800000001</v>
      </c>
      <c r="BD1953" s="2">
        <v>2320696.36</v>
      </c>
      <c r="BE1953" s="2">
        <v>2896410.77</v>
      </c>
      <c r="BF1953" s="2">
        <v>1525911.23</v>
      </c>
    </row>
    <row r="1954" spans="1:58" x14ac:dyDescent="0.2">
      <c r="A1954" t="s">
        <v>58</v>
      </c>
      <c r="B1954" t="s">
        <v>59</v>
      </c>
      <c r="C1954">
        <v>1953</v>
      </c>
      <c r="D1954" t="s">
        <v>2245</v>
      </c>
      <c r="F1954" s="1" t="s">
        <v>4125</v>
      </c>
      <c r="G1954" t="s">
        <v>4126</v>
      </c>
      <c r="H1954" t="s">
        <v>122</v>
      </c>
      <c r="J1954" t="s">
        <v>393</v>
      </c>
      <c r="K1954" t="s">
        <v>4127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 s="2">
        <v>29400</v>
      </c>
      <c r="X1954">
        <v>0</v>
      </c>
      <c r="Y1954" s="2">
        <v>20580</v>
      </c>
      <c r="Z1954">
        <v>0</v>
      </c>
      <c r="AA1954" t="s">
        <v>64</v>
      </c>
      <c r="AB1954" s="2">
        <v>42362.96</v>
      </c>
      <c r="AC1954" s="2">
        <v>38425.96</v>
      </c>
      <c r="AD1954" s="2">
        <v>38290.46</v>
      </c>
      <c r="AE1954">
        <v>0</v>
      </c>
      <c r="AF1954">
        <v>0</v>
      </c>
      <c r="AG1954">
        <v>1</v>
      </c>
      <c r="AH1954">
        <v>2</v>
      </c>
      <c r="AI1954">
        <v>0</v>
      </c>
      <c r="AJ1954">
        <v>132.5</v>
      </c>
      <c r="AK1954">
        <v>0</v>
      </c>
      <c r="AL1954">
        <v>0</v>
      </c>
      <c r="AM1954" s="2">
        <v>5501906.5800000001</v>
      </c>
      <c r="AN1954" s="2">
        <v>2320696.36</v>
      </c>
      <c r="AO1954" s="2">
        <v>2896410.77</v>
      </c>
      <c r="AP1954" s="2">
        <v>1525911.23</v>
      </c>
      <c r="AQ1954" t="s">
        <v>65</v>
      </c>
      <c r="AR1954" s="2">
        <v>42362.96</v>
      </c>
      <c r="AS1954" s="2">
        <v>38425.96</v>
      </c>
      <c r="AT1954" s="2">
        <v>38290.46</v>
      </c>
      <c r="AU1954">
        <v>0</v>
      </c>
      <c r="AV1954">
        <v>0</v>
      </c>
      <c r="AW1954">
        <v>1</v>
      </c>
      <c r="AX1954">
        <v>2</v>
      </c>
      <c r="AY1954">
        <v>0</v>
      </c>
      <c r="AZ1954">
        <v>132.5</v>
      </c>
      <c r="BA1954">
        <v>0</v>
      </c>
      <c r="BB1954">
        <v>0</v>
      </c>
      <c r="BC1954" s="2">
        <v>5501906.5800000001</v>
      </c>
      <c r="BD1954" s="2">
        <v>2320696.36</v>
      </c>
      <c r="BE1954" s="2">
        <v>2896410.77</v>
      </c>
      <c r="BF1954" s="2">
        <v>1525911.23</v>
      </c>
    </row>
    <row r="1955" spans="1:58" x14ac:dyDescent="0.2">
      <c r="A1955" t="s">
        <v>58</v>
      </c>
      <c r="B1955" t="s">
        <v>59</v>
      </c>
      <c r="C1955">
        <v>1954</v>
      </c>
      <c r="D1955" t="s">
        <v>2245</v>
      </c>
      <c r="F1955" s="1" t="s">
        <v>4128</v>
      </c>
      <c r="G1955" t="s">
        <v>2132</v>
      </c>
      <c r="H1955" t="s">
        <v>172</v>
      </c>
      <c r="J1955" t="s">
        <v>63</v>
      </c>
      <c r="K1955" t="s">
        <v>2133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 s="2">
        <v>7050</v>
      </c>
      <c r="X1955">
        <v>0</v>
      </c>
      <c r="Y1955" s="2">
        <v>5040</v>
      </c>
      <c r="Z1955">
        <v>0</v>
      </c>
      <c r="AA1955" t="s">
        <v>64</v>
      </c>
      <c r="AB1955" s="2">
        <v>42362.96</v>
      </c>
      <c r="AC1955" s="2">
        <v>38425.96</v>
      </c>
      <c r="AD1955" s="2">
        <v>38290.46</v>
      </c>
      <c r="AE1955">
        <v>0</v>
      </c>
      <c r="AF1955">
        <v>0</v>
      </c>
      <c r="AG1955">
        <v>1</v>
      </c>
      <c r="AH1955">
        <v>2</v>
      </c>
      <c r="AI1955">
        <v>0</v>
      </c>
      <c r="AJ1955">
        <v>132.5</v>
      </c>
      <c r="AK1955">
        <v>0</v>
      </c>
      <c r="AL1955">
        <v>0</v>
      </c>
      <c r="AM1955" s="2">
        <v>5501906.5800000001</v>
      </c>
      <c r="AN1955" s="2">
        <v>2320696.36</v>
      </c>
      <c r="AO1955" s="2">
        <v>2896410.77</v>
      </c>
      <c r="AP1955" s="2">
        <v>1525911.23</v>
      </c>
      <c r="AQ1955" t="s">
        <v>65</v>
      </c>
      <c r="AR1955" s="2">
        <v>42362.96</v>
      </c>
      <c r="AS1955" s="2">
        <v>38425.96</v>
      </c>
      <c r="AT1955" s="2">
        <v>38290.46</v>
      </c>
      <c r="AU1955">
        <v>0</v>
      </c>
      <c r="AV1955">
        <v>0</v>
      </c>
      <c r="AW1955">
        <v>1</v>
      </c>
      <c r="AX1955">
        <v>2</v>
      </c>
      <c r="AY1955">
        <v>0</v>
      </c>
      <c r="AZ1955">
        <v>132.5</v>
      </c>
      <c r="BA1955">
        <v>0</v>
      </c>
      <c r="BB1955">
        <v>0</v>
      </c>
      <c r="BC1955" s="2">
        <v>5501906.5800000001</v>
      </c>
      <c r="BD1955" s="2">
        <v>2320696.36</v>
      </c>
      <c r="BE1955" s="2">
        <v>2896410.77</v>
      </c>
      <c r="BF1955" s="2">
        <v>1525911.23</v>
      </c>
    </row>
    <row r="1956" spans="1:58" x14ac:dyDescent="0.2">
      <c r="A1956" t="s">
        <v>58</v>
      </c>
      <c r="B1956" t="s">
        <v>59</v>
      </c>
      <c r="C1956">
        <v>1955</v>
      </c>
      <c r="D1956" t="s">
        <v>2245</v>
      </c>
      <c r="F1956" s="1" t="s">
        <v>4129</v>
      </c>
      <c r="G1956" t="s">
        <v>2132</v>
      </c>
      <c r="H1956" t="s">
        <v>172</v>
      </c>
      <c r="J1956" t="s">
        <v>105</v>
      </c>
      <c r="K1956" t="s">
        <v>2133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 s="2">
        <v>7050</v>
      </c>
      <c r="X1956">
        <v>0</v>
      </c>
      <c r="Y1956">
        <v>0</v>
      </c>
      <c r="Z1956">
        <v>0</v>
      </c>
      <c r="AA1956" t="s">
        <v>64</v>
      </c>
      <c r="AB1956" s="2">
        <v>42362.96</v>
      </c>
      <c r="AC1956" s="2">
        <v>38425.96</v>
      </c>
      <c r="AD1956" s="2">
        <v>38290.46</v>
      </c>
      <c r="AE1956">
        <v>0</v>
      </c>
      <c r="AF1956">
        <v>0</v>
      </c>
      <c r="AG1956">
        <v>1</v>
      </c>
      <c r="AH1956">
        <v>2</v>
      </c>
      <c r="AI1956">
        <v>0</v>
      </c>
      <c r="AJ1956">
        <v>132.5</v>
      </c>
      <c r="AK1956">
        <v>0</v>
      </c>
      <c r="AL1956">
        <v>0</v>
      </c>
      <c r="AM1956" s="2">
        <v>5501906.5800000001</v>
      </c>
      <c r="AN1956" s="2">
        <v>2320696.36</v>
      </c>
      <c r="AO1956" s="2">
        <v>2896410.77</v>
      </c>
      <c r="AP1956" s="2">
        <v>1525911.23</v>
      </c>
      <c r="AQ1956" t="s">
        <v>65</v>
      </c>
      <c r="AR1956" s="2">
        <v>42362.96</v>
      </c>
      <c r="AS1956" s="2">
        <v>38425.96</v>
      </c>
      <c r="AT1956" s="2">
        <v>38290.46</v>
      </c>
      <c r="AU1956">
        <v>0</v>
      </c>
      <c r="AV1956">
        <v>0</v>
      </c>
      <c r="AW1956">
        <v>1</v>
      </c>
      <c r="AX1956">
        <v>2</v>
      </c>
      <c r="AY1956">
        <v>0</v>
      </c>
      <c r="AZ1956">
        <v>132.5</v>
      </c>
      <c r="BA1956">
        <v>0</v>
      </c>
      <c r="BB1956">
        <v>0</v>
      </c>
      <c r="BC1956" s="2">
        <v>5501906.5800000001</v>
      </c>
      <c r="BD1956" s="2">
        <v>2320696.36</v>
      </c>
      <c r="BE1956" s="2">
        <v>2896410.77</v>
      </c>
      <c r="BF1956" s="2">
        <v>1525911.23</v>
      </c>
    </row>
    <row r="1957" spans="1:58" x14ac:dyDescent="0.2">
      <c r="A1957" t="s">
        <v>58</v>
      </c>
      <c r="B1957" t="s">
        <v>59</v>
      </c>
      <c r="C1957">
        <v>1956</v>
      </c>
      <c r="D1957" t="s">
        <v>2245</v>
      </c>
      <c r="F1957" s="1" t="s">
        <v>4130</v>
      </c>
      <c r="G1957" t="s">
        <v>2132</v>
      </c>
      <c r="H1957" t="s">
        <v>172</v>
      </c>
      <c r="J1957" t="s">
        <v>105</v>
      </c>
      <c r="K1957" t="s">
        <v>2133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 s="2">
        <v>5950</v>
      </c>
      <c r="X1957">
        <v>0</v>
      </c>
      <c r="Y1957" s="2">
        <v>4165</v>
      </c>
      <c r="Z1957">
        <v>0</v>
      </c>
      <c r="AA1957" t="s">
        <v>64</v>
      </c>
      <c r="AB1957" s="2">
        <v>42362.96</v>
      </c>
      <c r="AC1957" s="2">
        <v>38425.96</v>
      </c>
      <c r="AD1957" s="2">
        <v>38290.46</v>
      </c>
      <c r="AE1957">
        <v>0</v>
      </c>
      <c r="AF1957">
        <v>0</v>
      </c>
      <c r="AG1957">
        <v>1</v>
      </c>
      <c r="AH1957">
        <v>2</v>
      </c>
      <c r="AI1957">
        <v>0</v>
      </c>
      <c r="AJ1957">
        <v>132.5</v>
      </c>
      <c r="AK1957">
        <v>0</v>
      </c>
      <c r="AL1957">
        <v>0</v>
      </c>
      <c r="AM1957" s="2">
        <v>5501906.5800000001</v>
      </c>
      <c r="AN1957" s="2">
        <v>2320696.36</v>
      </c>
      <c r="AO1957" s="2">
        <v>2896410.77</v>
      </c>
      <c r="AP1957" s="2">
        <v>1525911.23</v>
      </c>
      <c r="AQ1957" t="s">
        <v>65</v>
      </c>
      <c r="AR1957" s="2">
        <v>42362.96</v>
      </c>
      <c r="AS1957" s="2">
        <v>38425.96</v>
      </c>
      <c r="AT1957" s="2">
        <v>38290.46</v>
      </c>
      <c r="AU1957">
        <v>0</v>
      </c>
      <c r="AV1957">
        <v>0</v>
      </c>
      <c r="AW1957">
        <v>1</v>
      </c>
      <c r="AX1957">
        <v>2</v>
      </c>
      <c r="AY1957">
        <v>0</v>
      </c>
      <c r="AZ1957">
        <v>132.5</v>
      </c>
      <c r="BA1957">
        <v>0</v>
      </c>
      <c r="BB1957">
        <v>0</v>
      </c>
      <c r="BC1957" s="2">
        <v>5501906.5800000001</v>
      </c>
      <c r="BD1957" s="2">
        <v>2320696.36</v>
      </c>
      <c r="BE1957" s="2">
        <v>2896410.77</v>
      </c>
      <c r="BF1957" s="2">
        <v>1525911.23</v>
      </c>
    </row>
    <row r="1958" spans="1:58" x14ac:dyDescent="0.2">
      <c r="A1958" t="s">
        <v>58</v>
      </c>
      <c r="B1958" t="s">
        <v>59</v>
      </c>
      <c r="C1958">
        <v>1957</v>
      </c>
      <c r="D1958" t="s">
        <v>2245</v>
      </c>
      <c r="F1958" s="1" t="s">
        <v>4131</v>
      </c>
      <c r="G1958" t="s">
        <v>2132</v>
      </c>
      <c r="H1958" t="s">
        <v>172</v>
      </c>
      <c r="J1958" t="s">
        <v>63</v>
      </c>
      <c r="K1958" t="s">
        <v>2133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 s="2">
        <v>7080</v>
      </c>
      <c r="X1958">
        <v>0</v>
      </c>
      <c r="Y1958" s="2">
        <v>5075</v>
      </c>
      <c r="Z1958">
        <v>0</v>
      </c>
      <c r="AA1958" t="s">
        <v>64</v>
      </c>
      <c r="AB1958" s="2">
        <v>42362.96</v>
      </c>
      <c r="AC1958" s="2">
        <v>38425.96</v>
      </c>
      <c r="AD1958" s="2">
        <v>38290.46</v>
      </c>
      <c r="AE1958">
        <v>0</v>
      </c>
      <c r="AF1958">
        <v>0</v>
      </c>
      <c r="AG1958">
        <v>1</v>
      </c>
      <c r="AH1958">
        <v>2</v>
      </c>
      <c r="AI1958">
        <v>0</v>
      </c>
      <c r="AJ1958">
        <v>132.5</v>
      </c>
      <c r="AK1958">
        <v>0</v>
      </c>
      <c r="AL1958">
        <v>0</v>
      </c>
      <c r="AM1958" s="2">
        <v>5501906.5800000001</v>
      </c>
      <c r="AN1958" s="2">
        <v>2320696.36</v>
      </c>
      <c r="AO1958" s="2">
        <v>2896410.77</v>
      </c>
      <c r="AP1958" s="2">
        <v>1525911.23</v>
      </c>
      <c r="AQ1958" t="s">
        <v>65</v>
      </c>
      <c r="AR1958" s="2">
        <v>42362.96</v>
      </c>
      <c r="AS1958" s="2">
        <v>38425.96</v>
      </c>
      <c r="AT1958" s="2">
        <v>38290.46</v>
      </c>
      <c r="AU1958">
        <v>0</v>
      </c>
      <c r="AV1958">
        <v>0</v>
      </c>
      <c r="AW1958">
        <v>1</v>
      </c>
      <c r="AX1958">
        <v>2</v>
      </c>
      <c r="AY1958">
        <v>0</v>
      </c>
      <c r="AZ1958">
        <v>132.5</v>
      </c>
      <c r="BA1958">
        <v>0</v>
      </c>
      <c r="BB1958">
        <v>0</v>
      </c>
      <c r="BC1958" s="2">
        <v>5501906.5800000001</v>
      </c>
      <c r="BD1958" s="2">
        <v>2320696.36</v>
      </c>
      <c r="BE1958" s="2">
        <v>2896410.77</v>
      </c>
      <c r="BF1958" s="2">
        <v>1525911.23</v>
      </c>
    </row>
    <row r="1959" spans="1:58" x14ac:dyDescent="0.2">
      <c r="A1959" t="s">
        <v>58</v>
      </c>
      <c r="B1959" t="s">
        <v>59</v>
      </c>
      <c r="C1959">
        <v>1958</v>
      </c>
      <c r="D1959" t="s">
        <v>2245</v>
      </c>
      <c r="F1959" s="1" t="s">
        <v>4132</v>
      </c>
      <c r="G1959" t="s">
        <v>2132</v>
      </c>
      <c r="H1959" t="s">
        <v>172</v>
      </c>
      <c r="J1959" t="s">
        <v>63</v>
      </c>
      <c r="K1959" t="s">
        <v>2133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 s="2">
        <v>5950</v>
      </c>
      <c r="X1959">
        <v>0</v>
      </c>
      <c r="Y1959" s="2">
        <v>4175.49</v>
      </c>
      <c r="Z1959">
        <v>0</v>
      </c>
      <c r="AA1959" t="s">
        <v>64</v>
      </c>
      <c r="AB1959" s="2">
        <v>42362.96</v>
      </c>
      <c r="AC1959" s="2">
        <v>38425.96</v>
      </c>
      <c r="AD1959" s="2">
        <v>38290.46</v>
      </c>
      <c r="AE1959">
        <v>0</v>
      </c>
      <c r="AF1959">
        <v>0</v>
      </c>
      <c r="AG1959">
        <v>1</v>
      </c>
      <c r="AH1959">
        <v>2</v>
      </c>
      <c r="AI1959">
        <v>0</v>
      </c>
      <c r="AJ1959">
        <v>132.5</v>
      </c>
      <c r="AK1959">
        <v>0</v>
      </c>
      <c r="AL1959">
        <v>0</v>
      </c>
      <c r="AM1959" s="2">
        <v>5501906.5800000001</v>
      </c>
      <c r="AN1959" s="2">
        <v>2320696.36</v>
      </c>
      <c r="AO1959" s="2">
        <v>2896410.77</v>
      </c>
      <c r="AP1959" s="2">
        <v>1525911.23</v>
      </c>
      <c r="AQ1959" t="s">
        <v>65</v>
      </c>
      <c r="AR1959" s="2">
        <v>42362.96</v>
      </c>
      <c r="AS1959" s="2">
        <v>38425.96</v>
      </c>
      <c r="AT1959" s="2">
        <v>38290.46</v>
      </c>
      <c r="AU1959">
        <v>0</v>
      </c>
      <c r="AV1959">
        <v>0</v>
      </c>
      <c r="AW1959">
        <v>1</v>
      </c>
      <c r="AX1959">
        <v>2</v>
      </c>
      <c r="AY1959">
        <v>0</v>
      </c>
      <c r="AZ1959">
        <v>132.5</v>
      </c>
      <c r="BA1959">
        <v>0</v>
      </c>
      <c r="BB1959">
        <v>0</v>
      </c>
      <c r="BC1959" s="2">
        <v>5501906.5800000001</v>
      </c>
      <c r="BD1959" s="2">
        <v>2320696.36</v>
      </c>
      <c r="BE1959" s="2">
        <v>2896410.77</v>
      </c>
      <c r="BF1959" s="2">
        <v>1525911.23</v>
      </c>
    </row>
    <row r="1960" spans="1:58" x14ac:dyDescent="0.2">
      <c r="A1960" t="s">
        <v>58</v>
      </c>
      <c r="B1960" t="s">
        <v>59</v>
      </c>
      <c r="C1960">
        <v>1959</v>
      </c>
      <c r="D1960" t="s">
        <v>2245</v>
      </c>
      <c r="F1960" s="1" t="s">
        <v>4133</v>
      </c>
      <c r="G1960" t="s">
        <v>2132</v>
      </c>
      <c r="H1960" t="s">
        <v>172</v>
      </c>
      <c r="J1960" t="s">
        <v>142</v>
      </c>
      <c r="K1960" t="s">
        <v>2133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 s="2">
        <v>5950</v>
      </c>
      <c r="X1960">
        <v>0</v>
      </c>
      <c r="Y1960" s="2">
        <v>4130</v>
      </c>
      <c r="Z1960">
        <v>0</v>
      </c>
      <c r="AA1960" t="s">
        <v>64</v>
      </c>
      <c r="AB1960" s="2">
        <v>42362.96</v>
      </c>
      <c r="AC1960" s="2">
        <v>38425.96</v>
      </c>
      <c r="AD1960" s="2">
        <v>38290.46</v>
      </c>
      <c r="AE1960">
        <v>0</v>
      </c>
      <c r="AF1960">
        <v>0</v>
      </c>
      <c r="AG1960">
        <v>1</v>
      </c>
      <c r="AH1960">
        <v>2</v>
      </c>
      <c r="AI1960">
        <v>0</v>
      </c>
      <c r="AJ1960">
        <v>132.5</v>
      </c>
      <c r="AK1960">
        <v>0</v>
      </c>
      <c r="AL1960">
        <v>0</v>
      </c>
      <c r="AM1960" s="2">
        <v>5501906.5800000001</v>
      </c>
      <c r="AN1960" s="2">
        <v>2320696.36</v>
      </c>
      <c r="AO1960" s="2">
        <v>2896410.77</v>
      </c>
      <c r="AP1960" s="2">
        <v>1525911.23</v>
      </c>
      <c r="AQ1960" t="s">
        <v>65</v>
      </c>
      <c r="AR1960" s="2">
        <v>42362.96</v>
      </c>
      <c r="AS1960" s="2">
        <v>38425.96</v>
      </c>
      <c r="AT1960" s="2">
        <v>38290.46</v>
      </c>
      <c r="AU1960">
        <v>0</v>
      </c>
      <c r="AV1960">
        <v>0</v>
      </c>
      <c r="AW1960">
        <v>1</v>
      </c>
      <c r="AX1960">
        <v>2</v>
      </c>
      <c r="AY1960">
        <v>0</v>
      </c>
      <c r="AZ1960">
        <v>132.5</v>
      </c>
      <c r="BA1960">
        <v>0</v>
      </c>
      <c r="BB1960">
        <v>0</v>
      </c>
      <c r="BC1960" s="2">
        <v>5501906.5800000001</v>
      </c>
      <c r="BD1960" s="2">
        <v>2320696.36</v>
      </c>
      <c r="BE1960" s="2">
        <v>2896410.77</v>
      </c>
      <c r="BF1960" s="2">
        <v>1525911.23</v>
      </c>
    </row>
    <row r="1961" spans="1:58" x14ac:dyDescent="0.2">
      <c r="A1961" t="s">
        <v>58</v>
      </c>
      <c r="B1961" t="s">
        <v>59</v>
      </c>
      <c r="C1961">
        <v>1960</v>
      </c>
      <c r="D1961" t="s">
        <v>2245</v>
      </c>
      <c r="F1961" s="1" t="s">
        <v>4134</v>
      </c>
      <c r="G1961" t="s">
        <v>2132</v>
      </c>
      <c r="H1961" t="s">
        <v>172</v>
      </c>
      <c r="J1961" t="s">
        <v>142</v>
      </c>
      <c r="K1961" t="s">
        <v>2133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 s="2">
        <v>5950</v>
      </c>
      <c r="X1961">
        <v>0</v>
      </c>
      <c r="Y1961" s="2">
        <v>4165</v>
      </c>
      <c r="Z1961">
        <v>0</v>
      </c>
      <c r="AA1961" t="s">
        <v>64</v>
      </c>
      <c r="AB1961" s="2">
        <v>42362.96</v>
      </c>
      <c r="AC1961" s="2">
        <v>38425.96</v>
      </c>
      <c r="AD1961" s="2">
        <v>38290.46</v>
      </c>
      <c r="AE1961">
        <v>0</v>
      </c>
      <c r="AF1961">
        <v>0</v>
      </c>
      <c r="AG1961">
        <v>1</v>
      </c>
      <c r="AH1961">
        <v>2</v>
      </c>
      <c r="AI1961">
        <v>0</v>
      </c>
      <c r="AJ1961">
        <v>132.5</v>
      </c>
      <c r="AK1961">
        <v>0</v>
      </c>
      <c r="AL1961">
        <v>0</v>
      </c>
      <c r="AM1961" s="2">
        <v>5501906.5800000001</v>
      </c>
      <c r="AN1961" s="2">
        <v>2320696.36</v>
      </c>
      <c r="AO1961" s="2">
        <v>2896410.77</v>
      </c>
      <c r="AP1961" s="2">
        <v>1525911.23</v>
      </c>
      <c r="AQ1961" t="s">
        <v>65</v>
      </c>
      <c r="AR1961" s="2">
        <v>42362.96</v>
      </c>
      <c r="AS1961" s="2">
        <v>38425.96</v>
      </c>
      <c r="AT1961" s="2">
        <v>38290.46</v>
      </c>
      <c r="AU1961">
        <v>0</v>
      </c>
      <c r="AV1961">
        <v>0</v>
      </c>
      <c r="AW1961">
        <v>1</v>
      </c>
      <c r="AX1961">
        <v>2</v>
      </c>
      <c r="AY1961">
        <v>0</v>
      </c>
      <c r="AZ1961">
        <v>132.5</v>
      </c>
      <c r="BA1961">
        <v>0</v>
      </c>
      <c r="BB1961">
        <v>0</v>
      </c>
      <c r="BC1961" s="2">
        <v>5501906.5800000001</v>
      </c>
      <c r="BD1961" s="2">
        <v>2320696.36</v>
      </c>
      <c r="BE1961" s="2">
        <v>2896410.77</v>
      </c>
      <c r="BF1961" s="2">
        <v>1525911.23</v>
      </c>
    </row>
    <row r="1962" spans="1:58" x14ac:dyDescent="0.2">
      <c r="A1962" t="s">
        <v>58</v>
      </c>
      <c r="B1962" t="s">
        <v>59</v>
      </c>
      <c r="C1962">
        <v>1961</v>
      </c>
      <c r="D1962" t="s">
        <v>2245</v>
      </c>
      <c r="F1962" s="1" t="s">
        <v>4135</v>
      </c>
      <c r="G1962" t="s">
        <v>4136</v>
      </c>
      <c r="H1962" t="s">
        <v>172</v>
      </c>
      <c r="J1962" t="s">
        <v>105</v>
      </c>
      <c r="K1962" t="s">
        <v>4137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120</v>
      </c>
      <c r="X1962">
        <v>0</v>
      </c>
      <c r="Y1962">
        <v>84</v>
      </c>
      <c r="Z1962">
        <v>0</v>
      </c>
      <c r="AA1962" t="s">
        <v>64</v>
      </c>
      <c r="AB1962" s="2">
        <v>42362.96</v>
      </c>
      <c r="AC1962" s="2">
        <v>38425.96</v>
      </c>
      <c r="AD1962" s="2">
        <v>38290.46</v>
      </c>
      <c r="AE1962">
        <v>0</v>
      </c>
      <c r="AF1962">
        <v>0</v>
      </c>
      <c r="AG1962">
        <v>1</v>
      </c>
      <c r="AH1962">
        <v>2</v>
      </c>
      <c r="AI1962">
        <v>0</v>
      </c>
      <c r="AJ1962">
        <v>132.5</v>
      </c>
      <c r="AK1962">
        <v>0</v>
      </c>
      <c r="AL1962">
        <v>0</v>
      </c>
      <c r="AM1962" s="2">
        <v>5501906.5800000001</v>
      </c>
      <c r="AN1962" s="2">
        <v>2320696.36</v>
      </c>
      <c r="AO1962" s="2">
        <v>2896410.77</v>
      </c>
      <c r="AP1962" s="2">
        <v>1525911.23</v>
      </c>
      <c r="AQ1962" t="s">
        <v>65</v>
      </c>
      <c r="AR1962" s="2">
        <v>42362.96</v>
      </c>
      <c r="AS1962" s="2">
        <v>38425.96</v>
      </c>
      <c r="AT1962" s="2">
        <v>38290.46</v>
      </c>
      <c r="AU1962">
        <v>0</v>
      </c>
      <c r="AV1962">
        <v>0</v>
      </c>
      <c r="AW1962">
        <v>1</v>
      </c>
      <c r="AX1962">
        <v>2</v>
      </c>
      <c r="AY1962">
        <v>0</v>
      </c>
      <c r="AZ1962">
        <v>132.5</v>
      </c>
      <c r="BA1962">
        <v>0</v>
      </c>
      <c r="BB1962">
        <v>0</v>
      </c>
      <c r="BC1962" s="2">
        <v>5501906.5800000001</v>
      </c>
      <c r="BD1962" s="2">
        <v>2320696.36</v>
      </c>
      <c r="BE1962" s="2">
        <v>2896410.77</v>
      </c>
      <c r="BF1962" s="2">
        <v>1525911.23</v>
      </c>
    </row>
    <row r="1963" spans="1:58" x14ac:dyDescent="0.2">
      <c r="A1963" t="s">
        <v>58</v>
      </c>
      <c r="B1963" t="s">
        <v>59</v>
      </c>
      <c r="C1963">
        <v>1962</v>
      </c>
      <c r="D1963" t="s">
        <v>2245</v>
      </c>
      <c r="F1963" s="1" t="s">
        <v>4138</v>
      </c>
      <c r="G1963" t="s">
        <v>4136</v>
      </c>
      <c r="H1963" t="s">
        <v>172</v>
      </c>
      <c r="J1963" t="s">
        <v>105</v>
      </c>
      <c r="K1963" t="s">
        <v>4137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120</v>
      </c>
      <c r="X1963">
        <v>0</v>
      </c>
      <c r="Y1963">
        <v>84</v>
      </c>
      <c r="Z1963">
        <v>0</v>
      </c>
      <c r="AA1963" t="s">
        <v>64</v>
      </c>
      <c r="AB1963" s="2">
        <v>42362.96</v>
      </c>
      <c r="AC1963" s="2">
        <v>38425.96</v>
      </c>
      <c r="AD1963" s="2">
        <v>38290.46</v>
      </c>
      <c r="AE1963">
        <v>0</v>
      </c>
      <c r="AF1963">
        <v>0</v>
      </c>
      <c r="AG1963">
        <v>1</v>
      </c>
      <c r="AH1963">
        <v>2</v>
      </c>
      <c r="AI1963">
        <v>0</v>
      </c>
      <c r="AJ1963">
        <v>132.5</v>
      </c>
      <c r="AK1963">
        <v>0</v>
      </c>
      <c r="AL1963">
        <v>0</v>
      </c>
      <c r="AM1963" s="2">
        <v>5501906.5800000001</v>
      </c>
      <c r="AN1963" s="2">
        <v>2320696.36</v>
      </c>
      <c r="AO1963" s="2">
        <v>2896410.77</v>
      </c>
      <c r="AP1963" s="2">
        <v>1525911.23</v>
      </c>
      <c r="AQ1963" t="s">
        <v>65</v>
      </c>
      <c r="AR1963" s="2">
        <v>42362.96</v>
      </c>
      <c r="AS1963" s="2">
        <v>38425.96</v>
      </c>
      <c r="AT1963" s="2">
        <v>38290.46</v>
      </c>
      <c r="AU1963">
        <v>0</v>
      </c>
      <c r="AV1963">
        <v>0</v>
      </c>
      <c r="AW1963">
        <v>1</v>
      </c>
      <c r="AX1963">
        <v>2</v>
      </c>
      <c r="AY1963">
        <v>0</v>
      </c>
      <c r="AZ1963">
        <v>132.5</v>
      </c>
      <c r="BA1963">
        <v>0</v>
      </c>
      <c r="BB1963">
        <v>0</v>
      </c>
      <c r="BC1963" s="2">
        <v>5501906.5800000001</v>
      </c>
      <c r="BD1963" s="2">
        <v>2320696.36</v>
      </c>
      <c r="BE1963" s="2">
        <v>2896410.77</v>
      </c>
      <c r="BF1963" s="2">
        <v>1525911.23</v>
      </c>
    </row>
    <row r="1964" spans="1:58" x14ac:dyDescent="0.2">
      <c r="A1964" t="s">
        <v>58</v>
      </c>
      <c r="B1964" t="s">
        <v>59</v>
      </c>
      <c r="C1964">
        <v>1963</v>
      </c>
      <c r="D1964" t="s">
        <v>2245</v>
      </c>
      <c r="F1964" s="1" t="s">
        <v>4139</v>
      </c>
      <c r="G1964" t="s">
        <v>4136</v>
      </c>
      <c r="H1964" t="s">
        <v>172</v>
      </c>
      <c r="J1964" t="s">
        <v>105</v>
      </c>
      <c r="K1964" t="s">
        <v>4137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120</v>
      </c>
      <c r="X1964">
        <v>0</v>
      </c>
      <c r="Y1964">
        <v>84</v>
      </c>
      <c r="Z1964">
        <v>0</v>
      </c>
      <c r="AA1964" t="s">
        <v>64</v>
      </c>
      <c r="AB1964" s="2">
        <v>42362.96</v>
      </c>
      <c r="AC1964" s="2">
        <v>38425.96</v>
      </c>
      <c r="AD1964" s="2">
        <v>38290.46</v>
      </c>
      <c r="AE1964">
        <v>0</v>
      </c>
      <c r="AF1964">
        <v>0</v>
      </c>
      <c r="AG1964">
        <v>1</v>
      </c>
      <c r="AH1964">
        <v>2</v>
      </c>
      <c r="AI1964">
        <v>0</v>
      </c>
      <c r="AJ1964">
        <v>132.5</v>
      </c>
      <c r="AK1964">
        <v>0</v>
      </c>
      <c r="AL1964">
        <v>0</v>
      </c>
      <c r="AM1964" s="2">
        <v>5501906.5800000001</v>
      </c>
      <c r="AN1964" s="2">
        <v>2320696.36</v>
      </c>
      <c r="AO1964" s="2">
        <v>2896410.77</v>
      </c>
      <c r="AP1964" s="2">
        <v>1525911.23</v>
      </c>
      <c r="AQ1964" t="s">
        <v>65</v>
      </c>
      <c r="AR1964" s="2">
        <v>42362.96</v>
      </c>
      <c r="AS1964" s="2">
        <v>38425.96</v>
      </c>
      <c r="AT1964" s="2">
        <v>38290.46</v>
      </c>
      <c r="AU1964">
        <v>0</v>
      </c>
      <c r="AV1964">
        <v>0</v>
      </c>
      <c r="AW1964">
        <v>1</v>
      </c>
      <c r="AX1964">
        <v>2</v>
      </c>
      <c r="AY1964">
        <v>0</v>
      </c>
      <c r="AZ1964">
        <v>132.5</v>
      </c>
      <c r="BA1964">
        <v>0</v>
      </c>
      <c r="BB1964">
        <v>0</v>
      </c>
      <c r="BC1964" s="2">
        <v>5501906.5800000001</v>
      </c>
      <c r="BD1964" s="2">
        <v>2320696.36</v>
      </c>
      <c r="BE1964" s="2">
        <v>2896410.77</v>
      </c>
      <c r="BF1964" s="2">
        <v>1525911.23</v>
      </c>
    </row>
    <row r="1965" spans="1:58" x14ac:dyDescent="0.2">
      <c r="A1965" t="s">
        <v>58</v>
      </c>
      <c r="B1965" t="s">
        <v>59</v>
      </c>
      <c r="C1965">
        <v>1964</v>
      </c>
      <c r="D1965" t="s">
        <v>2245</v>
      </c>
      <c r="F1965" s="1" t="s">
        <v>4140</v>
      </c>
      <c r="G1965" t="s">
        <v>4136</v>
      </c>
      <c r="H1965" t="s">
        <v>172</v>
      </c>
      <c r="J1965" t="s">
        <v>105</v>
      </c>
      <c r="K1965" t="s">
        <v>4137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120</v>
      </c>
      <c r="X1965">
        <v>0</v>
      </c>
      <c r="Y1965">
        <v>84</v>
      </c>
      <c r="Z1965">
        <v>0</v>
      </c>
      <c r="AA1965" t="s">
        <v>64</v>
      </c>
      <c r="AB1965" s="2">
        <v>42362.96</v>
      </c>
      <c r="AC1965" s="2">
        <v>38425.96</v>
      </c>
      <c r="AD1965" s="2">
        <v>38290.46</v>
      </c>
      <c r="AE1965">
        <v>0</v>
      </c>
      <c r="AF1965">
        <v>0</v>
      </c>
      <c r="AG1965">
        <v>1</v>
      </c>
      <c r="AH1965">
        <v>2</v>
      </c>
      <c r="AI1965">
        <v>0</v>
      </c>
      <c r="AJ1965">
        <v>132.5</v>
      </c>
      <c r="AK1965">
        <v>0</v>
      </c>
      <c r="AL1965">
        <v>0</v>
      </c>
      <c r="AM1965" s="2">
        <v>5501906.5800000001</v>
      </c>
      <c r="AN1965" s="2">
        <v>2320696.36</v>
      </c>
      <c r="AO1965" s="2">
        <v>2896410.77</v>
      </c>
      <c r="AP1965" s="2">
        <v>1525911.23</v>
      </c>
      <c r="AQ1965" t="s">
        <v>65</v>
      </c>
      <c r="AR1965" s="2">
        <v>42362.96</v>
      </c>
      <c r="AS1965" s="2">
        <v>38425.96</v>
      </c>
      <c r="AT1965" s="2">
        <v>38290.46</v>
      </c>
      <c r="AU1965">
        <v>0</v>
      </c>
      <c r="AV1965">
        <v>0</v>
      </c>
      <c r="AW1965">
        <v>1</v>
      </c>
      <c r="AX1965">
        <v>2</v>
      </c>
      <c r="AY1965">
        <v>0</v>
      </c>
      <c r="AZ1965">
        <v>132.5</v>
      </c>
      <c r="BA1965">
        <v>0</v>
      </c>
      <c r="BB1965">
        <v>0</v>
      </c>
      <c r="BC1965" s="2">
        <v>5501906.5800000001</v>
      </c>
      <c r="BD1965" s="2">
        <v>2320696.36</v>
      </c>
      <c r="BE1965" s="2">
        <v>2896410.77</v>
      </c>
      <c r="BF1965" s="2">
        <v>1525911.23</v>
      </c>
    </row>
    <row r="1966" spans="1:58" x14ac:dyDescent="0.2">
      <c r="A1966" t="s">
        <v>58</v>
      </c>
      <c r="B1966" t="s">
        <v>59</v>
      </c>
      <c r="C1966">
        <v>1965</v>
      </c>
      <c r="D1966" t="s">
        <v>2245</v>
      </c>
      <c r="F1966" s="1" t="s">
        <v>4141</v>
      </c>
      <c r="G1966" t="s">
        <v>1569</v>
      </c>
      <c r="H1966" t="s">
        <v>172</v>
      </c>
      <c r="J1966" t="s">
        <v>142</v>
      </c>
      <c r="K1966" t="s">
        <v>1570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 s="2">
        <v>2690</v>
      </c>
      <c r="X1966">
        <v>0</v>
      </c>
      <c r="Y1966" s="2">
        <v>1883</v>
      </c>
      <c r="Z1966">
        <v>0</v>
      </c>
      <c r="AA1966" t="s">
        <v>64</v>
      </c>
      <c r="AB1966" s="2">
        <v>42362.96</v>
      </c>
      <c r="AC1966" s="2">
        <v>38425.96</v>
      </c>
      <c r="AD1966" s="2">
        <v>38290.46</v>
      </c>
      <c r="AE1966">
        <v>0</v>
      </c>
      <c r="AF1966">
        <v>0</v>
      </c>
      <c r="AG1966">
        <v>1</v>
      </c>
      <c r="AH1966">
        <v>2</v>
      </c>
      <c r="AI1966">
        <v>0</v>
      </c>
      <c r="AJ1966">
        <v>132.5</v>
      </c>
      <c r="AK1966">
        <v>0</v>
      </c>
      <c r="AL1966">
        <v>0</v>
      </c>
      <c r="AM1966" s="2">
        <v>5501906.5800000001</v>
      </c>
      <c r="AN1966" s="2">
        <v>2320696.36</v>
      </c>
      <c r="AO1966" s="2">
        <v>2896410.77</v>
      </c>
      <c r="AP1966" s="2">
        <v>1525911.23</v>
      </c>
      <c r="AQ1966" t="s">
        <v>65</v>
      </c>
      <c r="AR1966" s="2">
        <v>42362.96</v>
      </c>
      <c r="AS1966" s="2">
        <v>38425.96</v>
      </c>
      <c r="AT1966" s="2">
        <v>38290.46</v>
      </c>
      <c r="AU1966">
        <v>0</v>
      </c>
      <c r="AV1966">
        <v>0</v>
      </c>
      <c r="AW1966">
        <v>1</v>
      </c>
      <c r="AX1966">
        <v>2</v>
      </c>
      <c r="AY1966">
        <v>0</v>
      </c>
      <c r="AZ1966">
        <v>132.5</v>
      </c>
      <c r="BA1966">
        <v>0</v>
      </c>
      <c r="BB1966">
        <v>0</v>
      </c>
      <c r="BC1966" s="2">
        <v>5501906.5800000001</v>
      </c>
      <c r="BD1966" s="2">
        <v>2320696.36</v>
      </c>
      <c r="BE1966" s="2">
        <v>2896410.77</v>
      </c>
      <c r="BF1966" s="2">
        <v>1525911.23</v>
      </c>
    </row>
    <row r="1967" spans="1:58" x14ac:dyDescent="0.2">
      <c r="A1967" t="s">
        <v>58</v>
      </c>
      <c r="B1967" t="s">
        <v>59</v>
      </c>
      <c r="C1967">
        <v>1966</v>
      </c>
      <c r="D1967" t="s">
        <v>2245</v>
      </c>
      <c r="F1967" s="1" t="s">
        <v>4142</v>
      </c>
      <c r="G1967" t="s">
        <v>2489</v>
      </c>
      <c r="H1967" t="s">
        <v>94</v>
      </c>
      <c r="J1967" t="s">
        <v>105</v>
      </c>
      <c r="K1967" t="s">
        <v>1507</v>
      </c>
      <c r="L1967">
        <v>13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580</v>
      </c>
      <c r="X1967">
        <v>0</v>
      </c>
      <c r="Y1967">
        <v>406</v>
      </c>
      <c r="Z1967">
        <v>0</v>
      </c>
      <c r="AA1967" t="s">
        <v>64</v>
      </c>
      <c r="AB1967" s="2">
        <v>42362.96</v>
      </c>
      <c r="AC1967" s="2">
        <v>38425.96</v>
      </c>
      <c r="AD1967" s="2">
        <v>38290.46</v>
      </c>
      <c r="AE1967">
        <v>0</v>
      </c>
      <c r="AF1967">
        <v>0</v>
      </c>
      <c r="AG1967">
        <v>1</v>
      </c>
      <c r="AH1967">
        <v>2</v>
      </c>
      <c r="AI1967">
        <v>0</v>
      </c>
      <c r="AJ1967">
        <v>132.5</v>
      </c>
      <c r="AK1967">
        <v>0</v>
      </c>
      <c r="AL1967">
        <v>0</v>
      </c>
      <c r="AM1967" s="2">
        <v>5501906.5800000001</v>
      </c>
      <c r="AN1967" s="2">
        <v>2320696.36</v>
      </c>
      <c r="AO1967" s="2">
        <v>2896410.77</v>
      </c>
      <c r="AP1967" s="2">
        <v>1525911.23</v>
      </c>
      <c r="AQ1967" t="s">
        <v>65</v>
      </c>
      <c r="AR1967" s="2">
        <v>42362.96</v>
      </c>
      <c r="AS1967" s="2">
        <v>38425.96</v>
      </c>
      <c r="AT1967" s="2">
        <v>38290.46</v>
      </c>
      <c r="AU1967">
        <v>0</v>
      </c>
      <c r="AV1967">
        <v>0</v>
      </c>
      <c r="AW1967">
        <v>1</v>
      </c>
      <c r="AX1967">
        <v>2</v>
      </c>
      <c r="AY1967">
        <v>0</v>
      </c>
      <c r="AZ1967">
        <v>132.5</v>
      </c>
      <c r="BA1967">
        <v>0</v>
      </c>
      <c r="BB1967">
        <v>0</v>
      </c>
      <c r="BC1967" s="2">
        <v>5501906.5800000001</v>
      </c>
      <c r="BD1967" s="2">
        <v>2320696.36</v>
      </c>
      <c r="BE1967" s="2">
        <v>2896410.77</v>
      </c>
      <c r="BF1967" s="2">
        <v>1525911.23</v>
      </c>
    </row>
    <row r="1968" spans="1:58" x14ac:dyDescent="0.2">
      <c r="A1968" t="s">
        <v>58</v>
      </c>
      <c r="B1968" t="s">
        <v>59</v>
      </c>
      <c r="C1968">
        <v>1967</v>
      </c>
      <c r="D1968" t="s">
        <v>2245</v>
      </c>
      <c r="F1968" s="1" t="s">
        <v>4143</v>
      </c>
      <c r="G1968" t="s">
        <v>4144</v>
      </c>
      <c r="H1968" t="s">
        <v>172</v>
      </c>
      <c r="J1968" t="s">
        <v>105</v>
      </c>
      <c r="K1968" t="s">
        <v>4145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160</v>
      </c>
      <c r="X1968">
        <v>0</v>
      </c>
      <c r="Y1968">
        <v>112</v>
      </c>
      <c r="Z1968">
        <v>0</v>
      </c>
      <c r="AA1968" t="s">
        <v>64</v>
      </c>
      <c r="AB1968" s="2">
        <v>42362.96</v>
      </c>
      <c r="AC1968" s="2">
        <v>38425.96</v>
      </c>
      <c r="AD1968" s="2">
        <v>38290.46</v>
      </c>
      <c r="AE1968">
        <v>0</v>
      </c>
      <c r="AF1968">
        <v>0</v>
      </c>
      <c r="AG1968">
        <v>1</v>
      </c>
      <c r="AH1968">
        <v>2</v>
      </c>
      <c r="AI1968">
        <v>0</v>
      </c>
      <c r="AJ1968">
        <v>132.5</v>
      </c>
      <c r="AK1968">
        <v>0</v>
      </c>
      <c r="AL1968">
        <v>0</v>
      </c>
      <c r="AM1968" s="2">
        <v>5501906.5800000001</v>
      </c>
      <c r="AN1968" s="2">
        <v>2320696.36</v>
      </c>
      <c r="AO1968" s="2">
        <v>2896410.77</v>
      </c>
      <c r="AP1968" s="2">
        <v>1525911.23</v>
      </c>
      <c r="AQ1968" t="s">
        <v>65</v>
      </c>
      <c r="AR1968" s="2">
        <v>42362.96</v>
      </c>
      <c r="AS1968" s="2">
        <v>38425.96</v>
      </c>
      <c r="AT1968" s="2">
        <v>38290.46</v>
      </c>
      <c r="AU1968">
        <v>0</v>
      </c>
      <c r="AV1968">
        <v>0</v>
      </c>
      <c r="AW1968">
        <v>1</v>
      </c>
      <c r="AX1968">
        <v>2</v>
      </c>
      <c r="AY1968">
        <v>0</v>
      </c>
      <c r="AZ1968">
        <v>132.5</v>
      </c>
      <c r="BA1968">
        <v>0</v>
      </c>
      <c r="BB1968">
        <v>0</v>
      </c>
      <c r="BC1968" s="2">
        <v>5501906.5800000001</v>
      </c>
      <c r="BD1968" s="2">
        <v>2320696.36</v>
      </c>
      <c r="BE1968" s="2">
        <v>2896410.77</v>
      </c>
      <c r="BF1968" s="2">
        <v>1525911.23</v>
      </c>
    </row>
    <row r="1969" spans="1:58" x14ac:dyDescent="0.2">
      <c r="A1969" t="s">
        <v>58</v>
      </c>
      <c r="B1969" t="s">
        <v>59</v>
      </c>
      <c r="C1969">
        <v>1968</v>
      </c>
      <c r="D1969" t="s">
        <v>2245</v>
      </c>
      <c r="F1969" s="1" t="s">
        <v>4146</v>
      </c>
      <c r="G1969" t="s">
        <v>3772</v>
      </c>
      <c r="H1969" t="s">
        <v>172</v>
      </c>
      <c r="J1969" t="s">
        <v>142</v>
      </c>
      <c r="K1969" t="s">
        <v>3773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840</v>
      </c>
      <c r="X1969">
        <v>0</v>
      </c>
      <c r="Y1969">
        <v>588</v>
      </c>
      <c r="Z1969">
        <v>0</v>
      </c>
      <c r="AA1969" t="s">
        <v>64</v>
      </c>
      <c r="AB1969" s="2">
        <v>42362.96</v>
      </c>
      <c r="AC1969" s="2">
        <v>38425.96</v>
      </c>
      <c r="AD1969" s="2">
        <v>38290.46</v>
      </c>
      <c r="AE1969">
        <v>0</v>
      </c>
      <c r="AF1969">
        <v>0</v>
      </c>
      <c r="AG1969">
        <v>1</v>
      </c>
      <c r="AH1969">
        <v>2</v>
      </c>
      <c r="AI1969">
        <v>0</v>
      </c>
      <c r="AJ1969">
        <v>132.5</v>
      </c>
      <c r="AK1969">
        <v>0</v>
      </c>
      <c r="AL1969">
        <v>0</v>
      </c>
      <c r="AM1969" s="2">
        <v>5501906.5800000001</v>
      </c>
      <c r="AN1969" s="2">
        <v>2320696.36</v>
      </c>
      <c r="AO1969" s="2">
        <v>2896410.77</v>
      </c>
      <c r="AP1969" s="2">
        <v>1525911.23</v>
      </c>
      <c r="AQ1969" t="s">
        <v>65</v>
      </c>
      <c r="AR1969" s="2">
        <v>42362.96</v>
      </c>
      <c r="AS1969" s="2">
        <v>38425.96</v>
      </c>
      <c r="AT1969" s="2">
        <v>38290.46</v>
      </c>
      <c r="AU1969">
        <v>0</v>
      </c>
      <c r="AV1969">
        <v>0</v>
      </c>
      <c r="AW1969">
        <v>1</v>
      </c>
      <c r="AX1969">
        <v>2</v>
      </c>
      <c r="AY1969">
        <v>0</v>
      </c>
      <c r="AZ1969">
        <v>132.5</v>
      </c>
      <c r="BA1969">
        <v>0</v>
      </c>
      <c r="BB1969">
        <v>0</v>
      </c>
      <c r="BC1969" s="2">
        <v>5501906.5800000001</v>
      </c>
      <c r="BD1969" s="2">
        <v>2320696.36</v>
      </c>
      <c r="BE1969" s="2">
        <v>2896410.77</v>
      </c>
      <c r="BF1969" s="2">
        <v>1525911.23</v>
      </c>
    </row>
    <row r="1970" spans="1:58" x14ac:dyDescent="0.2">
      <c r="A1970" t="s">
        <v>58</v>
      </c>
      <c r="B1970" t="s">
        <v>59</v>
      </c>
      <c r="C1970">
        <v>1969</v>
      </c>
      <c r="D1970" t="s">
        <v>2245</v>
      </c>
      <c r="F1970" s="1" t="s">
        <v>4147</v>
      </c>
      <c r="G1970" t="s">
        <v>3772</v>
      </c>
      <c r="H1970" t="s">
        <v>172</v>
      </c>
      <c r="J1970" t="s">
        <v>105</v>
      </c>
      <c r="K1970" t="s">
        <v>3773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840</v>
      </c>
      <c r="X1970">
        <v>0</v>
      </c>
      <c r="Y1970">
        <v>588</v>
      </c>
      <c r="Z1970">
        <v>0</v>
      </c>
      <c r="AA1970" t="s">
        <v>64</v>
      </c>
      <c r="AB1970" s="2">
        <v>42362.96</v>
      </c>
      <c r="AC1970" s="2">
        <v>38425.96</v>
      </c>
      <c r="AD1970" s="2">
        <v>38290.46</v>
      </c>
      <c r="AE1970">
        <v>0</v>
      </c>
      <c r="AF1970">
        <v>0</v>
      </c>
      <c r="AG1970">
        <v>1</v>
      </c>
      <c r="AH1970">
        <v>2</v>
      </c>
      <c r="AI1970">
        <v>0</v>
      </c>
      <c r="AJ1970">
        <v>132.5</v>
      </c>
      <c r="AK1970">
        <v>0</v>
      </c>
      <c r="AL1970">
        <v>0</v>
      </c>
      <c r="AM1970" s="2">
        <v>5501906.5800000001</v>
      </c>
      <c r="AN1970" s="2">
        <v>2320696.36</v>
      </c>
      <c r="AO1970" s="2">
        <v>2896410.77</v>
      </c>
      <c r="AP1970" s="2">
        <v>1525911.23</v>
      </c>
      <c r="AQ1970" t="s">
        <v>65</v>
      </c>
      <c r="AR1970" s="2">
        <v>42362.96</v>
      </c>
      <c r="AS1970" s="2">
        <v>38425.96</v>
      </c>
      <c r="AT1970" s="2">
        <v>38290.46</v>
      </c>
      <c r="AU1970">
        <v>0</v>
      </c>
      <c r="AV1970">
        <v>0</v>
      </c>
      <c r="AW1970">
        <v>1</v>
      </c>
      <c r="AX1970">
        <v>2</v>
      </c>
      <c r="AY1970">
        <v>0</v>
      </c>
      <c r="AZ1970">
        <v>132.5</v>
      </c>
      <c r="BA1970">
        <v>0</v>
      </c>
      <c r="BB1970">
        <v>0</v>
      </c>
      <c r="BC1970" s="2">
        <v>5501906.5800000001</v>
      </c>
      <c r="BD1970" s="2">
        <v>2320696.36</v>
      </c>
      <c r="BE1970" s="2">
        <v>2896410.77</v>
      </c>
      <c r="BF1970" s="2">
        <v>1525911.23</v>
      </c>
    </row>
    <row r="1971" spans="1:58" x14ac:dyDescent="0.2">
      <c r="A1971" t="s">
        <v>58</v>
      </c>
      <c r="B1971" t="s">
        <v>59</v>
      </c>
      <c r="C1971">
        <v>1970</v>
      </c>
      <c r="D1971" t="s">
        <v>2245</v>
      </c>
      <c r="F1971" s="1" t="s">
        <v>4148</v>
      </c>
      <c r="G1971" t="s">
        <v>4149</v>
      </c>
      <c r="H1971" t="s">
        <v>172</v>
      </c>
      <c r="J1971" t="s">
        <v>105</v>
      </c>
      <c r="K1971" t="s">
        <v>4150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18</v>
      </c>
      <c r="X1971">
        <v>0</v>
      </c>
      <c r="Y1971">
        <v>12.6</v>
      </c>
      <c r="Z1971">
        <v>0</v>
      </c>
      <c r="AA1971" t="s">
        <v>64</v>
      </c>
      <c r="AB1971" s="2">
        <v>42362.96</v>
      </c>
      <c r="AC1971" s="2">
        <v>38425.96</v>
      </c>
      <c r="AD1971" s="2">
        <v>38290.46</v>
      </c>
      <c r="AE1971">
        <v>0</v>
      </c>
      <c r="AF1971">
        <v>0</v>
      </c>
      <c r="AG1971">
        <v>1</v>
      </c>
      <c r="AH1971">
        <v>2</v>
      </c>
      <c r="AI1971">
        <v>0</v>
      </c>
      <c r="AJ1971">
        <v>132.5</v>
      </c>
      <c r="AK1971">
        <v>0</v>
      </c>
      <c r="AL1971">
        <v>0</v>
      </c>
      <c r="AM1971" s="2">
        <v>5501906.5800000001</v>
      </c>
      <c r="AN1971" s="2">
        <v>2320696.36</v>
      </c>
      <c r="AO1971" s="2">
        <v>2896410.77</v>
      </c>
      <c r="AP1971" s="2">
        <v>1525911.23</v>
      </c>
      <c r="AQ1971" t="s">
        <v>65</v>
      </c>
      <c r="AR1971" s="2">
        <v>42362.96</v>
      </c>
      <c r="AS1971" s="2">
        <v>38425.96</v>
      </c>
      <c r="AT1971" s="2">
        <v>38290.46</v>
      </c>
      <c r="AU1971">
        <v>0</v>
      </c>
      <c r="AV1971">
        <v>0</v>
      </c>
      <c r="AW1971">
        <v>1</v>
      </c>
      <c r="AX1971">
        <v>2</v>
      </c>
      <c r="AY1971">
        <v>0</v>
      </c>
      <c r="AZ1971">
        <v>132.5</v>
      </c>
      <c r="BA1971">
        <v>0</v>
      </c>
      <c r="BB1971">
        <v>0</v>
      </c>
      <c r="BC1971" s="2">
        <v>5501906.5800000001</v>
      </c>
      <c r="BD1971" s="2">
        <v>2320696.36</v>
      </c>
      <c r="BE1971" s="2">
        <v>2896410.77</v>
      </c>
      <c r="BF1971" s="2">
        <v>1525911.23</v>
      </c>
    </row>
    <row r="1972" spans="1:58" x14ac:dyDescent="0.2">
      <c r="A1972" t="s">
        <v>58</v>
      </c>
      <c r="B1972" t="s">
        <v>59</v>
      </c>
      <c r="C1972">
        <v>1971</v>
      </c>
      <c r="D1972" t="s">
        <v>2245</v>
      </c>
      <c r="F1972" s="1" t="s">
        <v>4151</v>
      </c>
      <c r="G1972" t="s">
        <v>3129</v>
      </c>
      <c r="H1972" t="s">
        <v>172</v>
      </c>
      <c r="J1972" t="s">
        <v>105</v>
      </c>
      <c r="K1972" t="s">
        <v>3130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 s="2">
        <v>7360</v>
      </c>
      <c r="X1972">
        <v>0</v>
      </c>
      <c r="Y1972">
        <v>0</v>
      </c>
      <c r="Z1972">
        <v>0</v>
      </c>
      <c r="AA1972" t="s">
        <v>64</v>
      </c>
      <c r="AB1972" s="2">
        <v>42362.96</v>
      </c>
      <c r="AC1972" s="2">
        <v>38425.96</v>
      </c>
      <c r="AD1972" s="2">
        <v>38290.46</v>
      </c>
      <c r="AE1972">
        <v>0</v>
      </c>
      <c r="AF1972">
        <v>0</v>
      </c>
      <c r="AG1972">
        <v>1</v>
      </c>
      <c r="AH1972">
        <v>2</v>
      </c>
      <c r="AI1972">
        <v>0</v>
      </c>
      <c r="AJ1972">
        <v>132.5</v>
      </c>
      <c r="AK1972">
        <v>0</v>
      </c>
      <c r="AL1972">
        <v>0</v>
      </c>
      <c r="AM1972" s="2">
        <v>5501906.5800000001</v>
      </c>
      <c r="AN1972" s="2">
        <v>2320696.36</v>
      </c>
      <c r="AO1972" s="2">
        <v>2896410.77</v>
      </c>
      <c r="AP1972" s="2">
        <v>1525911.23</v>
      </c>
      <c r="AQ1972" t="s">
        <v>65</v>
      </c>
      <c r="AR1972" s="2">
        <v>42362.96</v>
      </c>
      <c r="AS1972" s="2">
        <v>38425.96</v>
      </c>
      <c r="AT1972" s="2">
        <v>38290.46</v>
      </c>
      <c r="AU1972">
        <v>0</v>
      </c>
      <c r="AV1972">
        <v>0</v>
      </c>
      <c r="AW1972">
        <v>1</v>
      </c>
      <c r="AX1972">
        <v>2</v>
      </c>
      <c r="AY1972">
        <v>0</v>
      </c>
      <c r="AZ1972">
        <v>132.5</v>
      </c>
      <c r="BA1972">
        <v>0</v>
      </c>
      <c r="BB1972">
        <v>0</v>
      </c>
      <c r="BC1972" s="2">
        <v>5501906.5800000001</v>
      </c>
      <c r="BD1972" s="2">
        <v>2320696.36</v>
      </c>
      <c r="BE1972" s="2">
        <v>2896410.77</v>
      </c>
      <c r="BF1972" s="2">
        <v>1525911.23</v>
      </c>
    </row>
    <row r="1973" spans="1:58" x14ac:dyDescent="0.2">
      <c r="A1973" t="s">
        <v>58</v>
      </c>
      <c r="B1973" t="s">
        <v>59</v>
      </c>
      <c r="C1973">
        <v>1972</v>
      </c>
      <c r="D1973" t="s">
        <v>2245</v>
      </c>
      <c r="F1973" s="1" t="s">
        <v>4152</v>
      </c>
      <c r="G1973" t="s">
        <v>3129</v>
      </c>
      <c r="H1973" t="s">
        <v>172</v>
      </c>
      <c r="J1973" t="s">
        <v>329</v>
      </c>
      <c r="K1973" t="s">
        <v>3130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 s="2">
        <v>7360</v>
      </c>
      <c r="X1973">
        <v>0</v>
      </c>
      <c r="Y1973" s="2">
        <v>5152</v>
      </c>
      <c r="Z1973">
        <v>0</v>
      </c>
      <c r="AA1973" t="s">
        <v>64</v>
      </c>
      <c r="AB1973" s="2">
        <v>42362.96</v>
      </c>
      <c r="AC1973" s="2">
        <v>38425.96</v>
      </c>
      <c r="AD1973" s="2">
        <v>38290.46</v>
      </c>
      <c r="AE1973">
        <v>0</v>
      </c>
      <c r="AF1973">
        <v>0</v>
      </c>
      <c r="AG1973">
        <v>1</v>
      </c>
      <c r="AH1973">
        <v>2</v>
      </c>
      <c r="AI1973">
        <v>0</v>
      </c>
      <c r="AJ1973">
        <v>132.5</v>
      </c>
      <c r="AK1973">
        <v>0</v>
      </c>
      <c r="AL1973">
        <v>0</v>
      </c>
      <c r="AM1973" s="2">
        <v>5501906.5800000001</v>
      </c>
      <c r="AN1973" s="2">
        <v>2320696.36</v>
      </c>
      <c r="AO1973" s="2">
        <v>2896410.77</v>
      </c>
      <c r="AP1973" s="2">
        <v>1525911.23</v>
      </c>
      <c r="AQ1973" t="s">
        <v>65</v>
      </c>
      <c r="AR1973" s="2">
        <v>42362.96</v>
      </c>
      <c r="AS1973" s="2">
        <v>38425.96</v>
      </c>
      <c r="AT1973" s="2">
        <v>38290.46</v>
      </c>
      <c r="AU1973">
        <v>0</v>
      </c>
      <c r="AV1973">
        <v>0</v>
      </c>
      <c r="AW1973">
        <v>1</v>
      </c>
      <c r="AX1973">
        <v>2</v>
      </c>
      <c r="AY1973">
        <v>0</v>
      </c>
      <c r="AZ1973">
        <v>132.5</v>
      </c>
      <c r="BA1973">
        <v>0</v>
      </c>
      <c r="BB1973">
        <v>0</v>
      </c>
      <c r="BC1973" s="2">
        <v>5501906.5800000001</v>
      </c>
      <c r="BD1973" s="2">
        <v>2320696.36</v>
      </c>
      <c r="BE1973" s="2">
        <v>2896410.77</v>
      </c>
      <c r="BF1973" s="2">
        <v>1525911.23</v>
      </c>
    </row>
    <row r="1974" spans="1:58" x14ac:dyDescent="0.2">
      <c r="A1974" t="s">
        <v>58</v>
      </c>
      <c r="B1974" t="s">
        <v>59</v>
      </c>
      <c r="C1974">
        <v>1973</v>
      </c>
      <c r="D1974" t="s">
        <v>2245</v>
      </c>
      <c r="F1974" s="1" t="s">
        <v>4153</v>
      </c>
      <c r="G1974" t="s">
        <v>3129</v>
      </c>
      <c r="H1974" t="s">
        <v>172</v>
      </c>
      <c r="J1974" t="s">
        <v>329</v>
      </c>
      <c r="K1974" t="s">
        <v>3130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 s="2">
        <v>7360</v>
      </c>
      <c r="X1974">
        <v>0</v>
      </c>
      <c r="Y1974">
        <v>0</v>
      </c>
      <c r="Z1974">
        <v>0</v>
      </c>
      <c r="AA1974" t="s">
        <v>64</v>
      </c>
      <c r="AB1974" s="2">
        <v>42362.96</v>
      </c>
      <c r="AC1974" s="2">
        <v>38425.96</v>
      </c>
      <c r="AD1974" s="2">
        <v>38290.46</v>
      </c>
      <c r="AE1974">
        <v>0</v>
      </c>
      <c r="AF1974">
        <v>0</v>
      </c>
      <c r="AG1974">
        <v>1</v>
      </c>
      <c r="AH1974">
        <v>2</v>
      </c>
      <c r="AI1974">
        <v>0</v>
      </c>
      <c r="AJ1974">
        <v>132.5</v>
      </c>
      <c r="AK1974">
        <v>0</v>
      </c>
      <c r="AL1974">
        <v>0</v>
      </c>
      <c r="AM1974" s="2">
        <v>5501906.5800000001</v>
      </c>
      <c r="AN1974" s="2">
        <v>2320696.36</v>
      </c>
      <c r="AO1974" s="2">
        <v>2896410.77</v>
      </c>
      <c r="AP1974" s="2">
        <v>1525911.23</v>
      </c>
      <c r="AQ1974" t="s">
        <v>65</v>
      </c>
      <c r="AR1974" s="2">
        <v>42362.96</v>
      </c>
      <c r="AS1974" s="2">
        <v>38425.96</v>
      </c>
      <c r="AT1974" s="2">
        <v>38290.46</v>
      </c>
      <c r="AU1974">
        <v>0</v>
      </c>
      <c r="AV1974">
        <v>0</v>
      </c>
      <c r="AW1974">
        <v>1</v>
      </c>
      <c r="AX1974">
        <v>2</v>
      </c>
      <c r="AY1974">
        <v>0</v>
      </c>
      <c r="AZ1974">
        <v>132.5</v>
      </c>
      <c r="BA1974">
        <v>0</v>
      </c>
      <c r="BB1974">
        <v>0</v>
      </c>
      <c r="BC1974" s="2">
        <v>5501906.5800000001</v>
      </c>
      <c r="BD1974" s="2">
        <v>2320696.36</v>
      </c>
      <c r="BE1974" s="2">
        <v>2896410.77</v>
      </c>
      <c r="BF1974" s="2">
        <v>1525911.23</v>
      </c>
    </row>
    <row r="1975" spans="1:58" x14ac:dyDescent="0.2">
      <c r="A1975" t="s">
        <v>58</v>
      </c>
      <c r="B1975" t="s">
        <v>59</v>
      </c>
      <c r="C1975">
        <v>1974</v>
      </c>
      <c r="D1975" t="s">
        <v>2245</v>
      </c>
      <c r="F1975" s="1" t="s">
        <v>4154</v>
      </c>
      <c r="G1975" t="s">
        <v>2223</v>
      </c>
      <c r="H1975" t="s">
        <v>172</v>
      </c>
      <c r="J1975" t="s">
        <v>661</v>
      </c>
      <c r="K1975" t="s">
        <v>2224</v>
      </c>
      <c r="L1975">
        <v>1</v>
      </c>
      <c r="M1975">
        <v>1</v>
      </c>
      <c r="N1975">
        <v>1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 s="2">
        <v>2940</v>
      </c>
      <c r="X1975" s="2">
        <v>2940</v>
      </c>
      <c r="Y1975" s="2">
        <v>2058</v>
      </c>
      <c r="Z1975" s="2">
        <v>2058</v>
      </c>
      <c r="AA1975" t="s">
        <v>64</v>
      </c>
      <c r="AB1975" s="2">
        <v>42362.96</v>
      </c>
      <c r="AC1975" s="2">
        <v>38425.96</v>
      </c>
      <c r="AD1975" s="2">
        <v>38290.46</v>
      </c>
      <c r="AE1975">
        <v>0</v>
      </c>
      <c r="AF1975">
        <v>0</v>
      </c>
      <c r="AG1975">
        <v>1</v>
      </c>
      <c r="AH1975">
        <v>2</v>
      </c>
      <c r="AI1975">
        <v>0</v>
      </c>
      <c r="AJ1975">
        <v>132.5</v>
      </c>
      <c r="AK1975">
        <v>0</v>
      </c>
      <c r="AL1975">
        <v>0</v>
      </c>
      <c r="AM1975" s="2">
        <v>5501906.5800000001</v>
      </c>
      <c r="AN1975" s="2">
        <v>2320696.36</v>
      </c>
      <c r="AO1975" s="2">
        <v>2896410.77</v>
      </c>
      <c r="AP1975" s="2">
        <v>1525911.23</v>
      </c>
      <c r="AQ1975" t="s">
        <v>65</v>
      </c>
      <c r="AR1975" s="2">
        <v>42362.96</v>
      </c>
      <c r="AS1975" s="2">
        <v>38425.96</v>
      </c>
      <c r="AT1975" s="2">
        <v>38290.46</v>
      </c>
      <c r="AU1975">
        <v>0</v>
      </c>
      <c r="AV1975">
        <v>0</v>
      </c>
      <c r="AW1975">
        <v>1</v>
      </c>
      <c r="AX1975">
        <v>2</v>
      </c>
      <c r="AY1975">
        <v>0</v>
      </c>
      <c r="AZ1975">
        <v>132.5</v>
      </c>
      <c r="BA1975">
        <v>0</v>
      </c>
      <c r="BB1975">
        <v>0</v>
      </c>
      <c r="BC1975" s="2">
        <v>5501906.5800000001</v>
      </c>
      <c r="BD1975" s="2">
        <v>2320696.36</v>
      </c>
      <c r="BE1975" s="2">
        <v>2896410.77</v>
      </c>
      <c r="BF1975" s="2">
        <v>1525911.23</v>
      </c>
    </row>
    <row r="1976" spans="1:58" x14ac:dyDescent="0.2">
      <c r="A1976" t="s">
        <v>58</v>
      </c>
      <c r="B1976" t="s">
        <v>59</v>
      </c>
      <c r="C1976">
        <v>1975</v>
      </c>
      <c r="D1976" t="s">
        <v>2245</v>
      </c>
      <c r="F1976" s="1" t="s">
        <v>4155</v>
      </c>
      <c r="G1976" t="s">
        <v>2223</v>
      </c>
      <c r="H1976" t="s">
        <v>172</v>
      </c>
      <c r="J1976" t="s">
        <v>105</v>
      </c>
      <c r="K1976" t="s">
        <v>2224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 s="2">
        <v>2940</v>
      </c>
      <c r="X1976">
        <v>0</v>
      </c>
      <c r="Y1976" s="2">
        <v>2058</v>
      </c>
      <c r="Z1976">
        <v>0</v>
      </c>
      <c r="AA1976" t="s">
        <v>64</v>
      </c>
      <c r="AB1976" s="2">
        <v>42362.96</v>
      </c>
      <c r="AC1976" s="2">
        <v>38425.96</v>
      </c>
      <c r="AD1976" s="2">
        <v>38290.46</v>
      </c>
      <c r="AE1976">
        <v>0</v>
      </c>
      <c r="AF1976">
        <v>0</v>
      </c>
      <c r="AG1976">
        <v>1</v>
      </c>
      <c r="AH1976">
        <v>2</v>
      </c>
      <c r="AI1976">
        <v>0</v>
      </c>
      <c r="AJ1976">
        <v>132.5</v>
      </c>
      <c r="AK1976">
        <v>0</v>
      </c>
      <c r="AL1976">
        <v>0</v>
      </c>
      <c r="AM1976" s="2">
        <v>5501906.5800000001</v>
      </c>
      <c r="AN1976" s="2">
        <v>2320696.36</v>
      </c>
      <c r="AO1976" s="2">
        <v>2896410.77</v>
      </c>
      <c r="AP1976" s="2">
        <v>1525911.23</v>
      </c>
      <c r="AQ1976" t="s">
        <v>65</v>
      </c>
      <c r="AR1976" s="2">
        <v>42362.96</v>
      </c>
      <c r="AS1976" s="2">
        <v>38425.96</v>
      </c>
      <c r="AT1976" s="2">
        <v>38290.46</v>
      </c>
      <c r="AU1976">
        <v>0</v>
      </c>
      <c r="AV1976">
        <v>0</v>
      </c>
      <c r="AW1976">
        <v>1</v>
      </c>
      <c r="AX1976">
        <v>2</v>
      </c>
      <c r="AY1976">
        <v>0</v>
      </c>
      <c r="AZ1976">
        <v>132.5</v>
      </c>
      <c r="BA1976">
        <v>0</v>
      </c>
      <c r="BB1976">
        <v>0</v>
      </c>
      <c r="BC1976" s="2">
        <v>5501906.5800000001</v>
      </c>
      <c r="BD1976" s="2">
        <v>2320696.36</v>
      </c>
      <c r="BE1976" s="2">
        <v>2896410.77</v>
      </c>
      <c r="BF1976" s="2">
        <v>1525911.23</v>
      </c>
    </row>
    <row r="1977" spans="1:58" x14ac:dyDescent="0.2">
      <c r="A1977" t="s">
        <v>58</v>
      </c>
      <c r="B1977" t="s">
        <v>59</v>
      </c>
      <c r="C1977">
        <v>1976</v>
      </c>
      <c r="D1977" t="s">
        <v>2245</v>
      </c>
      <c r="F1977" s="1" t="s">
        <v>4156</v>
      </c>
      <c r="G1977" t="s">
        <v>2223</v>
      </c>
      <c r="H1977" t="s">
        <v>172</v>
      </c>
      <c r="J1977" t="s">
        <v>105</v>
      </c>
      <c r="K1977" t="s">
        <v>2224</v>
      </c>
      <c r="L1977">
        <v>2</v>
      </c>
      <c r="M1977">
        <v>1</v>
      </c>
      <c r="N1977">
        <v>1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 s="2">
        <v>2940</v>
      </c>
      <c r="X1977" s="2">
        <v>2940</v>
      </c>
      <c r="Y1977" s="2">
        <v>2058</v>
      </c>
      <c r="Z1977" s="2">
        <v>2058</v>
      </c>
      <c r="AA1977" t="s">
        <v>64</v>
      </c>
      <c r="AB1977" s="2">
        <v>42362.96</v>
      </c>
      <c r="AC1977" s="2">
        <v>38425.96</v>
      </c>
      <c r="AD1977" s="2">
        <v>38290.46</v>
      </c>
      <c r="AE1977">
        <v>0</v>
      </c>
      <c r="AF1977">
        <v>0</v>
      </c>
      <c r="AG1977">
        <v>1</v>
      </c>
      <c r="AH1977">
        <v>2</v>
      </c>
      <c r="AI1977">
        <v>0</v>
      </c>
      <c r="AJ1977">
        <v>132.5</v>
      </c>
      <c r="AK1977">
        <v>0</v>
      </c>
      <c r="AL1977">
        <v>0</v>
      </c>
      <c r="AM1977" s="2">
        <v>5501906.5800000001</v>
      </c>
      <c r="AN1977" s="2">
        <v>2320696.36</v>
      </c>
      <c r="AO1977" s="2">
        <v>2896410.77</v>
      </c>
      <c r="AP1977" s="2">
        <v>1525911.23</v>
      </c>
      <c r="AQ1977" t="s">
        <v>65</v>
      </c>
      <c r="AR1977" s="2">
        <v>42362.96</v>
      </c>
      <c r="AS1977" s="2">
        <v>38425.96</v>
      </c>
      <c r="AT1977" s="2">
        <v>38290.46</v>
      </c>
      <c r="AU1977">
        <v>0</v>
      </c>
      <c r="AV1977">
        <v>0</v>
      </c>
      <c r="AW1977">
        <v>1</v>
      </c>
      <c r="AX1977">
        <v>2</v>
      </c>
      <c r="AY1977">
        <v>0</v>
      </c>
      <c r="AZ1977">
        <v>132.5</v>
      </c>
      <c r="BA1977">
        <v>0</v>
      </c>
      <c r="BB1977">
        <v>0</v>
      </c>
      <c r="BC1977" s="2">
        <v>5501906.5800000001</v>
      </c>
      <c r="BD1977" s="2">
        <v>2320696.36</v>
      </c>
      <c r="BE1977" s="2">
        <v>2896410.77</v>
      </c>
      <c r="BF1977" s="2">
        <v>1525911.23</v>
      </c>
    </row>
    <row r="1978" spans="1:58" x14ac:dyDescent="0.2">
      <c r="A1978" t="s">
        <v>58</v>
      </c>
      <c r="B1978" t="s">
        <v>59</v>
      </c>
      <c r="C1978">
        <v>1977</v>
      </c>
      <c r="D1978" t="s">
        <v>2245</v>
      </c>
      <c r="F1978" s="1" t="s">
        <v>4157</v>
      </c>
      <c r="G1978" t="s">
        <v>1356</v>
      </c>
      <c r="H1978" t="s">
        <v>172</v>
      </c>
      <c r="J1978" t="s">
        <v>105</v>
      </c>
      <c r="K1978" t="s">
        <v>1357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61</v>
      </c>
      <c r="X1978">
        <v>0</v>
      </c>
      <c r="Y1978">
        <v>39.200000000000003</v>
      </c>
      <c r="Z1978">
        <v>0</v>
      </c>
      <c r="AA1978" t="s">
        <v>64</v>
      </c>
      <c r="AB1978" s="2">
        <v>42362.96</v>
      </c>
      <c r="AC1978" s="2">
        <v>38425.96</v>
      </c>
      <c r="AD1978" s="2">
        <v>38290.46</v>
      </c>
      <c r="AE1978">
        <v>0</v>
      </c>
      <c r="AF1978">
        <v>0</v>
      </c>
      <c r="AG1978">
        <v>1</v>
      </c>
      <c r="AH1978">
        <v>2</v>
      </c>
      <c r="AI1978">
        <v>0</v>
      </c>
      <c r="AJ1978">
        <v>132.5</v>
      </c>
      <c r="AK1978">
        <v>0</v>
      </c>
      <c r="AL1978">
        <v>0</v>
      </c>
      <c r="AM1978" s="2">
        <v>5501906.5800000001</v>
      </c>
      <c r="AN1978" s="2">
        <v>2320696.36</v>
      </c>
      <c r="AO1978" s="2">
        <v>2896410.77</v>
      </c>
      <c r="AP1978" s="2">
        <v>1525911.23</v>
      </c>
      <c r="AQ1978" t="s">
        <v>65</v>
      </c>
      <c r="AR1978" s="2">
        <v>42362.96</v>
      </c>
      <c r="AS1978" s="2">
        <v>38425.96</v>
      </c>
      <c r="AT1978" s="2">
        <v>38290.46</v>
      </c>
      <c r="AU1978">
        <v>0</v>
      </c>
      <c r="AV1978">
        <v>0</v>
      </c>
      <c r="AW1978">
        <v>1</v>
      </c>
      <c r="AX1978">
        <v>2</v>
      </c>
      <c r="AY1978">
        <v>0</v>
      </c>
      <c r="AZ1978">
        <v>132.5</v>
      </c>
      <c r="BA1978">
        <v>0</v>
      </c>
      <c r="BB1978">
        <v>0</v>
      </c>
      <c r="BC1978" s="2">
        <v>5501906.5800000001</v>
      </c>
      <c r="BD1978" s="2">
        <v>2320696.36</v>
      </c>
      <c r="BE1978" s="2">
        <v>2896410.77</v>
      </c>
      <c r="BF1978" s="2">
        <v>1525911.23</v>
      </c>
    </row>
    <row r="1979" spans="1:58" x14ac:dyDescent="0.2">
      <c r="A1979" t="s">
        <v>58</v>
      </c>
      <c r="B1979" t="s">
        <v>59</v>
      </c>
      <c r="C1979">
        <v>1978</v>
      </c>
      <c r="D1979" t="s">
        <v>2245</v>
      </c>
      <c r="F1979" s="1" t="s">
        <v>4158</v>
      </c>
      <c r="G1979" t="s">
        <v>4159</v>
      </c>
      <c r="H1979" t="s">
        <v>172</v>
      </c>
      <c r="J1979" t="s">
        <v>105</v>
      </c>
      <c r="K1979" t="s">
        <v>4160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25</v>
      </c>
      <c r="X1979">
        <v>0</v>
      </c>
      <c r="Y1979">
        <v>0</v>
      </c>
      <c r="Z1979">
        <v>0</v>
      </c>
      <c r="AA1979" t="s">
        <v>64</v>
      </c>
      <c r="AB1979" s="2">
        <v>42362.96</v>
      </c>
      <c r="AC1979" s="2">
        <v>38425.96</v>
      </c>
      <c r="AD1979" s="2">
        <v>38290.46</v>
      </c>
      <c r="AE1979">
        <v>0</v>
      </c>
      <c r="AF1979">
        <v>0</v>
      </c>
      <c r="AG1979">
        <v>1</v>
      </c>
      <c r="AH1979">
        <v>2</v>
      </c>
      <c r="AI1979">
        <v>0</v>
      </c>
      <c r="AJ1979">
        <v>132.5</v>
      </c>
      <c r="AK1979">
        <v>0</v>
      </c>
      <c r="AL1979">
        <v>0</v>
      </c>
      <c r="AM1979" s="2">
        <v>5501906.5800000001</v>
      </c>
      <c r="AN1979" s="2">
        <v>2320696.36</v>
      </c>
      <c r="AO1979" s="2">
        <v>2896410.77</v>
      </c>
      <c r="AP1979" s="2">
        <v>1525911.23</v>
      </c>
      <c r="AQ1979" t="s">
        <v>65</v>
      </c>
      <c r="AR1979" s="2">
        <v>42362.96</v>
      </c>
      <c r="AS1979" s="2">
        <v>38425.96</v>
      </c>
      <c r="AT1979" s="2">
        <v>38290.46</v>
      </c>
      <c r="AU1979">
        <v>0</v>
      </c>
      <c r="AV1979">
        <v>0</v>
      </c>
      <c r="AW1979">
        <v>1</v>
      </c>
      <c r="AX1979">
        <v>2</v>
      </c>
      <c r="AY1979">
        <v>0</v>
      </c>
      <c r="AZ1979">
        <v>132.5</v>
      </c>
      <c r="BA1979">
        <v>0</v>
      </c>
      <c r="BB1979">
        <v>0</v>
      </c>
      <c r="BC1979" s="2">
        <v>5501906.5800000001</v>
      </c>
      <c r="BD1979" s="2">
        <v>2320696.36</v>
      </c>
      <c r="BE1979" s="2">
        <v>2896410.77</v>
      </c>
      <c r="BF1979" s="2">
        <v>1525911.23</v>
      </c>
    </row>
    <row r="1980" spans="1:58" x14ac:dyDescent="0.2">
      <c r="A1980" t="s">
        <v>58</v>
      </c>
      <c r="B1980" t="s">
        <v>59</v>
      </c>
      <c r="C1980">
        <v>1979</v>
      </c>
      <c r="D1980" t="s">
        <v>2245</v>
      </c>
      <c r="F1980" s="1" t="s">
        <v>4161</v>
      </c>
      <c r="G1980" t="s">
        <v>4162</v>
      </c>
      <c r="H1980" t="s">
        <v>122</v>
      </c>
      <c r="J1980" t="s">
        <v>105</v>
      </c>
      <c r="K1980" t="s">
        <v>4163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 s="2">
        <v>14900</v>
      </c>
      <c r="X1980">
        <v>0</v>
      </c>
      <c r="Y1980" s="2">
        <v>10430</v>
      </c>
      <c r="Z1980">
        <v>0</v>
      </c>
      <c r="AA1980" t="s">
        <v>64</v>
      </c>
      <c r="AB1980" s="2">
        <v>42362.96</v>
      </c>
      <c r="AC1980" s="2">
        <v>38425.96</v>
      </c>
      <c r="AD1980" s="2">
        <v>38290.46</v>
      </c>
      <c r="AE1980">
        <v>0</v>
      </c>
      <c r="AF1980">
        <v>0</v>
      </c>
      <c r="AG1980">
        <v>1</v>
      </c>
      <c r="AH1980">
        <v>2</v>
      </c>
      <c r="AI1980">
        <v>0</v>
      </c>
      <c r="AJ1980">
        <v>132.5</v>
      </c>
      <c r="AK1980">
        <v>0</v>
      </c>
      <c r="AL1980">
        <v>0</v>
      </c>
      <c r="AM1980" s="2">
        <v>5501906.5800000001</v>
      </c>
      <c r="AN1980" s="2">
        <v>2320696.36</v>
      </c>
      <c r="AO1980" s="2">
        <v>2896410.77</v>
      </c>
      <c r="AP1980" s="2">
        <v>1525911.23</v>
      </c>
      <c r="AQ1980" t="s">
        <v>65</v>
      </c>
      <c r="AR1980" s="2">
        <v>42362.96</v>
      </c>
      <c r="AS1980" s="2">
        <v>38425.96</v>
      </c>
      <c r="AT1980" s="2">
        <v>38290.46</v>
      </c>
      <c r="AU1980">
        <v>0</v>
      </c>
      <c r="AV1980">
        <v>0</v>
      </c>
      <c r="AW1980">
        <v>1</v>
      </c>
      <c r="AX1980">
        <v>2</v>
      </c>
      <c r="AY1980">
        <v>0</v>
      </c>
      <c r="AZ1980">
        <v>132.5</v>
      </c>
      <c r="BA1980">
        <v>0</v>
      </c>
      <c r="BB1980">
        <v>0</v>
      </c>
      <c r="BC1980" s="2">
        <v>5501906.5800000001</v>
      </c>
      <c r="BD1980" s="2">
        <v>2320696.36</v>
      </c>
      <c r="BE1980" s="2">
        <v>2896410.77</v>
      </c>
      <c r="BF1980" s="2">
        <v>1525911.23</v>
      </c>
    </row>
    <row r="1981" spans="1:58" x14ac:dyDescent="0.2">
      <c r="A1981" t="s">
        <v>58</v>
      </c>
      <c r="B1981" t="s">
        <v>59</v>
      </c>
      <c r="C1981">
        <v>1980</v>
      </c>
      <c r="D1981" t="s">
        <v>2245</v>
      </c>
      <c r="F1981" s="1" t="s">
        <v>4164</v>
      </c>
      <c r="G1981" t="s">
        <v>4165</v>
      </c>
      <c r="H1981" t="s">
        <v>172</v>
      </c>
      <c r="J1981" t="s">
        <v>105</v>
      </c>
      <c r="K1981" t="s">
        <v>4166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24</v>
      </c>
      <c r="X1981">
        <v>0</v>
      </c>
      <c r="Y1981">
        <v>16.8</v>
      </c>
      <c r="Z1981">
        <v>0</v>
      </c>
      <c r="AA1981" t="s">
        <v>64</v>
      </c>
      <c r="AB1981" s="2">
        <v>42362.96</v>
      </c>
      <c r="AC1981" s="2">
        <v>38425.96</v>
      </c>
      <c r="AD1981" s="2">
        <v>38290.46</v>
      </c>
      <c r="AE1981">
        <v>0</v>
      </c>
      <c r="AF1981">
        <v>0</v>
      </c>
      <c r="AG1981">
        <v>1</v>
      </c>
      <c r="AH1981">
        <v>2</v>
      </c>
      <c r="AI1981">
        <v>0</v>
      </c>
      <c r="AJ1981">
        <v>132.5</v>
      </c>
      <c r="AK1981">
        <v>0</v>
      </c>
      <c r="AL1981">
        <v>0</v>
      </c>
      <c r="AM1981" s="2">
        <v>5501906.5800000001</v>
      </c>
      <c r="AN1981" s="2">
        <v>2320696.36</v>
      </c>
      <c r="AO1981" s="2">
        <v>2896410.77</v>
      </c>
      <c r="AP1981" s="2">
        <v>1525911.23</v>
      </c>
      <c r="AQ1981" t="s">
        <v>65</v>
      </c>
      <c r="AR1981" s="2">
        <v>42362.96</v>
      </c>
      <c r="AS1981" s="2">
        <v>38425.96</v>
      </c>
      <c r="AT1981" s="2">
        <v>38290.46</v>
      </c>
      <c r="AU1981">
        <v>0</v>
      </c>
      <c r="AV1981">
        <v>0</v>
      </c>
      <c r="AW1981">
        <v>1</v>
      </c>
      <c r="AX1981">
        <v>2</v>
      </c>
      <c r="AY1981">
        <v>0</v>
      </c>
      <c r="AZ1981">
        <v>132.5</v>
      </c>
      <c r="BA1981">
        <v>0</v>
      </c>
      <c r="BB1981">
        <v>0</v>
      </c>
      <c r="BC1981" s="2">
        <v>5501906.5800000001</v>
      </c>
      <c r="BD1981" s="2">
        <v>2320696.36</v>
      </c>
      <c r="BE1981" s="2">
        <v>2896410.77</v>
      </c>
      <c r="BF1981" s="2">
        <v>1525911.23</v>
      </c>
    </row>
    <row r="1982" spans="1:58" x14ac:dyDescent="0.2">
      <c r="A1982" t="s">
        <v>58</v>
      </c>
      <c r="B1982" t="s">
        <v>59</v>
      </c>
      <c r="C1982">
        <v>1981</v>
      </c>
      <c r="D1982" t="s">
        <v>2245</v>
      </c>
      <c r="F1982" s="1" t="s">
        <v>4167</v>
      </c>
      <c r="G1982" t="s">
        <v>248</v>
      </c>
      <c r="H1982" t="s">
        <v>122</v>
      </c>
      <c r="J1982" t="s">
        <v>376</v>
      </c>
      <c r="K1982" t="s">
        <v>249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 s="2">
        <v>2360</v>
      </c>
      <c r="X1982">
        <v>0</v>
      </c>
      <c r="Y1982" s="2">
        <v>1642.81</v>
      </c>
      <c r="Z1982">
        <v>0</v>
      </c>
      <c r="AA1982" t="s">
        <v>64</v>
      </c>
      <c r="AB1982" s="2">
        <v>42362.96</v>
      </c>
      <c r="AC1982" s="2">
        <v>38425.96</v>
      </c>
      <c r="AD1982" s="2">
        <v>38290.46</v>
      </c>
      <c r="AE1982">
        <v>0</v>
      </c>
      <c r="AF1982">
        <v>0</v>
      </c>
      <c r="AG1982">
        <v>1</v>
      </c>
      <c r="AH1982">
        <v>2</v>
      </c>
      <c r="AI1982">
        <v>0</v>
      </c>
      <c r="AJ1982">
        <v>132.5</v>
      </c>
      <c r="AK1982">
        <v>0</v>
      </c>
      <c r="AL1982">
        <v>0</v>
      </c>
      <c r="AM1982" s="2">
        <v>5501906.5800000001</v>
      </c>
      <c r="AN1982" s="2">
        <v>2320696.36</v>
      </c>
      <c r="AO1982" s="2">
        <v>2896410.77</v>
      </c>
      <c r="AP1982" s="2">
        <v>1525911.23</v>
      </c>
      <c r="AQ1982" t="s">
        <v>65</v>
      </c>
      <c r="AR1982" s="2">
        <v>42362.96</v>
      </c>
      <c r="AS1982" s="2">
        <v>38425.96</v>
      </c>
      <c r="AT1982" s="2">
        <v>38290.46</v>
      </c>
      <c r="AU1982">
        <v>0</v>
      </c>
      <c r="AV1982">
        <v>0</v>
      </c>
      <c r="AW1982">
        <v>1</v>
      </c>
      <c r="AX1982">
        <v>2</v>
      </c>
      <c r="AY1982">
        <v>0</v>
      </c>
      <c r="AZ1982">
        <v>132.5</v>
      </c>
      <c r="BA1982">
        <v>0</v>
      </c>
      <c r="BB1982">
        <v>0</v>
      </c>
      <c r="BC1982" s="2">
        <v>5501906.5800000001</v>
      </c>
      <c r="BD1982" s="2">
        <v>2320696.36</v>
      </c>
      <c r="BE1982" s="2">
        <v>2896410.77</v>
      </c>
      <c r="BF1982" s="2">
        <v>1525911.23</v>
      </c>
    </row>
    <row r="1983" spans="1:58" x14ac:dyDescent="0.2">
      <c r="A1983" t="s">
        <v>58</v>
      </c>
      <c r="B1983" t="s">
        <v>59</v>
      </c>
      <c r="C1983">
        <v>1982</v>
      </c>
      <c r="D1983" t="s">
        <v>2245</v>
      </c>
      <c r="F1983" s="1" t="s">
        <v>4168</v>
      </c>
      <c r="G1983" t="s">
        <v>248</v>
      </c>
      <c r="H1983" t="s">
        <v>122</v>
      </c>
      <c r="J1983" t="s">
        <v>196</v>
      </c>
      <c r="K1983" t="s">
        <v>249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 s="2">
        <v>5010</v>
      </c>
      <c r="X1983">
        <v>0</v>
      </c>
      <c r="Y1983">
        <v>0</v>
      </c>
      <c r="Z1983">
        <v>0</v>
      </c>
      <c r="AA1983" t="s">
        <v>64</v>
      </c>
      <c r="AB1983" s="2">
        <v>42362.96</v>
      </c>
      <c r="AC1983" s="2">
        <v>38425.96</v>
      </c>
      <c r="AD1983" s="2">
        <v>38290.46</v>
      </c>
      <c r="AE1983">
        <v>0</v>
      </c>
      <c r="AF1983">
        <v>0</v>
      </c>
      <c r="AG1983">
        <v>1</v>
      </c>
      <c r="AH1983">
        <v>2</v>
      </c>
      <c r="AI1983">
        <v>0</v>
      </c>
      <c r="AJ1983">
        <v>132.5</v>
      </c>
      <c r="AK1983">
        <v>0</v>
      </c>
      <c r="AL1983">
        <v>0</v>
      </c>
      <c r="AM1983" s="2">
        <v>5501906.5800000001</v>
      </c>
      <c r="AN1983" s="2">
        <v>2320696.36</v>
      </c>
      <c r="AO1983" s="2">
        <v>2896410.77</v>
      </c>
      <c r="AP1983" s="2">
        <v>1525911.23</v>
      </c>
      <c r="AQ1983" t="s">
        <v>65</v>
      </c>
      <c r="AR1983" s="2">
        <v>42362.96</v>
      </c>
      <c r="AS1983" s="2">
        <v>38425.96</v>
      </c>
      <c r="AT1983" s="2">
        <v>38290.46</v>
      </c>
      <c r="AU1983">
        <v>0</v>
      </c>
      <c r="AV1983">
        <v>0</v>
      </c>
      <c r="AW1983">
        <v>1</v>
      </c>
      <c r="AX1983">
        <v>2</v>
      </c>
      <c r="AY1983">
        <v>0</v>
      </c>
      <c r="AZ1983">
        <v>132.5</v>
      </c>
      <c r="BA1983">
        <v>0</v>
      </c>
      <c r="BB1983">
        <v>0</v>
      </c>
      <c r="BC1983" s="2">
        <v>5501906.5800000001</v>
      </c>
      <c r="BD1983" s="2">
        <v>2320696.36</v>
      </c>
      <c r="BE1983" s="2">
        <v>2896410.77</v>
      </c>
      <c r="BF1983" s="2">
        <v>1525911.23</v>
      </c>
    </row>
    <row r="1984" spans="1:58" x14ac:dyDescent="0.2">
      <c r="A1984" t="s">
        <v>58</v>
      </c>
      <c r="B1984" t="s">
        <v>59</v>
      </c>
      <c r="C1984">
        <v>1983</v>
      </c>
      <c r="D1984" t="s">
        <v>2245</v>
      </c>
      <c r="F1984" s="1" t="s">
        <v>4169</v>
      </c>
      <c r="G1984" t="s">
        <v>4170</v>
      </c>
      <c r="H1984" t="s">
        <v>122</v>
      </c>
      <c r="J1984" t="s">
        <v>105</v>
      </c>
      <c r="K1984" t="s">
        <v>4171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 s="2">
        <v>9790</v>
      </c>
      <c r="X1984">
        <v>0</v>
      </c>
      <c r="Y1984" s="2">
        <v>6853</v>
      </c>
      <c r="Z1984">
        <v>0</v>
      </c>
      <c r="AA1984" t="s">
        <v>64</v>
      </c>
      <c r="AB1984" s="2">
        <v>42362.96</v>
      </c>
      <c r="AC1984" s="2">
        <v>38425.96</v>
      </c>
      <c r="AD1984" s="2">
        <v>38290.46</v>
      </c>
      <c r="AE1984">
        <v>0</v>
      </c>
      <c r="AF1984">
        <v>0</v>
      </c>
      <c r="AG1984">
        <v>1</v>
      </c>
      <c r="AH1984">
        <v>2</v>
      </c>
      <c r="AI1984">
        <v>0</v>
      </c>
      <c r="AJ1984">
        <v>132.5</v>
      </c>
      <c r="AK1984">
        <v>0</v>
      </c>
      <c r="AL1984">
        <v>0</v>
      </c>
      <c r="AM1984" s="2">
        <v>5501906.5800000001</v>
      </c>
      <c r="AN1984" s="2">
        <v>2320696.36</v>
      </c>
      <c r="AO1984" s="2">
        <v>2896410.77</v>
      </c>
      <c r="AP1984" s="2">
        <v>1525911.23</v>
      </c>
      <c r="AQ1984" t="s">
        <v>65</v>
      </c>
      <c r="AR1984" s="2">
        <v>42362.96</v>
      </c>
      <c r="AS1984" s="2">
        <v>38425.96</v>
      </c>
      <c r="AT1984" s="2">
        <v>38290.46</v>
      </c>
      <c r="AU1984">
        <v>0</v>
      </c>
      <c r="AV1984">
        <v>0</v>
      </c>
      <c r="AW1984">
        <v>1</v>
      </c>
      <c r="AX1984">
        <v>2</v>
      </c>
      <c r="AY1984">
        <v>0</v>
      </c>
      <c r="AZ1984">
        <v>132.5</v>
      </c>
      <c r="BA1984">
        <v>0</v>
      </c>
      <c r="BB1984">
        <v>0</v>
      </c>
      <c r="BC1984" s="2">
        <v>5501906.5800000001</v>
      </c>
      <c r="BD1984" s="2">
        <v>2320696.36</v>
      </c>
      <c r="BE1984" s="2">
        <v>2896410.77</v>
      </c>
      <c r="BF1984" s="2">
        <v>1525911.23</v>
      </c>
    </row>
    <row r="1985" spans="1:58" x14ac:dyDescent="0.2">
      <c r="A1985" t="s">
        <v>58</v>
      </c>
      <c r="B1985" t="s">
        <v>59</v>
      </c>
      <c r="C1985">
        <v>1984</v>
      </c>
      <c r="D1985" t="s">
        <v>2245</v>
      </c>
      <c r="F1985" s="1" t="s">
        <v>4172</v>
      </c>
      <c r="G1985" t="s">
        <v>4088</v>
      </c>
      <c r="H1985" t="s">
        <v>122</v>
      </c>
      <c r="J1985" t="s">
        <v>142</v>
      </c>
      <c r="K1985" t="s">
        <v>4173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 s="2">
        <v>3470</v>
      </c>
      <c r="X1985">
        <v>0</v>
      </c>
      <c r="Y1985" s="2">
        <v>2429</v>
      </c>
      <c r="Z1985">
        <v>0</v>
      </c>
      <c r="AA1985" t="s">
        <v>64</v>
      </c>
      <c r="AB1985" s="2">
        <v>42362.96</v>
      </c>
      <c r="AC1985" s="2">
        <v>38425.96</v>
      </c>
      <c r="AD1985" s="2">
        <v>38290.46</v>
      </c>
      <c r="AE1985">
        <v>0</v>
      </c>
      <c r="AF1985">
        <v>0</v>
      </c>
      <c r="AG1985">
        <v>1</v>
      </c>
      <c r="AH1985">
        <v>2</v>
      </c>
      <c r="AI1985">
        <v>0</v>
      </c>
      <c r="AJ1985">
        <v>132.5</v>
      </c>
      <c r="AK1985">
        <v>0</v>
      </c>
      <c r="AL1985">
        <v>0</v>
      </c>
      <c r="AM1985" s="2">
        <v>5501906.5800000001</v>
      </c>
      <c r="AN1985" s="2">
        <v>2320696.36</v>
      </c>
      <c r="AO1985" s="2">
        <v>2896410.77</v>
      </c>
      <c r="AP1985" s="2">
        <v>1525911.23</v>
      </c>
      <c r="AQ1985" t="s">
        <v>65</v>
      </c>
      <c r="AR1985" s="2">
        <v>42362.96</v>
      </c>
      <c r="AS1985" s="2">
        <v>38425.96</v>
      </c>
      <c r="AT1985" s="2">
        <v>38290.46</v>
      </c>
      <c r="AU1985">
        <v>0</v>
      </c>
      <c r="AV1985">
        <v>0</v>
      </c>
      <c r="AW1985">
        <v>1</v>
      </c>
      <c r="AX1985">
        <v>2</v>
      </c>
      <c r="AY1985">
        <v>0</v>
      </c>
      <c r="AZ1985">
        <v>132.5</v>
      </c>
      <c r="BA1985">
        <v>0</v>
      </c>
      <c r="BB1985">
        <v>0</v>
      </c>
      <c r="BC1985" s="2">
        <v>5501906.5800000001</v>
      </c>
      <c r="BD1985" s="2">
        <v>2320696.36</v>
      </c>
      <c r="BE1985" s="2">
        <v>2896410.77</v>
      </c>
      <c r="BF1985" s="2">
        <v>1525911.23</v>
      </c>
    </row>
    <row r="1986" spans="1:58" x14ac:dyDescent="0.2">
      <c r="A1986" t="s">
        <v>58</v>
      </c>
      <c r="B1986" t="s">
        <v>59</v>
      </c>
      <c r="C1986">
        <v>1985</v>
      </c>
      <c r="D1986" t="s">
        <v>2245</v>
      </c>
      <c r="F1986" s="1" t="s">
        <v>4174</v>
      </c>
      <c r="G1986" t="s">
        <v>3749</v>
      </c>
      <c r="H1986" t="s">
        <v>122</v>
      </c>
      <c r="J1986" t="s">
        <v>661</v>
      </c>
      <c r="K1986" t="s">
        <v>3750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 s="2">
        <v>1400</v>
      </c>
      <c r="X1986">
        <v>0</v>
      </c>
      <c r="Y1986">
        <v>980</v>
      </c>
      <c r="Z1986">
        <v>0</v>
      </c>
      <c r="AA1986" t="s">
        <v>64</v>
      </c>
      <c r="AB1986" s="2">
        <v>42362.96</v>
      </c>
      <c r="AC1986" s="2">
        <v>38425.96</v>
      </c>
      <c r="AD1986" s="2">
        <v>38290.46</v>
      </c>
      <c r="AE1986">
        <v>0</v>
      </c>
      <c r="AF1986">
        <v>0</v>
      </c>
      <c r="AG1986">
        <v>1</v>
      </c>
      <c r="AH1986">
        <v>2</v>
      </c>
      <c r="AI1986">
        <v>0</v>
      </c>
      <c r="AJ1986">
        <v>132.5</v>
      </c>
      <c r="AK1986">
        <v>0</v>
      </c>
      <c r="AL1986">
        <v>0</v>
      </c>
      <c r="AM1986" s="2">
        <v>5501906.5800000001</v>
      </c>
      <c r="AN1986" s="2">
        <v>2320696.36</v>
      </c>
      <c r="AO1986" s="2">
        <v>2896410.77</v>
      </c>
      <c r="AP1986" s="2">
        <v>1525911.23</v>
      </c>
      <c r="AQ1986" t="s">
        <v>65</v>
      </c>
      <c r="AR1986" s="2">
        <v>42362.96</v>
      </c>
      <c r="AS1986" s="2">
        <v>38425.96</v>
      </c>
      <c r="AT1986" s="2">
        <v>38290.46</v>
      </c>
      <c r="AU1986">
        <v>0</v>
      </c>
      <c r="AV1986">
        <v>0</v>
      </c>
      <c r="AW1986">
        <v>1</v>
      </c>
      <c r="AX1986">
        <v>2</v>
      </c>
      <c r="AY1986">
        <v>0</v>
      </c>
      <c r="AZ1986">
        <v>132.5</v>
      </c>
      <c r="BA1986">
        <v>0</v>
      </c>
      <c r="BB1986">
        <v>0</v>
      </c>
      <c r="BC1986" s="2">
        <v>5501906.5800000001</v>
      </c>
      <c r="BD1986" s="2">
        <v>2320696.36</v>
      </c>
      <c r="BE1986" s="2">
        <v>2896410.77</v>
      </c>
      <c r="BF1986" s="2">
        <v>1525911.23</v>
      </c>
    </row>
    <row r="1987" spans="1:58" x14ac:dyDescent="0.2">
      <c r="A1987" t="s">
        <v>58</v>
      </c>
      <c r="B1987" t="s">
        <v>59</v>
      </c>
      <c r="C1987">
        <v>1986</v>
      </c>
      <c r="D1987" t="s">
        <v>2245</v>
      </c>
      <c r="F1987" s="1" t="s">
        <v>4175</v>
      </c>
      <c r="G1987" t="s">
        <v>3749</v>
      </c>
      <c r="H1987" t="s">
        <v>122</v>
      </c>
      <c r="J1987" t="s">
        <v>661</v>
      </c>
      <c r="K1987" t="s">
        <v>3750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 s="2">
        <v>1400</v>
      </c>
      <c r="X1987">
        <v>0</v>
      </c>
      <c r="Y1987">
        <v>980</v>
      </c>
      <c r="Z1987">
        <v>0</v>
      </c>
      <c r="AA1987" t="s">
        <v>64</v>
      </c>
      <c r="AB1987" s="2">
        <v>42362.96</v>
      </c>
      <c r="AC1987" s="2">
        <v>38425.96</v>
      </c>
      <c r="AD1987" s="2">
        <v>38290.46</v>
      </c>
      <c r="AE1987">
        <v>0</v>
      </c>
      <c r="AF1987">
        <v>0</v>
      </c>
      <c r="AG1987">
        <v>1</v>
      </c>
      <c r="AH1987">
        <v>2</v>
      </c>
      <c r="AI1987">
        <v>0</v>
      </c>
      <c r="AJ1987">
        <v>132.5</v>
      </c>
      <c r="AK1987">
        <v>0</v>
      </c>
      <c r="AL1987">
        <v>0</v>
      </c>
      <c r="AM1987" s="2">
        <v>5501906.5800000001</v>
      </c>
      <c r="AN1987" s="2">
        <v>2320696.36</v>
      </c>
      <c r="AO1987" s="2">
        <v>2896410.77</v>
      </c>
      <c r="AP1987" s="2">
        <v>1525911.23</v>
      </c>
      <c r="AQ1987" t="s">
        <v>65</v>
      </c>
      <c r="AR1987" s="2">
        <v>42362.96</v>
      </c>
      <c r="AS1987" s="2">
        <v>38425.96</v>
      </c>
      <c r="AT1987" s="2">
        <v>38290.46</v>
      </c>
      <c r="AU1987">
        <v>0</v>
      </c>
      <c r="AV1987">
        <v>0</v>
      </c>
      <c r="AW1987">
        <v>1</v>
      </c>
      <c r="AX1987">
        <v>2</v>
      </c>
      <c r="AY1987">
        <v>0</v>
      </c>
      <c r="AZ1987">
        <v>132.5</v>
      </c>
      <c r="BA1987">
        <v>0</v>
      </c>
      <c r="BB1987">
        <v>0</v>
      </c>
      <c r="BC1987" s="2">
        <v>5501906.5800000001</v>
      </c>
      <c r="BD1987" s="2">
        <v>2320696.36</v>
      </c>
      <c r="BE1987" s="2">
        <v>2896410.77</v>
      </c>
      <c r="BF1987" s="2">
        <v>1525911.23</v>
      </c>
    </row>
    <row r="1988" spans="1:58" x14ac:dyDescent="0.2">
      <c r="A1988" t="s">
        <v>58</v>
      </c>
      <c r="B1988" t="s">
        <v>59</v>
      </c>
      <c r="C1988">
        <v>1987</v>
      </c>
      <c r="D1988" t="s">
        <v>2245</v>
      </c>
      <c r="F1988" s="1" t="s">
        <v>4176</v>
      </c>
      <c r="G1988" t="s">
        <v>2070</v>
      </c>
      <c r="H1988" t="s">
        <v>138</v>
      </c>
      <c r="J1988" t="s">
        <v>63</v>
      </c>
      <c r="K1988" t="s">
        <v>2071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 s="2">
        <v>1450</v>
      </c>
      <c r="X1988">
        <v>0</v>
      </c>
      <c r="Y1988">
        <v>996.14</v>
      </c>
      <c r="Z1988">
        <v>0</v>
      </c>
      <c r="AA1988" t="s">
        <v>64</v>
      </c>
      <c r="AB1988" s="2">
        <v>42362.96</v>
      </c>
      <c r="AC1988" s="2">
        <v>38425.96</v>
      </c>
      <c r="AD1988" s="2">
        <v>38290.46</v>
      </c>
      <c r="AE1988">
        <v>0</v>
      </c>
      <c r="AF1988">
        <v>0</v>
      </c>
      <c r="AG1988">
        <v>1</v>
      </c>
      <c r="AH1988">
        <v>2</v>
      </c>
      <c r="AI1988">
        <v>0</v>
      </c>
      <c r="AJ1988">
        <v>132.5</v>
      </c>
      <c r="AK1988">
        <v>0</v>
      </c>
      <c r="AL1988">
        <v>0</v>
      </c>
      <c r="AM1988" s="2">
        <v>5501906.5800000001</v>
      </c>
      <c r="AN1988" s="2">
        <v>2320696.36</v>
      </c>
      <c r="AO1988" s="2">
        <v>2896410.77</v>
      </c>
      <c r="AP1988" s="2">
        <v>1525911.23</v>
      </c>
      <c r="AQ1988" t="s">
        <v>65</v>
      </c>
      <c r="AR1988" s="2">
        <v>42362.96</v>
      </c>
      <c r="AS1988" s="2">
        <v>38425.96</v>
      </c>
      <c r="AT1988" s="2">
        <v>38290.46</v>
      </c>
      <c r="AU1988">
        <v>0</v>
      </c>
      <c r="AV1988">
        <v>0</v>
      </c>
      <c r="AW1988">
        <v>1</v>
      </c>
      <c r="AX1988">
        <v>2</v>
      </c>
      <c r="AY1988">
        <v>0</v>
      </c>
      <c r="AZ1988">
        <v>132.5</v>
      </c>
      <c r="BA1988">
        <v>0</v>
      </c>
      <c r="BB1988">
        <v>0</v>
      </c>
      <c r="BC1988" s="2">
        <v>5501906.5800000001</v>
      </c>
      <c r="BD1988" s="2">
        <v>2320696.36</v>
      </c>
      <c r="BE1988" s="2">
        <v>2896410.77</v>
      </c>
      <c r="BF1988" s="2">
        <v>1525911.23</v>
      </c>
    </row>
    <row r="1989" spans="1:58" x14ac:dyDescent="0.2">
      <c r="A1989" t="s">
        <v>58</v>
      </c>
      <c r="B1989" t="s">
        <v>59</v>
      </c>
      <c r="C1989">
        <v>1988</v>
      </c>
      <c r="D1989" t="s">
        <v>2245</v>
      </c>
      <c r="F1989" s="1" t="s">
        <v>4177</v>
      </c>
      <c r="G1989" t="s">
        <v>4178</v>
      </c>
      <c r="H1989" t="s">
        <v>122</v>
      </c>
      <c r="J1989" t="s">
        <v>105</v>
      </c>
      <c r="K1989" t="s">
        <v>4179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 s="2">
        <v>7950</v>
      </c>
      <c r="X1989">
        <v>0</v>
      </c>
      <c r="Y1989" s="2">
        <v>5565</v>
      </c>
      <c r="Z1989">
        <v>0</v>
      </c>
      <c r="AA1989" t="s">
        <v>64</v>
      </c>
      <c r="AB1989" s="2">
        <v>42362.96</v>
      </c>
      <c r="AC1989" s="2">
        <v>38425.96</v>
      </c>
      <c r="AD1989" s="2">
        <v>38290.46</v>
      </c>
      <c r="AE1989">
        <v>0</v>
      </c>
      <c r="AF1989">
        <v>0</v>
      </c>
      <c r="AG1989">
        <v>1</v>
      </c>
      <c r="AH1989">
        <v>2</v>
      </c>
      <c r="AI1989">
        <v>0</v>
      </c>
      <c r="AJ1989">
        <v>132.5</v>
      </c>
      <c r="AK1989">
        <v>0</v>
      </c>
      <c r="AL1989">
        <v>0</v>
      </c>
      <c r="AM1989" s="2">
        <v>5501906.5800000001</v>
      </c>
      <c r="AN1989" s="2">
        <v>2320696.36</v>
      </c>
      <c r="AO1989" s="2">
        <v>2896410.77</v>
      </c>
      <c r="AP1989" s="2">
        <v>1525911.23</v>
      </c>
      <c r="AQ1989" t="s">
        <v>65</v>
      </c>
      <c r="AR1989" s="2">
        <v>42362.96</v>
      </c>
      <c r="AS1989" s="2">
        <v>38425.96</v>
      </c>
      <c r="AT1989" s="2">
        <v>38290.46</v>
      </c>
      <c r="AU1989">
        <v>0</v>
      </c>
      <c r="AV1989">
        <v>0</v>
      </c>
      <c r="AW1989">
        <v>1</v>
      </c>
      <c r="AX1989">
        <v>2</v>
      </c>
      <c r="AY1989">
        <v>0</v>
      </c>
      <c r="AZ1989">
        <v>132.5</v>
      </c>
      <c r="BA1989">
        <v>0</v>
      </c>
      <c r="BB1989">
        <v>0</v>
      </c>
      <c r="BC1989" s="2">
        <v>5501906.5800000001</v>
      </c>
      <c r="BD1989" s="2">
        <v>2320696.36</v>
      </c>
      <c r="BE1989" s="2">
        <v>2896410.77</v>
      </c>
      <c r="BF1989" s="2">
        <v>1525911.23</v>
      </c>
    </row>
    <row r="1990" spans="1:58" x14ac:dyDescent="0.2">
      <c r="A1990" t="s">
        <v>58</v>
      </c>
      <c r="B1990" t="s">
        <v>59</v>
      </c>
      <c r="C1990">
        <v>1989</v>
      </c>
      <c r="D1990" t="s">
        <v>2245</v>
      </c>
      <c r="F1990" s="1" t="s">
        <v>4180</v>
      </c>
      <c r="G1990" t="s">
        <v>4181</v>
      </c>
      <c r="H1990" t="s">
        <v>122</v>
      </c>
      <c r="J1990" t="s">
        <v>105</v>
      </c>
      <c r="K1990" t="s">
        <v>4182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74</v>
      </c>
      <c r="X1990">
        <v>0</v>
      </c>
      <c r="Y1990">
        <v>51.8</v>
      </c>
      <c r="Z1990">
        <v>0</v>
      </c>
      <c r="AA1990" t="s">
        <v>64</v>
      </c>
      <c r="AB1990" s="2">
        <v>42362.96</v>
      </c>
      <c r="AC1990" s="2">
        <v>38425.96</v>
      </c>
      <c r="AD1990" s="2">
        <v>38290.46</v>
      </c>
      <c r="AE1990">
        <v>0</v>
      </c>
      <c r="AF1990">
        <v>0</v>
      </c>
      <c r="AG1990">
        <v>1</v>
      </c>
      <c r="AH1990">
        <v>2</v>
      </c>
      <c r="AI1990">
        <v>0</v>
      </c>
      <c r="AJ1990">
        <v>132.5</v>
      </c>
      <c r="AK1990">
        <v>0</v>
      </c>
      <c r="AL1990">
        <v>0</v>
      </c>
      <c r="AM1990" s="2">
        <v>5501906.5800000001</v>
      </c>
      <c r="AN1990" s="2">
        <v>2320696.36</v>
      </c>
      <c r="AO1990" s="2">
        <v>2896410.77</v>
      </c>
      <c r="AP1990" s="2">
        <v>1525911.23</v>
      </c>
      <c r="AQ1990" t="s">
        <v>65</v>
      </c>
      <c r="AR1990" s="2">
        <v>42362.96</v>
      </c>
      <c r="AS1990" s="2">
        <v>38425.96</v>
      </c>
      <c r="AT1990" s="2">
        <v>38290.46</v>
      </c>
      <c r="AU1990">
        <v>0</v>
      </c>
      <c r="AV1990">
        <v>0</v>
      </c>
      <c r="AW1990">
        <v>1</v>
      </c>
      <c r="AX1990">
        <v>2</v>
      </c>
      <c r="AY1990">
        <v>0</v>
      </c>
      <c r="AZ1990">
        <v>132.5</v>
      </c>
      <c r="BA1990">
        <v>0</v>
      </c>
      <c r="BB1990">
        <v>0</v>
      </c>
      <c r="BC1990" s="2">
        <v>5501906.5800000001</v>
      </c>
      <c r="BD1990" s="2">
        <v>2320696.36</v>
      </c>
      <c r="BE1990" s="2">
        <v>2896410.77</v>
      </c>
      <c r="BF1990" s="2">
        <v>1525911.23</v>
      </c>
    </row>
    <row r="1991" spans="1:58" x14ac:dyDescent="0.2">
      <c r="A1991" t="s">
        <v>58</v>
      </c>
      <c r="B1991" t="s">
        <v>59</v>
      </c>
      <c r="C1991">
        <v>1990</v>
      </c>
      <c r="D1991" t="s">
        <v>2245</v>
      </c>
      <c r="F1991" s="1" t="s">
        <v>4183</v>
      </c>
      <c r="G1991" t="s">
        <v>2851</v>
      </c>
      <c r="H1991" t="s">
        <v>172</v>
      </c>
      <c r="J1991" t="s">
        <v>105</v>
      </c>
      <c r="K1991" t="s">
        <v>2852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380</v>
      </c>
      <c r="X1991">
        <v>0</v>
      </c>
      <c r="Y1991">
        <v>266</v>
      </c>
      <c r="Z1991">
        <v>0</v>
      </c>
      <c r="AA1991" t="s">
        <v>64</v>
      </c>
      <c r="AB1991" s="2">
        <v>42362.96</v>
      </c>
      <c r="AC1991" s="2">
        <v>38425.96</v>
      </c>
      <c r="AD1991" s="2">
        <v>38290.46</v>
      </c>
      <c r="AE1991">
        <v>0</v>
      </c>
      <c r="AF1991">
        <v>0</v>
      </c>
      <c r="AG1991">
        <v>1</v>
      </c>
      <c r="AH1991">
        <v>2</v>
      </c>
      <c r="AI1991">
        <v>0</v>
      </c>
      <c r="AJ1991">
        <v>132.5</v>
      </c>
      <c r="AK1991">
        <v>0</v>
      </c>
      <c r="AL1991">
        <v>0</v>
      </c>
      <c r="AM1991" s="2">
        <v>5501906.5800000001</v>
      </c>
      <c r="AN1991" s="2">
        <v>2320696.36</v>
      </c>
      <c r="AO1991" s="2">
        <v>2896410.77</v>
      </c>
      <c r="AP1991" s="2">
        <v>1525911.23</v>
      </c>
      <c r="AQ1991" t="s">
        <v>65</v>
      </c>
      <c r="AR1991" s="2">
        <v>42362.96</v>
      </c>
      <c r="AS1991" s="2">
        <v>38425.96</v>
      </c>
      <c r="AT1991" s="2">
        <v>38290.46</v>
      </c>
      <c r="AU1991">
        <v>0</v>
      </c>
      <c r="AV1991">
        <v>0</v>
      </c>
      <c r="AW1991">
        <v>1</v>
      </c>
      <c r="AX1991">
        <v>2</v>
      </c>
      <c r="AY1991">
        <v>0</v>
      </c>
      <c r="AZ1991">
        <v>132.5</v>
      </c>
      <c r="BA1991">
        <v>0</v>
      </c>
      <c r="BB1991">
        <v>0</v>
      </c>
      <c r="BC1991" s="2">
        <v>5501906.5800000001</v>
      </c>
      <c r="BD1991" s="2">
        <v>2320696.36</v>
      </c>
      <c r="BE1991" s="2">
        <v>2896410.77</v>
      </c>
      <c r="BF1991" s="2">
        <v>1525911.23</v>
      </c>
    </row>
    <row r="1992" spans="1:58" x14ac:dyDescent="0.2">
      <c r="A1992" t="s">
        <v>58</v>
      </c>
      <c r="B1992" t="s">
        <v>59</v>
      </c>
      <c r="C1992">
        <v>1991</v>
      </c>
      <c r="D1992" t="s">
        <v>2245</v>
      </c>
      <c r="F1992" s="1" t="s">
        <v>4184</v>
      </c>
      <c r="G1992" t="s">
        <v>2851</v>
      </c>
      <c r="H1992" t="s">
        <v>172</v>
      </c>
      <c r="J1992" t="s">
        <v>105</v>
      </c>
      <c r="K1992" t="s">
        <v>2852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415</v>
      </c>
      <c r="X1992">
        <v>0</v>
      </c>
      <c r="Y1992">
        <v>290.5</v>
      </c>
      <c r="Z1992">
        <v>0</v>
      </c>
      <c r="AA1992" t="s">
        <v>64</v>
      </c>
      <c r="AB1992" s="2">
        <v>42362.96</v>
      </c>
      <c r="AC1992" s="2">
        <v>38425.96</v>
      </c>
      <c r="AD1992" s="2">
        <v>38290.46</v>
      </c>
      <c r="AE1992">
        <v>0</v>
      </c>
      <c r="AF1992">
        <v>0</v>
      </c>
      <c r="AG1992">
        <v>1</v>
      </c>
      <c r="AH1992">
        <v>2</v>
      </c>
      <c r="AI1992">
        <v>0</v>
      </c>
      <c r="AJ1992">
        <v>132.5</v>
      </c>
      <c r="AK1992">
        <v>0</v>
      </c>
      <c r="AL1992">
        <v>0</v>
      </c>
      <c r="AM1992" s="2">
        <v>5501906.5800000001</v>
      </c>
      <c r="AN1992" s="2">
        <v>2320696.36</v>
      </c>
      <c r="AO1992" s="2">
        <v>2896410.77</v>
      </c>
      <c r="AP1992" s="2">
        <v>1525911.23</v>
      </c>
      <c r="AQ1992" t="s">
        <v>65</v>
      </c>
      <c r="AR1992" s="2">
        <v>42362.96</v>
      </c>
      <c r="AS1992" s="2">
        <v>38425.96</v>
      </c>
      <c r="AT1992" s="2">
        <v>38290.46</v>
      </c>
      <c r="AU1992">
        <v>0</v>
      </c>
      <c r="AV1992">
        <v>0</v>
      </c>
      <c r="AW1992">
        <v>1</v>
      </c>
      <c r="AX1992">
        <v>2</v>
      </c>
      <c r="AY1992">
        <v>0</v>
      </c>
      <c r="AZ1992">
        <v>132.5</v>
      </c>
      <c r="BA1992">
        <v>0</v>
      </c>
      <c r="BB1992">
        <v>0</v>
      </c>
      <c r="BC1992" s="2">
        <v>5501906.5800000001</v>
      </c>
      <c r="BD1992" s="2">
        <v>2320696.36</v>
      </c>
      <c r="BE1992" s="2">
        <v>2896410.77</v>
      </c>
      <c r="BF1992" s="2">
        <v>1525911.23</v>
      </c>
    </row>
    <row r="1993" spans="1:58" x14ac:dyDescent="0.2">
      <c r="A1993" t="s">
        <v>58</v>
      </c>
      <c r="B1993" t="s">
        <v>59</v>
      </c>
      <c r="C1993">
        <v>1992</v>
      </c>
      <c r="D1993" t="s">
        <v>2245</v>
      </c>
      <c r="F1993" s="1" t="s">
        <v>4185</v>
      </c>
      <c r="G1993" t="s">
        <v>2851</v>
      </c>
      <c r="H1993" t="s">
        <v>172</v>
      </c>
      <c r="J1993" t="s">
        <v>63</v>
      </c>
      <c r="K1993" t="s">
        <v>2852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415</v>
      </c>
      <c r="X1993">
        <v>0</v>
      </c>
      <c r="Y1993">
        <v>299.83</v>
      </c>
      <c r="Z1993">
        <v>0</v>
      </c>
      <c r="AA1993" t="s">
        <v>64</v>
      </c>
      <c r="AB1993" s="2">
        <v>42362.96</v>
      </c>
      <c r="AC1993" s="2">
        <v>38425.96</v>
      </c>
      <c r="AD1993" s="2">
        <v>38290.46</v>
      </c>
      <c r="AE1993">
        <v>0</v>
      </c>
      <c r="AF1993">
        <v>0</v>
      </c>
      <c r="AG1993">
        <v>1</v>
      </c>
      <c r="AH1993">
        <v>2</v>
      </c>
      <c r="AI1993">
        <v>0</v>
      </c>
      <c r="AJ1993">
        <v>132.5</v>
      </c>
      <c r="AK1993">
        <v>0</v>
      </c>
      <c r="AL1993">
        <v>0</v>
      </c>
      <c r="AM1993" s="2">
        <v>5501906.5800000001</v>
      </c>
      <c r="AN1993" s="2">
        <v>2320696.36</v>
      </c>
      <c r="AO1993" s="2">
        <v>2896410.77</v>
      </c>
      <c r="AP1993" s="2">
        <v>1525911.23</v>
      </c>
      <c r="AQ1993" t="s">
        <v>65</v>
      </c>
      <c r="AR1993" s="2">
        <v>42362.96</v>
      </c>
      <c r="AS1993" s="2">
        <v>38425.96</v>
      </c>
      <c r="AT1993" s="2">
        <v>38290.46</v>
      </c>
      <c r="AU1993">
        <v>0</v>
      </c>
      <c r="AV1993">
        <v>0</v>
      </c>
      <c r="AW1993">
        <v>1</v>
      </c>
      <c r="AX1993">
        <v>2</v>
      </c>
      <c r="AY1993">
        <v>0</v>
      </c>
      <c r="AZ1993">
        <v>132.5</v>
      </c>
      <c r="BA1993">
        <v>0</v>
      </c>
      <c r="BB1993">
        <v>0</v>
      </c>
      <c r="BC1993" s="2">
        <v>5501906.5800000001</v>
      </c>
      <c r="BD1993" s="2">
        <v>2320696.36</v>
      </c>
      <c r="BE1993" s="2">
        <v>2896410.77</v>
      </c>
      <c r="BF1993" s="2">
        <v>1525911.23</v>
      </c>
    </row>
    <row r="1994" spans="1:58" x14ac:dyDescent="0.2">
      <c r="A1994" t="s">
        <v>58</v>
      </c>
      <c r="B1994" t="s">
        <v>59</v>
      </c>
      <c r="C1994">
        <v>1993</v>
      </c>
      <c r="D1994" t="s">
        <v>2245</v>
      </c>
      <c r="F1994" s="1" t="s">
        <v>4186</v>
      </c>
      <c r="G1994" t="s">
        <v>2851</v>
      </c>
      <c r="H1994" t="s">
        <v>172</v>
      </c>
      <c r="J1994" t="s">
        <v>105</v>
      </c>
      <c r="K1994" t="s">
        <v>2852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415</v>
      </c>
      <c r="X1994">
        <v>0</v>
      </c>
      <c r="Y1994">
        <v>290.5</v>
      </c>
      <c r="Z1994">
        <v>0</v>
      </c>
      <c r="AA1994" t="s">
        <v>64</v>
      </c>
      <c r="AB1994" s="2">
        <v>42362.96</v>
      </c>
      <c r="AC1994" s="2">
        <v>38425.96</v>
      </c>
      <c r="AD1994" s="2">
        <v>38290.46</v>
      </c>
      <c r="AE1994">
        <v>0</v>
      </c>
      <c r="AF1994">
        <v>0</v>
      </c>
      <c r="AG1994">
        <v>1</v>
      </c>
      <c r="AH1994">
        <v>2</v>
      </c>
      <c r="AI1994">
        <v>0</v>
      </c>
      <c r="AJ1994">
        <v>132.5</v>
      </c>
      <c r="AK1994">
        <v>0</v>
      </c>
      <c r="AL1994">
        <v>0</v>
      </c>
      <c r="AM1994" s="2">
        <v>5501906.5800000001</v>
      </c>
      <c r="AN1994" s="2">
        <v>2320696.36</v>
      </c>
      <c r="AO1994" s="2">
        <v>2896410.77</v>
      </c>
      <c r="AP1994" s="2">
        <v>1525911.23</v>
      </c>
      <c r="AQ1994" t="s">
        <v>65</v>
      </c>
      <c r="AR1994" s="2">
        <v>42362.96</v>
      </c>
      <c r="AS1994" s="2">
        <v>38425.96</v>
      </c>
      <c r="AT1994" s="2">
        <v>38290.46</v>
      </c>
      <c r="AU1994">
        <v>0</v>
      </c>
      <c r="AV1994">
        <v>0</v>
      </c>
      <c r="AW1994">
        <v>1</v>
      </c>
      <c r="AX1994">
        <v>2</v>
      </c>
      <c r="AY1994">
        <v>0</v>
      </c>
      <c r="AZ1994">
        <v>132.5</v>
      </c>
      <c r="BA1994">
        <v>0</v>
      </c>
      <c r="BB1994">
        <v>0</v>
      </c>
      <c r="BC1994" s="2">
        <v>5501906.5800000001</v>
      </c>
      <c r="BD1994" s="2">
        <v>2320696.36</v>
      </c>
      <c r="BE1994" s="2">
        <v>2896410.77</v>
      </c>
      <c r="BF1994" s="2">
        <v>1525911.23</v>
      </c>
    </row>
    <row r="1995" spans="1:58" x14ac:dyDescent="0.2">
      <c r="A1995" t="s">
        <v>58</v>
      </c>
      <c r="B1995" t="s">
        <v>59</v>
      </c>
      <c r="C1995">
        <v>1994</v>
      </c>
      <c r="D1995" t="s">
        <v>2245</v>
      </c>
      <c r="F1995" s="1" t="s">
        <v>4187</v>
      </c>
      <c r="G1995" t="s">
        <v>2909</v>
      </c>
      <c r="H1995" t="s">
        <v>122</v>
      </c>
      <c r="J1995" t="s">
        <v>160</v>
      </c>
      <c r="K1995" t="s">
        <v>2910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 s="2">
        <v>2340</v>
      </c>
      <c r="X1995">
        <v>0</v>
      </c>
      <c r="Y1995">
        <v>0</v>
      </c>
      <c r="Z1995">
        <v>0</v>
      </c>
      <c r="AA1995" t="s">
        <v>64</v>
      </c>
      <c r="AB1995" s="2">
        <v>42362.96</v>
      </c>
      <c r="AC1995" s="2">
        <v>38425.96</v>
      </c>
      <c r="AD1995" s="2">
        <v>38290.46</v>
      </c>
      <c r="AE1995">
        <v>0</v>
      </c>
      <c r="AF1995">
        <v>0</v>
      </c>
      <c r="AG1995">
        <v>1</v>
      </c>
      <c r="AH1995">
        <v>2</v>
      </c>
      <c r="AI1995">
        <v>0</v>
      </c>
      <c r="AJ1995">
        <v>132.5</v>
      </c>
      <c r="AK1995">
        <v>0</v>
      </c>
      <c r="AL1995">
        <v>0</v>
      </c>
      <c r="AM1995" s="2">
        <v>5501906.5800000001</v>
      </c>
      <c r="AN1995" s="2">
        <v>2320696.36</v>
      </c>
      <c r="AO1995" s="2">
        <v>2896410.77</v>
      </c>
      <c r="AP1995" s="2">
        <v>1525911.23</v>
      </c>
      <c r="AQ1995" t="s">
        <v>65</v>
      </c>
      <c r="AR1995" s="2">
        <v>42362.96</v>
      </c>
      <c r="AS1995" s="2">
        <v>38425.96</v>
      </c>
      <c r="AT1995" s="2">
        <v>38290.46</v>
      </c>
      <c r="AU1995">
        <v>0</v>
      </c>
      <c r="AV1995">
        <v>0</v>
      </c>
      <c r="AW1995">
        <v>1</v>
      </c>
      <c r="AX1995">
        <v>2</v>
      </c>
      <c r="AY1995">
        <v>0</v>
      </c>
      <c r="AZ1995">
        <v>132.5</v>
      </c>
      <c r="BA1995">
        <v>0</v>
      </c>
      <c r="BB1995">
        <v>0</v>
      </c>
      <c r="BC1995" s="2">
        <v>5501906.5800000001</v>
      </c>
      <c r="BD1995" s="2">
        <v>2320696.36</v>
      </c>
      <c r="BE1995" s="2">
        <v>2896410.77</v>
      </c>
      <c r="BF1995" s="2">
        <v>1525911.23</v>
      </c>
    </row>
    <row r="1996" spans="1:58" x14ac:dyDescent="0.2">
      <c r="A1996" t="s">
        <v>58</v>
      </c>
      <c r="B1996" t="s">
        <v>59</v>
      </c>
      <c r="C1996">
        <v>1995</v>
      </c>
      <c r="D1996" t="s">
        <v>2245</v>
      </c>
      <c r="F1996" s="1" t="s">
        <v>4188</v>
      </c>
      <c r="G1996" t="s">
        <v>4189</v>
      </c>
      <c r="H1996" t="s">
        <v>122</v>
      </c>
      <c r="J1996" t="s">
        <v>105</v>
      </c>
      <c r="K1996" t="s">
        <v>4190</v>
      </c>
      <c r="L1996">
        <v>4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160</v>
      </c>
      <c r="X1996">
        <v>0</v>
      </c>
      <c r="Y1996">
        <v>112</v>
      </c>
      <c r="Z1996">
        <v>0</v>
      </c>
      <c r="AA1996" t="s">
        <v>64</v>
      </c>
      <c r="AB1996" s="2">
        <v>42362.96</v>
      </c>
      <c r="AC1996" s="2">
        <v>38425.96</v>
      </c>
      <c r="AD1996" s="2">
        <v>38290.46</v>
      </c>
      <c r="AE1996">
        <v>0</v>
      </c>
      <c r="AF1996">
        <v>0</v>
      </c>
      <c r="AG1996">
        <v>1</v>
      </c>
      <c r="AH1996">
        <v>2</v>
      </c>
      <c r="AI1996">
        <v>0</v>
      </c>
      <c r="AJ1996">
        <v>132.5</v>
      </c>
      <c r="AK1996">
        <v>0</v>
      </c>
      <c r="AL1996">
        <v>0</v>
      </c>
      <c r="AM1996" s="2">
        <v>5501906.5800000001</v>
      </c>
      <c r="AN1996" s="2">
        <v>2320696.36</v>
      </c>
      <c r="AO1996" s="2">
        <v>2896410.77</v>
      </c>
      <c r="AP1996" s="2">
        <v>1525911.23</v>
      </c>
      <c r="AQ1996" t="s">
        <v>65</v>
      </c>
      <c r="AR1996" s="2">
        <v>42362.96</v>
      </c>
      <c r="AS1996" s="2">
        <v>38425.96</v>
      </c>
      <c r="AT1996" s="2">
        <v>38290.46</v>
      </c>
      <c r="AU1996">
        <v>0</v>
      </c>
      <c r="AV1996">
        <v>0</v>
      </c>
      <c r="AW1996">
        <v>1</v>
      </c>
      <c r="AX1996">
        <v>2</v>
      </c>
      <c r="AY1996">
        <v>0</v>
      </c>
      <c r="AZ1996">
        <v>132.5</v>
      </c>
      <c r="BA1996">
        <v>0</v>
      </c>
      <c r="BB1996">
        <v>0</v>
      </c>
      <c r="BC1996" s="2">
        <v>5501906.5800000001</v>
      </c>
      <c r="BD1996" s="2">
        <v>2320696.36</v>
      </c>
      <c r="BE1996" s="2">
        <v>2896410.77</v>
      </c>
      <c r="BF1996" s="2">
        <v>1525911.23</v>
      </c>
    </row>
    <row r="1997" spans="1:58" x14ac:dyDescent="0.2">
      <c r="A1997" t="s">
        <v>58</v>
      </c>
      <c r="B1997" t="s">
        <v>59</v>
      </c>
      <c r="C1997">
        <v>1996</v>
      </c>
      <c r="D1997" t="s">
        <v>2245</v>
      </c>
      <c r="F1997" s="1" t="s">
        <v>4191</v>
      </c>
      <c r="G1997" t="s">
        <v>4192</v>
      </c>
      <c r="H1997" t="s">
        <v>122</v>
      </c>
      <c r="J1997" t="s">
        <v>102</v>
      </c>
      <c r="K1997" t="s">
        <v>4193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89</v>
      </c>
      <c r="X1997">
        <v>0</v>
      </c>
      <c r="Y1997">
        <v>0</v>
      </c>
      <c r="Z1997">
        <v>0</v>
      </c>
      <c r="AA1997" t="s">
        <v>64</v>
      </c>
      <c r="AB1997" s="2">
        <v>42362.96</v>
      </c>
      <c r="AC1997" s="2">
        <v>38425.96</v>
      </c>
      <c r="AD1997" s="2">
        <v>38290.46</v>
      </c>
      <c r="AE1997">
        <v>0</v>
      </c>
      <c r="AF1997">
        <v>0</v>
      </c>
      <c r="AG1997">
        <v>1</v>
      </c>
      <c r="AH1997">
        <v>2</v>
      </c>
      <c r="AI1997">
        <v>0</v>
      </c>
      <c r="AJ1997">
        <v>132.5</v>
      </c>
      <c r="AK1997">
        <v>0</v>
      </c>
      <c r="AL1997">
        <v>0</v>
      </c>
      <c r="AM1997" s="2">
        <v>5501906.5800000001</v>
      </c>
      <c r="AN1997" s="2">
        <v>2320696.36</v>
      </c>
      <c r="AO1997" s="2">
        <v>2896410.77</v>
      </c>
      <c r="AP1997" s="2">
        <v>1525911.23</v>
      </c>
      <c r="AQ1997" t="s">
        <v>65</v>
      </c>
      <c r="AR1997" s="2">
        <v>42362.96</v>
      </c>
      <c r="AS1997" s="2">
        <v>38425.96</v>
      </c>
      <c r="AT1997" s="2">
        <v>38290.46</v>
      </c>
      <c r="AU1997">
        <v>0</v>
      </c>
      <c r="AV1997">
        <v>0</v>
      </c>
      <c r="AW1997">
        <v>1</v>
      </c>
      <c r="AX1997">
        <v>2</v>
      </c>
      <c r="AY1997">
        <v>0</v>
      </c>
      <c r="AZ1997">
        <v>132.5</v>
      </c>
      <c r="BA1997">
        <v>0</v>
      </c>
      <c r="BB1997">
        <v>0</v>
      </c>
      <c r="BC1997" s="2">
        <v>5501906.5800000001</v>
      </c>
      <c r="BD1997" s="2">
        <v>2320696.36</v>
      </c>
      <c r="BE1997" s="2">
        <v>2896410.77</v>
      </c>
      <c r="BF1997" s="2">
        <v>1525911.23</v>
      </c>
    </row>
    <row r="1998" spans="1:58" x14ac:dyDescent="0.2">
      <c r="A1998" t="s">
        <v>58</v>
      </c>
      <c r="B1998" t="s">
        <v>59</v>
      </c>
      <c r="C1998">
        <v>1997</v>
      </c>
      <c r="D1998" t="s">
        <v>2245</v>
      </c>
      <c r="F1998" s="1" t="s">
        <v>4194</v>
      </c>
      <c r="G1998" t="s">
        <v>1449</v>
      </c>
      <c r="H1998" t="s">
        <v>172</v>
      </c>
      <c r="J1998" t="s">
        <v>109</v>
      </c>
      <c r="K1998" t="s">
        <v>1450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990</v>
      </c>
      <c r="X1998">
        <v>0</v>
      </c>
      <c r="Y1998">
        <v>693</v>
      </c>
      <c r="Z1998">
        <v>0</v>
      </c>
      <c r="AA1998" t="s">
        <v>64</v>
      </c>
      <c r="AB1998" s="2">
        <v>42362.96</v>
      </c>
      <c r="AC1998" s="2">
        <v>38425.96</v>
      </c>
      <c r="AD1998" s="2">
        <v>38290.46</v>
      </c>
      <c r="AE1998">
        <v>0</v>
      </c>
      <c r="AF1998">
        <v>0</v>
      </c>
      <c r="AG1998">
        <v>1</v>
      </c>
      <c r="AH1998">
        <v>2</v>
      </c>
      <c r="AI1998">
        <v>0</v>
      </c>
      <c r="AJ1998">
        <v>132.5</v>
      </c>
      <c r="AK1998">
        <v>0</v>
      </c>
      <c r="AL1998">
        <v>0</v>
      </c>
      <c r="AM1998" s="2">
        <v>5501906.5800000001</v>
      </c>
      <c r="AN1998" s="2">
        <v>2320696.36</v>
      </c>
      <c r="AO1998" s="2">
        <v>2896410.77</v>
      </c>
      <c r="AP1998" s="2">
        <v>1525911.23</v>
      </c>
      <c r="AQ1998" t="s">
        <v>65</v>
      </c>
      <c r="AR1998" s="2">
        <v>42362.96</v>
      </c>
      <c r="AS1998" s="2">
        <v>38425.96</v>
      </c>
      <c r="AT1998" s="2">
        <v>38290.46</v>
      </c>
      <c r="AU1998">
        <v>0</v>
      </c>
      <c r="AV1998">
        <v>0</v>
      </c>
      <c r="AW1998">
        <v>1</v>
      </c>
      <c r="AX1998">
        <v>2</v>
      </c>
      <c r="AY1998">
        <v>0</v>
      </c>
      <c r="AZ1998">
        <v>132.5</v>
      </c>
      <c r="BA1998">
        <v>0</v>
      </c>
      <c r="BB1998">
        <v>0</v>
      </c>
      <c r="BC1998" s="2">
        <v>5501906.5800000001</v>
      </c>
      <c r="BD1998" s="2">
        <v>2320696.36</v>
      </c>
      <c r="BE1998" s="2">
        <v>2896410.77</v>
      </c>
      <c r="BF1998" s="2">
        <v>1525911.23</v>
      </c>
    </row>
    <row r="1999" spans="1:58" x14ac:dyDescent="0.2">
      <c r="A1999" t="s">
        <v>58</v>
      </c>
      <c r="B1999" t="s">
        <v>59</v>
      </c>
      <c r="C1999">
        <v>1998</v>
      </c>
      <c r="D1999" t="s">
        <v>2245</v>
      </c>
      <c r="F1999" s="1" t="s">
        <v>4195</v>
      </c>
      <c r="G1999" t="s">
        <v>4196</v>
      </c>
      <c r="H1999" t="s">
        <v>172</v>
      </c>
      <c r="J1999" t="s">
        <v>109</v>
      </c>
      <c r="K1999" t="s">
        <v>4197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975</v>
      </c>
      <c r="X1999">
        <v>0</v>
      </c>
      <c r="Y1999">
        <v>682.5</v>
      </c>
      <c r="Z1999">
        <v>0</v>
      </c>
      <c r="AA1999" t="s">
        <v>64</v>
      </c>
      <c r="AB1999" s="2">
        <v>42362.96</v>
      </c>
      <c r="AC1999" s="2">
        <v>38425.96</v>
      </c>
      <c r="AD1999" s="2">
        <v>38290.46</v>
      </c>
      <c r="AE1999">
        <v>0</v>
      </c>
      <c r="AF1999">
        <v>0</v>
      </c>
      <c r="AG1999">
        <v>1</v>
      </c>
      <c r="AH1999">
        <v>2</v>
      </c>
      <c r="AI1999">
        <v>0</v>
      </c>
      <c r="AJ1999">
        <v>132.5</v>
      </c>
      <c r="AK1999">
        <v>0</v>
      </c>
      <c r="AL1999">
        <v>0</v>
      </c>
      <c r="AM1999" s="2">
        <v>5501906.5800000001</v>
      </c>
      <c r="AN1999" s="2">
        <v>2320696.36</v>
      </c>
      <c r="AO1999" s="2">
        <v>2896410.77</v>
      </c>
      <c r="AP1999" s="2">
        <v>1525911.23</v>
      </c>
      <c r="AQ1999" t="s">
        <v>65</v>
      </c>
      <c r="AR1999" s="2">
        <v>42362.96</v>
      </c>
      <c r="AS1999" s="2">
        <v>38425.96</v>
      </c>
      <c r="AT1999" s="2">
        <v>38290.46</v>
      </c>
      <c r="AU1999">
        <v>0</v>
      </c>
      <c r="AV1999">
        <v>0</v>
      </c>
      <c r="AW1999">
        <v>1</v>
      </c>
      <c r="AX1999">
        <v>2</v>
      </c>
      <c r="AY1999">
        <v>0</v>
      </c>
      <c r="AZ1999">
        <v>132.5</v>
      </c>
      <c r="BA1999">
        <v>0</v>
      </c>
      <c r="BB1999">
        <v>0</v>
      </c>
      <c r="BC1999" s="2">
        <v>5501906.5800000001</v>
      </c>
      <c r="BD1999" s="2">
        <v>2320696.36</v>
      </c>
      <c r="BE1999" s="2">
        <v>2896410.77</v>
      </c>
      <c r="BF1999" s="2">
        <v>1525911.23</v>
      </c>
    </row>
    <row r="2000" spans="1:58" x14ac:dyDescent="0.2">
      <c r="A2000" t="s">
        <v>58</v>
      </c>
      <c r="B2000" t="s">
        <v>59</v>
      </c>
      <c r="C2000">
        <v>1999</v>
      </c>
      <c r="D2000" t="s">
        <v>2245</v>
      </c>
      <c r="F2000" s="1" t="s">
        <v>4198</v>
      </c>
      <c r="G2000" t="s">
        <v>1853</v>
      </c>
      <c r="H2000" t="s">
        <v>172</v>
      </c>
      <c r="J2000" t="s">
        <v>1366</v>
      </c>
      <c r="K2000" t="s">
        <v>1854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775</v>
      </c>
      <c r="X2000">
        <v>0</v>
      </c>
      <c r="Y2000">
        <v>542.5</v>
      </c>
      <c r="Z2000">
        <v>0</v>
      </c>
      <c r="AA2000" t="s">
        <v>64</v>
      </c>
      <c r="AB2000" s="2">
        <v>42362.96</v>
      </c>
      <c r="AC2000" s="2">
        <v>38425.96</v>
      </c>
      <c r="AD2000" s="2">
        <v>38290.46</v>
      </c>
      <c r="AE2000">
        <v>0</v>
      </c>
      <c r="AF2000">
        <v>0</v>
      </c>
      <c r="AG2000">
        <v>1</v>
      </c>
      <c r="AH2000">
        <v>2</v>
      </c>
      <c r="AI2000">
        <v>0</v>
      </c>
      <c r="AJ2000">
        <v>132.5</v>
      </c>
      <c r="AK2000">
        <v>0</v>
      </c>
      <c r="AL2000">
        <v>0</v>
      </c>
      <c r="AM2000" s="2">
        <v>5501906.5800000001</v>
      </c>
      <c r="AN2000" s="2">
        <v>2320696.36</v>
      </c>
      <c r="AO2000" s="2">
        <v>2896410.77</v>
      </c>
      <c r="AP2000" s="2">
        <v>1525911.23</v>
      </c>
      <c r="AQ2000" t="s">
        <v>65</v>
      </c>
      <c r="AR2000" s="2">
        <v>42362.96</v>
      </c>
      <c r="AS2000" s="2">
        <v>38425.96</v>
      </c>
      <c r="AT2000" s="2">
        <v>38290.46</v>
      </c>
      <c r="AU2000">
        <v>0</v>
      </c>
      <c r="AV2000">
        <v>0</v>
      </c>
      <c r="AW2000">
        <v>1</v>
      </c>
      <c r="AX2000">
        <v>2</v>
      </c>
      <c r="AY2000">
        <v>0</v>
      </c>
      <c r="AZ2000">
        <v>132.5</v>
      </c>
      <c r="BA2000">
        <v>0</v>
      </c>
      <c r="BB2000">
        <v>0</v>
      </c>
      <c r="BC2000" s="2">
        <v>5501906.5800000001</v>
      </c>
      <c r="BD2000" s="2">
        <v>2320696.36</v>
      </c>
      <c r="BE2000" s="2">
        <v>2896410.77</v>
      </c>
      <c r="BF2000" s="2">
        <v>1525911.23</v>
      </c>
    </row>
    <row r="2001" spans="1:58" x14ac:dyDescent="0.2">
      <c r="A2001" t="s">
        <v>58</v>
      </c>
      <c r="B2001" t="s">
        <v>59</v>
      </c>
      <c r="C2001">
        <v>2000</v>
      </c>
      <c r="D2001" t="s">
        <v>2245</v>
      </c>
      <c r="F2001" s="1" t="s">
        <v>4199</v>
      </c>
      <c r="G2001" t="s">
        <v>2226</v>
      </c>
      <c r="H2001" t="s">
        <v>172</v>
      </c>
      <c r="J2001" t="s">
        <v>105</v>
      </c>
      <c r="K2001" t="s">
        <v>2227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 s="2">
        <v>9150</v>
      </c>
      <c r="X2001">
        <v>0</v>
      </c>
      <c r="Y2001" s="2">
        <v>6405</v>
      </c>
      <c r="Z2001">
        <v>0</v>
      </c>
      <c r="AA2001" t="s">
        <v>64</v>
      </c>
      <c r="AB2001" s="2">
        <v>42362.96</v>
      </c>
      <c r="AC2001" s="2">
        <v>38425.96</v>
      </c>
      <c r="AD2001" s="2">
        <v>38290.46</v>
      </c>
      <c r="AE2001">
        <v>0</v>
      </c>
      <c r="AF2001">
        <v>0</v>
      </c>
      <c r="AG2001">
        <v>1</v>
      </c>
      <c r="AH2001">
        <v>2</v>
      </c>
      <c r="AI2001">
        <v>0</v>
      </c>
      <c r="AJ2001">
        <v>132.5</v>
      </c>
      <c r="AK2001">
        <v>0</v>
      </c>
      <c r="AL2001">
        <v>0</v>
      </c>
      <c r="AM2001" s="2">
        <v>5501906.5800000001</v>
      </c>
      <c r="AN2001" s="2">
        <v>2320696.36</v>
      </c>
      <c r="AO2001" s="2">
        <v>2896410.77</v>
      </c>
      <c r="AP2001" s="2">
        <v>1525911.23</v>
      </c>
      <c r="AQ2001" t="s">
        <v>65</v>
      </c>
      <c r="AR2001" s="2">
        <v>42362.96</v>
      </c>
      <c r="AS2001" s="2">
        <v>38425.96</v>
      </c>
      <c r="AT2001" s="2">
        <v>38290.46</v>
      </c>
      <c r="AU2001">
        <v>0</v>
      </c>
      <c r="AV2001">
        <v>0</v>
      </c>
      <c r="AW2001">
        <v>1</v>
      </c>
      <c r="AX2001">
        <v>2</v>
      </c>
      <c r="AY2001">
        <v>0</v>
      </c>
      <c r="AZ2001">
        <v>132.5</v>
      </c>
      <c r="BA2001">
        <v>0</v>
      </c>
      <c r="BB2001">
        <v>0</v>
      </c>
      <c r="BC2001" s="2">
        <v>5501906.5800000001</v>
      </c>
      <c r="BD2001" s="2">
        <v>2320696.36</v>
      </c>
      <c r="BE2001" s="2">
        <v>2896410.77</v>
      </c>
      <c r="BF2001" s="2">
        <v>1525911.23</v>
      </c>
    </row>
    <row r="2002" spans="1:58" x14ac:dyDescent="0.2">
      <c r="A2002" t="s">
        <v>58</v>
      </c>
      <c r="B2002" t="s">
        <v>59</v>
      </c>
      <c r="C2002">
        <v>2001</v>
      </c>
      <c r="D2002" t="s">
        <v>2245</v>
      </c>
      <c r="F2002" s="1" t="s">
        <v>4200</v>
      </c>
      <c r="G2002" t="s">
        <v>4009</v>
      </c>
      <c r="H2002" t="s">
        <v>172</v>
      </c>
      <c r="J2002" t="s">
        <v>105</v>
      </c>
      <c r="K2002" t="s">
        <v>4010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685</v>
      </c>
      <c r="X2002">
        <v>0</v>
      </c>
      <c r="Y2002">
        <v>479.5</v>
      </c>
      <c r="Z2002">
        <v>0</v>
      </c>
      <c r="AA2002" t="s">
        <v>64</v>
      </c>
      <c r="AB2002" s="2">
        <v>42362.96</v>
      </c>
      <c r="AC2002" s="2">
        <v>38425.96</v>
      </c>
      <c r="AD2002" s="2">
        <v>38290.46</v>
      </c>
      <c r="AE2002">
        <v>0</v>
      </c>
      <c r="AF2002">
        <v>0</v>
      </c>
      <c r="AG2002">
        <v>1</v>
      </c>
      <c r="AH2002">
        <v>2</v>
      </c>
      <c r="AI2002">
        <v>0</v>
      </c>
      <c r="AJ2002">
        <v>132.5</v>
      </c>
      <c r="AK2002">
        <v>0</v>
      </c>
      <c r="AL2002">
        <v>0</v>
      </c>
      <c r="AM2002" s="2">
        <v>5501906.5800000001</v>
      </c>
      <c r="AN2002" s="2">
        <v>2320696.36</v>
      </c>
      <c r="AO2002" s="2">
        <v>2896410.77</v>
      </c>
      <c r="AP2002" s="2">
        <v>1525911.23</v>
      </c>
      <c r="AQ2002" t="s">
        <v>65</v>
      </c>
      <c r="AR2002" s="2">
        <v>42362.96</v>
      </c>
      <c r="AS2002" s="2">
        <v>38425.96</v>
      </c>
      <c r="AT2002" s="2">
        <v>38290.46</v>
      </c>
      <c r="AU2002">
        <v>0</v>
      </c>
      <c r="AV2002">
        <v>0</v>
      </c>
      <c r="AW2002">
        <v>1</v>
      </c>
      <c r="AX2002">
        <v>2</v>
      </c>
      <c r="AY2002">
        <v>0</v>
      </c>
      <c r="AZ2002">
        <v>132.5</v>
      </c>
      <c r="BA2002">
        <v>0</v>
      </c>
      <c r="BB2002">
        <v>0</v>
      </c>
      <c r="BC2002" s="2">
        <v>5501906.5800000001</v>
      </c>
      <c r="BD2002" s="2">
        <v>2320696.36</v>
      </c>
      <c r="BE2002" s="2">
        <v>2896410.77</v>
      </c>
      <c r="BF2002" s="2">
        <v>1525911.23</v>
      </c>
    </row>
    <row r="2003" spans="1:58" x14ac:dyDescent="0.2">
      <c r="A2003" t="s">
        <v>58</v>
      </c>
      <c r="B2003" t="s">
        <v>59</v>
      </c>
      <c r="C2003">
        <v>2002</v>
      </c>
      <c r="D2003" t="s">
        <v>2245</v>
      </c>
      <c r="F2003" s="1" t="s">
        <v>4201</v>
      </c>
      <c r="G2003" t="s">
        <v>2843</v>
      </c>
      <c r="H2003" t="s">
        <v>172</v>
      </c>
      <c r="J2003" t="s">
        <v>105</v>
      </c>
      <c r="K2003" t="s">
        <v>2844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78</v>
      </c>
      <c r="X2003">
        <v>0</v>
      </c>
      <c r="Y2003">
        <v>54.6</v>
      </c>
      <c r="Z2003">
        <v>0</v>
      </c>
      <c r="AA2003" t="s">
        <v>64</v>
      </c>
      <c r="AB2003" s="2">
        <v>42362.96</v>
      </c>
      <c r="AC2003" s="2">
        <v>38425.96</v>
      </c>
      <c r="AD2003" s="2">
        <v>38290.46</v>
      </c>
      <c r="AE2003">
        <v>0</v>
      </c>
      <c r="AF2003">
        <v>0</v>
      </c>
      <c r="AG2003">
        <v>1</v>
      </c>
      <c r="AH2003">
        <v>2</v>
      </c>
      <c r="AI2003">
        <v>0</v>
      </c>
      <c r="AJ2003">
        <v>132.5</v>
      </c>
      <c r="AK2003">
        <v>0</v>
      </c>
      <c r="AL2003">
        <v>0</v>
      </c>
      <c r="AM2003" s="2">
        <v>5501906.5800000001</v>
      </c>
      <c r="AN2003" s="2">
        <v>2320696.36</v>
      </c>
      <c r="AO2003" s="2">
        <v>2896410.77</v>
      </c>
      <c r="AP2003" s="2">
        <v>1525911.23</v>
      </c>
      <c r="AQ2003" t="s">
        <v>65</v>
      </c>
      <c r="AR2003" s="2">
        <v>42362.96</v>
      </c>
      <c r="AS2003" s="2">
        <v>38425.96</v>
      </c>
      <c r="AT2003" s="2">
        <v>38290.46</v>
      </c>
      <c r="AU2003">
        <v>0</v>
      </c>
      <c r="AV2003">
        <v>0</v>
      </c>
      <c r="AW2003">
        <v>1</v>
      </c>
      <c r="AX2003">
        <v>2</v>
      </c>
      <c r="AY2003">
        <v>0</v>
      </c>
      <c r="AZ2003">
        <v>132.5</v>
      </c>
      <c r="BA2003">
        <v>0</v>
      </c>
      <c r="BB2003">
        <v>0</v>
      </c>
      <c r="BC2003" s="2">
        <v>5501906.5800000001</v>
      </c>
      <c r="BD2003" s="2">
        <v>2320696.36</v>
      </c>
      <c r="BE2003" s="2">
        <v>2896410.77</v>
      </c>
      <c r="BF2003" s="2">
        <v>1525911.23</v>
      </c>
    </row>
    <row r="2004" spans="1:58" x14ac:dyDescent="0.2">
      <c r="A2004" t="s">
        <v>58</v>
      </c>
      <c r="B2004" t="s">
        <v>59</v>
      </c>
      <c r="C2004">
        <v>2003</v>
      </c>
      <c r="D2004" t="s">
        <v>2245</v>
      </c>
      <c r="F2004" s="1" t="s">
        <v>4202</v>
      </c>
      <c r="G2004" t="s">
        <v>2843</v>
      </c>
      <c r="H2004" t="s">
        <v>172</v>
      </c>
      <c r="J2004" t="s">
        <v>105</v>
      </c>
      <c r="K2004" t="s">
        <v>2844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97</v>
      </c>
      <c r="X2004">
        <v>0</v>
      </c>
      <c r="Y2004">
        <v>67.900000000000006</v>
      </c>
      <c r="Z2004">
        <v>0</v>
      </c>
      <c r="AA2004" t="s">
        <v>64</v>
      </c>
      <c r="AB2004" s="2">
        <v>42362.96</v>
      </c>
      <c r="AC2004" s="2">
        <v>38425.96</v>
      </c>
      <c r="AD2004" s="2">
        <v>38290.46</v>
      </c>
      <c r="AE2004">
        <v>0</v>
      </c>
      <c r="AF2004">
        <v>0</v>
      </c>
      <c r="AG2004">
        <v>1</v>
      </c>
      <c r="AH2004">
        <v>2</v>
      </c>
      <c r="AI2004">
        <v>0</v>
      </c>
      <c r="AJ2004">
        <v>132.5</v>
      </c>
      <c r="AK2004">
        <v>0</v>
      </c>
      <c r="AL2004">
        <v>0</v>
      </c>
      <c r="AM2004" s="2">
        <v>5501906.5800000001</v>
      </c>
      <c r="AN2004" s="2">
        <v>2320696.36</v>
      </c>
      <c r="AO2004" s="2">
        <v>2896410.77</v>
      </c>
      <c r="AP2004" s="2">
        <v>1525911.23</v>
      </c>
      <c r="AQ2004" t="s">
        <v>65</v>
      </c>
      <c r="AR2004" s="2">
        <v>42362.96</v>
      </c>
      <c r="AS2004" s="2">
        <v>38425.96</v>
      </c>
      <c r="AT2004" s="2">
        <v>38290.46</v>
      </c>
      <c r="AU2004">
        <v>0</v>
      </c>
      <c r="AV2004">
        <v>0</v>
      </c>
      <c r="AW2004">
        <v>1</v>
      </c>
      <c r="AX2004">
        <v>2</v>
      </c>
      <c r="AY2004">
        <v>0</v>
      </c>
      <c r="AZ2004">
        <v>132.5</v>
      </c>
      <c r="BA2004">
        <v>0</v>
      </c>
      <c r="BB2004">
        <v>0</v>
      </c>
      <c r="BC2004" s="2">
        <v>5501906.5800000001</v>
      </c>
      <c r="BD2004" s="2">
        <v>2320696.36</v>
      </c>
      <c r="BE2004" s="2">
        <v>2896410.77</v>
      </c>
      <c r="BF2004" s="2">
        <v>1525911.23</v>
      </c>
    </row>
    <row r="2005" spans="1:58" x14ac:dyDescent="0.2">
      <c r="A2005" t="s">
        <v>58</v>
      </c>
      <c r="B2005" t="s">
        <v>59</v>
      </c>
      <c r="C2005">
        <v>2004</v>
      </c>
      <c r="D2005" t="s">
        <v>2245</v>
      </c>
      <c r="F2005" s="1" t="s">
        <v>4203</v>
      </c>
      <c r="G2005" t="s">
        <v>4204</v>
      </c>
      <c r="H2005" t="s">
        <v>172</v>
      </c>
      <c r="J2005" t="s">
        <v>105</v>
      </c>
      <c r="K2005" t="s">
        <v>4205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88</v>
      </c>
      <c r="X2005">
        <v>0</v>
      </c>
      <c r="Y2005">
        <v>61.6</v>
      </c>
      <c r="Z2005">
        <v>0</v>
      </c>
      <c r="AA2005" t="s">
        <v>64</v>
      </c>
      <c r="AB2005" s="2">
        <v>42362.96</v>
      </c>
      <c r="AC2005" s="2">
        <v>38425.96</v>
      </c>
      <c r="AD2005" s="2">
        <v>38290.46</v>
      </c>
      <c r="AE2005">
        <v>0</v>
      </c>
      <c r="AF2005">
        <v>0</v>
      </c>
      <c r="AG2005">
        <v>1</v>
      </c>
      <c r="AH2005">
        <v>2</v>
      </c>
      <c r="AI2005">
        <v>0</v>
      </c>
      <c r="AJ2005">
        <v>132.5</v>
      </c>
      <c r="AK2005">
        <v>0</v>
      </c>
      <c r="AL2005">
        <v>0</v>
      </c>
      <c r="AM2005" s="2">
        <v>5501906.5800000001</v>
      </c>
      <c r="AN2005" s="2">
        <v>2320696.36</v>
      </c>
      <c r="AO2005" s="2">
        <v>2896410.77</v>
      </c>
      <c r="AP2005" s="2">
        <v>1525911.23</v>
      </c>
      <c r="AQ2005" t="s">
        <v>65</v>
      </c>
      <c r="AR2005" s="2">
        <v>42362.96</v>
      </c>
      <c r="AS2005" s="2">
        <v>38425.96</v>
      </c>
      <c r="AT2005" s="2">
        <v>38290.46</v>
      </c>
      <c r="AU2005">
        <v>0</v>
      </c>
      <c r="AV2005">
        <v>0</v>
      </c>
      <c r="AW2005">
        <v>1</v>
      </c>
      <c r="AX2005">
        <v>2</v>
      </c>
      <c r="AY2005">
        <v>0</v>
      </c>
      <c r="AZ2005">
        <v>132.5</v>
      </c>
      <c r="BA2005">
        <v>0</v>
      </c>
      <c r="BB2005">
        <v>0</v>
      </c>
      <c r="BC2005" s="2">
        <v>5501906.5800000001</v>
      </c>
      <c r="BD2005" s="2">
        <v>2320696.36</v>
      </c>
      <c r="BE2005" s="2">
        <v>2896410.77</v>
      </c>
      <c r="BF2005" s="2">
        <v>1525911.23</v>
      </c>
    </row>
    <row r="2006" spans="1:58" x14ac:dyDescent="0.2">
      <c r="A2006" t="s">
        <v>58</v>
      </c>
      <c r="B2006" t="s">
        <v>59</v>
      </c>
      <c r="C2006">
        <v>2005</v>
      </c>
      <c r="D2006" t="s">
        <v>2245</v>
      </c>
      <c r="F2006" s="1" t="s">
        <v>4206</v>
      </c>
      <c r="G2006" t="s">
        <v>1625</v>
      </c>
      <c r="H2006" t="s">
        <v>172</v>
      </c>
      <c r="J2006" t="s">
        <v>1366</v>
      </c>
      <c r="K2006" t="s">
        <v>3032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 s="2">
        <v>6840</v>
      </c>
      <c r="X2006">
        <v>0</v>
      </c>
      <c r="Y2006" s="2">
        <v>4788</v>
      </c>
      <c r="Z2006">
        <v>0</v>
      </c>
      <c r="AA2006" t="s">
        <v>64</v>
      </c>
      <c r="AB2006" s="2">
        <v>42362.96</v>
      </c>
      <c r="AC2006" s="2">
        <v>38425.96</v>
      </c>
      <c r="AD2006" s="2">
        <v>38290.46</v>
      </c>
      <c r="AE2006">
        <v>0</v>
      </c>
      <c r="AF2006">
        <v>0</v>
      </c>
      <c r="AG2006">
        <v>1</v>
      </c>
      <c r="AH2006">
        <v>2</v>
      </c>
      <c r="AI2006">
        <v>0</v>
      </c>
      <c r="AJ2006">
        <v>132.5</v>
      </c>
      <c r="AK2006">
        <v>0</v>
      </c>
      <c r="AL2006">
        <v>0</v>
      </c>
      <c r="AM2006" s="2">
        <v>5501906.5800000001</v>
      </c>
      <c r="AN2006" s="2">
        <v>2320696.36</v>
      </c>
      <c r="AO2006" s="2">
        <v>2896410.77</v>
      </c>
      <c r="AP2006" s="2">
        <v>1525911.23</v>
      </c>
      <c r="AQ2006" t="s">
        <v>65</v>
      </c>
      <c r="AR2006" s="2">
        <v>42362.96</v>
      </c>
      <c r="AS2006" s="2">
        <v>38425.96</v>
      </c>
      <c r="AT2006" s="2">
        <v>38290.46</v>
      </c>
      <c r="AU2006">
        <v>0</v>
      </c>
      <c r="AV2006">
        <v>0</v>
      </c>
      <c r="AW2006">
        <v>1</v>
      </c>
      <c r="AX2006">
        <v>2</v>
      </c>
      <c r="AY2006">
        <v>0</v>
      </c>
      <c r="AZ2006">
        <v>132.5</v>
      </c>
      <c r="BA2006">
        <v>0</v>
      </c>
      <c r="BB2006">
        <v>0</v>
      </c>
      <c r="BC2006" s="2">
        <v>5501906.5800000001</v>
      </c>
      <c r="BD2006" s="2">
        <v>2320696.36</v>
      </c>
      <c r="BE2006" s="2">
        <v>2896410.77</v>
      </c>
      <c r="BF2006" s="2">
        <v>1525911.23</v>
      </c>
    </row>
    <row r="2007" spans="1:58" x14ac:dyDescent="0.2">
      <c r="A2007" t="s">
        <v>58</v>
      </c>
      <c r="B2007" t="s">
        <v>59</v>
      </c>
      <c r="C2007">
        <v>2006</v>
      </c>
      <c r="D2007" t="s">
        <v>2245</v>
      </c>
      <c r="F2007" s="1" t="s">
        <v>4207</v>
      </c>
      <c r="G2007" t="s">
        <v>4208</v>
      </c>
      <c r="H2007" t="s">
        <v>172</v>
      </c>
      <c r="J2007" t="s">
        <v>314</v>
      </c>
      <c r="K2007" t="s">
        <v>4209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 s="2">
        <v>5520</v>
      </c>
      <c r="X2007">
        <v>0</v>
      </c>
      <c r="Y2007" s="2">
        <v>3884.7</v>
      </c>
      <c r="Z2007">
        <v>0</v>
      </c>
      <c r="AA2007" t="s">
        <v>64</v>
      </c>
      <c r="AB2007" s="2">
        <v>42362.96</v>
      </c>
      <c r="AC2007" s="2">
        <v>38425.96</v>
      </c>
      <c r="AD2007" s="2">
        <v>38290.46</v>
      </c>
      <c r="AE2007">
        <v>0</v>
      </c>
      <c r="AF2007">
        <v>0</v>
      </c>
      <c r="AG2007">
        <v>1</v>
      </c>
      <c r="AH2007">
        <v>2</v>
      </c>
      <c r="AI2007">
        <v>0</v>
      </c>
      <c r="AJ2007">
        <v>132.5</v>
      </c>
      <c r="AK2007">
        <v>0</v>
      </c>
      <c r="AL2007">
        <v>0</v>
      </c>
      <c r="AM2007" s="2">
        <v>5501906.5800000001</v>
      </c>
      <c r="AN2007" s="2">
        <v>2320696.36</v>
      </c>
      <c r="AO2007" s="2">
        <v>2896410.77</v>
      </c>
      <c r="AP2007" s="2">
        <v>1525911.23</v>
      </c>
      <c r="AQ2007" t="s">
        <v>65</v>
      </c>
      <c r="AR2007" s="2">
        <v>42362.96</v>
      </c>
      <c r="AS2007" s="2">
        <v>38425.96</v>
      </c>
      <c r="AT2007" s="2">
        <v>38290.46</v>
      </c>
      <c r="AU2007">
        <v>0</v>
      </c>
      <c r="AV2007">
        <v>0</v>
      </c>
      <c r="AW2007">
        <v>1</v>
      </c>
      <c r="AX2007">
        <v>2</v>
      </c>
      <c r="AY2007">
        <v>0</v>
      </c>
      <c r="AZ2007">
        <v>132.5</v>
      </c>
      <c r="BA2007">
        <v>0</v>
      </c>
      <c r="BB2007">
        <v>0</v>
      </c>
      <c r="BC2007" s="2">
        <v>5501906.5800000001</v>
      </c>
      <c r="BD2007" s="2">
        <v>2320696.36</v>
      </c>
      <c r="BE2007" s="2">
        <v>2896410.77</v>
      </c>
      <c r="BF2007" s="2">
        <v>1525911.23</v>
      </c>
    </row>
    <row r="2008" spans="1:58" x14ac:dyDescent="0.2">
      <c r="A2008" t="s">
        <v>58</v>
      </c>
      <c r="B2008" t="s">
        <v>59</v>
      </c>
      <c r="C2008">
        <v>2007</v>
      </c>
      <c r="D2008" t="s">
        <v>2245</v>
      </c>
      <c r="F2008" s="1" t="s">
        <v>4210</v>
      </c>
      <c r="G2008" t="s">
        <v>4208</v>
      </c>
      <c r="H2008" t="s">
        <v>172</v>
      </c>
      <c r="J2008" t="s">
        <v>314</v>
      </c>
      <c r="K2008" t="s">
        <v>4209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 s="2">
        <v>5360</v>
      </c>
      <c r="X2008">
        <v>0</v>
      </c>
      <c r="Y2008" s="2">
        <v>3752</v>
      </c>
      <c r="Z2008">
        <v>0</v>
      </c>
      <c r="AA2008" t="s">
        <v>64</v>
      </c>
      <c r="AB2008" s="2">
        <v>42362.96</v>
      </c>
      <c r="AC2008" s="2">
        <v>38425.96</v>
      </c>
      <c r="AD2008" s="2">
        <v>38290.46</v>
      </c>
      <c r="AE2008">
        <v>0</v>
      </c>
      <c r="AF2008">
        <v>0</v>
      </c>
      <c r="AG2008">
        <v>1</v>
      </c>
      <c r="AH2008">
        <v>2</v>
      </c>
      <c r="AI2008">
        <v>0</v>
      </c>
      <c r="AJ2008">
        <v>132.5</v>
      </c>
      <c r="AK2008">
        <v>0</v>
      </c>
      <c r="AL2008">
        <v>0</v>
      </c>
      <c r="AM2008" s="2">
        <v>5501906.5800000001</v>
      </c>
      <c r="AN2008" s="2">
        <v>2320696.36</v>
      </c>
      <c r="AO2008" s="2">
        <v>2896410.77</v>
      </c>
      <c r="AP2008" s="2">
        <v>1525911.23</v>
      </c>
      <c r="AQ2008" t="s">
        <v>65</v>
      </c>
      <c r="AR2008" s="2">
        <v>42362.96</v>
      </c>
      <c r="AS2008" s="2">
        <v>38425.96</v>
      </c>
      <c r="AT2008" s="2">
        <v>38290.46</v>
      </c>
      <c r="AU2008">
        <v>0</v>
      </c>
      <c r="AV2008">
        <v>0</v>
      </c>
      <c r="AW2008">
        <v>1</v>
      </c>
      <c r="AX2008">
        <v>2</v>
      </c>
      <c r="AY2008">
        <v>0</v>
      </c>
      <c r="AZ2008">
        <v>132.5</v>
      </c>
      <c r="BA2008">
        <v>0</v>
      </c>
      <c r="BB2008">
        <v>0</v>
      </c>
      <c r="BC2008" s="2">
        <v>5501906.5800000001</v>
      </c>
      <c r="BD2008" s="2">
        <v>2320696.36</v>
      </c>
      <c r="BE2008" s="2">
        <v>2896410.77</v>
      </c>
      <c r="BF2008" s="2">
        <v>1525911.23</v>
      </c>
    </row>
    <row r="2009" spans="1:58" x14ac:dyDescent="0.2">
      <c r="A2009" t="s">
        <v>58</v>
      </c>
      <c r="B2009" t="s">
        <v>59</v>
      </c>
      <c r="C2009">
        <v>2008</v>
      </c>
      <c r="D2009" t="s">
        <v>2245</v>
      </c>
      <c r="F2009" s="1" t="s">
        <v>4211</v>
      </c>
      <c r="G2009" t="s">
        <v>2232</v>
      </c>
      <c r="H2009" t="s">
        <v>172</v>
      </c>
      <c r="J2009" t="s">
        <v>160</v>
      </c>
      <c r="K2009" t="s">
        <v>2233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 s="2">
        <v>4370</v>
      </c>
      <c r="X2009">
        <v>0</v>
      </c>
      <c r="Y2009" s="2">
        <v>3059</v>
      </c>
      <c r="Z2009">
        <v>0</v>
      </c>
      <c r="AA2009" t="s">
        <v>64</v>
      </c>
      <c r="AB2009" s="2">
        <v>42362.96</v>
      </c>
      <c r="AC2009" s="2">
        <v>38425.96</v>
      </c>
      <c r="AD2009" s="2">
        <v>38290.46</v>
      </c>
      <c r="AE2009">
        <v>0</v>
      </c>
      <c r="AF2009">
        <v>0</v>
      </c>
      <c r="AG2009">
        <v>1</v>
      </c>
      <c r="AH2009">
        <v>2</v>
      </c>
      <c r="AI2009">
        <v>0</v>
      </c>
      <c r="AJ2009">
        <v>132.5</v>
      </c>
      <c r="AK2009">
        <v>0</v>
      </c>
      <c r="AL2009">
        <v>0</v>
      </c>
      <c r="AM2009" s="2">
        <v>5501906.5800000001</v>
      </c>
      <c r="AN2009" s="2">
        <v>2320696.36</v>
      </c>
      <c r="AO2009" s="2">
        <v>2896410.77</v>
      </c>
      <c r="AP2009" s="2">
        <v>1525911.23</v>
      </c>
      <c r="AQ2009" t="s">
        <v>65</v>
      </c>
      <c r="AR2009" s="2">
        <v>42362.96</v>
      </c>
      <c r="AS2009" s="2">
        <v>38425.96</v>
      </c>
      <c r="AT2009" s="2">
        <v>38290.46</v>
      </c>
      <c r="AU2009">
        <v>0</v>
      </c>
      <c r="AV2009">
        <v>0</v>
      </c>
      <c r="AW2009">
        <v>1</v>
      </c>
      <c r="AX2009">
        <v>2</v>
      </c>
      <c r="AY2009">
        <v>0</v>
      </c>
      <c r="AZ2009">
        <v>132.5</v>
      </c>
      <c r="BA2009">
        <v>0</v>
      </c>
      <c r="BB2009">
        <v>0</v>
      </c>
      <c r="BC2009" s="2">
        <v>5501906.5800000001</v>
      </c>
      <c r="BD2009" s="2">
        <v>2320696.36</v>
      </c>
      <c r="BE2009" s="2">
        <v>2896410.77</v>
      </c>
      <c r="BF2009" s="2">
        <v>1525911.23</v>
      </c>
    </row>
    <row r="2010" spans="1:58" x14ac:dyDescent="0.2">
      <c r="A2010" t="s">
        <v>58</v>
      </c>
      <c r="B2010" t="s">
        <v>59</v>
      </c>
      <c r="C2010">
        <v>2009</v>
      </c>
      <c r="D2010" t="s">
        <v>2245</v>
      </c>
      <c r="F2010" s="1" t="s">
        <v>4212</v>
      </c>
      <c r="G2010" t="s">
        <v>2232</v>
      </c>
      <c r="H2010" t="s">
        <v>172</v>
      </c>
      <c r="J2010" t="s">
        <v>2079</v>
      </c>
      <c r="K2010" t="s">
        <v>2233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 s="2">
        <v>4170</v>
      </c>
      <c r="X2010">
        <v>0</v>
      </c>
      <c r="Y2010">
        <v>0</v>
      </c>
      <c r="Z2010">
        <v>0</v>
      </c>
      <c r="AA2010" t="s">
        <v>64</v>
      </c>
      <c r="AB2010" s="2">
        <v>42362.96</v>
      </c>
      <c r="AC2010" s="2">
        <v>38425.96</v>
      </c>
      <c r="AD2010" s="2">
        <v>38290.46</v>
      </c>
      <c r="AE2010">
        <v>0</v>
      </c>
      <c r="AF2010">
        <v>0</v>
      </c>
      <c r="AG2010">
        <v>1</v>
      </c>
      <c r="AH2010">
        <v>2</v>
      </c>
      <c r="AI2010">
        <v>0</v>
      </c>
      <c r="AJ2010">
        <v>132.5</v>
      </c>
      <c r="AK2010">
        <v>0</v>
      </c>
      <c r="AL2010">
        <v>0</v>
      </c>
      <c r="AM2010" s="2">
        <v>5501906.5800000001</v>
      </c>
      <c r="AN2010" s="2">
        <v>2320696.36</v>
      </c>
      <c r="AO2010" s="2">
        <v>2896410.77</v>
      </c>
      <c r="AP2010" s="2">
        <v>1525911.23</v>
      </c>
      <c r="AQ2010" t="s">
        <v>65</v>
      </c>
      <c r="AR2010" s="2">
        <v>42362.96</v>
      </c>
      <c r="AS2010" s="2">
        <v>38425.96</v>
      </c>
      <c r="AT2010" s="2">
        <v>38290.46</v>
      </c>
      <c r="AU2010">
        <v>0</v>
      </c>
      <c r="AV2010">
        <v>0</v>
      </c>
      <c r="AW2010">
        <v>1</v>
      </c>
      <c r="AX2010">
        <v>2</v>
      </c>
      <c r="AY2010">
        <v>0</v>
      </c>
      <c r="AZ2010">
        <v>132.5</v>
      </c>
      <c r="BA2010">
        <v>0</v>
      </c>
      <c r="BB2010">
        <v>0</v>
      </c>
      <c r="BC2010" s="2">
        <v>5501906.5800000001</v>
      </c>
      <c r="BD2010" s="2">
        <v>2320696.36</v>
      </c>
      <c r="BE2010" s="2">
        <v>2896410.77</v>
      </c>
      <c r="BF2010" s="2">
        <v>1525911.23</v>
      </c>
    </row>
    <row r="2011" spans="1:58" x14ac:dyDescent="0.2">
      <c r="A2011" t="s">
        <v>58</v>
      </c>
      <c r="B2011" t="s">
        <v>59</v>
      </c>
      <c r="C2011">
        <v>2010</v>
      </c>
      <c r="D2011" t="s">
        <v>2245</v>
      </c>
      <c r="F2011" s="1" t="s">
        <v>4213</v>
      </c>
      <c r="G2011" t="s">
        <v>2193</v>
      </c>
      <c r="H2011" t="s">
        <v>172</v>
      </c>
      <c r="J2011" t="s">
        <v>1366</v>
      </c>
      <c r="K2011" t="s">
        <v>2194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 s="2">
        <v>5280</v>
      </c>
      <c r="X2011">
        <v>0</v>
      </c>
      <c r="Y2011" s="2">
        <v>3696</v>
      </c>
      <c r="Z2011">
        <v>0</v>
      </c>
      <c r="AA2011" t="s">
        <v>64</v>
      </c>
      <c r="AB2011" s="2">
        <v>42362.96</v>
      </c>
      <c r="AC2011" s="2">
        <v>38425.96</v>
      </c>
      <c r="AD2011" s="2">
        <v>38290.46</v>
      </c>
      <c r="AE2011">
        <v>0</v>
      </c>
      <c r="AF2011">
        <v>0</v>
      </c>
      <c r="AG2011">
        <v>1</v>
      </c>
      <c r="AH2011">
        <v>2</v>
      </c>
      <c r="AI2011">
        <v>0</v>
      </c>
      <c r="AJ2011">
        <v>132.5</v>
      </c>
      <c r="AK2011">
        <v>0</v>
      </c>
      <c r="AL2011">
        <v>0</v>
      </c>
      <c r="AM2011" s="2">
        <v>5501906.5800000001</v>
      </c>
      <c r="AN2011" s="2">
        <v>2320696.36</v>
      </c>
      <c r="AO2011" s="2">
        <v>2896410.77</v>
      </c>
      <c r="AP2011" s="2">
        <v>1525911.23</v>
      </c>
      <c r="AQ2011" t="s">
        <v>65</v>
      </c>
      <c r="AR2011" s="2">
        <v>42362.96</v>
      </c>
      <c r="AS2011" s="2">
        <v>38425.96</v>
      </c>
      <c r="AT2011" s="2">
        <v>38290.46</v>
      </c>
      <c r="AU2011">
        <v>0</v>
      </c>
      <c r="AV2011">
        <v>0</v>
      </c>
      <c r="AW2011">
        <v>1</v>
      </c>
      <c r="AX2011">
        <v>2</v>
      </c>
      <c r="AY2011">
        <v>0</v>
      </c>
      <c r="AZ2011">
        <v>132.5</v>
      </c>
      <c r="BA2011">
        <v>0</v>
      </c>
      <c r="BB2011">
        <v>0</v>
      </c>
      <c r="BC2011" s="2">
        <v>5501906.5800000001</v>
      </c>
      <c r="BD2011" s="2">
        <v>2320696.36</v>
      </c>
      <c r="BE2011" s="2">
        <v>2896410.77</v>
      </c>
      <c r="BF2011" s="2">
        <v>1525911.23</v>
      </c>
    </row>
    <row r="2012" spans="1:58" x14ac:dyDescent="0.2">
      <c r="A2012" t="s">
        <v>58</v>
      </c>
      <c r="B2012" t="s">
        <v>59</v>
      </c>
      <c r="C2012">
        <v>2011</v>
      </c>
      <c r="D2012" t="s">
        <v>2245</v>
      </c>
      <c r="F2012" s="1" t="s">
        <v>4214</v>
      </c>
      <c r="G2012" t="s">
        <v>4215</v>
      </c>
      <c r="H2012" t="s">
        <v>172</v>
      </c>
      <c r="J2012" t="s">
        <v>661</v>
      </c>
      <c r="K2012" t="s">
        <v>4216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 s="2">
        <v>1090</v>
      </c>
      <c r="X2012">
        <v>0</v>
      </c>
      <c r="Y2012">
        <v>763</v>
      </c>
      <c r="Z2012">
        <v>0</v>
      </c>
      <c r="AA2012" t="s">
        <v>64</v>
      </c>
      <c r="AB2012" s="2">
        <v>42362.96</v>
      </c>
      <c r="AC2012" s="2">
        <v>38425.96</v>
      </c>
      <c r="AD2012" s="2">
        <v>38290.46</v>
      </c>
      <c r="AE2012">
        <v>0</v>
      </c>
      <c r="AF2012">
        <v>0</v>
      </c>
      <c r="AG2012">
        <v>1</v>
      </c>
      <c r="AH2012">
        <v>2</v>
      </c>
      <c r="AI2012">
        <v>0</v>
      </c>
      <c r="AJ2012">
        <v>132.5</v>
      </c>
      <c r="AK2012">
        <v>0</v>
      </c>
      <c r="AL2012">
        <v>0</v>
      </c>
      <c r="AM2012" s="2">
        <v>5501906.5800000001</v>
      </c>
      <c r="AN2012" s="2">
        <v>2320696.36</v>
      </c>
      <c r="AO2012" s="2">
        <v>2896410.77</v>
      </c>
      <c r="AP2012" s="2">
        <v>1525911.23</v>
      </c>
      <c r="AQ2012" t="s">
        <v>65</v>
      </c>
      <c r="AR2012" s="2">
        <v>42362.96</v>
      </c>
      <c r="AS2012" s="2">
        <v>38425.96</v>
      </c>
      <c r="AT2012" s="2">
        <v>38290.46</v>
      </c>
      <c r="AU2012">
        <v>0</v>
      </c>
      <c r="AV2012">
        <v>0</v>
      </c>
      <c r="AW2012">
        <v>1</v>
      </c>
      <c r="AX2012">
        <v>2</v>
      </c>
      <c r="AY2012">
        <v>0</v>
      </c>
      <c r="AZ2012">
        <v>132.5</v>
      </c>
      <c r="BA2012">
        <v>0</v>
      </c>
      <c r="BB2012">
        <v>0</v>
      </c>
      <c r="BC2012" s="2">
        <v>5501906.5800000001</v>
      </c>
      <c r="BD2012" s="2">
        <v>2320696.36</v>
      </c>
      <c r="BE2012" s="2">
        <v>2896410.77</v>
      </c>
      <c r="BF2012" s="2">
        <v>1525911.23</v>
      </c>
    </row>
    <row r="2013" spans="1:58" x14ac:dyDescent="0.2">
      <c r="A2013" t="s">
        <v>58</v>
      </c>
      <c r="B2013" t="s">
        <v>59</v>
      </c>
      <c r="C2013">
        <v>2012</v>
      </c>
      <c r="D2013" t="s">
        <v>2245</v>
      </c>
      <c r="F2013" s="1" t="s">
        <v>4217</v>
      </c>
      <c r="G2013" t="s">
        <v>1553</v>
      </c>
      <c r="H2013" t="s">
        <v>172</v>
      </c>
      <c r="J2013" t="s">
        <v>1366</v>
      </c>
      <c r="K2013" t="s">
        <v>1554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 s="2">
        <v>3580</v>
      </c>
      <c r="X2013">
        <v>0</v>
      </c>
      <c r="Y2013" s="2">
        <v>2506</v>
      </c>
      <c r="Z2013">
        <v>0</v>
      </c>
      <c r="AA2013" t="s">
        <v>64</v>
      </c>
      <c r="AB2013" s="2">
        <v>42362.96</v>
      </c>
      <c r="AC2013" s="2">
        <v>38425.96</v>
      </c>
      <c r="AD2013" s="2">
        <v>38290.46</v>
      </c>
      <c r="AE2013">
        <v>0</v>
      </c>
      <c r="AF2013">
        <v>0</v>
      </c>
      <c r="AG2013">
        <v>1</v>
      </c>
      <c r="AH2013">
        <v>2</v>
      </c>
      <c r="AI2013">
        <v>0</v>
      </c>
      <c r="AJ2013">
        <v>132.5</v>
      </c>
      <c r="AK2013">
        <v>0</v>
      </c>
      <c r="AL2013">
        <v>0</v>
      </c>
      <c r="AM2013" s="2">
        <v>5501906.5800000001</v>
      </c>
      <c r="AN2013" s="2">
        <v>2320696.36</v>
      </c>
      <c r="AO2013" s="2">
        <v>2896410.77</v>
      </c>
      <c r="AP2013" s="2">
        <v>1525911.23</v>
      </c>
      <c r="AQ2013" t="s">
        <v>65</v>
      </c>
      <c r="AR2013" s="2">
        <v>42362.96</v>
      </c>
      <c r="AS2013" s="2">
        <v>38425.96</v>
      </c>
      <c r="AT2013" s="2">
        <v>38290.46</v>
      </c>
      <c r="AU2013">
        <v>0</v>
      </c>
      <c r="AV2013">
        <v>0</v>
      </c>
      <c r="AW2013">
        <v>1</v>
      </c>
      <c r="AX2013">
        <v>2</v>
      </c>
      <c r="AY2013">
        <v>0</v>
      </c>
      <c r="AZ2013">
        <v>132.5</v>
      </c>
      <c r="BA2013">
        <v>0</v>
      </c>
      <c r="BB2013">
        <v>0</v>
      </c>
      <c r="BC2013" s="2">
        <v>5501906.5800000001</v>
      </c>
      <c r="BD2013" s="2">
        <v>2320696.36</v>
      </c>
      <c r="BE2013" s="2">
        <v>2896410.77</v>
      </c>
      <c r="BF2013" s="2">
        <v>1525911.23</v>
      </c>
    </row>
    <row r="2014" spans="1:58" x14ac:dyDescent="0.2">
      <c r="A2014" t="s">
        <v>58</v>
      </c>
      <c r="B2014" t="s">
        <v>59</v>
      </c>
      <c r="C2014">
        <v>2013</v>
      </c>
      <c r="D2014" t="s">
        <v>2245</v>
      </c>
      <c r="F2014" s="1" t="s">
        <v>4218</v>
      </c>
      <c r="G2014" t="s">
        <v>4071</v>
      </c>
      <c r="H2014" t="s">
        <v>172</v>
      </c>
      <c r="J2014" t="s">
        <v>105</v>
      </c>
      <c r="K2014" t="s">
        <v>4072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 s="2">
        <v>8340</v>
      </c>
      <c r="X2014">
        <v>0</v>
      </c>
      <c r="Y2014" s="2">
        <v>6088.2</v>
      </c>
      <c r="Z2014">
        <v>0</v>
      </c>
      <c r="AA2014" t="s">
        <v>64</v>
      </c>
      <c r="AB2014" s="2">
        <v>42362.96</v>
      </c>
      <c r="AC2014" s="2">
        <v>38425.96</v>
      </c>
      <c r="AD2014" s="2">
        <v>38290.46</v>
      </c>
      <c r="AE2014">
        <v>0</v>
      </c>
      <c r="AF2014">
        <v>0</v>
      </c>
      <c r="AG2014">
        <v>1</v>
      </c>
      <c r="AH2014">
        <v>2</v>
      </c>
      <c r="AI2014">
        <v>0</v>
      </c>
      <c r="AJ2014">
        <v>132.5</v>
      </c>
      <c r="AK2014">
        <v>0</v>
      </c>
      <c r="AL2014">
        <v>0</v>
      </c>
      <c r="AM2014" s="2">
        <v>5501906.5800000001</v>
      </c>
      <c r="AN2014" s="2">
        <v>2320696.36</v>
      </c>
      <c r="AO2014" s="2">
        <v>2896410.77</v>
      </c>
      <c r="AP2014" s="2">
        <v>1525911.23</v>
      </c>
      <c r="AQ2014" t="s">
        <v>65</v>
      </c>
      <c r="AR2014" s="2">
        <v>42362.96</v>
      </c>
      <c r="AS2014" s="2">
        <v>38425.96</v>
      </c>
      <c r="AT2014" s="2">
        <v>38290.46</v>
      </c>
      <c r="AU2014">
        <v>0</v>
      </c>
      <c r="AV2014">
        <v>0</v>
      </c>
      <c r="AW2014">
        <v>1</v>
      </c>
      <c r="AX2014">
        <v>2</v>
      </c>
      <c r="AY2014">
        <v>0</v>
      </c>
      <c r="AZ2014">
        <v>132.5</v>
      </c>
      <c r="BA2014">
        <v>0</v>
      </c>
      <c r="BB2014">
        <v>0</v>
      </c>
      <c r="BC2014" s="2">
        <v>5501906.5800000001</v>
      </c>
      <c r="BD2014" s="2">
        <v>2320696.36</v>
      </c>
      <c r="BE2014" s="2">
        <v>2896410.77</v>
      </c>
      <c r="BF2014" s="2">
        <v>1525911.23</v>
      </c>
    </row>
    <row r="2015" spans="1:58" x14ac:dyDescent="0.2">
      <c r="A2015" t="s">
        <v>58</v>
      </c>
      <c r="B2015" t="s">
        <v>59</v>
      </c>
      <c r="C2015">
        <v>2014</v>
      </c>
      <c r="D2015" t="s">
        <v>2245</v>
      </c>
      <c r="F2015" s="1" t="s">
        <v>4219</v>
      </c>
      <c r="G2015" t="s">
        <v>1921</v>
      </c>
      <c r="H2015" t="s">
        <v>122</v>
      </c>
      <c r="J2015" t="s">
        <v>105</v>
      </c>
      <c r="K2015" t="s">
        <v>1922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 s="2">
        <v>4440</v>
      </c>
      <c r="X2015">
        <v>0</v>
      </c>
      <c r="Y2015" s="2">
        <v>3108</v>
      </c>
      <c r="Z2015">
        <v>0</v>
      </c>
      <c r="AA2015" t="s">
        <v>64</v>
      </c>
      <c r="AB2015" s="2">
        <v>42362.96</v>
      </c>
      <c r="AC2015" s="2">
        <v>38425.96</v>
      </c>
      <c r="AD2015" s="2">
        <v>38290.46</v>
      </c>
      <c r="AE2015">
        <v>0</v>
      </c>
      <c r="AF2015">
        <v>0</v>
      </c>
      <c r="AG2015">
        <v>1</v>
      </c>
      <c r="AH2015">
        <v>2</v>
      </c>
      <c r="AI2015">
        <v>0</v>
      </c>
      <c r="AJ2015">
        <v>132.5</v>
      </c>
      <c r="AK2015">
        <v>0</v>
      </c>
      <c r="AL2015">
        <v>0</v>
      </c>
      <c r="AM2015" s="2">
        <v>5501906.5800000001</v>
      </c>
      <c r="AN2015" s="2">
        <v>2320696.36</v>
      </c>
      <c r="AO2015" s="2">
        <v>2896410.77</v>
      </c>
      <c r="AP2015" s="2">
        <v>1525911.23</v>
      </c>
      <c r="AQ2015" t="s">
        <v>65</v>
      </c>
      <c r="AR2015" s="2">
        <v>42362.96</v>
      </c>
      <c r="AS2015" s="2">
        <v>38425.96</v>
      </c>
      <c r="AT2015" s="2">
        <v>38290.46</v>
      </c>
      <c r="AU2015">
        <v>0</v>
      </c>
      <c r="AV2015">
        <v>0</v>
      </c>
      <c r="AW2015">
        <v>1</v>
      </c>
      <c r="AX2015">
        <v>2</v>
      </c>
      <c r="AY2015">
        <v>0</v>
      </c>
      <c r="AZ2015">
        <v>132.5</v>
      </c>
      <c r="BA2015">
        <v>0</v>
      </c>
      <c r="BB2015">
        <v>0</v>
      </c>
      <c r="BC2015" s="2">
        <v>5501906.5800000001</v>
      </c>
      <c r="BD2015" s="2">
        <v>2320696.36</v>
      </c>
      <c r="BE2015" s="2">
        <v>2896410.77</v>
      </c>
      <c r="BF2015" s="2">
        <v>1525911.23</v>
      </c>
    </row>
    <row r="2016" spans="1:58" x14ac:dyDescent="0.2">
      <c r="A2016" t="s">
        <v>58</v>
      </c>
      <c r="B2016" t="s">
        <v>59</v>
      </c>
      <c r="C2016">
        <v>2015</v>
      </c>
      <c r="D2016" t="s">
        <v>2245</v>
      </c>
      <c r="F2016" s="1" t="s">
        <v>4220</v>
      </c>
      <c r="G2016" t="s">
        <v>1921</v>
      </c>
      <c r="H2016" t="s">
        <v>122</v>
      </c>
      <c r="J2016" t="s">
        <v>105</v>
      </c>
      <c r="K2016" t="s">
        <v>1922</v>
      </c>
      <c r="L2016">
        <v>1</v>
      </c>
      <c r="M2016">
        <v>1</v>
      </c>
      <c r="N2016">
        <v>1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 s="2">
        <v>5800</v>
      </c>
      <c r="X2016" s="2">
        <v>5800</v>
      </c>
      <c r="Y2016" s="2">
        <v>4060</v>
      </c>
      <c r="Z2016" s="2">
        <v>4060</v>
      </c>
      <c r="AA2016" t="s">
        <v>64</v>
      </c>
      <c r="AB2016" s="2">
        <v>42362.96</v>
      </c>
      <c r="AC2016" s="2">
        <v>38425.96</v>
      </c>
      <c r="AD2016" s="2">
        <v>38290.46</v>
      </c>
      <c r="AE2016">
        <v>0</v>
      </c>
      <c r="AF2016">
        <v>0</v>
      </c>
      <c r="AG2016">
        <v>1</v>
      </c>
      <c r="AH2016">
        <v>2</v>
      </c>
      <c r="AI2016">
        <v>0</v>
      </c>
      <c r="AJ2016">
        <v>132.5</v>
      </c>
      <c r="AK2016">
        <v>0</v>
      </c>
      <c r="AL2016">
        <v>0</v>
      </c>
      <c r="AM2016" s="2">
        <v>5501906.5800000001</v>
      </c>
      <c r="AN2016" s="2">
        <v>2320696.36</v>
      </c>
      <c r="AO2016" s="2">
        <v>2896410.77</v>
      </c>
      <c r="AP2016" s="2">
        <v>1525911.23</v>
      </c>
      <c r="AQ2016" t="s">
        <v>65</v>
      </c>
      <c r="AR2016" s="2">
        <v>42362.96</v>
      </c>
      <c r="AS2016" s="2">
        <v>38425.96</v>
      </c>
      <c r="AT2016" s="2">
        <v>38290.46</v>
      </c>
      <c r="AU2016">
        <v>0</v>
      </c>
      <c r="AV2016">
        <v>0</v>
      </c>
      <c r="AW2016">
        <v>1</v>
      </c>
      <c r="AX2016">
        <v>2</v>
      </c>
      <c r="AY2016">
        <v>0</v>
      </c>
      <c r="AZ2016">
        <v>132.5</v>
      </c>
      <c r="BA2016">
        <v>0</v>
      </c>
      <c r="BB2016">
        <v>0</v>
      </c>
      <c r="BC2016" s="2">
        <v>5501906.5800000001</v>
      </c>
      <c r="BD2016" s="2">
        <v>2320696.36</v>
      </c>
      <c r="BE2016" s="2">
        <v>2896410.77</v>
      </c>
      <c r="BF2016" s="2">
        <v>1525911.23</v>
      </c>
    </row>
    <row r="2017" spans="1:58" x14ac:dyDescent="0.2">
      <c r="A2017" t="s">
        <v>58</v>
      </c>
      <c r="B2017" t="s">
        <v>59</v>
      </c>
      <c r="C2017">
        <v>2016</v>
      </c>
      <c r="D2017" t="s">
        <v>2245</v>
      </c>
      <c r="F2017" s="1" t="s">
        <v>4221</v>
      </c>
      <c r="G2017" t="s">
        <v>4222</v>
      </c>
      <c r="H2017" t="s">
        <v>172</v>
      </c>
      <c r="J2017" t="s">
        <v>105</v>
      </c>
      <c r="K2017" t="s">
        <v>4223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270</v>
      </c>
      <c r="X2017">
        <v>0</v>
      </c>
      <c r="Y2017">
        <v>189</v>
      </c>
      <c r="Z2017">
        <v>0</v>
      </c>
      <c r="AA2017" t="s">
        <v>64</v>
      </c>
      <c r="AB2017" s="2">
        <v>42362.96</v>
      </c>
      <c r="AC2017" s="2">
        <v>38425.96</v>
      </c>
      <c r="AD2017" s="2">
        <v>38290.46</v>
      </c>
      <c r="AE2017">
        <v>0</v>
      </c>
      <c r="AF2017">
        <v>0</v>
      </c>
      <c r="AG2017">
        <v>1</v>
      </c>
      <c r="AH2017">
        <v>2</v>
      </c>
      <c r="AI2017">
        <v>0</v>
      </c>
      <c r="AJ2017">
        <v>132.5</v>
      </c>
      <c r="AK2017">
        <v>0</v>
      </c>
      <c r="AL2017">
        <v>0</v>
      </c>
      <c r="AM2017" s="2">
        <v>5501906.5800000001</v>
      </c>
      <c r="AN2017" s="2">
        <v>2320696.36</v>
      </c>
      <c r="AO2017" s="2">
        <v>2896410.77</v>
      </c>
      <c r="AP2017" s="2">
        <v>1525911.23</v>
      </c>
      <c r="AQ2017" t="s">
        <v>65</v>
      </c>
      <c r="AR2017" s="2">
        <v>42362.96</v>
      </c>
      <c r="AS2017" s="2">
        <v>38425.96</v>
      </c>
      <c r="AT2017" s="2">
        <v>38290.46</v>
      </c>
      <c r="AU2017">
        <v>0</v>
      </c>
      <c r="AV2017">
        <v>0</v>
      </c>
      <c r="AW2017">
        <v>1</v>
      </c>
      <c r="AX2017">
        <v>2</v>
      </c>
      <c r="AY2017">
        <v>0</v>
      </c>
      <c r="AZ2017">
        <v>132.5</v>
      </c>
      <c r="BA2017">
        <v>0</v>
      </c>
      <c r="BB2017">
        <v>0</v>
      </c>
      <c r="BC2017" s="2">
        <v>5501906.5800000001</v>
      </c>
      <c r="BD2017" s="2">
        <v>2320696.36</v>
      </c>
      <c r="BE2017" s="2">
        <v>2896410.77</v>
      </c>
      <c r="BF2017" s="2">
        <v>1525911.23</v>
      </c>
    </row>
    <row r="2018" spans="1:58" x14ac:dyDescent="0.2">
      <c r="A2018" t="s">
        <v>58</v>
      </c>
      <c r="B2018" t="s">
        <v>59</v>
      </c>
      <c r="C2018">
        <v>2017</v>
      </c>
      <c r="D2018" t="s">
        <v>2245</v>
      </c>
      <c r="F2018" s="1" t="s">
        <v>4224</v>
      </c>
      <c r="G2018" t="s">
        <v>1299</v>
      </c>
      <c r="H2018" t="s">
        <v>172</v>
      </c>
      <c r="J2018" t="s">
        <v>105</v>
      </c>
      <c r="K2018" t="s">
        <v>1300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45</v>
      </c>
      <c r="X2018">
        <v>0</v>
      </c>
      <c r="Y2018">
        <v>31.5</v>
      </c>
      <c r="Z2018">
        <v>0</v>
      </c>
      <c r="AA2018" t="s">
        <v>64</v>
      </c>
      <c r="AB2018" s="2">
        <v>42362.96</v>
      </c>
      <c r="AC2018" s="2">
        <v>38425.96</v>
      </c>
      <c r="AD2018" s="2">
        <v>38290.46</v>
      </c>
      <c r="AE2018">
        <v>0</v>
      </c>
      <c r="AF2018">
        <v>0</v>
      </c>
      <c r="AG2018">
        <v>1</v>
      </c>
      <c r="AH2018">
        <v>2</v>
      </c>
      <c r="AI2018">
        <v>0</v>
      </c>
      <c r="AJ2018">
        <v>132.5</v>
      </c>
      <c r="AK2018">
        <v>0</v>
      </c>
      <c r="AL2018">
        <v>0</v>
      </c>
      <c r="AM2018" s="2">
        <v>5501906.5800000001</v>
      </c>
      <c r="AN2018" s="2">
        <v>2320696.36</v>
      </c>
      <c r="AO2018" s="2">
        <v>2896410.77</v>
      </c>
      <c r="AP2018" s="2">
        <v>1525911.23</v>
      </c>
      <c r="AQ2018" t="s">
        <v>65</v>
      </c>
      <c r="AR2018" s="2">
        <v>42362.96</v>
      </c>
      <c r="AS2018" s="2">
        <v>38425.96</v>
      </c>
      <c r="AT2018" s="2">
        <v>38290.46</v>
      </c>
      <c r="AU2018">
        <v>0</v>
      </c>
      <c r="AV2018">
        <v>0</v>
      </c>
      <c r="AW2018">
        <v>1</v>
      </c>
      <c r="AX2018">
        <v>2</v>
      </c>
      <c r="AY2018">
        <v>0</v>
      </c>
      <c r="AZ2018">
        <v>132.5</v>
      </c>
      <c r="BA2018">
        <v>0</v>
      </c>
      <c r="BB2018">
        <v>0</v>
      </c>
      <c r="BC2018" s="2">
        <v>5501906.5800000001</v>
      </c>
      <c r="BD2018" s="2">
        <v>2320696.36</v>
      </c>
      <c r="BE2018" s="2">
        <v>2896410.77</v>
      </c>
      <c r="BF2018" s="2">
        <v>1525911.23</v>
      </c>
    </row>
    <row r="2019" spans="1:58" x14ac:dyDescent="0.2">
      <c r="A2019" t="s">
        <v>58</v>
      </c>
      <c r="B2019" t="s">
        <v>59</v>
      </c>
      <c r="C2019">
        <v>2018</v>
      </c>
      <c r="D2019" t="s">
        <v>2245</v>
      </c>
      <c r="F2019" s="1" t="s">
        <v>4225</v>
      </c>
      <c r="G2019" t="s">
        <v>1375</v>
      </c>
      <c r="H2019" t="s">
        <v>138</v>
      </c>
      <c r="J2019" t="s">
        <v>102</v>
      </c>
      <c r="K2019" t="s">
        <v>1376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 s="2">
        <v>6920</v>
      </c>
      <c r="X2019">
        <v>0</v>
      </c>
      <c r="Y2019">
        <v>0</v>
      </c>
      <c r="Z2019">
        <v>0</v>
      </c>
      <c r="AA2019" t="s">
        <v>64</v>
      </c>
      <c r="AB2019" s="2">
        <v>42362.96</v>
      </c>
      <c r="AC2019" s="2">
        <v>38425.96</v>
      </c>
      <c r="AD2019" s="2">
        <v>38290.46</v>
      </c>
      <c r="AE2019">
        <v>0</v>
      </c>
      <c r="AF2019">
        <v>0</v>
      </c>
      <c r="AG2019">
        <v>1</v>
      </c>
      <c r="AH2019">
        <v>2</v>
      </c>
      <c r="AI2019">
        <v>0</v>
      </c>
      <c r="AJ2019">
        <v>132.5</v>
      </c>
      <c r="AK2019">
        <v>0</v>
      </c>
      <c r="AL2019">
        <v>0</v>
      </c>
      <c r="AM2019" s="2">
        <v>5501906.5800000001</v>
      </c>
      <c r="AN2019" s="2">
        <v>2320696.36</v>
      </c>
      <c r="AO2019" s="2">
        <v>2896410.77</v>
      </c>
      <c r="AP2019" s="2">
        <v>1525911.23</v>
      </c>
      <c r="AQ2019" t="s">
        <v>65</v>
      </c>
      <c r="AR2019" s="2">
        <v>42362.96</v>
      </c>
      <c r="AS2019" s="2">
        <v>38425.96</v>
      </c>
      <c r="AT2019" s="2">
        <v>38290.46</v>
      </c>
      <c r="AU2019">
        <v>0</v>
      </c>
      <c r="AV2019">
        <v>0</v>
      </c>
      <c r="AW2019">
        <v>1</v>
      </c>
      <c r="AX2019">
        <v>2</v>
      </c>
      <c r="AY2019">
        <v>0</v>
      </c>
      <c r="AZ2019">
        <v>132.5</v>
      </c>
      <c r="BA2019">
        <v>0</v>
      </c>
      <c r="BB2019">
        <v>0</v>
      </c>
      <c r="BC2019" s="2">
        <v>5501906.5800000001</v>
      </c>
      <c r="BD2019" s="2">
        <v>2320696.36</v>
      </c>
      <c r="BE2019" s="2">
        <v>2896410.77</v>
      </c>
      <c r="BF2019" s="2">
        <v>1525911.23</v>
      </c>
    </row>
    <row r="2020" spans="1:58" x14ac:dyDescent="0.2">
      <c r="A2020" t="s">
        <v>58</v>
      </c>
      <c r="B2020" t="s">
        <v>59</v>
      </c>
      <c r="C2020">
        <v>2019</v>
      </c>
      <c r="D2020" t="s">
        <v>2245</v>
      </c>
      <c r="F2020" s="1" t="s">
        <v>4226</v>
      </c>
      <c r="G2020" t="s">
        <v>1375</v>
      </c>
      <c r="H2020" t="s">
        <v>138</v>
      </c>
      <c r="J2020" t="s">
        <v>4227</v>
      </c>
      <c r="K2020" t="s">
        <v>1376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 s="2">
        <v>6920</v>
      </c>
      <c r="X2020">
        <v>0</v>
      </c>
      <c r="Y2020" s="2">
        <v>5051.6000000000004</v>
      </c>
      <c r="Z2020">
        <v>0</v>
      </c>
      <c r="AA2020" t="s">
        <v>64</v>
      </c>
      <c r="AB2020" s="2">
        <v>42362.96</v>
      </c>
      <c r="AC2020" s="2">
        <v>38425.96</v>
      </c>
      <c r="AD2020" s="2">
        <v>38290.46</v>
      </c>
      <c r="AE2020">
        <v>0</v>
      </c>
      <c r="AF2020">
        <v>0</v>
      </c>
      <c r="AG2020">
        <v>1</v>
      </c>
      <c r="AH2020">
        <v>2</v>
      </c>
      <c r="AI2020">
        <v>0</v>
      </c>
      <c r="AJ2020">
        <v>132.5</v>
      </c>
      <c r="AK2020">
        <v>0</v>
      </c>
      <c r="AL2020">
        <v>0</v>
      </c>
      <c r="AM2020" s="2">
        <v>5501906.5800000001</v>
      </c>
      <c r="AN2020" s="2">
        <v>2320696.36</v>
      </c>
      <c r="AO2020" s="2">
        <v>2896410.77</v>
      </c>
      <c r="AP2020" s="2">
        <v>1525911.23</v>
      </c>
      <c r="AQ2020" t="s">
        <v>65</v>
      </c>
      <c r="AR2020" s="2">
        <v>42362.96</v>
      </c>
      <c r="AS2020" s="2">
        <v>38425.96</v>
      </c>
      <c r="AT2020" s="2">
        <v>38290.46</v>
      </c>
      <c r="AU2020">
        <v>0</v>
      </c>
      <c r="AV2020">
        <v>0</v>
      </c>
      <c r="AW2020">
        <v>1</v>
      </c>
      <c r="AX2020">
        <v>2</v>
      </c>
      <c r="AY2020">
        <v>0</v>
      </c>
      <c r="AZ2020">
        <v>132.5</v>
      </c>
      <c r="BA2020">
        <v>0</v>
      </c>
      <c r="BB2020">
        <v>0</v>
      </c>
      <c r="BC2020" s="2">
        <v>5501906.5800000001</v>
      </c>
      <c r="BD2020" s="2">
        <v>2320696.36</v>
      </c>
      <c r="BE2020" s="2">
        <v>2896410.77</v>
      </c>
      <c r="BF2020" s="2">
        <v>1525911.23</v>
      </c>
    </row>
    <row r="2021" spans="1:58" x14ac:dyDescent="0.2">
      <c r="A2021" t="s">
        <v>58</v>
      </c>
      <c r="B2021" t="s">
        <v>59</v>
      </c>
      <c r="C2021">
        <v>2020</v>
      </c>
      <c r="D2021" t="s">
        <v>2245</v>
      </c>
      <c r="F2021" s="1" t="s">
        <v>4228</v>
      </c>
      <c r="G2021" t="s">
        <v>1320</v>
      </c>
      <c r="H2021" t="s">
        <v>122</v>
      </c>
      <c r="J2021" t="s">
        <v>105</v>
      </c>
      <c r="K2021" t="s">
        <v>4229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56</v>
      </c>
      <c r="X2021">
        <v>0</v>
      </c>
      <c r="Y2021">
        <v>39.200000000000003</v>
      </c>
      <c r="Z2021">
        <v>0</v>
      </c>
      <c r="AA2021" t="s">
        <v>64</v>
      </c>
      <c r="AB2021" s="2">
        <v>42362.96</v>
      </c>
      <c r="AC2021" s="2">
        <v>38425.96</v>
      </c>
      <c r="AD2021" s="2">
        <v>38290.46</v>
      </c>
      <c r="AE2021">
        <v>0</v>
      </c>
      <c r="AF2021">
        <v>0</v>
      </c>
      <c r="AG2021">
        <v>1</v>
      </c>
      <c r="AH2021">
        <v>2</v>
      </c>
      <c r="AI2021">
        <v>0</v>
      </c>
      <c r="AJ2021">
        <v>132.5</v>
      </c>
      <c r="AK2021">
        <v>0</v>
      </c>
      <c r="AL2021">
        <v>0</v>
      </c>
      <c r="AM2021" s="2">
        <v>5501906.5800000001</v>
      </c>
      <c r="AN2021" s="2">
        <v>2320696.36</v>
      </c>
      <c r="AO2021" s="2">
        <v>2896410.77</v>
      </c>
      <c r="AP2021" s="2">
        <v>1525911.23</v>
      </c>
      <c r="AQ2021" t="s">
        <v>65</v>
      </c>
      <c r="AR2021" s="2">
        <v>42362.96</v>
      </c>
      <c r="AS2021" s="2">
        <v>38425.96</v>
      </c>
      <c r="AT2021" s="2">
        <v>38290.46</v>
      </c>
      <c r="AU2021">
        <v>0</v>
      </c>
      <c r="AV2021">
        <v>0</v>
      </c>
      <c r="AW2021">
        <v>1</v>
      </c>
      <c r="AX2021">
        <v>2</v>
      </c>
      <c r="AY2021">
        <v>0</v>
      </c>
      <c r="AZ2021">
        <v>132.5</v>
      </c>
      <c r="BA2021">
        <v>0</v>
      </c>
      <c r="BB2021">
        <v>0</v>
      </c>
      <c r="BC2021" s="2">
        <v>5501906.5800000001</v>
      </c>
      <c r="BD2021" s="2">
        <v>2320696.36</v>
      </c>
      <c r="BE2021" s="2">
        <v>2896410.77</v>
      </c>
      <c r="BF2021" s="2">
        <v>1525911.23</v>
      </c>
    </row>
    <row r="2022" spans="1:58" x14ac:dyDescent="0.2">
      <c r="A2022" t="s">
        <v>58</v>
      </c>
      <c r="B2022" t="s">
        <v>59</v>
      </c>
      <c r="C2022">
        <v>2021</v>
      </c>
      <c r="D2022" t="s">
        <v>2245</v>
      </c>
      <c r="F2022" s="1" t="s">
        <v>4230</v>
      </c>
      <c r="G2022" t="s">
        <v>3643</v>
      </c>
      <c r="H2022" t="s">
        <v>172</v>
      </c>
      <c r="J2022" t="s">
        <v>105</v>
      </c>
      <c r="K2022" t="s">
        <v>3644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325</v>
      </c>
      <c r="X2022">
        <v>0</v>
      </c>
      <c r="Y2022">
        <v>227.5</v>
      </c>
      <c r="Z2022">
        <v>0</v>
      </c>
      <c r="AA2022" t="s">
        <v>64</v>
      </c>
      <c r="AB2022" s="2">
        <v>42362.96</v>
      </c>
      <c r="AC2022" s="2">
        <v>38425.96</v>
      </c>
      <c r="AD2022" s="2">
        <v>38290.46</v>
      </c>
      <c r="AE2022">
        <v>0</v>
      </c>
      <c r="AF2022">
        <v>0</v>
      </c>
      <c r="AG2022">
        <v>1</v>
      </c>
      <c r="AH2022">
        <v>2</v>
      </c>
      <c r="AI2022">
        <v>0</v>
      </c>
      <c r="AJ2022">
        <v>132.5</v>
      </c>
      <c r="AK2022">
        <v>0</v>
      </c>
      <c r="AL2022">
        <v>0</v>
      </c>
      <c r="AM2022" s="2">
        <v>5501906.5800000001</v>
      </c>
      <c r="AN2022" s="2">
        <v>2320696.36</v>
      </c>
      <c r="AO2022" s="2">
        <v>2896410.77</v>
      </c>
      <c r="AP2022" s="2">
        <v>1525911.23</v>
      </c>
      <c r="AQ2022" t="s">
        <v>65</v>
      </c>
      <c r="AR2022" s="2">
        <v>42362.96</v>
      </c>
      <c r="AS2022" s="2">
        <v>38425.96</v>
      </c>
      <c r="AT2022" s="2">
        <v>38290.46</v>
      </c>
      <c r="AU2022">
        <v>0</v>
      </c>
      <c r="AV2022">
        <v>0</v>
      </c>
      <c r="AW2022">
        <v>1</v>
      </c>
      <c r="AX2022">
        <v>2</v>
      </c>
      <c r="AY2022">
        <v>0</v>
      </c>
      <c r="AZ2022">
        <v>132.5</v>
      </c>
      <c r="BA2022">
        <v>0</v>
      </c>
      <c r="BB2022">
        <v>0</v>
      </c>
      <c r="BC2022" s="2">
        <v>5501906.5800000001</v>
      </c>
      <c r="BD2022" s="2">
        <v>2320696.36</v>
      </c>
      <c r="BE2022" s="2">
        <v>2896410.77</v>
      </c>
      <c r="BF2022" s="2">
        <v>1525911.23</v>
      </c>
    </row>
    <row r="2023" spans="1:58" x14ac:dyDescent="0.2">
      <c r="A2023" t="s">
        <v>58</v>
      </c>
      <c r="B2023" t="s">
        <v>59</v>
      </c>
      <c r="C2023">
        <v>2022</v>
      </c>
      <c r="D2023" t="s">
        <v>2245</v>
      </c>
      <c r="F2023" s="1" t="s">
        <v>4231</v>
      </c>
      <c r="G2023" t="s">
        <v>2229</v>
      </c>
      <c r="H2023" t="s">
        <v>172</v>
      </c>
      <c r="J2023" t="s">
        <v>105</v>
      </c>
      <c r="K2023" t="s">
        <v>2230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 s="2">
        <v>1950</v>
      </c>
      <c r="X2023">
        <v>0</v>
      </c>
      <c r="Y2023" s="2">
        <v>1365</v>
      </c>
      <c r="Z2023">
        <v>0</v>
      </c>
      <c r="AA2023" t="s">
        <v>64</v>
      </c>
      <c r="AB2023" s="2">
        <v>42362.96</v>
      </c>
      <c r="AC2023" s="2">
        <v>38425.96</v>
      </c>
      <c r="AD2023" s="2">
        <v>38290.46</v>
      </c>
      <c r="AE2023">
        <v>0</v>
      </c>
      <c r="AF2023">
        <v>0</v>
      </c>
      <c r="AG2023">
        <v>1</v>
      </c>
      <c r="AH2023">
        <v>2</v>
      </c>
      <c r="AI2023">
        <v>0</v>
      </c>
      <c r="AJ2023">
        <v>132.5</v>
      </c>
      <c r="AK2023">
        <v>0</v>
      </c>
      <c r="AL2023">
        <v>0</v>
      </c>
      <c r="AM2023" s="2">
        <v>5501906.5800000001</v>
      </c>
      <c r="AN2023" s="2">
        <v>2320696.36</v>
      </c>
      <c r="AO2023" s="2">
        <v>2896410.77</v>
      </c>
      <c r="AP2023" s="2">
        <v>1525911.23</v>
      </c>
      <c r="AQ2023" t="s">
        <v>65</v>
      </c>
      <c r="AR2023" s="2">
        <v>42362.96</v>
      </c>
      <c r="AS2023" s="2">
        <v>38425.96</v>
      </c>
      <c r="AT2023" s="2">
        <v>38290.46</v>
      </c>
      <c r="AU2023">
        <v>0</v>
      </c>
      <c r="AV2023">
        <v>0</v>
      </c>
      <c r="AW2023">
        <v>1</v>
      </c>
      <c r="AX2023">
        <v>2</v>
      </c>
      <c r="AY2023">
        <v>0</v>
      </c>
      <c r="AZ2023">
        <v>132.5</v>
      </c>
      <c r="BA2023">
        <v>0</v>
      </c>
      <c r="BB2023">
        <v>0</v>
      </c>
      <c r="BC2023" s="2">
        <v>5501906.5800000001</v>
      </c>
      <c r="BD2023" s="2">
        <v>2320696.36</v>
      </c>
      <c r="BE2023" s="2">
        <v>2896410.77</v>
      </c>
      <c r="BF2023" s="2">
        <v>1525911.23</v>
      </c>
    </row>
    <row r="2024" spans="1:58" x14ac:dyDescent="0.2">
      <c r="A2024" t="s">
        <v>58</v>
      </c>
      <c r="B2024" t="s">
        <v>59</v>
      </c>
      <c r="C2024">
        <v>2023</v>
      </c>
      <c r="D2024" t="s">
        <v>2245</v>
      </c>
      <c r="F2024" s="1" t="s">
        <v>4232</v>
      </c>
      <c r="G2024" t="s">
        <v>1056</v>
      </c>
      <c r="H2024" t="s">
        <v>138</v>
      </c>
      <c r="J2024" t="s">
        <v>801</v>
      </c>
      <c r="K2024" t="s">
        <v>3762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240</v>
      </c>
      <c r="X2024">
        <v>0</v>
      </c>
      <c r="Y2024">
        <v>168</v>
      </c>
      <c r="Z2024">
        <v>0</v>
      </c>
      <c r="AA2024" t="s">
        <v>64</v>
      </c>
      <c r="AB2024" s="2">
        <v>42362.96</v>
      </c>
      <c r="AC2024" s="2">
        <v>38425.96</v>
      </c>
      <c r="AD2024" s="2">
        <v>38290.46</v>
      </c>
      <c r="AE2024">
        <v>0</v>
      </c>
      <c r="AF2024">
        <v>0</v>
      </c>
      <c r="AG2024">
        <v>1</v>
      </c>
      <c r="AH2024">
        <v>2</v>
      </c>
      <c r="AI2024">
        <v>0</v>
      </c>
      <c r="AJ2024">
        <v>132.5</v>
      </c>
      <c r="AK2024">
        <v>0</v>
      </c>
      <c r="AL2024">
        <v>0</v>
      </c>
      <c r="AM2024" s="2">
        <v>5501906.5800000001</v>
      </c>
      <c r="AN2024" s="2">
        <v>2320696.36</v>
      </c>
      <c r="AO2024" s="2">
        <v>2896410.77</v>
      </c>
      <c r="AP2024" s="2">
        <v>1525911.23</v>
      </c>
      <c r="AQ2024" t="s">
        <v>65</v>
      </c>
      <c r="AR2024" s="2">
        <v>42362.96</v>
      </c>
      <c r="AS2024" s="2">
        <v>38425.96</v>
      </c>
      <c r="AT2024" s="2">
        <v>38290.46</v>
      </c>
      <c r="AU2024">
        <v>0</v>
      </c>
      <c r="AV2024">
        <v>0</v>
      </c>
      <c r="AW2024">
        <v>1</v>
      </c>
      <c r="AX2024">
        <v>2</v>
      </c>
      <c r="AY2024">
        <v>0</v>
      </c>
      <c r="AZ2024">
        <v>132.5</v>
      </c>
      <c r="BA2024">
        <v>0</v>
      </c>
      <c r="BB2024">
        <v>0</v>
      </c>
      <c r="BC2024" s="2">
        <v>5501906.5800000001</v>
      </c>
      <c r="BD2024" s="2">
        <v>2320696.36</v>
      </c>
      <c r="BE2024" s="2">
        <v>2896410.77</v>
      </c>
      <c r="BF2024" s="2">
        <v>1525911.23</v>
      </c>
    </row>
    <row r="2025" spans="1:58" x14ac:dyDescent="0.2">
      <c r="A2025" t="s">
        <v>58</v>
      </c>
      <c r="B2025" t="s">
        <v>59</v>
      </c>
      <c r="C2025">
        <v>2024</v>
      </c>
      <c r="D2025" t="s">
        <v>2245</v>
      </c>
      <c r="F2025" s="1" t="s">
        <v>4233</v>
      </c>
      <c r="G2025" t="s">
        <v>3068</v>
      </c>
      <c r="H2025" t="s">
        <v>122</v>
      </c>
      <c r="J2025" t="s">
        <v>105</v>
      </c>
      <c r="K2025" t="s">
        <v>3069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560</v>
      </c>
      <c r="X2025">
        <v>0</v>
      </c>
      <c r="Y2025">
        <v>392</v>
      </c>
      <c r="Z2025">
        <v>0</v>
      </c>
      <c r="AA2025" t="s">
        <v>64</v>
      </c>
      <c r="AB2025" s="2">
        <v>42362.96</v>
      </c>
      <c r="AC2025" s="2">
        <v>38425.96</v>
      </c>
      <c r="AD2025" s="2">
        <v>38290.46</v>
      </c>
      <c r="AE2025">
        <v>0</v>
      </c>
      <c r="AF2025">
        <v>0</v>
      </c>
      <c r="AG2025">
        <v>1</v>
      </c>
      <c r="AH2025">
        <v>2</v>
      </c>
      <c r="AI2025">
        <v>0</v>
      </c>
      <c r="AJ2025">
        <v>132.5</v>
      </c>
      <c r="AK2025">
        <v>0</v>
      </c>
      <c r="AL2025">
        <v>0</v>
      </c>
      <c r="AM2025" s="2">
        <v>5501906.5800000001</v>
      </c>
      <c r="AN2025" s="2">
        <v>2320696.36</v>
      </c>
      <c r="AO2025" s="2">
        <v>2896410.77</v>
      </c>
      <c r="AP2025" s="2">
        <v>1525911.23</v>
      </c>
      <c r="AQ2025" t="s">
        <v>65</v>
      </c>
      <c r="AR2025" s="2">
        <v>42362.96</v>
      </c>
      <c r="AS2025" s="2">
        <v>38425.96</v>
      </c>
      <c r="AT2025" s="2">
        <v>38290.46</v>
      </c>
      <c r="AU2025">
        <v>0</v>
      </c>
      <c r="AV2025">
        <v>0</v>
      </c>
      <c r="AW2025">
        <v>1</v>
      </c>
      <c r="AX2025">
        <v>2</v>
      </c>
      <c r="AY2025">
        <v>0</v>
      </c>
      <c r="AZ2025">
        <v>132.5</v>
      </c>
      <c r="BA2025">
        <v>0</v>
      </c>
      <c r="BB2025">
        <v>0</v>
      </c>
      <c r="BC2025" s="2">
        <v>5501906.5800000001</v>
      </c>
      <c r="BD2025" s="2">
        <v>2320696.36</v>
      </c>
      <c r="BE2025" s="2">
        <v>2896410.77</v>
      </c>
      <c r="BF2025" s="2">
        <v>1525911.23</v>
      </c>
    </row>
    <row r="2026" spans="1:58" x14ac:dyDescent="0.2">
      <c r="A2026" t="s">
        <v>58</v>
      </c>
      <c r="B2026" t="s">
        <v>59</v>
      </c>
      <c r="C2026">
        <v>2025</v>
      </c>
      <c r="D2026" t="s">
        <v>2245</v>
      </c>
      <c r="F2026" s="1" t="s">
        <v>4234</v>
      </c>
      <c r="G2026" t="s">
        <v>3068</v>
      </c>
      <c r="H2026" t="s">
        <v>122</v>
      </c>
      <c r="J2026" t="s">
        <v>105</v>
      </c>
      <c r="K2026" t="s">
        <v>3069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560</v>
      </c>
      <c r="X2026">
        <v>0</v>
      </c>
      <c r="Y2026">
        <v>0</v>
      </c>
      <c r="Z2026">
        <v>0</v>
      </c>
      <c r="AA2026" t="s">
        <v>64</v>
      </c>
      <c r="AB2026" s="2">
        <v>42362.96</v>
      </c>
      <c r="AC2026" s="2">
        <v>38425.96</v>
      </c>
      <c r="AD2026" s="2">
        <v>38290.46</v>
      </c>
      <c r="AE2026">
        <v>0</v>
      </c>
      <c r="AF2026">
        <v>0</v>
      </c>
      <c r="AG2026">
        <v>1</v>
      </c>
      <c r="AH2026">
        <v>2</v>
      </c>
      <c r="AI2026">
        <v>0</v>
      </c>
      <c r="AJ2026">
        <v>132.5</v>
      </c>
      <c r="AK2026">
        <v>0</v>
      </c>
      <c r="AL2026">
        <v>0</v>
      </c>
      <c r="AM2026" s="2">
        <v>5501906.5800000001</v>
      </c>
      <c r="AN2026" s="2">
        <v>2320696.36</v>
      </c>
      <c r="AO2026" s="2">
        <v>2896410.77</v>
      </c>
      <c r="AP2026" s="2">
        <v>1525911.23</v>
      </c>
      <c r="AQ2026" t="s">
        <v>65</v>
      </c>
      <c r="AR2026" s="2">
        <v>42362.96</v>
      </c>
      <c r="AS2026" s="2">
        <v>38425.96</v>
      </c>
      <c r="AT2026" s="2">
        <v>38290.46</v>
      </c>
      <c r="AU2026">
        <v>0</v>
      </c>
      <c r="AV2026">
        <v>0</v>
      </c>
      <c r="AW2026">
        <v>1</v>
      </c>
      <c r="AX2026">
        <v>2</v>
      </c>
      <c r="AY2026">
        <v>0</v>
      </c>
      <c r="AZ2026">
        <v>132.5</v>
      </c>
      <c r="BA2026">
        <v>0</v>
      </c>
      <c r="BB2026">
        <v>0</v>
      </c>
      <c r="BC2026" s="2">
        <v>5501906.5800000001</v>
      </c>
      <c r="BD2026" s="2">
        <v>2320696.36</v>
      </c>
      <c r="BE2026" s="2">
        <v>2896410.77</v>
      </c>
      <c r="BF2026" s="2">
        <v>1525911.23</v>
      </c>
    </row>
    <row r="2027" spans="1:58" x14ac:dyDescent="0.2">
      <c r="A2027" t="s">
        <v>58</v>
      </c>
      <c r="B2027" t="s">
        <v>59</v>
      </c>
      <c r="C2027">
        <v>2026</v>
      </c>
      <c r="D2027" t="s">
        <v>2245</v>
      </c>
      <c r="F2027" s="1" t="s">
        <v>4235</v>
      </c>
      <c r="G2027" t="s">
        <v>4236</v>
      </c>
      <c r="H2027" t="s">
        <v>122</v>
      </c>
      <c r="J2027" t="s">
        <v>393</v>
      </c>
      <c r="K2027" t="s">
        <v>4237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 s="2">
        <v>3900</v>
      </c>
      <c r="X2027">
        <v>0</v>
      </c>
      <c r="Y2027">
        <v>0</v>
      </c>
      <c r="Z2027">
        <v>0</v>
      </c>
      <c r="AA2027" t="s">
        <v>64</v>
      </c>
      <c r="AB2027" s="2">
        <v>42362.96</v>
      </c>
      <c r="AC2027" s="2">
        <v>38425.96</v>
      </c>
      <c r="AD2027" s="2">
        <v>38290.46</v>
      </c>
      <c r="AE2027">
        <v>0</v>
      </c>
      <c r="AF2027">
        <v>0</v>
      </c>
      <c r="AG2027">
        <v>1</v>
      </c>
      <c r="AH2027">
        <v>2</v>
      </c>
      <c r="AI2027">
        <v>0</v>
      </c>
      <c r="AJ2027">
        <v>132.5</v>
      </c>
      <c r="AK2027">
        <v>0</v>
      </c>
      <c r="AL2027">
        <v>0</v>
      </c>
      <c r="AM2027" s="2">
        <v>5501906.5800000001</v>
      </c>
      <c r="AN2027" s="2">
        <v>2320696.36</v>
      </c>
      <c r="AO2027" s="2">
        <v>2896410.77</v>
      </c>
      <c r="AP2027" s="2">
        <v>1525911.23</v>
      </c>
      <c r="AQ2027" t="s">
        <v>65</v>
      </c>
      <c r="AR2027" s="2">
        <v>42362.96</v>
      </c>
      <c r="AS2027" s="2">
        <v>38425.96</v>
      </c>
      <c r="AT2027" s="2">
        <v>38290.46</v>
      </c>
      <c r="AU2027">
        <v>0</v>
      </c>
      <c r="AV2027">
        <v>0</v>
      </c>
      <c r="AW2027">
        <v>1</v>
      </c>
      <c r="AX2027">
        <v>2</v>
      </c>
      <c r="AY2027">
        <v>0</v>
      </c>
      <c r="AZ2027">
        <v>132.5</v>
      </c>
      <c r="BA2027">
        <v>0</v>
      </c>
      <c r="BB2027">
        <v>0</v>
      </c>
      <c r="BC2027" s="2">
        <v>5501906.5800000001</v>
      </c>
      <c r="BD2027" s="2">
        <v>2320696.36</v>
      </c>
      <c r="BE2027" s="2">
        <v>2896410.77</v>
      </c>
      <c r="BF2027" s="2">
        <v>1525911.23</v>
      </c>
    </row>
    <row r="2028" spans="1:58" x14ac:dyDescent="0.2">
      <c r="A2028" t="s">
        <v>58</v>
      </c>
      <c r="B2028" t="s">
        <v>59</v>
      </c>
      <c r="C2028">
        <v>2027</v>
      </c>
      <c r="D2028" t="s">
        <v>2245</v>
      </c>
      <c r="F2028" s="1" t="s">
        <v>4238</v>
      </c>
      <c r="G2028" t="s">
        <v>1121</v>
      </c>
      <c r="H2028" t="s">
        <v>138</v>
      </c>
      <c r="J2028" t="s">
        <v>63</v>
      </c>
      <c r="K2028" t="s">
        <v>1130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69</v>
      </c>
      <c r="X2028">
        <v>0</v>
      </c>
      <c r="Y2028">
        <v>48.3</v>
      </c>
      <c r="Z2028">
        <v>0</v>
      </c>
      <c r="AA2028" t="s">
        <v>64</v>
      </c>
      <c r="AB2028" s="2">
        <v>42362.96</v>
      </c>
      <c r="AC2028" s="2">
        <v>38425.96</v>
      </c>
      <c r="AD2028" s="2">
        <v>38290.46</v>
      </c>
      <c r="AE2028">
        <v>0</v>
      </c>
      <c r="AF2028">
        <v>0</v>
      </c>
      <c r="AG2028">
        <v>1</v>
      </c>
      <c r="AH2028">
        <v>2</v>
      </c>
      <c r="AI2028">
        <v>0</v>
      </c>
      <c r="AJ2028">
        <v>132.5</v>
      </c>
      <c r="AK2028">
        <v>0</v>
      </c>
      <c r="AL2028">
        <v>0</v>
      </c>
      <c r="AM2028" s="2">
        <v>5501906.5800000001</v>
      </c>
      <c r="AN2028" s="2">
        <v>2320696.36</v>
      </c>
      <c r="AO2028" s="2">
        <v>2896410.77</v>
      </c>
      <c r="AP2028" s="2">
        <v>1525911.23</v>
      </c>
      <c r="AQ2028" t="s">
        <v>65</v>
      </c>
      <c r="AR2028" s="2">
        <v>42362.96</v>
      </c>
      <c r="AS2028" s="2">
        <v>38425.96</v>
      </c>
      <c r="AT2028" s="2">
        <v>38290.46</v>
      </c>
      <c r="AU2028">
        <v>0</v>
      </c>
      <c r="AV2028">
        <v>0</v>
      </c>
      <c r="AW2028">
        <v>1</v>
      </c>
      <c r="AX2028">
        <v>2</v>
      </c>
      <c r="AY2028">
        <v>0</v>
      </c>
      <c r="AZ2028">
        <v>132.5</v>
      </c>
      <c r="BA2028">
        <v>0</v>
      </c>
      <c r="BB2028">
        <v>0</v>
      </c>
      <c r="BC2028" s="2">
        <v>5501906.5800000001</v>
      </c>
      <c r="BD2028" s="2">
        <v>2320696.36</v>
      </c>
      <c r="BE2028" s="2">
        <v>2896410.77</v>
      </c>
      <c r="BF2028" s="2">
        <v>1525911.23</v>
      </c>
    </row>
    <row r="2029" spans="1:58" x14ac:dyDescent="0.2">
      <c r="A2029" t="s">
        <v>58</v>
      </c>
      <c r="B2029" t="s">
        <v>59</v>
      </c>
      <c r="C2029">
        <v>2028</v>
      </c>
      <c r="D2029" t="s">
        <v>2245</v>
      </c>
      <c r="F2029" s="1" t="s">
        <v>4239</v>
      </c>
      <c r="G2029" t="s">
        <v>1812</v>
      </c>
      <c r="H2029" t="s">
        <v>122</v>
      </c>
      <c r="J2029" t="s">
        <v>1217</v>
      </c>
      <c r="K2029" t="s">
        <v>3930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 s="2">
        <v>1020</v>
      </c>
      <c r="X2029">
        <v>0</v>
      </c>
      <c r="Y2029">
        <v>714</v>
      </c>
      <c r="Z2029">
        <v>0</v>
      </c>
      <c r="AA2029" t="s">
        <v>64</v>
      </c>
      <c r="AB2029" s="2">
        <v>42362.96</v>
      </c>
      <c r="AC2029" s="2">
        <v>38425.96</v>
      </c>
      <c r="AD2029" s="2">
        <v>38290.46</v>
      </c>
      <c r="AE2029">
        <v>0</v>
      </c>
      <c r="AF2029">
        <v>0</v>
      </c>
      <c r="AG2029">
        <v>1</v>
      </c>
      <c r="AH2029">
        <v>2</v>
      </c>
      <c r="AI2029">
        <v>0</v>
      </c>
      <c r="AJ2029">
        <v>132.5</v>
      </c>
      <c r="AK2029">
        <v>0</v>
      </c>
      <c r="AL2029">
        <v>0</v>
      </c>
      <c r="AM2029" s="2">
        <v>5501906.5800000001</v>
      </c>
      <c r="AN2029" s="2">
        <v>2320696.36</v>
      </c>
      <c r="AO2029" s="2">
        <v>2896410.77</v>
      </c>
      <c r="AP2029" s="2">
        <v>1525911.23</v>
      </c>
      <c r="AQ2029" t="s">
        <v>65</v>
      </c>
      <c r="AR2029" s="2">
        <v>42362.96</v>
      </c>
      <c r="AS2029" s="2">
        <v>38425.96</v>
      </c>
      <c r="AT2029" s="2">
        <v>38290.46</v>
      </c>
      <c r="AU2029">
        <v>0</v>
      </c>
      <c r="AV2029">
        <v>0</v>
      </c>
      <c r="AW2029">
        <v>1</v>
      </c>
      <c r="AX2029">
        <v>2</v>
      </c>
      <c r="AY2029">
        <v>0</v>
      </c>
      <c r="AZ2029">
        <v>132.5</v>
      </c>
      <c r="BA2029">
        <v>0</v>
      </c>
      <c r="BB2029">
        <v>0</v>
      </c>
      <c r="BC2029" s="2">
        <v>5501906.5800000001</v>
      </c>
      <c r="BD2029" s="2">
        <v>2320696.36</v>
      </c>
      <c r="BE2029" s="2">
        <v>2896410.77</v>
      </c>
      <c r="BF2029" s="2">
        <v>1525911.23</v>
      </c>
    </row>
    <row r="2030" spans="1:58" x14ac:dyDescent="0.2">
      <c r="A2030" t="s">
        <v>58</v>
      </c>
      <c r="B2030" t="s">
        <v>59</v>
      </c>
      <c r="C2030">
        <v>2029</v>
      </c>
      <c r="D2030" t="s">
        <v>2245</v>
      </c>
      <c r="F2030" s="1" t="s">
        <v>4240</v>
      </c>
      <c r="G2030" t="s">
        <v>1812</v>
      </c>
      <c r="H2030" t="s">
        <v>122</v>
      </c>
      <c r="J2030" t="s">
        <v>1217</v>
      </c>
      <c r="K2030" t="s">
        <v>4241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 s="2">
        <v>1380</v>
      </c>
      <c r="X2030">
        <v>0</v>
      </c>
      <c r="Y2030">
        <v>966</v>
      </c>
      <c r="Z2030">
        <v>0</v>
      </c>
      <c r="AA2030" t="s">
        <v>64</v>
      </c>
      <c r="AB2030" s="2">
        <v>42362.96</v>
      </c>
      <c r="AC2030" s="2">
        <v>38425.96</v>
      </c>
      <c r="AD2030" s="2">
        <v>38290.46</v>
      </c>
      <c r="AE2030">
        <v>0</v>
      </c>
      <c r="AF2030">
        <v>0</v>
      </c>
      <c r="AG2030">
        <v>1</v>
      </c>
      <c r="AH2030">
        <v>2</v>
      </c>
      <c r="AI2030">
        <v>0</v>
      </c>
      <c r="AJ2030">
        <v>132.5</v>
      </c>
      <c r="AK2030">
        <v>0</v>
      </c>
      <c r="AL2030">
        <v>0</v>
      </c>
      <c r="AM2030" s="2">
        <v>5501906.5800000001</v>
      </c>
      <c r="AN2030" s="2">
        <v>2320696.36</v>
      </c>
      <c r="AO2030" s="2">
        <v>2896410.77</v>
      </c>
      <c r="AP2030" s="2">
        <v>1525911.23</v>
      </c>
      <c r="AQ2030" t="s">
        <v>65</v>
      </c>
      <c r="AR2030" s="2">
        <v>42362.96</v>
      </c>
      <c r="AS2030" s="2">
        <v>38425.96</v>
      </c>
      <c r="AT2030" s="2">
        <v>38290.46</v>
      </c>
      <c r="AU2030">
        <v>0</v>
      </c>
      <c r="AV2030">
        <v>0</v>
      </c>
      <c r="AW2030">
        <v>1</v>
      </c>
      <c r="AX2030">
        <v>2</v>
      </c>
      <c r="AY2030">
        <v>0</v>
      </c>
      <c r="AZ2030">
        <v>132.5</v>
      </c>
      <c r="BA2030">
        <v>0</v>
      </c>
      <c r="BB2030">
        <v>0</v>
      </c>
      <c r="BC2030" s="2">
        <v>5501906.5800000001</v>
      </c>
      <c r="BD2030" s="2">
        <v>2320696.36</v>
      </c>
      <c r="BE2030" s="2">
        <v>2896410.77</v>
      </c>
      <c r="BF2030" s="2">
        <v>1525911.23</v>
      </c>
    </row>
    <row r="2031" spans="1:58" x14ac:dyDescent="0.2">
      <c r="A2031" t="s">
        <v>58</v>
      </c>
      <c r="B2031" t="s">
        <v>59</v>
      </c>
      <c r="C2031">
        <v>2030</v>
      </c>
      <c r="D2031" t="s">
        <v>2245</v>
      </c>
      <c r="F2031" s="1" t="s">
        <v>4242</v>
      </c>
      <c r="G2031" t="s">
        <v>1812</v>
      </c>
      <c r="H2031" t="s">
        <v>122</v>
      </c>
      <c r="J2031" t="s">
        <v>142</v>
      </c>
      <c r="K2031" t="s">
        <v>4243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 s="2">
        <v>1580</v>
      </c>
      <c r="X2031">
        <v>0</v>
      </c>
      <c r="Y2031">
        <v>0</v>
      </c>
      <c r="Z2031">
        <v>0</v>
      </c>
      <c r="AA2031" t="s">
        <v>64</v>
      </c>
      <c r="AB2031" s="2">
        <v>42362.96</v>
      </c>
      <c r="AC2031" s="2">
        <v>38425.96</v>
      </c>
      <c r="AD2031" s="2">
        <v>38290.46</v>
      </c>
      <c r="AE2031">
        <v>0</v>
      </c>
      <c r="AF2031">
        <v>0</v>
      </c>
      <c r="AG2031">
        <v>1</v>
      </c>
      <c r="AH2031">
        <v>2</v>
      </c>
      <c r="AI2031">
        <v>0</v>
      </c>
      <c r="AJ2031">
        <v>132.5</v>
      </c>
      <c r="AK2031">
        <v>0</v>
      </c>
      <c r="AL2031">
        <v>0</v>
      </c>
      <c r="AM2031" s="2">
        <v>5501906.5800000001</v>
      </c>
      <c r="AN2031" s="2">
        <v>2320696.36</v>
      </c>
      <c r="AO2031" s="2">
        <v>2896410.77</v>
      </c>
      <c r="AP2031" s="2">
        <v>1525911.23</v>
      </c>
      <c r="AQ2031" t="s">
        <v>65</v>
      </c>
      <c r="AR2031" s="2">
        <v>42362.96</v>
      </c>
      <c r="AS2031" s="2">
        <v>38425.96</v>
      </c>
      <c r="AT2031" s="2">
        <v>38290.46</v>
      </c>
      <c r="AU2031">
        <v>0</v>
      </c>
      <c r="AV2031">
        <v>0</v>
      </c>
      <c r="AW2031">
        <v>1</v>
      </c>
      <c r="AX2031">
        <v>2</v>
      </c>
      <c r="AY2031">
        <v>0</v>
      </c>
      <c r="AZ2031">
        <v>132.5</v>
      </c>
      <c r="BA2031">
        <v>0</v>
      </c>
      <c r="BB2031">
        <v>0</v>
      </c>
      <c r="BC2031" s="2">
        <v>5501906.5800000001</v>
      </c>
      <c r="BD2031" s="2">
        <v>2320696.36</v>
      </c>
      <c r="BE2031" s="2">
        <v>2896410.77</v>
      </c>
      <c r="BF2031" s="2">
        <v>1525911.23</v>
      </c>
    </row>
    <row r="2032" spans="1:58" x14ac:dyDescent="0.2">
      <c r="A2032" t="s">
        <v>58</v>
      </c>
      <c r="B2032" t="s">
        <v>59</v>
      </c>
      <c r="C2032">
        <v>2031</v>
      </c>
      <c r="D2032" t="s">
        <v>2245</v>
      </c>
      <c r="F2032" s="1" t="s">
        <v>4244</v>
      </c>
      <c r="G2032" t="s">
        <v>4245</v>
      </c>
      <c r="H2032" t="s">
        <v>172</v>
      </c>
      <c r="J2032" t="s">
        <v>105</v>
      </c>
      <c r="K2032" t="s">
        <v>4246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885</v>
      </c>
      <c r="X2032">
        <v>0</v>
      </c>
      <c r="Y2032">
        <v>619.5</v>
      </c>
      <c r="Z2032">
        <v>0</v>
      </c>
      <c r="AA2032" t="s">
        <v>64</v>
      </c>
      <c r="AB2032" s="2">
        <v>42362.96</v>
      </c>
      <c r="AC2032" s="2">
        <v>38425.96</v>
      </c>
      <c r="AD2032" s="2">
        <v>38290.46</v>
      </c>
      <c r="AE2032">
        <v>0</v>
      </c>
      <c r="AF2032">
        <v>0</v>
      </c>
      <c r="AG2032">
        <v>1</v>
      </c>
      <c r="AH2032">
        <v>2</v>
      </c>
      <c r="AI2032">
        <v>0</v>
      </c>
      <c r="AJ2032">
        <v>132.5</v>
      </c>
      <c r="AK2032">
        <v>0</v>
      </c>
      <c r="AL2032">
        <v>0</v>
      </c>
      <c r="AM2032" s="2">
        <v>5501906.5800000001</v>
      </c>
      <c r="AN2032" s="2">
        <v>2320696.36</v>
      </c>
      <c r="AO2032" s="2">
        <v>2896410.77</v>
      </c>
      <c r="AP2032" s="2">
        <v>1525911.23</v>
      </c>
      <c r="AQ2032" t="s">
        <v>65</v>
      </c>
      <c r="AR2032" s="2">
        <v>42362.96</v>
      </c>
      <c r="AS2032" s="2">
        <v>38425.96</v>
      </c>
      <c r="AT2032" s="2">
        <v>38290.46</v>
      </c>
      <c r="AU2032">
        <v>0</v>
      </c>
      <c r="AV2032">
        <v>0</v>
      </c>
      <c r="AW2032">
        <v>1</v>
      </c>
      <c r="AX2032">
        <v>2</v>
      </c>
      <c r="AY2032">
        <v>0</v>
      </c>
      <c r="AZ2032">
        <v>132.5</v>
      </c>
      <c r="BA2032">
        <v>0</v>
      </c>
      <c r="BB2032">
        <v>0</v>
      </c>
      <c r="BC2032" s="2">
        <v>5501906.5800000001</v>
      </c>
      <c r="BD2032" s="2">
        <v>2320696.36</v>
      </c>
      <c r="BE2032" s="2">
        <v>2896410.77</v>
      </c>
      <c r="BF2032" s="2">
        <v>1525911.23</v>
      </c>
    </row>
    <row r="2033" spans="1:58" x14ac:dyDescent="0.2">
      <c r="A2033" t="s">
        <v>58</v>
      </c>
      <c r="B2033" t="s">
        <v>59</v>
      </c>
      <c r="C2033">
        <v>2032</v>
      </c>
      <c r="D2033" t="s">
        <v>2245</v>
      </c>
      <c r="F2033" s="1" t="s">
        <v>4247</v>
      </c>
      <c r="G2033" t="s">
        <v>3749</v>
      </c>
      <c r="H2033" t="s">
        <v>122</v>
      </c>
      <c r="J2033" t="s">
        <v>801</v>
      </c>
      <c r="K2033" t="s">
        <v>3750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 s="2">
        <v>5500</v>
      </c>
      <c r="X2033">
        <v>0</v>
      </c>
      <c r="Y2033">
        <v>0</v>
      </c>
      <c r="Z2033">
        <v>0</v>
      </c>
      <c r="AA2033" t="s">
        <v>64</v>
      </c>
      <c r="AB2033" s="2">
        <v>42362.96</v>
      </c>
      <c r="AC2033" s="2">
        <v>38425.96</v>
      </c>
      <c r="AD2033" s="2">
        <v>38290.46</v>
      </c>
      <c r="AE2033">
        <v>0</v>
      </c>
      <c r="AF2033">
        <v>0</v>
      </c>
      <c r="AG2033">
        <v>1</v>
      </c>
      <c r="AH2033">
        <v>2</v>
      </c>
      <c r="AI2033">
        <v>0</v>
      </c>
      <c r="AJ2033">
        <v>132.5</v>
      </c>
      <c r="AK2033">
        <v>0</v>
      </c>
      <c r="AL2033">
        <v>0</v>
      </c>
      <c r="AM2033" s="2">
        <v>5501906.5800000001</v>
      </c>
      <c r="AN2033" s="2">
        <v>2320696.36</v>
      </c>
      <c r="AO2033" s="2">
        <v>2896410.77</v>
      </c>
      <c r="AP2033" s="2">
        <v>1525911.23</v>
      </c>
      <c r="AQ2033" t="s">
        <v>65</v>
      </c>
      <c r="AR2033" s="2">
        <v>42362.96</v>
      </c>
      <c r="AS2033" s="2">
        <v>38425.96</v>
      </c>
      <c r="AT2033" s="2">
        <v>38290.46</v>
      </c>
      <c r="AU2033">
        <v>0</v>
      </c>
      <c r="AV2033">
        <v>0</v>
      </c>
      <c r="AW2033">
        <v>1</v>
      </c>
      <c r="AX2033">
        <v>2</v>
      </c>
      <c r="AY2033">
        <v>0</v>
      </c>
      <c r="AZ2033">
        <v>132.5</v>
      </c>
      <c r="BA2033">
        <v>0</v>
      </c>
      <c r="BB2033">
        <v>0</v>
      </c>
      <c r="BC2033" s="2">
        <v>5501906.5800000001</v>
      </c>
      <c r="BD2033" s="2">
        <v>2320696.36</v>
      </c>
      <c r="BE2033" s="2">
        <v>2896410.77</v>
      </c>
      <c r="BF2033" s="2">
        <v>1525911.23</v>
      </c>
    </row>
    <row r="2034" spans="1:58" x14ac:dyDescent="0.2">
      <c r="A2034" t="s">
        <v>58</v>
      </c>
      <c r="B2034" t="s">
        <v>59</v>
      </c>
      <c r="C2034">
        <v>2033</v>
      </c>
      <c r="D2034" t="s">
        <v>2245</v>
      </c>
      <c r="F2034" s="1" t="s">
        <v>4248</v>
      </c>
      <c r="G2034" t="s">
        <v>4249</v>
      </c>
      <c r="H2034" t="s">
        <v>172</v>
      </c>
      <c r="J2034" t="s">
        <v>105</v>
      </c>
      <c r="K2034" t="s">
        <v>4250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44</v>
      </c>
      <c r="X2034">
        <v>0</v>
      </c>
      <c r="Y2034">
        <v>30.8</v>
      </c>
      <c r="Z2034">
        <v>0</v>
      </c>
      <c r="AA2034" t="s">
        <v>64</v>
      </c>
      <c r="AB2034" s="2">
        <v>42362.96</v>
      </c>
      <c r="AC2034" s="2">
        <v>38425.96</v>
      </c>
      <c r="AD2034" s="2">
        <v>38290.46</v>
      </c>
      <c r="AE2034">
        <v>0</v>
      </c>
      <c r="AF2034">
        <v>0</v>
      </c>
      <c r="AG2034">
        <v>1</v>
      </c>
      <c r="AH2034">
        <v>2</v>
      </c>
      <c r="AI2034">
        <v>0</v>
      </c>
      <c r="AJ2034">
        <v>132.5</v>
      </c>
      <c r="AK2034">
        <v>0</v>
      </c>
      <c r="AL2034">
        <v>0</v>
      </c>
      <c r="AM2034" s="2">
        <v>5501906.5800000001</v>
      </c>
      <c r="AN2034" s="2">
        <v>2320696.36</v>
      </c>
      <c r="AO2034" s="2">
        <v>2896410.77</v>
      </c>
      <c r="AP2034" s="2">
        <v>1525911.23</v>
      </c>
      <c r="AQ2034" t="s">
        <v>65</v>
      </c>
      <c r="AR2034" s="2">
        <v>42362.96</v>
      </c>
      <c r="AS2034" s="2">
        <v>38425.96</v>
      </c>
      <c r="AT2034" s="2">
        <v>38290.46</v>
      </c>
      <c r="AU2034">
        <v>0</v>
      </c>
      <c r="AV2034">
        <v>0</v>
      </c>
      <c r="AW2034">
        <v>1</v>
      </c>
      <c r="AX2034">
        <v>2</v>
      </c>
      <c r="AY2034">
        <v>0</v>
      </c>
      <c r="AZ2034">
        <v>132.5</v>
      </c>
      <c r="BA2034">
        <v>0</v>
      </c>
      <c r="BB2034">
        <v>0</v>
      </c>
      <c r="BC2034" s="2">
        <v>5501906.5800000001</v>
      </c>
      <c r="BD2034" s="2">
        <v>2320696.36</v>
      </c>
      <c r="BE2034" s="2">
        <v>2896410.77</v>
      </c>
      <c r="BF2034" s="2">
        <v>1525911.23</v>
      </c>
    </row>
    <row r="2035" spans="1:58" x14ac:dyDescent="0.2">
      <c r="A2035" t="s">
        <v>58</v>
      </c>
      <c r="B2035" t="s">
        <v>59</v>
      </c>
      <c r="C2035">
        <v>2034</v>
      </c>
      <c r="D2035" t="s">
        <v>2245</v>
      </c>
      <c r="F2035" s="1" t="s">
        <v>4251</v>
      </c>
      <c r="G2035" t="s">
        <v>4245</v>
      </c>
      <c r="H2035" t="s">
        <v>172</v>
      </c>
      <c r="J2035" t="s">
        <v>105</v>
      </c>
      <c r="K2035" t="s">
        <v>4246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 s="2">
        <v>1010</v>
      </c>
      <c r="X2035">
        <v>0</v>
      </c>
      <c r="Y2035">
        <v>707</v>
      </c>
      <c r="Z2035">
        <v>0</v>
      </c>
      <c r="AA2035" t="s">
        <v>64</v>
      </c>
      <c r="AB2035" s="2">
        <v>42362.96</v>
      </c>
      <c r="AC2035" s="2">
        <v>38425.96</v>
      </c>
      <c r="AD2035" s="2">
        <v>38290.46</v>
      </c>
      <c r="AE2035">
        <v>0</v>
      </c>
      <c r="AF2035">
        <v>0</v>
      </c>
      <c r="AG2035">
        <v>1</v>
      </c>
      <c r="AH2035">
        <v>2</v>
      </c>
      <c r="AI2035">
        <v>0</v>
      </c>
      <c r="AJ2035">
        <v>132.5</v>
      </c>
      <c r="AK2035">
        <v>0</v>
      </c>
      <c r="AL2035">
        <v>0</v>
      </c>
      <c r="AM2035" s="2">
        <v>5501906.5800000001</v>
      </c>
      <c r="AN2035" s="2">
        <v>2320696.36</v>
      </c>
      <c r="AO2035" s="2">
        <v>2896410.77</v>
      </c>
      <c r="AP2035" s="2">
        <v>1525911.23</v>
      </c>
      <c r="AQ2035" t="s">
        <v>65</v>
      </c>
      <c r="AR2035" s="2">
        <v>42362.96</v>
      </c>
      <c r="AS2035" s="2">
        <v>38425.96</v>
      </c>
      <c r="AT2035" s="2">
        <v>38290.46</v>
      </c>
      <c r="AU2035">
        <v>0</v>
      </c>
      <c r="AV2035">
        <v>0</v>
      </c>
      <c r="AW2035">
        <v>1</v>
      </c>
      <c r="AX2035">
        <v>2</v>
      </c>
      <c r="AY2035">
        <v>0</v>
      </c>
      <c r="AZ2035">
        <v>132.5</v>
      </c>
      <c r="BA2035">
        <v>0</v>
      </c>
      <c r="BB2035">
        <v>0</v>
      </c>
      <c r="BC2035" s="2">
        <v>5501906.5800000001</v>
      </c>
      <c r="BD2035" s="2">
        <v>2320696.36</v>
      </c>
      <c r="BE2035" s="2">
        <v>2896410.77</v>
      </c>
      <c r="BF2035" s="2">
        <v>1525911.23</v>
      </c>
    </row>
    <row r="2036" spans="1:58" x14ac:dyDescent="0.2">
      <c r="A2036" t="s">
        <v>58</v>
      </c>
      <c r="B2036" t="s">
        <v>59</v>
      </c>
      <c r="C2036">
        <v>2035</v>
      </c>
      <c r="D2036" t="s">
        <v>2245</v>
      </c>
      <c r="F2036" s="1" t="s">
        <v>4252</v>
      </c>
      <c r="G2036" t="s">
        <v>4245</v>
      </c>
      <c r="H2036" t="s">
        <v>172</v>
      </c>
      <c r="J2036" t="s">
        <v>105</v>
      </c>
      <c r="K2036" t="s">
        <v>4246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860</v>
      </c>
      <c r="X2036">
        <v>0</v>
      </c>
      <c r="Y2036">
        <v>602</v>
      </c>
      <c r="Z2036">
        <v>0</v>
      </c>
      <c r="AA2036" t="s">
        <v>64</v>
      </c>
      <c r="AB2036" s="2">
        <v>42362.96</v>
      </c>
      <c r="AC2036" s="2">
        <v>38425.96</v>
      </c>
      <c r="AD2036" s="2">
        <v>38290.46</v>
      </c>
      <c r="AE2036">
        <v>0</v>
      </c>
      <c r="AF2036">
        <v>0</v>
      </c>
      <c r="AG2036">
        <v>1</v>
      </c>
      <c r="AH2036">
        <v>2</v>
      </c>
      <c r="AI2036">
        <v>0</v>
      </c>
      <c r="AJ2036">
        <v>132.5</v>
      </c>
      <c r="AK2036">
        <v>0</v>
      </c>
      <c r="AL2036">
        <v>0</v>
      </c>
      <c r="AM2036" s="2">
        <v>5501906.5800000001</v>
      </c>
      <c r="AN2036" s="2">
        <v>2320696.36</v>
      </c>
      <c r="AO2036" s="2">
        <v>2896410.77</v>
      </c>
      <c r="AP2036" s="2">
        <v>1525911.23</v>
      </c>
      <c r="AQ2036" t="s">
        <v>65</v>
      </c>
      <c r="AR2036" s="2">
        <v>42362.96</v>
      </c>
      <c r="AS2036" s="2">
        <v>38425.96</v>
      </c>
      <c r="AT2036" s="2">
        <v>38290.46</v>
      </c>
      <c r="AU2036">
        <v>0</v>
      </c>
      <c r="AV2036">
        <v>0</v>
      </c>
      <c r="AW2036">
        <v>1</v>
      </c>
      <c r="AX2036">
        <v>2</v>
      </c>
      <c r="AY2036">
        <v>0</v>
      </c>
      <c r="AZ2036">
        <v>132.5</v>
      </c>
      <c r="BA2036">
        <v>0</v>
      </c>
      <c r="BB2036">
        <v>0</v>
      </c>
      <c r="BC2036" s="2">
        <v>5501906.5800000001</v>
      </c>
      <c r="BD2036" s="2">
        <v>2320696.36</v>
      </c>
      <c r="BE2036" s="2">
        <v>2896410.77</v>
      </c>
      <c r="BF2036" s="2">
        <v>1525911.23</v>
      </c>
    </row>
    <row r="2037" spans="1:58" x14ac:dyDescent="0.2">
      <c r="A2037" t="s">
        <v>58</v>
      </c>
      <c r="B2037" t="s">
        <v>59</v>
      </c>
      <c r="C2037">
        <v>2036</v>
      </c>
      <c r="D2037" t="s">
        <v>2245</v>
      </c>
      <c r="F2037" s="1" t="s">
        <v>4253</v>
      </c>
      <c r="G2037" t="s">
        <v>4254</v>
      </c>
      <c r="H2037" t="s">
        <v>172</v>
      </c>
      <c r="J2037" t="s">
        <v>105</v>
      </c>
      <c r="K2037" t="s">
        <v>4255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37</v>
      </c>
      <c r="X2037">
        <v>0</v>
      </c>
      <c r="Y2037">
        <v>25.9</v>
      </c>
      <c r="Z2037">
        <v>0</v>
      </c>
      <c r="AA2037" t="s">
        <v>64</v>
      </c>
      <c r="AB2037" s="2">
        <v>42362.96</v>
      </c>
      <c r="AC2037" s="2">
        <v>38425.96</v>
      </c>
      <c r="AD2037" s="2">
        <v>38290.46</v>
      </c>
      <c r="AE2037">
        <v>0</v>
      </c>
      <c r="AF2037">
        <v>0</v>
      </c>
      <c r="AG2037">
        <v>1</v>
      </c>
      <c r="AH2037">
        <v>2</v>
      </c>
      <c r="AI2037">
        <v>0</v>
      </c>
      <c r="AJ2037">
        <v>132.5</v>
      </c>
      <c r="AK2037">
        <v>0</v>
      </c>
      <c r="AL2037">
        <v>0</v>
      </c>
      <c r="AM2037" s="2">
        <v>5501906.5800000001</v>
      </c>
      <c r="AN2037" s="2">
        <v>2320696.36</v>
      </c>
      <c r="AO2037" s="2">
        <v>2896410.77</v>
      </c>
      <c r="AP2037" s="2">
        <v>1525911.23</v>
      </c>
      <c r="AQ2037" t="s">
        <v>65</v>
      </c>
      <c r="AR2037" s="2">
        <v>42362.96</v>
      </c>
      <c r="AS2037" s="2">
        <v>38425.96</v>
      </c>
      <c r="AT2037" s="2">
        <v>38290.46</v>
      </c>
      <c r="AU2037">
        <v>0</v>
      </c>
      <c r="AV2037">
        <v>0</v>
      </c>
      <c r="AW2037">
        <v>1</v>
      </c>
      <c r="AX2037">
        <v>2</v>
      </c>
      <c r="AY2037">
        <v>0</v>
      </c>
      <c r="AZ2037">
        <v>132.5</v>
      </c>
      <c r="BA2037">
        <v>0</v>
      </c>
      <c r="BB2037">
        <v>0</v>
      </c>
      <c r="BC2037" s="2">
        <v>5501906.5800000001</v>
      </c>
      <c r="BD2037" s="2">
        <v>2320696.36</v>
      </c>
      <c r="BE2037" s="2">
        <v>2896410.77</v>
      </c>
      <c r="BF2037" s="2">
        <v>1525911.23</v>
      </c>
    </row>
    <row r="2038" spans="1:58" x14ac:dyDescent="0.2">
      <c r="A2038" t="s">
        <v>58</v>
      </c>
      <c r="B2038" t="s">
        <v>59</v>
      </c>
      <c r="C2038">
        <v>2037</v>
      </c>
      <c r="D2038" t="s">
        <v>2245</v>
      </c>
      <c r="F2038" s="1" t="s">
        <v>4256</v>
      </c>
      <c r="G2038" t="s">
        <v>1779</v>
      </c>
      <c r="H2038" t="s">
        <v>122</v>
      </c>
      <c r="J2038" t="s">
        <v>105</v>
      </c>
      <c r="K2038" t="s">
        <v>4257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26</v>
      </c>
      <c r="X2038">
        <v>0</v>
      </c>
      <c r="Y2038">
        <v>18.2</v>
      </c>
      <c r="Z2038">
        <v>0</v>
      </c>
      <c r="AA2038" t="s">
        <v>64</v>
      </c>
      <c r="AB2038" s="2">
        <v>42362.96</v>
      </c>
      <c r="AC2038" s="2">
        <v>38425.96</v>
      </c>
      <c r="AD2038" s="2">
        <v>38290.46</v>
      </c>
      <c r="AE2038">
        <v>0</v>
      </c>
      <c r="AF2038">
        <v>0</v>
      </c>
      <c r="AG2038">
        <v>1</v>
      </c>
      <c r="AH2038">
        <v>2</v>
      </c>
      <c r="AI2038">
        <v>0</v>
      </c>
      <c r="AJ2038">
        <v>132.5</v>
      </c>
      <c r="AK2038">
        <v>0</v>
      </c>
      <c r="AL2038">
        <v>0</v>
      </c>
      <c r="AM2038" s="2">
        <v>5501906.5800000001</v>
      </c>
      <c r="AN2038" s="2">
        <v>2320696.36</v>
      </c>
      <c r="AO2038" s="2">
        <v>2896410.77</v>
      </c>
      <c r="AP2038" s="2">
        <v>1525911.23</v>
      </c>
      <c r="AQ2038" t="s">
        <v>65</v>
      </c>
      <c r="AR2038" s="2">
        <v>42362.96</v>
      </c>
      <c r="AS2038" s="2">
        <v>38425.96</v>
      </c>
      <c r="AT2038" s="2">
        <v>38290.46</v>
      </c>
      <c r="AU2038">
        <v>0</v>
      </c>
      <c r="AV2038">
        <v>0</v>
      </c>
      <c r="AW2038">
        <v>1</v>
      </c>
      <c r="AX2038">
        <v>2</v>
      </c>
      <c r="AY2038">
        <v>0</v>
      </c>
      <c r="AZ2038">
        <v>132.5</v>
      </c>
      <c r="BA2038">
        <v>0</v>
      </c>
      <c r="BB2038">
        <v>0</v>
      </c>
      <c r="BC2038" s="2">
        <v>5501906.5800000001</v>
      </c>
      <c r="BD2038" s="2">
        <v>2320696.36</v>
      </c>
      <c r="BE2038" s="2">
        <v>2896410.77</v>
      </c>
      <c r="BF2038" s="2">
        <v>1525911.23</v>
      </c>
    </row>
    <row r="2039" spans="1:58" x14ac:dyDescent="0.2">
      <c r="A2039" t="s">
        <v>58</v>
      </c>
      <c r="B2039" t="s">
        <v>59</v>
      </c>
      <c r="C2039">
        <v>2038</v>
      </c>
      <c r="D2039" t="s">
        <v>2245</v>
      </c>
      <c r="F2039" s="1" t="s">
        <v>4258</v>
      </c>
      <c r="G2039" t="s">
        <v>4259</v>
      </c>
      <c r="H2039" t="s">
        <v>172</v>
      </c>
      <c r="J2039" t="s">
        <v>105</v>
      </c>
      <c r="K2039" t="s">
        <v>4260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200</v>
      </c>
      <c r="X2039">
        <v>0</v>
      </c>
      <c r="Y2039">
        <v>140</v>
      </c>
      <c r="Z2039">
        <v>0</v>
      </c>
      <c r="AA2039" t="s">
        <v>64</v>
      </c>
      <c r="AB2039" s="2">
        <v>42362.96</v>
      </c>
      <c r="AC2039" s="2">
        <v>38425.96</v>
      </c>
      <c r="AD2039" s="2">
        <v>38290.46</v>
      </c>
      <c r="AE2039">
        <v>0</v>
      </c>
      <c r="AF2039">
        <v>0</v>
      </c>
      <c r="AG2039">
        <v>1</v>
      </c>
      <c r="AH2039">
        <v>2</v>
      </c>
      <c r="AI2039">
        <v>0</v>
      </c>
      <c r="AJ2039">
        <v>132.5</v>
      </c>
      <c r="AK2039">
        <v>0</v>
      </c>
      <c r="AL2039">
        <v>0</v>
      </c>
      <c r="AM2039" s="2">
        <v>5501906.5800000001</v>
      </c>
      <c r="AN2039" s="2">
        <v>2320696.36</v>
      </c>
      <c r="AO2039" s="2">
        <v>2896410.77</v>
      </c>
      <c r="AP2039" s="2">
        <v>1525911.23</v>
      </c>
      <c r="AQ2039" t="s">
        <v>65</v>
      </c>
      <c r="AR2039" s="2">
        <v>42362.96</v>
      </c>
      <c r="AS2039" s="2">
        <v>38425.96</v>
      </c>
      <c r="AT2039" s="2">
        <v>38290.46</v>
      </c>
      <c r="AU2039">
        <v>0</v>
      </c>
      <c r="AV2039">
        <v>0</v>
      </c>
      <c r="AW2039">
        <v>1</v>
      </c>
      <c r="AX2039">
        <v>2</v>
      </c>
      <c r="AY2039">
        <v>0</v>
      </c>
      <c r="AZ2039">
        <v>132.5</v>
      </c>
      <c r="BA2039">
        <v>0</v>
      </c>
      <c r="BB2039">
        <v>0</v>
      </c>
      <c r="BC2039" s="2">
        <v>5501906.5800000001</v>
      </c>
      <c r="BD2039" s="2">
        <v>2320696.36</v>
      </c>
      <c r="BE2039" s="2">
        <v>2896410.77</v>
      </c>
      <c r="BF2039" s="2">
        <v>1525911.23</v>
      </c>
    </row>
    <row r="2040" spans="1:58" x14ac:dyDescent="0.2">
      <c r="A2040" t="s">
        <v>58</v>
      </c>
      <c r="B2040" t="s">
        <v>59</v>
      </c>
      <c r="C2040">
        <v>2039</v>
      </c>
      <c r="D2040" t="s">
        <v>2245</v>
      </c>
      <c r="F2040" s="1" t="s">
        <v>4261</v>
      </c>
      <c r="G2040" t="s">
        <v>4259</v>
      </c>
      <c r="H2040" t="s">
        <v>172</v>
      </c>
      <c r="J2040" t="s">
        <v>105</v>
      </c>
      <c r="K2040" t="s">
        <v>4260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200</v>
      </c>
      <c r="X2040">
        <v>0</v>
      </c>
      <c r="Y2040">
        <v>140</v>
      </c>
      <c r="Z2040">
        <v>0</v>
      </c>
      <c r="AA2040" t="s">
        <v>64</v>
      </c>
      <c r="AB2040" s="2">
        <v>42362.96</v>
      </c>
      <c r="AC2040" s="2">
        <v>38425.96</v>
      </c>
      <c r="AD2040" s="2">
        <v>38290.46</v>
      </c>
      <c r="AE2040">
        <v>0</v>
      </c>
      <c r="AF2040">
        <v>0</v>
      </c>
      <c r="AG2040">
        <v>1</v>
      </c>
      <c r="AH2040">
        <v>2</v>
      </c>
      <c r="AI2040">
        <v>0</v>
      </c>
      <c r="AJ2040">
        <v>132.5</v>
      </c>
      <c r="AK2040">
        <v>0</v>
      </c>
      <c r="AL2040">
        <v>0</v>
      </c>
      <c r="AM2040" s="2">
        <v>5501906.5800000001</v>
      </c>
      <c r="AN2040" s="2">
        <v>2320696.36</v>
      </c>
      <c r="AO2040" s="2">
        <v>2896410.77</v>
      </c>
      <c r="AP2040" s="2">
        <v>1525911.23</v>
      </c>
      <c r="AQ2040" t="s">
        <v>65</v>
      </c>
      <c r="AR2040" s="2">
        <v>42362.96</v>
      </c>
      <c r="AS2040" s="2">
        <v>38425.96</v>
      </c>
      <c r="AT2040" s="2">
        <v>38290.46</v>
      </c>
      <c r="AU2040">
        <v>0</v>
      </c>
      <c r="AV2040">
        <v>0</v>
      </c>
      <c r="AW2040">
        <v>1</v>
      </c>
      <c r="AX2040">
        <v>2</v>
      </c>
      <c r="AY2040">
        <v>0</v>
      </c>
      <c r="AZ2040">
        <v>132.5</v>
      </c>
      <c r="BA2040">
        <v>0</v>
      </c>
      <c r="BB2040">
        <v>0</v>
      </c>
      <c r="BC2040" s="2">
        <v>5501906.5800000001</v>
      </c>
      <c r="BD2040" s="2">
        <v>2320696.36</v>
      </c>
      <c r="BE2040" s="2">
        <v>2896410.77</v>
      </c>
      <c r="BF2040" s="2">
        <v>1525911.23</v>
      </c>
    </row>
    <row r="2041" spans="1:58" x14ac:dyDescent="0.2">
      <c r="A2041" t="s">
        <v>58</v>
      </c>
      <c r="B2041" t="s">
        <v>59</v>
      </c>
      <c r="C2041">
        <v>2040</v>
      </c>
      <c r="D2041" t="s">
        <v>2245</v>
      </c>
      <c r="F2041" s="1" t="s">
        <v>4262</v>
      </c>
      <c r="G2041" t="s">
        <v>785</v>
      </c>
      <c r="H2041" t="s">
        <v>172</v>
      </c>
      <c r="J2041" t="s">
        <v>63</v>
      </c>
      <c r="K2041" t="s">
        <v>786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180</v>
      </c>
      <c r="X2041">
        <v>0</v>
      </c>
      <c r="Y2041">
        <v>123.37</v>
      </c>
      <c r="Z2041">
        <v>0</v>
      </c>
      <c r="AA2041" t="s">
        <v>64</v>
      </c>
      <c r="AB2041" s="2">
        <v>42362.96</v>
      </c>
      <c r="AC2041" s="2">
        <v>38425.96</v>
      </c>
      <c r="AD2041" s="2">
        <v>38290.46</v>
      </c>
      <c r="AE2041">
        <v>0</v>
      </c>
      <c r="AF2041">
        <v>0</v>
      </c>
      <c r="AG2041">
        <v>1</v>
      </c>
      <c r="AH2041">
        <v>2</v>
      </c>
      <c r="AI2041">
        <v>0</v>
      </c>
      <c r="AJ2041">
        <v>132.5</v>
      </c>
      <c r="AK2041">
        <v>0</v>
      </c>
      <c r="AL2041">
        <v>0</v>
      </c>
      <c r="AM2041" s="2">
        <v>5501906.5800000001</v>
      </c>
      <c r="AN2041" s="2">
        <v>2320696.36</v>
      </c>
      <c r="AO2041" s="2">
        <v>2896410.77</v>
      </c>
      <c r="AP2041" s="2">
        <v>1525911.23</v>
      </c>
      <c r="AQ2041" t="s">
        <v>65</v>
      </c>
      <c r="AR2041" s="2">
        <v>42362.96</v>
      </c>
      <c r="AS2041" s="2">
        <v>38425.96</v>
      </c>
      <c r="AT2041" s="2">
        <v>38290.46</v>
      </c>
      <c r="AU2041">
        <v>0</v>
      </c>
      <c r="AV2041">
        <v>0</v>
      </c>
      <c r="AW2041">
        <v>1</v>
      </c>
      <c r="AX2041">
        <v>2</v>
      </c>
      <c r="AY2041">
        <v>0</v>
      </c>
      <c r="AZ2041">
        <v>132.5</v>
      </c>
      <c r="BA2041">
        <v>0</v>
      </c>
      <c r="BB2041">
        <v>0</v>
      </c>
      <c r="BC2041" s="2">
        <v>5501906.5800000001</v>
      </c>
      <c r="BD2041" s="2">
        <v>2320696.36</v>
      </c>
      <c r="BE2041" s="2">
        <v>2896410.77</v>
      </c>
      <c r="BF2041" s="2">
        <v>1525911.23</v>
      </c>
    </row>
    <row r="2042" spans="1:58" x14ac:dyDescent="0.2">
      <c r="A2042" t="s">
        <v>58</v>
      </c>
      <c r="B2042" t="s">
        <v>59</v>
      </c>
      <c r="C2042">
        <v>2041</v>
      </c>
      <c r="D2042" t="s">
        <v>2245</v>
      </c>
      <c r="F2042" s="1" t="s">
        <v>4263</v>
      </c>
      <c r="G2042" t="s">
        <v>3829</v>
      </c>
      <c r="H2042" t="s">
        <v>172</v>
      </c>
      <c r="J2042" t="s">
        <v>105</v>
      </c>
      <c r="K2042" t="s">
        <v>3830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270</v>
      </c>
      <c r="X2042">
        <v>0</v>
      </c>
      <c r="Y2042">
        <v>189</v>
      </c>
      <c r="Z2042">
        <v>0</v>
      </c>
      <c r="AA2042" t="s">
        <v>64</v>
      </c>
      <c r="AB2042" s="2">
        <v>42362.96</v>
      </c>
      <c r="AC2042" s="2">
        <v>38425.96</v>
      </c>
      <c r="AD2042" s="2">
        <v>38290.46</v>
      </c>
      <c r="AE2042">
        <v>0</v>
      </c>
      <c r="AF2042">
        <v>0</v>
      </c>
      <c r="AG2042">
        <v>1</v>
      </c>
      <c r="AH2042">
        <v>2</v>
      </c>
      <c r="AI2042">
        <v>0</v>
      </c>
      <c r="AJ2042">
        <v>132.5</v>
      </c>
      <c r="AK2042">
        <v>0</v>
      </c>
      <c r="AL2042">
        <v>0</v>
      </c>
      <c r="AM2042" s="2">
        <v>5501906.5800000001</v>
      </c>
      <c r="AN2042" s="2">
        <v>2320696.36</v>
      </c>
      <c r="AO2042" s="2">
        <v>2896410.77</v>
      </c>
      <c r="AP2042" s="2">
        <v>1525911.23</v>
      </c>
      <c r="AQ2042" t="s">
        <v>65</v>
      </c>
      <c r="AR2042" s="2">
        <v>42362.96</v>
      </c>
      <c r="AS2042" s="2">
        <v>38425.96</v>
      </c>
      <c r="AT2042" s="2">
        <v>38290.46</v>
      </c>
      <c r="AU2042">
        <v>0</v>
      </c>
      <c r="AV2042">
        <v>0</v>
      </c>
      <c r="AW2042">
        <v>1</v>
      </c>
      <c r="AX2042">
        <v>2</v>
      </c>
      <c r="AY2042">
        <v>0</v>
      </c>
      <c r="AZ2042">
        <v>132.5</v>
      </c>
      <c r="BA2042">
        <v>0</v>
      </c>
      <c r="BB2042">
        <v>0</v>
      </c>
      <c r="BC2042" s="2">
        <v>5501906.5800000001</v>
      </c>
      <c r="BD2042" s="2">
        <v>2320696.36</v>
      </c>
      <c r="BE2042" s="2">
        <v>2896410.77</v>
      </c>
      <c r="BF2042" s="2">
        <v>1525911.23</v>
      </c>
    </row>
    <row r="2043" spans="1:58" x14ac:dyDescent="0.2">
      <c r="A2043" t="s">
        <v>58</v>
      </c>
      <c r="B2043" t="s">
        <v>59</v>
      </c>
      <c r="C2043">
        <v>2042</v>
      </c>
      <c r="D2043" t="s">
        <v>2245</v>
      </c>
      <c r="F2043" s="1" t="s">
        <v>4264</v>
      </c>
      <c r="G2043" t="s">
        <v>3829</v>
      </c>
      <c r="H2043" t="s">
        <v>172</v>
      </c>
      <c r="J2043" t="s">
        <v>105</v>
      </c>
      <c r="K2043" t="s">
        <v>3830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270</v>
      </c>
      <c r="X2043">
        <v>0</v>
      </c>
      <c r="Y2043">
        <v>189</v>
      </c>
      <c r="Z2043">
        <v>0</v>
      </c>
      <c r="AA2043" t="s">
        <v>64</v>
      </c>
      <c r="AB2043" s="2">
        <v>42362.96</v>
      </c>
      <c r="AC2043" s="2">
        <v>38425.96</v>
      </c>
      <c r="AD2043" s="2">
        <v>38290.46</v>
      </c>
      <c r="AE2043">
        <v>0</v>
      </c>
      <c r="AF2043">
        <v>0</v>
      </c>
      <c r="AG2043">
        <v>1</v>
      </c>
      <c r="AH2043">
        <v>2</v>
      </c>
      <c r="AI2043">
        <v>0</v>
      </c>
      <c r="AJ2043">
        <v>132.5</v>
      </c>
      <c r="AK2043">
        <v>0</v>
      </c>
      <c r="AL2043">
        <v>0</v>
      </c>
      <c r="AM2043" s="2">
        <v>5501906.5800000001</v>
      </c>
      <c r="AN2043" s="2">
        <v>2320696.36</v>
      </c>
      <c r="AO2043" s="2">
        <v>2896410.77</v>
      </c>
      <c r="AP2043" s="2">
        <v>1525911.23</v>
      </c>
      <c r="AQ2043" t="s">
        <v>65</v>
      </c>
      <c r="AR2043" s="2">
        <v>42362.96</v>
      </c>
      <c r="AS2043" s="2">
        <v>38425.96</v>
      </c>
      <c r="AT2043" s="2">
        <v>38290.46</v>
      </c>
      <c r="AU2043">
        <v>0</v>
      </c>
      <c r="AV2043">
        <v>0</v>
      </c>
      <c r="AW2043">
        <v>1</v>
      </c>
      <c r="AX2043">
        <v>2</v>
      </c>
      <c r="AY2043">
        <v>0</v>
      </c>
      <c r="AZ2043">
        <v>132.5</v>
      </c>
      <c r="BA2043">
        <v>0</v>
      </c>
      <c r="BB2043">
        <v>0</v>
      </c>
      <c r="BC2043" s="2">
        <v>5501906.5800000001</v>
      </c>
      <c r="BD2043" s="2">
        <v>2320696.36</v>
      </c>
      <c r="BE2043" s="2">
        <v>2896410.77</v>
      </c>
      <c r="BF2043" s="2">
        <v>1525911.23</v>
      </c>
    </row>
    <row r="2044" spans="1:58" x14ac:dyDescent="0.2">
      <c r="A2044" t="s">
        <v>58</v>
      </c>
      <c r="B2044" t="s">
        <v>59</v>
      </c>
      <c r="C2044">
        <v>2043</v>
      </c>
      <c r="D2044" t="s">
        <v>2245</v>
      </c>
      <c r="F2044" s="1" t="s">
        <v>4265</v>
      </c>
      <c r="G2044" t="s">
        <v>4266</v>
      </c>
      <c r="H2044" t="s">
        <v>172</v>
      </c>
      <c r="J2044" t="s">
        <v>105</v>
      </c>
      <c r="K2044" t="s">
        <v>4267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365</v>
      </c>
      <c r="X2044">
        <v>0</v>
      </c>
      <c r="Y2044">
        <v>255.5</v>
      </c>
      <c r="Z2044">
        <v>0</v>
      </c>
      <c r="AA2044" t="s">
        <v>64</v>
      </c>
      <c r="AB2044" s="2">
        <v>42362.96</v>
      </c>
      <c r="AC2044" s="2">
        <v>38425.96</v>
      </c>
      <c r="AD2044" s="2">
        <v>38290.46</v>
      </c>
      <c r="AE2044">
        <v>0</v>
      </c>
      <c r="AF2044">
        <v>0</v>
      </c>
      <c r="AG2044">
        <v>1</v>
      </c>
      <c r="AH2044">
        <v>2</v>
      </c>
      <c r="AI2044">
        <v>0</v>
      </c>
      <c r="AJ2044">
        <v>132.5</v>
      </c>
      <c r="AK2044">
        <v>0</v>
      </c>
      <c r="AL2044">
        <v>0</v>
      </c>
      <c r="AM2044" s="2">
        <v>5501906.5800000001</v>
      </c>
      <c r="AN2044" s="2">
        <v>2320696.36</v>
      </c>
      <c r="AO2044" s="2">
        <v>2896410.77</v>
      </c>
      <c r="AP2044" s="2">
        <v>1525911.23</v>
      </c>
      <c r="AQ2044" t="s">
        <v>65</v>
      </c>
      <c r="AR2044" s="2">
        <v>42362.96</v>
      </c>
      <c r="AS2044" s="2">
        <v>38425.96</v>
      </c>
      <c r="AT2044" s="2">
        <v>38290.46</v>
      </c>
      <c r="AU2044">
        <v>0</v>
      </c>
      <c r="AV2044">
        <v>0</v>
      </c>
      <c r="AW2044">
        <v>1</v>
      </c>
      <c r="AX2044">
        <v>2</v>
      </c>
      <c r="AY2044">
        <v>0</v>
      </c>
      <c r="AZ2044">
        <v>132.5</v>
      </c>
      <c r="BA2044">
        <v>0</v>
      </c>
      <c r="BB2044">
        <v>0</v>
      </c>
      <c r="BC2044" s="2">
        <v>5501906.5800000001</v>
      </c>
      <c r="BD2044" s="2">
        <v>2320696.36</v>
      </c>
      <c r="BE2044" s="2">
        <v>2896410.77</v>
      </c>
      <c r="BF2044" s="2">
        <v>1525911.23</v>
      </c>
    </row>
    <row r="2045" spans="1:58" x14ac:dyDescent="0.2">
      <c r="A2045" t="s">
        <v>58</v>
      </c>
      <c r="B2045" t="s">
        <v>59</v>
      </c>
      <c r="C2045">
        <v>2044</v>
      </c>
      <c r="D2045" t="s">
        <v>2245</v>
      </c>
      <c r="F2045" s="1" t="s">
        <v>4268</v>
      </c>
      <c r="G2045" t="s">
        <v>293</v>
      </c>
      <c r="H2045" t="s">
        <v>122</v>
      </c>
      <c r="J2045" t="s">
        <v>109</v>
      </c>
      <c r="K2045" t="s">
        <v>294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895</v>
      </c>
      <c r="X2045">
        <v>0</v>
      </c>
      <c r="Y2045">
        <v>626.5</v>
      </c>
      <c r="Z2045">
        <v>0</v>
      </c>
      <c r="AA2045" t="s">
        <v>64</v>
      </c>
      <c r="AB2045" s="2">
        <v>42362.96</v>
      </c>
      <c r="AC2045" s="2">
        <v>38425.96</v>
      </c>
      <c r="AD2045" s="2">
        <v>38290.46</v>
      </c>
      <c r="AE2045">
        <v>0</v>
      </c>
      <c r="AF2045">
        <v>0</v>
      </c>
      <c r="AG2045">
        <v>1</v>
      </c>
      <c r="AH2045">
        <v>2</v>
      </c>
      <c r="AI2045">
        <v>0</v>
      </c>
      <c r="AJ2045">
        <v>132.5</v>
      </c>
      <c r="AK2045">
        <v>0</v>
      </c>
      <c r="AL2045">
        <v>0</v>
      </c>
      <c r="AM2045" s="2">
        <v>5501906.5800000001</v>
      </c>
      <c r="AN2045" s="2">
        <v>2320696.36</v>
      </c>
      <c r="AO2045" s="2">
        <v>2896410.77</v>
      </c>
      <c r="AP2045" s="2">
        <v>1525911.23</v>
      </c>
      <c r="AQ2045" t="s">
        <v>65</v>
      </c>
      <c r="AR2045" s="2">
        <v>42362.96</v>
      </c>
      <c r="AS2045" s="2">
        <v>38425.96</v>
      </c>
      <c r="AT2045" s="2">
        <v>38290.46</v>
      </c>
      <c r="AU2045">
        <v>0</v>
      </c>
      <c r="AV2045">
        <v>0</v>
      </c>
      <c r="AW2045">
        <v>1</v>
      </c>
      <c r="AX2045">
        <v>2</v>
      </c>
      <c r="AY2045">
        <v>0</v>
      </c>
      <c r="AZ2045">
        <v>132.5</v>
      </c>
      <c r="BA2045">
        <v>0</v>
      </c>
      <c r="BB2045">
        <v>0</v>
      </c>
      <c r="BC2045" s="2">
        <v>5501906.5800000001</v>
      </c>
      <c r="BD2045" s="2">
        <v>2320696.36</v>
      </c>
      <c r="BE2045" s="2">
        <v>2896410.77</v>
      </c>
      <c r="BF2045" s="2">
        <v>1525911.23</v>
      </c>
    </row>
    <row r="2046" spans="1:58" x14ac:dyDescent="0.2">
      <c r="A2046" t="s">
        <v>58</v>
      </c>
      <c r="B2046" t="s">
        <v>59</v>
      </c>
      <c r="C2046">
        <v>2045</v>
      </c>
      <c r="D2046" t="s">
        <v>2245</v>
      </c>
      <c r="F2046" s="1" t="s">
        <v>4269</v>
      </c>
      <c r="G2046" t="s">
        <v>4270</v>
      </c>
      <c r="H2046" t="s">
        <v>172</v>
      </c>
      <c r="J2046" t="s">
        <v>661</v>
      </c>
      <c r="K2046" t="s">
        <v>4271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 s="2">
        <v>1060</v>
      </c>
      <c r="X2046">
        <v>0</v>
      </c>
      <c r="Y2046">
        <v>742</v>
      </c>
      <c r="Z2046">
        <v>0</v>
      </c>
      <c r="AA2046" t="s">
        <v>64</v>
      </c>
      <c r="AB2046" s="2">
        <v>42362.96</v>
      </c>
      <c r="AC2046" s="2">
        <v>38425.96</v>
      </c>
      <c r="AD2046" s="2">
        <v>38290.46</v>
      </c>
      <c r="AE2046">
        <v>0</v>
      </c>
      <c r="AF2046">
        <v>0</v>
      </c>
      <c r="AG2046">
        <v>1</v>
      </c>
      <c r="AH2046">
        <v>2</v>
      </c>
      <c r="AI2046">
        <v>0</v>
      </c>
      <c r="AJ2046">
        <v>132.5</v>
      </c>
      <c r="AK2046">
        <v>0</v>
      </c>
      <c r="AL2046">
        <v>0</v>
      </c>
      <c r="AM2046" s="2">
        <v>5501906.5800000001</v>
      </c>
      <c r="AN2046" s="2">
        <v>2320696.36</v>
      </c>
      <c r="AO2046" s="2">
        <v>2896410.77</v>
      </c>
      <c r="AP2046" s="2">
        <v>1525911.23</v>
      </c>
      <c r="AQ2046" t="s">
        <v>65</v>
      </c>
      <c r="AR2046" s="2">
        <v>42362.96</v>
      </c>
      <c r="AS2046" s="2">
        <v>38425.96</v>
      </c>
      <c r="AT2046" s="2">
        <v>38290.46</v>
      </c>
      <c r="AU2046">
        <v>0</v>
      </c>
      <c r="AV2046">
        <v>0</v>
      </c>
      <c r="AW2046">
        <v>1</v>
      </c>
      <c r="AX2046">
        <v>2</v>
      </c>
      <c r="AY2046">
        <v>0</v>
      </c>
      <c r="AZ2046">
        <v>132.5</v>
      </c>
      <c r="BA2046">
        <v>0</v>
      </c>
      <c r="BB2046">
        <v>0</v>
      </c>
      <c r="BC2046" s="2">
        <v>5501906.5800000001</v>
      </c>
      <c r="BD2046" s="2">
        <v>2320696.36</v>
      </c>
      <c r="BE2046" s="2">
        <v>2896410.77</v>
      </c>
      <c r="BF2046" s="2">
        <v>1525911.23</v>
      </c>
    </row>
    <row r="2047" spans="1:58" x14ac:dyDescent="0.2">
      <c r="A2047" t="s">
        <v>58</v>
      </c>
      <c r="B2047" t="s">
        <v>59</v>
      </c>
      <c r="C2047">
        <v>2046</v>
      </c>
      <c r="D2047" t="s">
        <v>2245</v>
      </c>
      <c r="F2047" s="1" t="s">
        <v>4272</v>
      </c>
      <c r="G2047" t="s">
        <v>2186</v>
      </c>
      <c r="H2047" t="s">
        <v>172</v>
      </c>
      <c r="J2047" t="s">
        <v>314</v>
      </c>
      <c r="K2047" t="s">
        <v>2187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 s="2">
        <v>5000</v>
      </c>
      <c r="X2047">
        <v>0</v>
      </c>
      <c r="Y2047" s="2">
        <v>3500</v>
      </c>
      <c r="Z2047">
        <v>0</v>
      </c>
      <c r="AA2047" t="s">
        <v>64</v>
      </c>
      <c r="AB2047" s="2">
        <v>42362.96</v>
      </c>
      <c r="AC2047" s="2">
        <v>38425.96</v>
      </c>
      <c r="AD2047" s="2">
        <v>38290.46</v>
      </c>
      <c r="AE2047">
        <v>0</v>
      </c>
      <c r="AF2047">
        <v>0</v>
      </c>
      <c r="AG2047">
        <v>1</v>
      </c>
      <c r="AH2047">
        <v>2</v>
      </c>
      <c r="AI2047">
        <v>0</v>
      </c>
      <c r="AJ2047">
        <v>132.5</v>
      </c>
      <c r="AK2047">
        <v>0</v>
      </c>
      <c r="AL2047">
        <v>0</v>
      </c>
      <c r="AM2047" s="2">
        <v>5501906.5800000001</v>
      </c>
      <c r="AN2047" s="2">
        <v>2320696.36</v>
      </c>
      <c r="AO2047" s="2">
        <v>2896410.77</v>
      </c>
      <c r="AP2047" s="2">
        <v>1525911.23</v>
      </c>
      <c r="AQ2047" t="s">
        <v>65</v>
      </c>
      <c r="AR2047" s="2">
        <v>42362.96</v>
      </c>
      <c r="AS2047" s="2">
        <v>38425.96</v>
      </c>
      <c r="AT2047" s="2">
        <v>38290.46</v>
      </c>
      <c r="AU2047">
        <v>0</v>
      </c>
      <c r="AV2047">
        <v>0</v>
      </c>
      <c r="AW2047">
        <v>1</v>
      </c>
      <c r="AX2047">
        <v>2</v>
      </c>
      <c r="AY2047">
        <v>0</v>
      </c>
      <c r="AZ2047">
        <v>132.5</v>
      </c>
      <c r="BA2047">
        <v>0</v>
      </c>
      <c r="BB2047">
        <v>0</v>
      </c>
      <c r="BC2047" s="2">
        <v>5501906.5800000001</v>
      </c>
      <c r="BD2047" s="2">
        <v>2320696.36</v>
      </c>
      <c r="BE2047" s="2">
        <v>2896410.77</v>
      </c>
      <c r="BF2047" s="2">
        <v>1525911.23</v>
      </c>
    </row>
    <row r="2048" spans="1:58" x14ac:dyDescent="0.2">
      <c r="A2048" t="s">
        <v>58</v>
      </c>
      <c r="B2048" t="s">
        <v>59</v>
      </c>
      <c r="C2048">
        <v>2047</v>
      </c>
      <c r="D2048" t="s">
        <v>2245</v>
      </c>
      <c r="F2048" s="1" t="s">
        <v>4273</v>
      </c>
      <c r="G2048" t="s">
        <v>2186</v>
      </c>
      <c r="H2048" t="s">
        <v>172</v>
      </c>
      <c r="J2048" t="s">
        <v>314</v>
      </c>
      <c r="K2048" t="s">
        <v>2187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 s="2">
        <v>5000</v>
      </c>
      <c r="X2048">
        <v>0</v>
      </c>
      <c r="Y2048" s="2">
        <v>3500</v>
      </c>
      <c r="Z2048">
        <v>0</v>
      </c>
      <c r="AA2048" t="s">
        <v>64</v>
      </c>
      <c r="AB2048" s="2">
        <v>42362.96</v>
      </c>
      <c r="AC2048" s="2">
        <v>38425.96</v>
      </c>
      <c r="AD2048" s="2">
        <v>38290.46</v>
      </c>
      <c r="AE2048">
        <v>0</v>
      </c>
      <c r="AF2048">
        <v>0</v>
      </c>
      <c r="AG2048">
        <v>1</v>
      </c>
      <c r="AH2048">
        <v>2</v>
      </c>
      <c r="AI2048">
        <v>0</v>
      </c>
      <c r="AJ2048">
        <v>132.5</v>
      </c>
      <c r="AK2048">
        <v>0</v>
      </c>
      <c r="AL2048">
        <v>0</v>
      </c>
      <c r="AM2048" s="2">
        <v>5501906.5800000001</v>
      </c>
      <c r="AN2048" s="2">
        <v>2320696.36</v>
      </c>
      <c r="AO2048" s="2">
        <v>2896410.77</v>
      </c>
      <c r="AP2048" s="2">
        <v>1525911.23</v>
      </c>
      <c r="AQ2048" t="s">
        <v>65</v>
      </c>
      <c r="AR2048" s="2">
        <v>42362.96</v>
      </c>
      <c r="AS2048" s="2">
        <v>38425.96</v>
      </c>
      <c r="AT2048" s="2">
        <v>38290.46</v>
      </c>
      <c r="AU2048">
        <v>0</v>
      </c>
      <c r="AV2048">
        <v>0</v>
      </c>
      <c r="AW2048">
        <v>1</v>
      </c>
      <c r="AX2048">
        <v>2</v>
      </c>
      <c r="AY2048">
        <v>0</v>
      </c>
      <c r="AZ2048">
        <v>132.5</v>
      </c>
      <c r="BA2048">
        <v>0</v>
      </c>
      <c r="BB2048">
        <v>0</v>
      </c>
      <c r="BC2048" s="2">
        <v>5501906.5800000001</v>
      </c>
      <c r="BD2048" s="2">
        <v>2320696.36</v>
      </c>
      <c r="BE2048" s="2">
        <v>2896410.77</v>
      </c>
      <c r="BF2048" s="2">
        <v>1525911.23</v>
      </c>
    </row>
    <row r="2049" spans="1:58" x14ac:dyDescent="0.2">
      <c r="A2049" t="s">
        <v>58</v>
      </c>
      <c r="B2049" t="s">
        <v>59</v>
      </c>
      <c r="C2049">
        <v>2048</v>
      </c>
      <c r="D2049" t="s">
        <v>2245</v>
      </c>
      <c r="F2049" s="1" t="s">
        <v>4274</v>
      </c>
      <c r="G2049" t="s">
        <v>3140</v>
      </c>
      <c r="H2049" t="s">
        <v>172</v>
      </c>
      <c r="J2049" t="s">
        <v>63</v>
      </c>
      <c r="K2049" t="s">
        <v>3141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 s="2">
        <v>4380</v>
      </c>
      <c r="X2049">
        <v>0</v>
      </c>
      <c r="Y2049" s="2">
        <v>3066</v>
      </c>
      <c r="Z2049">
        <v>0</v>
      </c>
      <c r="AA2049" t="s">
        <v>64</v>
      </c>
      <c r="AB2049" s="2">
        <v>42362.96</v>
      </c>
      <c r="AC2049" s="2">
        <v>38425.96</v>
      </c>
      <c r="AD2049" s="2">
        <v>38290.46</v>
      </c>
      <c r="AE2049">
        <v>0</v>
      </c>
      <c r="AF2049">
        <v>0</v>
      </c>
      <c r="AG2049">
        <v>1</v>
      </c>
      <c r="AH2049">
        <v>2</v>
      </c>
      <c r="AI2049">
        <v>0</v>
      </c>
      <c r="AJ2049">
        <v>132.5</v>
      </c>
      <c r="AK2049">
        <v>0</v>
      </c>
      <c r="AL2049">
        <v>0</v>
      </c>
      <c r="AM2049" s="2">
        <v>5501906.5800000001</v>
      </c>
      <c r="AN2049" s="2">
        <v>2320696.36</v>
      </c>
      <c r="AO2049" s="2">
        <v>2896410.77</v>
      </c>
      <c r="AP2049" s="2">
        <v>1525911.23</v>
      </c>
      <c r="AQ2049" t="s">
        <v>65</v>
      </c>
      <c r="AR2049" s="2">
        <v>42362.96</v>
      </c>
      <c r="AS2049" s="2">
        <v>38425.96</v>
      </c>
      <c r="AT2049" s="2">
        <v>38290.46</v>
      </c>
      <c r="AU2049">
        <v>0</v>
      </c>
      <c r="AV2049">
        <v>0</v>
      </c>
      <c r="AW2049">
        <v>1</v>
      </c>
      <c r="AX2049">
        <v>2</v>
      </c>
      <c r="AY2049">
        <v>0</v>
      </c>
      <c r="AZ2049">
        <v>132.5</v>
      </c>
      <c r="BA2049">
        <v>0</v>
      </c>
      <c r="BB2049">
        <v>0</v>
      </c>
      <c r="BC2049" s="2">
        <v>5501906.5800000001</v>
      </c>
      <c r="BD2049" s="2">
        <v>2320696.36</v>
      </c>
      <c r="BE2049" s="2">
        <v>2896410.77</v>
      </c>
      <c r="BF2049" s="2">
        <v>1525911.23</v>
      </c>
    </row>
    <row r="2050" spans="1:58" x14ac:dyDescent="0.2">
      <c r="A2050" t="s">
        <v>58</v>
      </c>
      <c r="B2050" t="s">
        <v>59</v>
      </c>
      <c r="C2050">
        <v>2049</v>
      </c>
      <c r="D2050" t="s">
        <v>2245</v>
      </c>
      <c r="F2050" s="1" t="s">
        <v>4275</v>
      </c>
      <c r="G2050" t="s">
        <v>3140</v>
      </c>
      <c r="H2050" t="s">
        <v>172</v>
      </c>
      <c r="J2050" t="s">
        <v>63</v>
      </c>
      <c r="K2050" t="s">
        <v>3141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 s="2">
        <v>4380</v>
      </c>
      <c r="X2050">
        <v>0</v>
      </c>
      <c r="Y2050" s="2">
        <v>3066</v>
      </c>
      <c r="Z2050">
        <v>0</v>
      </c>
      <c r="AA2050" t="s">
        <v>64</v>
      </c>
      <c r="AB2050" s="2">
        <v>42362.96</v>
      </c>
      <c r="AC2050" s="2">
        <v>38425.96</v>
      </c>
      <c r="AD2050" s="2">
        <v>38290.46</v>
      </c>
      <c r="AE2050">
        <v>0</v>
      </c>
      <c r="AF2050">
        <v>0</v>
      </c>
      <c r="AG2050">
        <v>1</v>
      </c>
      <c r="AH2050">
        <v>2</v>
      </c>
      <c r="AI2050">
        <v>0</v>
      </c>
      <c r="AJ2050">
        <v>132.5</v>
      </c>
      <c r="AK2050">
        <v>0</v>
      </c>
      <c r="AL2050">
        <v>0</v>
      </c>
      <c r="AM2050" s="2">
        <v>5501906.5800000001</v>
      </c>
      <c r="AN2050" s="2">
        <v>2320696.36</v>
      </c>
      <c r="AO2050" s="2">
        <v>2896410.77</v>
      </c>
      <c r="AP2050" s="2">
        <v>1525911.23</v>
      </c>
      <c r="AQ2050" t="s">
        <v>65</v>
      </c>
      <c r="AR2050" s="2">
        <v>42362.96</v>
      </c>
      <c r="AS2050" s="2">
        <v>38425.96</v>
      </c>
      <c r="AT2050" s="2">
        <v>38290.46</v>
      </c>
      <c r="AU2050">
        <v>0</v>
      </c>
      <c r="AV2050">
        <v>0</v>
      </c>
      <c r="AW2050">
        <v>1</v>
      </c>
      <c r="AX2050">
        <v>2</v>
      </c>
      <c r="AY2050">
        <v>0</v>
      </c>
      <c r="AZ2050">
        <v>132.5</v>
      </c>
      <c r="BA2050">
        <v>0</v>
      </c>
      <c r="BB2050">
        <v>0</v>
      </c>
      <c r="BC2050" s="2">
        <v>5501906.5800000001</v>
      </c>
      <c r="BD2050" s="2">
        <v>2320696.36</v>
      </c>
      <c r="BE2050" s="2">
        <v>2896410.77</v>
      </c>
      <c r="BF2050" s="2">
        <v>1525911.23</v>
      </c>
    </row>
    <row r="2051" spans="1:58" x14ac:dyDescent="0.2">
      <c r="A2051" t="s">
        <v>58</v>
      </c>
      <c r="B2051" t="s">
        <v>59</v>
      </c>
      <c r="C2051">
        <v>2050</v>
      </c>
      <c r="D2051" t="s">
        <v>2245</v>
      </c>
      <c r="F2051" s="1" t="s">
        <v>4276</v>
      </c>
      <c r="G2051" t="s">
        <v>275</v>
      </c>
      <c r="H2051" t="s">
        <v>122</v>
      </c>
      <c r="J2051" t="s">
        <v>105</v>
      </c>
      <c r="K2051" t="s">
        <v>276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 s="2">
        <v>2560</v>
      </c>
      <c r="X2051">
        <v>0</v>
      </c>
      <c r="Y2051">
        <v>0</v>
      </c>
      <c r="Z2051">
        <v>0</v>
      </c>
      <c r="AA2051" t="s">
        <v>64</v>
      </c>
      <c r="AB2051" s="2">
        <v>42362.96</v>
      </c>
      <c r="AC2051" s="2">
        <v>38425.96</v>
      </c>
      <c r="AD2051" s="2">
        <v>38290.46</v>
      </c>
      <c r="AE2051">
        <v>0</v>
      </c>
      <c r="AF2051">
        <v>0</v>
      </c>
      <c r="AG2051">
        <v>1</v>
      </c>
      <c r="AH2051">
        <v>2</v>
      </c>
      <c r="AI2051">
        <v>0</v>
      </c>
      <c r="AJ2051">
        <v>132.5</v>
      </c>
      <c r="AK2051">
        <v>0</v>
      </c>
      <c r="AL2051">
        <v>0</v>
      </c>
      <c r="AM2051" s="2">
        <v>5501906.5800000001</v>
      </c>
      <c r="AN2051" s="2">
        <v>2320696.36</v>
      </c>
      <c r="AO2051" s="2">
        <v>2896410.77</v>
      </c>
      <c r="AP2051" s="2">
        <v>1525911.23</v>
      </c>
      <c r="AQ2051" t="s">
        <v>65</v>
      </c>
      <c r="AR2051" s="2">
        <v>42362.96</v>
      </c>
      <c r="AS2051" s="2">
        <v>38425.96</v>
      </c>
      <c r="AT2051" s="2">
        <v>38290.46</v>
      </c>
      <c r="AU2051">
        <v>0</v>
      </c>
      <c r="AV2051">
        <v>0</v>
      </c>
      <c r="AW2051">
        <v>1</v>
      </c>
      <c r="AX2051">
        <v>2</v>
      </c>
      <c r="AY2051">
        <v>0</v>
      </c>
      <c r="AZ2051">
        <v>132.5</v>
      </c>
      <c r="BA2051">
        <v>0</v>
      </c>
      <c r="BB2051">
        <v>0</v>
      </c>
      <c r="BC2051" s="2">
        <v>5501906.5800000001</v>
      </c>
      <c r="BD2051" s="2">
        <v>2320696.36</v>
      </c>
      <c r="BE2051" s="2">
        <v>2896410.77</v>
      </c>
      <c r="BF2051" s="2">
        <v>1525911.23</v>
      </c>
    </row>
    <row r="2052" spans="1:58" x14ac:dyDescent="0.2">
      <c r="A2052" t="s">
        <v>58</v>
      </c>
      <c r="B2052" t="s">
        <v>59</v>
      </c>
      <c r="C2052">
        <v>2051</v>
      </c>
      <c r="D2052" t="s">
        <v>2245</v>
      </c>
      <c r="F2052" s="1" t="s">
        <v>4277</v>
      </c>
      <c r="G2052" t="s">
        <v>1063</v>
      </c>
      <c r="H2052" t="s">
        <v>138</v>
      </c>
      <c r="J2052" t="s">
        <v>63</v>
      </c>
      <c r="K2052" t="s">
        <v>1092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68</v>
      </c>
      <c r="X2052">
        <v>0</v>
      </c>
      <c r="Y2052">
        <v>0</v>
      </c>
      <c r="Z2052">
        <v>0</v>
      </c>
      <c r="AA2052" t="s">
        <v>64</v>
      </c>
      <c r="AB2052" s="2">
        <v>42362.96</v>
      </c>
      <c r="AC2052" s="2">
        <v>38425.96</v>
      </c>
      <c r="AD2052" s="2">
        <v>38290.46</v>
      </c>
      <c r="AE2052">
        <v>0</v>
      </c>
      <c r="AF2052">
        <v>0</v>
      </c>
      <c r="AG2052">
        <v>1</v>
      </c>
      <c r="AH2052">
        <v>2</v>
      </c>
      <c r="AI2052">
        <v>0</v>
      </c>
      <c r="AJ2052">
        <v>132.5</v>
      </c>
      <c r="AK2052">
        <v>0</v>
      </c>
      <c r="AL2052">
        <v>0</v>
      </c>
      <c r="AM2052" s="2">
        <v>5501906.5800000001</v>
      </c>
      <c r="AN2052" s="2">
        <v>2320696.36</v>
      </c>
      <c r="AO2052" s="2">
        <v>2896410.77</v>
      </c>
      <c r="AP2052" s="2">
        <v>1525911.23</v>
      </c>
      <c r="AQ2052" t="s">
        <v>65</v>
      </c>
      <c r="AR2052" s="2">
        <v>42362.96</v>
      </c>
      <c r="AS2052" s="2">
        <v>38425.96</v>
      </c>
      <c r="AT2052" s="2">
        <v>38290.46</v>
      </c>
      <c r="AU2052">
        <v>0</v>
      </c>
      <c r="AV2052">
        <v>0</v>
      </c>
      <c r="AW2052">
        <v>1</v>
      </c>
      <c r="AX2052">
        <v>2</v>
      </c>
      <c r="AY2052">
        <v>0</v>
      </c>
      <c r="AZ2052">
        <v>132.5</v>
      </c>
      <c r="BA2052">
        <v>0</v>
      </c>
      <c r="BB2052">
        <v>0</v>
      </c>
      <c r="BC2052" s="2">
        <v>5501906.5800000001</v>
      </c>
      <c r="BD2052" s="2">
        <v>2320696.36</v>
      </c>
      <c r="BE2052" s="2">
        <v>2896410.77</v>
      </c>
      <c r="BF2052" s="2">
        <v>1525911.23</v>
      </c>
    </row>
    <row r="2053" spans="1:58" x14ac:dyDescent="0.2">
      <c r="A2053" t="s">
        <v>58</v>
      </c>
      <c r="B2053" t="s">
        <v>59</v>
      </c>
      <c r="C2053">
        <v>2052</v>
      </c>
      <c r="D2053" t="s">
        <v>2245</v>
      </c>
      <c r="F2053" s="1" t="s">
        <v>4278</v>
      </c>
      <c r="G2053" t="s">
        <v>4279</v>
      </c>
      <c r="H2053" t="s">
        <v>172</v>
      </c>
      <c r="J2053" t="s">
        <v>661</v>
      </c>
      <c r="K2053" t="s">
        <v>4280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265</v>
      </c>
      <c r="X2053">
        <v>0</v>
      </c>
      <c r="Y2053">
        <v>185.5</v>
      </c>
      <c r="Z2053">
        <v>0</v>
      </c>
      <c r="AA2053" t="s">
        <v>64</v>
      </c>
      <c r="AB2053" s="2">
        <v>42362.96</v>
      </c>
      <c r="AC2053" s="2">
        <v>38425.96</v>
      </c>
      <c r="AD2053" s="2">
        <v>38290.46</v>
      </c>
      <c r="AE2053">
        <v>0</v>
      </c>
      <c r="AF2053">
        <v>0</v>
      </c>
      <c r="AG2053">
        <v>1</v>
      </c>
      <c r="AH2053">
        <v>2</v>
      </c>
      <c r="AI2053">
        <v>0</v>
      </c>
      <c r="AJ2053">
        <v>132.5</v>
      </c>
      <c r="AK2053">
        <v>0</v>
      </c>
      <c r="AL2053">
        <v>0</v>
      </c>
      <c r="AM2053" s="2">
        <v>5501906.5800000001</v>
      </c>
      <c r="AN2053" s="2">
        <v>2320696.36</v>
      </c>
      <c r="AO2053" s="2">
        <v>2896410.77</v>
      </c>
      <c r="AP2053" s="2">
        <v>1525911.23</v>
      </c>
      <c r="AQ2053" t="s">
        <v>65</v>
      </c>
      <c r="AR2053" s="2">
        <v>42362.96</v>
      </c>
      <c r="AS2053" s="2">
        <v>38425.96</v>
      </c>
      <c r="AT2053" s="2">
        <v>38290.46</v>
      </c>
      <c r="AU2053">
        <v>0</v>
      </c>
      <c r="AV2053">
        <v>0</v>
      </c>
      <c r="AW2053">
        <v>1</v>
      </c>
      <c r="AX2053">
        <v>2</v>
      </c>
      <c r="AY2053">
        <v>0</v>
      </c>
      <c r="AZ2053">
        <v>132.5</v>
      </c>
      <c r="BA2053">
        <v>0</v>
      </c>
      <c r="BB2053">
        <v>0</v>
      </c>
      <c r="BC2053" s="2">
        <v>5501906.5800000001</v>
      </c>
      <c r="BD2053" s="2">
        <v>2320696.36</v>
      </c>
      <c r="BE2053" s="2">
        <v>2896410.77</v>
      </c>
      <c r="BF2053" s="2">
        <v>1525911.23</v>
      </c>
    </row>
    <row r="2054" spans="1:58" x14ac:dyDescent="0.2">
      <c r="A2054" t="s">
        <v>58</v>
      </c>
      <c r="B2054" t="s">
        <v>59</v>
      </c>
      <c r="C2054">
        <v>2053</v>
      </c>
      <c r="D2054" t="s">
        <v>2245</v>
      </c>
      <c r="F2054" s="1" t="s">
        <v>4281</v>
      </c>
      <c r="G2054" t="s">
        <v>4282</v>
      </c>
      <c r="H2054" t="s">
        <v>122</v>
      </c>
      <c r="J2054" t="s">
        <v>105</v>
      </c>
      <c r="K2054" t="s">
        <v>4283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240</v>
      </c>
      <c r="X2054">
        <v>0</v>
      </c>
      <c r="Y2054">
        <v>164.5</v>
      </c>
      <c r="Z2054">
        <v>0</v>
      </c>
      <c r="AA2054" t="s">
        <v>64</v>
      </c>
      <c r="AB2054" s="2">
        <v>42362.96</v>
      </c>
      <c r="AC2054" s="2">
        <v>38425.96</v>
      </c>
      <c r="AD2054" s="2">
        <v>38290.46</v>
      </c>
      <c r="AE2054">
        <v>0</v>
      </c>
      <c r="AF2054">
        <v>0</v>
      </c>
      <c r="AG2054">
        <v>1</v>
      </c>
      <c r="AH2054">
        <v>2</v>
      </c>
      <c r="AI2054">
        <v>0</v>
      </c>
      <c r="AJ2054">
        <v>132.5</v>
      </c>
      <c r="AK2054">
        <v>0</v>
      </c>
      <c r="AL2054">
        <v>0</v>
      </c>
      <c r="AM2054" s="2">
        <v>5501906.5800000001</v>
      </c>
      <c r="AN2054" s="2">
        <v>2320696.36</v>
      </c>
      <c r="AO2054" s="2">
        <v>2896410.77</v>
      </c>
      <c r="AP2054" s="2">
        <v>1525911.23</v>
      </c>
      <c r="AQ2054" t="s">
        <v>65</v>
      </c>
      <c r="AR2054" s="2">
        <v>42362.96</v>
      </c>
      <c r="AS2054" s="2">
        <v>38425.96</v>
      </c>
      <c r="AT2054" s="2">
        <v>38290.46</v>
      </c>
      <c r="AU2054">
        <v>0</v>
      </c>
      <c r="AV2054">
        <v>0</v>
      </c>
      <c r="AW2054">
        <v>1</v>
      </c>
      <c r="AX2054">
        <v>2</v>
      </c>
      <c r="AY2054">
        <v>0</v>
      </c>
      <c r="AZ2054">
        <v>132.5</v>
      </c>
      <c r="BA2054">
        <v>0</v>
      </c>
      <c r="BB2054">
        <v>0</v>
      </c>
      <c r="BC2054" s="2">
        <v>5501906.5800000001</v>
      </c>
      <c r="BD2054" s="2">
        <v>2320696.36</v>
      </c>
      <c r="BE2054" s="2">
        <v>2896410.77</v>
      </c>
      <c r="BF2054" s="2">
        <v>1525911.23</v>
      </c>
    </row>
    <row r="2055" spans="1:58" x14ac:dyDescent="0.2">
      <c r="A2055" t="s">
        <v>58</v>
      </c>
      <c r="B2055" t="s">
        <v>59</v>
      </c>
      <c r="C2055">
        <v>2054</v>
      </c>
      <c r="D2055" t="s">
        <v>2245</v>
      </c>
      <c r="F2055" s="1" t="s">
        <v>4284</v>
      </c>
      <c r="G2055" t="s">
        <v>2125</v>
      </c>
      <c r="H2055" t="s">
        <v>172</v>
      </c>
      <c r="J2055" t="s">
        <v>105</v>
      </c>
      <c r="K2055" t="s">
        <v>2126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125</v>
      </c>
      <c r="X2055">
        <v>0</v>
      </c>
      <c r="Y2055">
        <v>87.5</v>
      </c>
      <c r="Z2055">
        <v>0</v>
      </c>
      <c r="AA2055" t="s">
        <v>64</v>
      </c>
      <c r="AB2055" s="2">
        <v>42362.96</v>
      </c>
      <c r="AC2055" s="2">
        <v>38425.96</v>
      </c>
      <c r="AD2055" s="2">
        <v>38290.46</v>
      </c>
      <c r="AE2055">
        <v>0</v>
      </c>
      <c r="AF2055">
        <v>0</v>
      </c>
      <c r="AG2055">
        <v>1</v>
      </c>
      <c r="AH2055">
        <v>2</v>
      </c>
      <c r="AI2055">
        <v>0</v>
      </c>
      <c r="AJ2055">
        <v>132.5</v>
      </c>
      <c r="AK2055">
        <v>0</v>
      </c>
      <c r="AL2055">
        <v>0</v>
      </c>
      <c r="AM2055" s="2">
        <v>5501906.5800000001</v>
      </c>
      <c r="AN2055" s="2">
        <v>2320696.36</v>
      </c>
      <c r="AO2055" s="2">
        <v>2896410.77</v>
      </c>
      <c r="AP2055" s="2">
        <v>1525911.23</v>
      </c>
      <c r="AQ2055" t="s">
        <v>65</v>
      </c>
      <c r="AR2055" s="2">
        <v>42362.96</v>
      </c>
      <c r="AS2055" s="2">
        <v>38425.96</v>
      </c>
      <c r="AT2055" s="2">
        <v>38290.46</v>
      </c>
      <c r="AU2055">
        <v>0</v>
      </c>
      <c r="AV2055">
        <v>0</v>
      </c>
      <c r="AW2055">
        <v>1</v>
      </c>
      <c r="AX2055">
        <v>2</v>
      </c>
      <c r="AY2055">
        <v>0</v>
      </c>
      <c r="AZ2055">
        <v>132.5</v>
      </c>
      <c r="BA2055">
        <v>0</v>
      </c>
      <c r="BB2055">
        <v>0</v>
      </c>
      <c r="BC2055" s="2">
        <v>5501906.5800000001</v>
      </c>
      <c r="BD2055" s="2">
        <v>2320696.36</v>
      </c>
      <c r="BE2055" s="2">
        <v>2896410.77</v>
      </c>
      <c r="BF2055" s="2">
        <v>1525911.23</v>
      </c>
    </row>
    <row r="2056" spans="1:58" x14ac:dyDescent="0.2">
      <c r="A2056" t="s">
        <v>58</v>
      </c>
      <c r="B2056" t="s">
        <v>59</v>
      </c>
      <c r="C2056">
        <v>2055</v>
      </c>
      <c r="D2056" t="s">
        <v>2245</v>
      </c>
      <c r="F2056" s="1" t="s">
        <v>4285</v>
      </c>
      <c r="G2056" t="s">
        <v>3367</v>
      </c>
      <c r="H2056" t="s">
        <v>172</v>
      </c>
      <c r="J2056" t="s">
        <v>63</v>
      </c>
      <c r="K2056" t="s">
        <v>3368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 s="2">
        <v>4180</v>
      </c>
      <c r="X2056">
        <v>0</v>
      </c>
      <c r="Y2056" s="2">
        <v>3051.4</v>
      </c>
      <c r="Z2056">
        <v>0</v>
      </c>
      <c r="AA2056" t="s">
        <v>64</v>
      </c>
      <c r="AB2056" s="2">
        <v>42362.96</v>
      </c>
      <c r="AC2056" s="2">
        <v>38425.96</v>
      </c>
      <c r="AD2056" s="2">
        <v>38290.46</v>
      </c>
      <c r="AE2056">
        <v>0</v>
      </c>
      <c r="AF2056">
        <v>0</v>
      </c>
      <c r="AG2056">
        <v>1</v>
      </c>
      <c r="AH2056">
        <v>2</v>
      </c>
      <c r="AI2056">
        <v>0</v>
      </c>
      <c r="AJ2056">
        <v>132.5</v>
      </c>
      <c r="AK2056">
        <v>0</v>
      </c>
      <c r="AL2056">
        <v>0</v>
      </c>
      <c r="AM2056" s="2">
        <v>5501906.5800000001</v>
      </c>
      <c r="AN2056" s="2">
        <v>2320696.36</v>
      </c>
      <c r="AO2056" s="2">
        <v>2896410.77</v>
      </c>
      <c r="AP2056" s="2">
        <v>1525911.23</v>
      </c>
      <c r="AQ2056" t="s">
        <v>65</v>
      </c>
      <c r="AR2056" s="2">
        <v>42362.96</v>
      </c>
      <c r="AS2056" s="2">
        <v>38425.96</v>
      </c>
      <c r="AT2056" s="2">
        <v>38290.46</v>
      </c>
      <c r="AU2056">
        <v>0</v>
      </c>
      <c r="AV2056">
        <v>0</v>
      </c>
      <c r="AW2056">
        <v>1</v>
      </c>
      <c r="AX2056">
        <v>2</v>
      </c>
      <c r="AY2056">
        <v>0</v>
      </c>
      <c r="AZ2056">
        <v>132.5</v>
      </c>
      <c r="BA2056">
        <v>0</v>
      </c>
      <c r="BB2056">
        <v>0</v>
      </c>
      <c r="BC2056" s="2">
        <v>5501906.5800000001</v>
      </c>
      <c r="BD2056" s="2">
        <v>2320696.36</v>
      </c>
      <c r="BE2056" s="2">
        <v>2896410.77</v>
      </c>
      <c r="BF2056" s="2">
        <v>1525911.23</v>
      </c>
    </row>
    <row r="2057" spans="1:58" x14ac:dyDescent="0.2">
      <c r="A2057" t="s">
        <v>58</v>
      </c>
      <c r="B2057" t="s">
        <v>59</v>
      </c>
      <c r="C2057">
        <v>2056</v>
      </c>
      <c r="D2057" t="s">
        <v>2245</v>
      </c>
      <c r="F2057" s="1" t="s">
        <v>4286</v>
      </c>
      <c r="G2057" t="s">
        <v>3367</v>
      </c>
      <c r="H2057" t="s">
        <v>172</v>
      </c>
      <c r="J2057" t="s">
        <v>63</v>
      </c>
      <c r="K2057" t="s">
        <v>3368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 s="2">
        <v>4200</v>
      </c>
      <c r="X2057">
        <v>0</v>
      </c>
      <c r="Y2057" s="2">
        <v>2940</v>
      </c>
      <c r="Z2057">
        <v>0</v>
      </c>
      <c r="AA2057" t="s">
        <v>64</v>
      </c>
      <c r="AB2057" s="2">
        <v>42362.96</v>
      </c>
      <c r="AC2057" s="2">
        <v>38425.96</v>
      </c>
      <c r="AD2057" s="2">
        <v>38290.46</v>
      </c>
      <c r="AE2057">
        <v>0</v>
      </c>
      <c r="AF2057">
        <v>0</v>
      </c>
      <c r="AG2057">
        <v>1</v>
      </c>
      <c r="AH2057">
        <v>2</v>
      </c>
      <c r="AI2057">
        <v>0</v>
      </c>
      <c r="AJ2057">
        <v>132.5</v>
      </c>
      <c r="AK2057">
        <v>0</v>
      </c>
      <c r="AL2057">
        <v>0</v>
      </c>
      <c r="AM2057" s="2">
        <v>5501906.5800000001</v>
      </c>
      <c r="AN2057" s="2">
        <v>2320696.36</v>
      </c>
      <c r="AO2057" s="2">
        <v>2896410.77</v>
      </c>
      <c r="AP2057" s="2">
        <v>1525911.23</v>
      </c>
      <c r="AQ2057" t="s">
        <v>65</v>
      </c>
      <c r="AR2057" s="2">
        <v>42362.96</v>
      </c>
      <c r="AS2057" s="2">
        <v>38425.96</v>
      </c>
      <c r="AT2057" s="2">
        <v>38290.46</v>
      </c>
      <c r="AU2057">
        <v>0</v>
      </c>
      <c r="AV2057">
        <v>0</v>
      </c>
      <c r="AW2057">
        <v>1</v>
      </c>
      <c r="AX2057">
        <v>2</v>
      </c>
      <c r="AY2057">
        <v>0</v>
      </c>
      <c r="AZ2057">
        <v>132.5</v>
      </c>
      <c r="BA2057">
        <v>0</v>
      </c>
      <c r="BB2057">
        <v>0</v>
      </c>
      <c r="BC2057" s="2">
        <v>5501906.5800000001</v>
      </c>
      <c r="BD2057" s="2">
        <v>2320696.36</v>
      </c>
      <c r="BE2057" s="2">
        <v>2896410.77</v>
      </c>
      <c r="BF2057" s="2">
        <v>1525911.23</v>
      </c>
    </row>
    <row r="2058" spans="1:58" x14ac:dyDescent="0.2">
      <c r="A2058" t="s">
        <v>58</v>
      </c>
      <c r="B2058" t="s">
        <v>59</v>
      </c>
      <c r="C2058">
        <v>2057</v>
      </c>
      <c r="D2058" t="s">
        <v>2245</v>
      </c>
      <c r="F2058" s="1" t="s">
        <v>4287</v>
      </c>
      <c r="G2058" t="s">
        <v>1431</v>
      </c>
      <c r="H2058" t="s">
        <v>122</v>
      </c>
      <c r="J2058" t="s">
        <v>661</v>
      </c>
      <c r="K2058" t="s">
        <v>1432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 s="2">
        <v>4990</v>
      </c>
      <c r="X2058">
        <v>0</v>
      </c>
      <c r="Y2058">
        <v>0</v>
      </c>
      <c r="Z2058">
        <v>0</v>
      </c>
      <c r="AA2058" t="s">
        <v>64</v>
      </c>
      <c r="AB2058" s="2">
        <v>42362.96</v>
      </c>
      <c r="AC2058" s="2">
        <v>38425.96</v>
      </c>
      <c r="AD2058" s="2">
        <v>38290.46</v>
      </c>
      <c r="AE2058">
        <v>0</v>
      </c>
      <c r="AF2058">
        <v>0</v>
      </c>
      <c r="AG2058">
        <v>1</v>
      </c>
      <c r="AH2058">
        <v>2</v>
      </c>
      <c r="AI2058">
        <v>0</v>
      </c>
      <c r="AJ2058">
        <v>132.5</v>
      </c>
      <c r="AK2058">
        <v>0</v>
      </c>
      <c r="AL2058">
        <v>0</v>
      </c>
      <c r="AM2058" s="2">
        <v>5501906.5800000001</v>
      </c>
      <c r="AN2058" s="2">
        <v>2320696.36</v>
      </c>
      <c r="AO2058" s="2">
        <v>2896410.77</v>
      </c>
      <c r="AP2058" s="2">
        <v>1525911.23</v>
      </c>
      <c r="AQ2058" t="s">
        <v>65</v>
      </c>
      <c r="AR2058" s="2">
        <v>42362.96</v>
      </c>
      <c r="AS2058" s="2">
        <v>38425.96</v>
      </c>
      <c r="AT2058" s="2">
        <v>38290.46</v>
      </c>
      <c r="AU2058">
        <v>0</v>
      </c>
      <c r="AV2058">
        <v>0</v>
      </c>
      <c r="AW2058">
        <v>1</v>
      </c>
      <c r="AX2058">
        <v>2</v>
      </c>
      <c r="AY2058">
        <v>0</v>
      </c>
      <c r="AZ2058">
        <v>132.5</v>
      </c>
      <c r="BA2058">
        <v>0</v>
      </c>
      <c r="BB2058">
        <v>0</v>
      </c>
      <c r="BC2058" s="2">
        <v>5501906.5800000001</v>
      </c>
      <c r="BD2058" s="2">
        <v>2320696.36</v>
      </c>
      <c r="BE2058" s="2">
        <v>2896410.77</v>
      </c>
      <c r="BF2058" s="2">
        <v>1525911.23</v>
      </c>
    </row>
    <row r="2059" spans="1:58" x14ac:dyDescent="0.2">
      <c r="A2059" t="s">
        <v>58</v>
      </c>
      <c r="B2059" t="s">
        <v>59</v>
      </c>
      <c r="C2059">
        <v>2058</v>
      </c>
      <c r="D2059" t="s">
        <v>2245</v>
      </c>
      <c r="F2059" s="1" t="s">
        <v>4288</v>
      </c>
      <c r="G2059" t="s">
        <v>4000</v>
      </c>
      <c r="H2059" t="s">
        <v>172</v>
      </c>
      <c r="J2059" t="s">
        <v>105</v>
      </c>
      <c r="K2059" t="s">
        <v>4001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320</v>
      </c>
      <c r="X2059">
        <v>0</v>
      </c>
      <c r="Y2059">
        <v>224</v>
      </c>
      <c r="Z2059">
        <v>0</v>
      </c>
      <c r="AA2059" t="s">
        <v>64</v>
      </c>
      <c r="AB2059" s="2">
        <v>42362.96</v>
      </c>
      <c r="AC2059" s="2">
        <v>38425.96</v>
      </c>
      <c r="AD2059" s="2">
        <v>38290.46</v>
      </c>
      <c r="AE2059">
        <v>0</v>
      </c>
      <c r="AF2059">
        <v>0</v>
      </c>
      <c r="AG2059">
        <v>1</v>
      </c>
      <c r="AH2059">
        <v>2</v>
      </c>
      <c r="AI2059">
        <v>0</v>
      </c>
      <c r="AJ2059">
        <v>132.5</v>
      </c>
      <c r="AK2059">
        <v>0</v>
      </c>
      <c r="AL2059">
        <v>0</v>
      </c>
      <c r="AM2059" s="2">
        <v>5501906.5800000001</v>
      </c>
      <c r="AN2059" s="2">
        <v>2320696.36</v>
      </c>
      <c r="AO2059" s="2">
        <v>2896410.77</v>
      </c>
      <c r="AP2059" s="2">
        <v>1525911.23</v>
      </c>
      <c r="AQ2059" t="s">
        <v>65</v>
      </c>
      <c r="AR2059" s="2">
        <v>42362.96</v>
      </c>
      <c r="AS2059" s="2">
        <v>38425.96</v>
      </c>
      <c r="AT2059" s="2">
        <v>38290.46</v>
      </c>
      <c r="AU2059">
        <v>0</v>
      </c>
      <c r="AV2059">
        <v>0</v>
      </c>
      <c r="AW2059">
        <v>1</v>
      </c>
      <c r="AX2059">
        <v>2</v>
      </c>
      <c r="AY2059">
        <v>0</v>
      </c>
      <c r="AZ2059">
        <v>132.5</v>
      </c>
      <c r="BA2059">
        <v>0</v>
      </c>
      <c r="BB2059">
        <v>0</v>
      </c>
      <c r="BC2059" s="2">
        <v>5501906.5800000001</v>
      </c>
      <c r="BD2059" s="2">
        <v>2320696.36</v>
      </c>
      <c r="BE2059" s="2">
        <v>2896410.77</v>
      </c>
      <c r="BF2059" s="2">
        <v>1525911.23</v>
      </c>
    </row>
    <row r="2060" spans="1:58" x14ac:dyDescent="0.2">
      <c r="A2060" t="s">
        <v>58</v>
      </c>
      <c r="B2060" t="s">
        <v>59</v>
      </c>
      <c r="C2060">
        <v>2059</v>
      </c>
      <c r="D2060" t="s">
        <v>2245</v>
      </c>
      <c r="F2060" s="1" t="s">
        <v>4289</v>
      </c>
      <c r="G2060" t="s">
        <v>2186</v>
      </c>
      <c r="H2060" t="s">
        <v>172</v>
      </c>
      <c r="J2060" t="s">
        <v>2238</v>
      </c>
      <c r="K2060" t="s">
        <v>2187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 s="2">
        <v>5410</v>
      </c>
      <c r="X2060">
        <v>0</v>
      </c>
      <c r="Y2060" s="2">
        <v>3787</v>
      </c>
      <c r="Z2060">
        <v>0</v>
      </c>
      <c r="AA2060" t="s">
        <v>64</v>
      </c>
      <c r="AB2060" s="2">
        <v>42362.96</v>
      </c>
      <c r="AC2060" s="2">
        <v>38425.96</v>
      </c>
      <c r="AD2060" s="2">
        <v>38290.46</v>
      </c>
      <c r="AE2060">
        <v>0</v>
      </c>
      <c r="AF2060">
        <v>0</v>
      </c>
      <c r="AG2060">
        <v>1</v>
      </c>
      <c r="AH2060">
        <v>2</v>
      </c>
      <c r="AI2060">
        <v>0</v>
      </c>
      <c r="AJ2060">
        <v>132.5</v>
      </c>
      <c r="AK2060">
        <v>0</v>
      </c>
      <c r="AL2060">
        <v>0</v>
      </c>
      <c r="AM2060" s="2">
        <v>5501906.5800000001</v>
      </c>
      <c r="AN2060" s="2">
        <v>2320696.36</v>
      </c>
      <c r="AO2060" s="2">
        <v>2896410.77</v>
      </c>
      <c r="AP2060" s="2">
        <v>1525911.23</v>
      </c>
      <c r="AQ2060" t="s">
        <v>65</v>
      </c>
      <c r="AR2060" s="2">
        <v>42362.96</v>
      </c>
      <c r="AS2060" s="2">
        <v>38425.96</v>
      </c>
      <c r="AT2060" s="2">
        <v>38290.46</v>
      </c>
      <c r="AU2060">
        <v>0</v>
      </c>
      <c r="AV2060">
        <v>0</v>
      </c>
      <c r="AW2060">
        <v>1</v>
      </c>
      <c r="AX2060">
        <v>2</v>
      </c>
      <c r="AY2060">
        <v>0</v>
      </c>
      <c r="AZ2060">
        <v>132.5</v>
      </c>
      <c r="BA2060">
        <v>0</v>
      </c>
      <c r="BB2060">
        <v>0</v>
      </c>
      <c r="BC2060" s="2">
        <v>5501906.5800000001</v>
      </c>
      <c r="BD2060" s="2">
        <v>2320696.36</v>
      </c>
      <c r="BE2060" s="2">
        <v>2896410.77</v>
      </c>
      <c r="BF2060" s="2">
        <v>1525911.23</v>
      </c>
    </row>
    <row r="2061" spans="1:58" x14ac:dyDescent="0.2">
      <c r="A2061" t="s">
        <v>58</v>
      </c>
      <c r="B2061" t="s">
        <v>59</v>
      </c>
      <c r="C2061">
        <v>2060</v>
      </c>
      <c r="D2061" t="s">
        <v>2245</v>
      </c>
      <c r="F2061" s="1" t="s">
        <v>4290</v>
      </c>
      <c r="G2061" t="s">
        <v>2186</v>
      </c>
      <c r="H2061" t="s">
        <v>172</v>
      </c>
      <c r="J2061" t="s">
        <v>1353</v>
      </c>
      <c r="K2061" t="s">
        <v>2187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 s="2">
        <v>5410</v>
      </c>
      <c r="X2061">
        <v>0</v>
      </c>
      <c r="Y2061">
        <v>0</v>
      </c>
      <c r="Z2061">
        <v>0</v>
      </c>
      <c r="AA2061" t="s">
        <v>64</v>
      </c>
      <c r="AB2061" s="2">
        <v>42362.96</v>
      </c>
      <c r="AC2061" s="2">
        <v>38425.96</v>
      </c>
      <c r="AD2061" s="2">
        <v>38290.46</v>
      </c>
      <c r="AE2061">
        <v>0</v>
      </c>
      <c r="AF2061">
        <v>0</v>
      </c>
      <c r="AG2061">
        <v>1</v>
      </c>
      <c r="AH2061">
        <v>2</v>
      </c>
      <c r="AI2061">
        <v>0</v>
      </c>
      <c r="AJ2061">
        <v>132.5</v>
      </c>
      <c r="AK2061">
        <v>0</v>
      </c>
      <c r="AL2061">
        <v>0</v>
      </c>
      <c r="AM2061" s="2">
        <v>5501906.5800000001</v>
      </c>
      <c r="AN2061" s="2">
        <v>2320696.36</v>
      </c>
      <c r="AO2061" s="2">
        <v>2896410.77</v>
      </c>
      <c r="AP2061" s="2">
        <v>1525911.23</v>
      </c>
      <c r="AQ2061" t="s">
        <v>65</v>
      </c>
      <c r="AR2061" s="2">
        <v>42362.96</v>
      </c>
      <c r="AS2061" s="2">
        <v>38425.96</v>
      </c>
      <c r="AT2061" s="2">
        <v>38290.46</v>
      </c>
      <c r="AU2061">
        <v>0</v>
      </c>
      <c r="AV2061">
        <v>0</v>
      </c>
      <c r="AW2061">
        <v>1</v>
      </c>
      <c r="AX2061">
        <v>2</v>
      </c>
      <c r="AY2061">
        <v>0</v>
      </c>
      <c r="AZ2061">
        <v>132.5</v>
      </c>
      <c r="BA2061">
        <v>0</v>
      </c>
      <c r="BB2061">
        <v>0</v>
      </c>
      <c r="BC2061" s="2">
        <v>5501906.5800000001</v>
      </c>
      <c r="BD2061" s="2">
        <v>2320696.36</v>
      </c>
      <c r="BE2061" s="2">
        <v>2896410.77</v>
      </c>
      <c r="BF2061" s="2">
        <v>1525911.23</v>
      </c>
    </row>
    <row r="2062" spans="1:58" x14ac:dyDescent="0.2">
      <c r="A2062" t="s">
        <v>58</v>
      </c>
      <c r="B2062" t="s">
        <v>59</v>
      </c>
      <c r="C2062">
        <v>2061</v>
      </c>
      <c r="D2062" t="s">
        <v>2245</v>
      </c>
      <c r="F2062" s="1" t="s">
        <v>4291</v>
      </c>
      <c r="G2062" t="s">
        <v>2186</v>
      </c>
      <c r="H2062" t="s">
        <v>172</v>
      </c>
      <c r="J2062" t="s">
        <v>2238</v>
      </c>
      <c r="K2062" t="s">
        <v>2187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 s="2">
        <v>5410</v>
      </c>
      <c r="X2062">
        <v>0</v>
      </c>
      <c r="Y2062" s="2">
        <v>3787</v>
      </c>
      <c r="Z2062">
        <v>0</v>
      </c>
      <c r="AA2062" t="s">
        <v>64</v>
      </c>
      <c r="AB2062" s="2">
        <v>42362.96</v>
      </c>
      <c r="AC2062" s="2">
        <v>38425.96</v>
      </c>
      <c r="AD2062" s="2">
        <v>38290.46</v>
      </c>
      <c r="AE2062">
        <v>0</v>
      </c>
      <c r="AF2062">
        <v>0</v>
      </c>
      <c r="AG2062">
        <v>1</v>
      </c>
      <c r="AH2062">
        <v>2</v>
      </c>
      <c r="AI2062">
        <v>0</v>
      </c>
      <c r="AJ2062">
        <v>132.5</v>
      </c>
      <c r="AK2062">
        <v>0</v>
      </c>
      <c r="AL2062">
        <v>0</v>
      </c>
      <c r="AM2062" s="2">
        <v>5501906.5800000001</v>
      </c>
      <c r="AN2062" s="2">
        <v>2320696.36</v>
      </c>
      <c r="AO2062" s="2">
        <v>2896410.77</v>
      </c>
      <c r="AP2062" s="2">
        <v>1525911.23</v>
      </c>
      <c r="AQ2062" t="s">
        <v>65</v>
      </c>
      <c r="AR2062" s="2">
        <v>42362.96</v>
      </c>
      <c r="AS2062" s="2">
        <v>38425.96</v>
      </c>
      <c r="AT2062" s="2">
        <v>38290.46</v>
      </c>
      <c r="AU2062">
        <v>0</v>
      </c>
      <c r="AV2062">
        <v>0</v>
      </c>
      <c r="AW2062">
        <v>1</v>
      </c>
      <c r="AX2062">
        <v>2</v>
      </c>
      <c r="AY2062">
        <v>0</v>
      </c>
      <c r="AZ2062">
        <v>132.5</v>
      </c>
      <c r="BA2062">
        <v>0</v>
      </c>
      <c r="BB2062">
        <v>0</v>
      </c>
      <c r="BC2062" s="2">
        <v>5501906.5800000001</v>
      </c>
      <c r="BD2062" s="2">
        <v>2320696.36</v>
      </c>
      <c r="BE2062" s="2">
        <v>2896410.77</v>
      </c>
      <c r="BF2062" s="2">
        <v>1525911.23</v>
      </c>
    </row>
    <row r="2063" spans="1:58" x14ac:dyDescent="0.2">
      <c r="A2063" t="s">
        <v>58</v>
      </c>
      <c r="B2063" t="s">
        <v>59</v>
      </c>
      <c r="C2063">
        <v>2062</v>
      </c>
      <c r="D2063" t="s">
        <v>2245</v>
      </c>
      <c r="F2063" s="1" t="s">
        <v>4292</v>
      </c>
      <c r="G2063" t="s">
        <v>4293</v>
      </c>
      <c r="H2063" t="s">
        <v>172</v>
      </c>
      <c r="J2063" t="s">
        <v>2238</v>
      </c>
      <c r="K2063" t="s">
        <v>4294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 s="2">
        <v>1430</v>
      </c>
      <c r="X2063">
        <v>0</v>
      </c>
      <c r="Y2063">
        <v>0</v>
      </c>
      <c r="Z2063">
        <v>0</v>
      </c>
      <c r="AA2063" t="s">
        <v>64</v>
      </c>
      <c r="AB2063" s="2">
        <v>42362.96</v>
      </c>
      <c r="AC2063" s="2">
        <v>38425.96</v>
      </c>
      <c r="AD2063" s="2">
        <v>38290.46</v>
      </c>
      <c r="AE2063">
        <v>0</v>
      </c>
      <c r="AF2063">
        <v>0</v>
      </c>
      <c r="AG2063">
        <v>1</v>
      </c>
      <c r="AH2063">
        <v>2</v>
      </c>
      <c r="AI2063">
        <v>0</v>
      </c>
      <c r="AJ2063">
        <v>132.5</v>
      </c>
      <c r="AK2063">
        <v>0</v>
      </c>
      <c r="AL2063">
        <v>0</v>
      </c>
      <c r="AM2063" s="2">
        <v>5501906.5800000001</v>
      </c>
      <c r="AN2063" s="2">
        <v>2320696.36</v>
      </c>
      <c r="AO2063" s="2">
        <v>2896410.77</v>
      </c>
      <c r="AP2063" s="2">
        <v>1525911.23</v>
      </c>
      <c r="AQ2063" t="s">
        <v>65</v>
      </c>
      <c r="AR2063" s="2">
        <v>42362.96</v>
      </c>
      <c r="AS2063" s="2">
        <v>38425.96</v>
      </c>
      <c r="AT2063" s="2">
        <v>38290.46</v>
      </c>
      <c r="AU2063">
        <v>0</v>
      </c>
      <c r="AV2063">
        <v>0</v>
      </c>
      <c r="AW2063">
        <v>1</v>
      </c>
      <c r="AX2063">
        <v>2</v>
      </c>
      <c r="AY2063">
        <v>0</v>
      </c>
      <c r="AZ2063">
        <v>132.5</v>
      </c>
      <c r="BA2063">
        <v>0</v>
      </c>
      <c r="BB2063">
        <v>0</v>
      </c>
      <c r="BC2063" s="2">
        <v>5501906.5800000001</v>
      </c>
      <c r="BD2063" s="2">
        <v>2320696.36</v>
      </c>
      <c r="BE2063" s="2">
        <v>2896410.77</v>
      </c>
      <c r="BF2063" s="2">
        <v>1525911.23</v>
      </c>
    </row>
    <row r="2064" spans="1:58" x14ac:dyDescent="0.2">
      <c r="A2064" t="s">
        <v>58</v>
      </c>
      <c r="B2064" t="s">
        <v>59</v>
      </c>
      <c r="C2064">
        <v>2063</v>
      </c>
      <c r="D2064" t="s">
        <v>2245</v>
      </c>
      <c r="F2064" s="1" t="s">
        <v>4295</v>
      </c>
      <c r="G2064" t="s">
        <v>4293</v>
      </c>
      <c r="H2064" t="s">
        <v>172</v>
      </c>
      <c r="J2064" t="s">
        <v>2238</v>
      </c>
      <c r="K2064" t="s">
        <v>4294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 s="2">
        <v>1430</v>
      </c>
      <c r="X2064">
        <v>0</v>
      </c>
      <c r="Y2064" s="2">
        <v>1001</v>
      </c>
      <c r="Z2064">
        <v>0</v>
      </c>
      <c r="AA2064" t="s">
        <v>64</v>
      </c>
      <c r="AB2064" s="2">
        <v>42362.96</v>
      </c>
      <c r="AC2064" s="2">
        <v>38425.96</v>
      </c>
      <c r="AD2064" s="2">
        <v>38290.46</v>
      </c>
      <c r="AE2064">
        <v>0</v>
      </c>
      <c r="AF2064">
        <v>0</v>
      </c>
      <c r="AG2064">
        <v>1</v>
      </c>
      <c r="AH2064">
        <v>2</v>
      </c>
      <c r="AI2064">
        <v>0</v>
      </c>
      <c r="AJ2064">
        <v>132.5</v>
      </c>
      <c r="AK2064">
        <v>0</v>
      </c>
      <c r="AL2064">
        <v>0</v>
      </c>
      <c r="AM2064" s="2">
        <v>5501906.5800000001</v>
      </c>
      <c r="AN2064" s="2">
        <v>2320696.36</v>
      </c>
      <c r="AO2064" s="2">
        <v>2896410.77</v>
      </c>
      <c r="AP2064" s="2">
        <v>1525911.23</v>
      </c>
      <c r="AQ2064" t="s">
        <v>65</v>
      </c>
      <c r="AR2064" s="2">
        <v>42362.96</v>
      </c>
      <c r="AS2064" s="2">
        <v>38425.96</v>
      </c>
      <c r="AT2064" s="2">
        <v>38290.46</v>
      </c>
      <c r="AU2064">
        <v>0</v>
      </c>
      <c r="AV2064">
        <v>0</v>
      </c>
      <c r="AW2064">
        <v>1</v>
      </c>
      <c r="AX2064">
        <v>2</v>
      </c>
      <c r="AY2064">
        <v>0</v>
      </c>
      <c r="AZ2064">
        <v>132.5</v>
      </c>
      <c r="BA2064">
        <v>0</v>
      </c>
      <c r="BB2064">
        <v>0</v>
      </c>
      <c r="BC2064" s="2">
        <v>5501906.5800000001</v>
      </c>
      <c r="BD2064" s="2">
        <v>2320696.36</v>
      </c>
      <c r="BE2064" s="2">
        <v>2896410.77</v>
      </c>
      <c r="BF2064" s="2">
        <v>1525911.23</v>
      </c>
    </row>
    <row r="2065" spans="1:58" x14ac:dyDescent="0.2">
      <c r="A2065" t="s">
        <v>58</v>
      </c>
      <c r="B2065" t="s">
        <v>59</v>
      </c>
      <c r="C2065">
        <v>2064</v>
      </c>
      <c r="D2065" t="s">
        <v>2245</v>
      </c>
      <c r="F2065" s="1" t="s">
        <v>4296</v>
      </c>
      <c r="G2065" t="s">
        <v>332</v>
      </c>
      <c r="H2065" t="s">
        <v>172</v>
      </c>
      <c r="J2065" t="s">
        <v>183</v>
      </c>
      <c r="K2065" t="s">
        <v>333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860</v>
      </c>
      <c r="X2065">
        <v>0</v>
      </c>
      <c r="Y2065">
        <v>602</v>
      </c>
      <c r="Z2065">
        <v>0</v>
      </c>
      <c r="AA2065" t="s">
        <v>64</v>
      </c>
      <c r="AB2065" s="2">
        <v>42362.96</v>
      </c>
      <c r="AC2065" s="2">
        <v>38425.96</v>
      </c>
      <c r="AD2065" s="2">
        <v>38290.46</v>
      </c>
      <c r="AE2065">
        <v>0</v>
      </c>
      <c r="AF2065">
        <v>0</v>
      </c>
      <c r="AG2065">
        <v>1</v>
      </c>
      <c r="AH2065">
        <v>2</v>
      </c>
      <c r="AI2065">
        <v>0</v>
      </c>
      <c r="AJ2065">
        <v>132.5</v>
      </c>
      <c r="AK2065">
        <v>0</v>
      </c>
      <c r="AL2065">
        <v>0</v>
      </c>
      <c r="AM2065" s="2">
        <v>5501906.5800000001</v>
      </c>
      <c r="AN2065" s="2">
        <v>2320696.36</v>
      </c>
      <c r="AO2065" s="2">
        <v>2896410.77</v>
      </c>
      <c r="AP2065" s="2">
        <v>1525911.23</v>
      </c>
      <c r="AQ2065" t="s">
        <v>65</v>
      </c>
      <c r="AR2065" s="2">
        <v>42362.96</v>
      </c>
      <c r="AS2065" s="2">
        <v>38425.96</v>
      </c>
      <c r="AT2065" s="2">
        <v>38290.46</v>
      </c>
      <c r="AU2065">
        <v>0</v>
      </c>
      <c r="AV2065">
        <v>0</v>
      </c>
      <c r="AW2065">
        <v>1</v>
      </c>
      <c r="AX2065">
        <v>2</v>
      </c>
      <c r="AY2065">
        <v>0</v>
      </c>
      <c r="AZ2065">
        <v>132.5</v>
      </c>
      <c r="BA2065">
        <v>0</v>
      </c>
      <c r="BB2065">
        <v>0</v>
      </c>
      <c r="BC2065" s="2">
        <v>5501906.5800000001</v>
      </c>
      <c r="BD2065" s="2">
        <v>2320696.36</v>
      </c>
      <c r="BE2065" s="2">
        <v>2896410.77</v>
      </c>
      <c r="BF2065" s="2">
        <v>1525911.23</v>
      </c>
    </row>
    <row r="2066" spans="1:58" x14ac:dyDescent="0.2">
      <c r="A2066" t="s">
        <v>58</v>
      </c>
      <c r="B2066" t="s">
        <v>59</v>
      </c>
      <c r="C2066">
        <v>2065</v>
      </c>
      <c r="D2066" t="s">
        <v>2245</v>
      </c>
      <c r="F2066" s="1" t="s">
        <v>4297</v>
      </c>
      <c r="G2066" t="s">
        <v>332</v>
      </c>
      <c r="H2066" t="s">
        <v>172</v>
      </c>
      <c r="J2066" t="s">
        <v>183</v>
      </c>
      <c r="K2066" t="s">
        <v>333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860</v>
      </c>
      <c r="X2066">
        <v>0</v>
      </c>
      <c r="Y2066">
        <v>602</v>
      </c>
      <c r="Z2066">
        <v>0</v>
      </c>
      <c r="AA2066" t="s">
        <v>64</v>
      </c>
      <c r="AB2066" s="2">
        <v>42362.96</v>
      </c>
      <c r="AC2066" s="2">
        <v>38425.96</v>
      </c>
      <c r="AD2066" s="2">
        <v>38290.46</v>
      </c>
      <c r="AE2066">
        <v>0</v>
      </c>
      <c r="AF2066">
        <v>0</v>
      </c>
      <c r="AG2066">
        <v>1</v>
      </c>
      <c r="AH2066">
        <v>2</v>
      </c>
      <c r="AI2066">
        <v>0</v>
      </c>
      <c r="AJ2066">
        <v>132.5</v>
      </c>
      <c r="AK2066">
        <v>0</v>
      </c>
      <c r="AL2066">
        <v>0</v>
      </c>
      <c r="AM2066" s="2">
        <v>5501906.5800000001</v>
      </c>
      <c r="AN2066" s="2">
        <v>2320696.36</v>
      </c>
      <c r="AO2066" s="2">
        <v>2896410.77</v>
      </c>
      <c r="AP2066" s="2">
        <v>1525911.23</v>
      </c>
      <c r="AQ2066" t="s">
        <v>65</v>
      </c>
      <c r="AR2066" s="2">
        <v>42362.96</v>
      </c>
      <c r="AS2066" s="2">
        <v>38425.96</v>
      </c>
      <c r="AT2066" s="2">
        <v>38290.46</v>
      </c>
      <c r="AU2066">
        <v>0</v>
      </c>
      <c r="AV2066">
        <v>0</v>
      </c>
      <c r="AW2066">
        <v>1</v>
      </c>
      <c r="AX2066">
        <v>2</v>
      </c>
      <c r="AY2066">
        <v>0</v>
      </c>
      <c r="AZ2066">
        <v>132.5</v>
      </c>
      <c r="BA2066">
        <v>0</v>
      </c>
      <c r="BB2066">
        <v>0</v>
      </c>
      <c r="BC2066" s="2">
        <v>5501906.5800000001</v>
      </c>
      <c r="BD2066" s="2">
        <v>2320696.36</v>
      </c>
      <c r="BE2066" s="2">
        <v>2896410.77</v>
      </c>
      <c r="BF2066" s="2">
        <v>1525911.23</v>
      </c>
    </row>
    <row r="2067" spans="1:58" x14ac:dyDescent="0.2">
      <c r="A2067" t="s">
        <v>58</v>
      </c>
      <c r="B2067" t="s">
        <v>59</v>
      </c>
      <c r="C2067">
        <v>2066</v>
      </c>
      <c r="D2067" t="s">
        <v>2245</v>
      </c>
      <c r="F2067" s="1" t="s">
        <v>4298</v>
      </c>
      <c r="G2067" t="s">
        <v>4299</v>
      </c>
      <c r="H2067" t="s">
        <v>172</v>
      </c>
      <c r="J2067" t="s">
        <v>183</v>
      </c>
      <c r="K2067" t="s">
        <v>4300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 s="2">
        <v>27600</v>
      </c>
      <c r="X2067">
        <v>0</v>
      </c>
      <c r="Y2067">
        <v>0</v>
      </c>
      <c r="Z2067">
        <v>0</v>
      </c>
      <c r="AA2067" t="s">
        <v>64</v>
      </c>
      <c r="AB2067" s="2">
        <v>42362.96</v>
      </c>
      <c r="AC2067" s="2">
        <v>38425.96</v>
      </c>
      <c r="AD2067" s="2">
        <v>38290.46</v>
      </c>
      <c r="AE2067">
        <v>0</v>
      </c>
      <c r="AF2067">
        <v>0</v>
      </c>
      <c r="AG2067">
        <v>1</v>
      </c>
      <c r="AH2067">
        <v>2</v>
      </c>
      <c r="AI2067">
        <v>0</v>
      </c>
      <c r="AJ2067">
        <v>132.5</v>
      </c>
      <c r="AK2067">
        <v>0</v>
      </c>
      <c r="AL2067">
        <v>0</v>
      </c>
      <c r="AM2067" s="2">
        <v>5501906.5800000001</v>
      </c>
      <c r="AN2067" s="2">
        <v>2320696.36</v>
      </c>
      <c r="AO2067" s="2">
        <v>2896410.77</v>
      </c>
      <c r="AP2067" s="2">
        <v>1525911.23</v>
      </c>
      <c r="AQ2067" t="s">
        <v>65</v>
      </c>
      <c r="AR2067" s="2">
        <v>42362.96</v>
      </c>
      <c r="AS2067" s="2">
        <v>38425.96</v>
      </c>
      <c r="AT2067" s="2">
        <v>38290.46</v>
      </c>
      <c r="AU2067">
        <v>0</v>
      </c>
      <c r="AV2067">
        <v>0</v>
      </c>
      <c r="AW2067">
        <v>1</v>
      </c>
      <c r="AX2067">
        <v>2</v>
      </c>
      <c r="AY2067">
        <v>0</v>
      </c>
      <c r="AZ2067">
        <v>132.5</v>
      </c>
      <c r="BA2067">
        <v>0</v>
      </c>
      <c r="BB2067">
        <v>0</v>
      </c>
      <c r="BC2067" s="2">
        <v>5501906.5800000001</v>
      </c>
      <c r="BD2067" s="2">
        <v>2320696.36</v>
      </c>
      <c r="BE2067" s="2">
        <v>2896410.77</v>
      </c>
      <c r="BF2067" s="2">
        <v>1525911.23</v>
      </c>
    </row>
    <row r="2068" spans="1:58" x14ac:dyDescent="0.2">
      <c r="A2068" t="s">
        <v>58</v>
      </c>
      <c r="B2068" t="s">
        <v>59</v>
      </c>
      <c r="C2068">
        <v>2067</v>
      </c>
      <c r="D2068" t="s">
        <v>2245</v>
      </c>
      <c r="F2068" s="1" t="s">
        <v>4301</v>
      </c>
      <c r="G2068" t="s">
        <v>4302</v>
      </c>
      <c r="H2068" t="s">
        <v>172</v>
      </c>
      <c r="J2068" t="s">
        <v>183</v>
      </c>
      <c r="K2068" t="s">
        <v>4303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805</v>
      </c>
      <c r="X2068">
        <v>0</v>
      </c>
      <c r="Y2068">
        <v>563.5</v>
      </c>
      <c r="Z2068">
        <v>0</v>
      </c>
      <c r="AA2068" t="s">
        <v>64</v>
      </c>
      <c r="AB2068" s="2">
        <v>42362.96</v>
      </c>
      <c r="AC2068" s="2">
        <v>38425.96</v>
      </c>
      <c r="AD2068" s="2">
        <v>38290.46</v>
      </c>
      <c r="AE2068">
        <v>0</v>
      </c>
      <c r="AF2068">
        <v>0</v>
      </c>
      <c r="AG2068">
        <v>1</v>
      </c>
      <c r="AH2068">
        <v>2</v>
      </c>
      <c r="AI2068">
        <v>0</v>
      </c>
      <c r="AJ2068">
        <v>132.5</v>
      </c>
      <c r="AK2068">
        <v>0</v>
      </c>
      <c r="AL2068">
        <v>0</v>
      </c>
      <c r="AM2068" s="2">
        <v>5501906.5800000001</v>
      </c>
      <c r="AN2068" s="2">
        <v>2320696.36</v>
      </c>
      <c r="AO2068" s="2">
        <v>2896410.77</v>
      </c>
      <c r="AP2068" s="2">
        <v>1525911.23</v>
      </c>
      <c r="AQ2068" t="s">
        <v>65</v>
      </c>
      <c r="AR2068" s="2">
        <v>42362.96</v>
      </c>
      <c r="AS2068" s="2">
        <v>38425.96</v>
      </c>
      <c r="AT2068" s="2">
        <v>38290.46</v>
      </c>
      <c r="AU2068">
        <v>0</v>
      </c>
      <c r="AV2068">
        <v>0</v>
      </c>
      <c r="AW2068">
        <v>1</v>
      </c>
      <c r="AX2068">
        <v>2</v>
      </c>
      <c r="AY2068">
        <v>0</v>
      </c>
      <c r="AZ2068">
        <v>132.5</v>
      </c>
      <c r="BA2068">
        <v>0</v>
      </c>
      <c r="BB2068">
        <v>0</v>
      </c>
      <c r="BC2068" s="2">
        <v>5501906.5800000001</v>
      </c>
      <c r="BD2068" s="2">
        <v>2320696.36</v>
      </c>
      <c r="BE2068" s="2">
        <v>2896410.77</v>
      </c>
      <c r="BF2068" s="2">
        <v>1525911.23</v>
      </c>
    </row>
    <row r="2069" spans="1:58" x14ac:dyDescent="0.2">
      <c r="A2069" t="s">
        <v>58</v>
      </c>
      <c r="B2069" t="s">
        <v>59</v>
      </c>
      <c r="C2069">
        <v>2068</v>
      </c>
      <c r="D2069" t="s">
        <v>2245</v>
      </c>
      <c r="F2069" s="1" t="s">
        <v>4304</v>
      </c>
      <c r="G2069" t="s">
        <v>3014</v>
      </c>
      <c r="H2069" t="s">
        <v>172</v>
      </c>
      <c r="J2069" t="s">
        <v>183</v>
      </c>
      <c r="K2069" t="s">
        <v>3015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 s="2">
        <v>1140</v>
      </c>
      <c r="X2069">
        <v>0</v>
      </c>
      <c r="Y2069">
        <v>798</v>
      </c>
      <c r="Z2069">
        <v>0</v>
      </c>
      <c r="AA2069" t="s">
        <v>64</v>
      </c>
      <c r="AB2069" s="2">
        <v>42362.96</v>
      </c>
      <c r="AC2069" s="2">
        <v>38425.96</v>
      </c>
      <c r="AD2069" s="2">
        <v>38290.46</v>
      </c>
      <c r="AE2069">
        <v>0</v>
      </c>
      <c r="AF2069">
        <v>0</v>
      </c>
      <c r="AG2069">
        <v>1</v>
      </c>
      <c r="AH2069">
        <v>2</v>
      </c>
      <c r="AI2069">
        <v>0</v>
      </c>
      <c r="AJ2069">
        <v>132.5</v>
      </c>
      <c r="AK2069">
        <v>0</v>
      </c>
      <c r="AL2069">
        <v>0</v>
      </c>
      <c r="AM2069" s="2">
        <v>5501906.5800000001</v>
      </c>
      <c r="AN2069" s="2">
        <v>2320696.36</v>
      </c>
      <c r="AO2069" s="2">
        <v>2896410.77</v>
      </c>
      <c r="AP2069" s="2">
        <v>1525911.23</v>
      </c>
      <c r="AQ2069" t="s">
        <v>65</v>
      </c>
      <c r="AR2069" s="2">
        <v>42362.96</v>
      </c>
      <c r="AS2069" s="2">
        <v>38425.96</v>
      </c>
      <c r="AT2069" s="2">
        <v>38290.46</v>
      </c>
      <c r="AU2069">
        <v>0</v>
      </c>
      <c r="AV2069">
        <v>0</v>
      </c>
      <c r="AW2069">
        <v>1</v>
      </c>
      <c r="AX2069">
        <v>2</v>
      </c>
      <c r="AY2069">
        <v>0</v>
      </c>
      <c r="AZ2069">
        <v>132.5</v>
      </c>
      <c r="BA2069">
        <v>0</v>
      </c>
      <c r="BB2069">
        <v>0</v>
      </c>
      <c r="BC2069" s="2">
        <v>5501906.5800000001</v>
      </c>
      <c r="BD2069" s="2">
        <v>2320696.36</v>
      </c>
      <c r="BE2069" s="2">
        <v>2896410.77</v>
      </c>
      <c r="BF2069" s="2">
        <v>1525911.23</v>
      </c>
    </row>
    <row r="2070" spans="1:58" x14ac:dyDescent="0.2">
      <c r="A2070" t="s">
        <v>58</v>
      </c>
      <c r="B2070" t="s">
        <v>59</v>
      </c>
      <c r="C2070">
        <v>2069</v>
      </c>
      <c r="D2070" t="s">
        <v>2245</v>
      </c>
      <c r="F2070" s="1" t="s">
        <v>4305</v>
      </c>
      <c r="G2070" t="s">
        <v>4306</v>
      </c>
      <c r="H2070" t="s">
        <v>172</v>
      </c>
      <c r="J2070" t="s">
        <v>183</v>
      </c>
      <c r="K2070" t="s">
        <v>4307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520</v>
      </c>
      <c r="X2070">
        <v>0</v>
      </c>
      <c r="Y2070">
        <v>364</v>
      </c>
      <c r="Z2070">
        <v>0</v>
      </c>
      <c r="AA2070" t="s">
        <v>64</v>
      </c>
      <c r="AB2070" s="2">
        <v>42362.96</v>
      </c>
      <c r="AC2070" s="2">
        <v>38425.96</v>
      </c>
      <c r="AD2070" s="2">
        <v>38290.46</v>
      </c>
      <c r="AE2070">
        <v>0</v>
      </c>
      <c r="AF2070">
        <v>0</v>
      </c>
      <c r="AG2070">
        <v>1</v>
      </c>
      <c r="AH2070">
        <v>2</v>
      </c>
      <c r="AI2070">
        <v>0</v>
      </c>
      <c r="AJ2070">
        <v>132.5</v>
      </c>
      <c r="AK2070">
        <v>0</v>
      </c>
      <c r="AL2070">
        <v>0</v>
      </c>
      <c r="AM2070" s="2">
        <v>5501906.5800000001</v>
      </c>
      <c r="AN2070" s="2">
        <v>2320696.36</v>
      </c>
      <c r="AO2070" s="2">
        <v>2896410.77</v>
      </c>
      <c r="AP2070" s="2">
        <v>1525911.23</v>
      </c>
      <c r="AQ2070" t="s">
        <v>65</v>
      </c>
      <c r="AR2070" s="2">
        <v>42362.96</v>
      </c>
      <c r="AS2070" s="2">
        <v>38425.96</v>
      </c>
      <c r="AT2070" s="2">
        <v>38290.46</v>
      </c>
      <c r="AU2070">
        <v>0</v>
      </c>
      <c r="AV2070">
        <v>0</v>
      </c>
      <c r="AW2070">
        <v>1</v>
      </c>
      <c r="AX2070">
        <v>2</v>
      </c>
      <c r="AY2070">
        <v>0</v>
      </c>
      <c r="AZ2070">
        <v>132.5</v>
      </c>
      <c r="BA2070">
        <v>0</v>
      </c>
      <c r="BB2070">
        <v>0</v>
      </c>
      <c r="BC2070" s="2">
        <v>5501906.5800000001</v>
      </c>
      <c r="BD2070" s="2">
        <v>2320696.36</v>
      </c>
      <c r="BE2070" s="2">
        <v>2896410.77</v>
      </c>
      <c r="BF2070" s="2">
        <v>1525911.23</v>
      </c>
    </row>
    <row r="2071" spans="1:58" x14ac:dyDescent="0.2">
      <c r="A2071" t="s">
        <v>58</v>
      </c>
      <c r="B2071" t="s">
        <v>59</v>
      </c>
      <c r="C2071">
        <v>2070</v>
      </c>
      <c r="D2071" t="s">
        <v>2245</v>
      </c>
      <c r="F2071" s="1" t="s">
        <v>4308</v>
      </c>
      <c r="G2071" t="s">
        <v>2898</v>
      </c>
      <c r="H2071" t="s">
        <v>172</v>
      </c>
      <c r="J2071" t="s">
        <v>183</v>
      </c>
      <c r="K2071" t="s">
        <v>2899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 s="2">
        <v>1370</v>
      </c>
      <c r="X2071">
        <v>0</v>
      </c>
      <c r="Y2071">
        <v>959</v>
      </c>
      <c r="Z2071">
        <v>0</v>
      </c>
      <c r="AA2071" t="s">
        <v>64</v>
      </c>
      <c r="AB2071" s="2">
        <v>42362.96</v>
      </c>
      <c r="AC2071" s="2">
        <v>38425.96</v>
      </c>
      <c r="AD2071" s="2">
        <v>38290.46</v>
      </c>
      <c r="AE2071">
        <v>0</v>
      </c>
      <c r="AF2071">
        <v>0</v>
      </c>
      <c r="AG2071">
        <v>1</v>
      </c>
      <c r="AH2071">
        <v>2</v>
      </c>
      <c r="AI2071">
        <v>0</v>
      </c>
      <c r="AJ2071">
        <v>132.5</v>
      </c>
      <c r="AK2071">
        <v>0</v>
      </c>
      <c r="AL2071">
        <v>0</v>
      </c>
      <c r="AM2071" s="2">
        <v>5501906.5800000001</v>
      </c>
      <c r="AN2071" s="2">
        <v>2320696.36</v>
      </c>
      <c r="AO2071" s="2">
        <v>2896410.77</v>
      </c>
      <c r="AP2071" s="2">
        <v>1525911.23</v>
      </c>
      <c r="AQ2071" t="s">
        <v>65</v>
      </c>
      <c r="AR2071" s="2">
        <v>42362.96</v>
      </c>
      <c r="AS2071" s="2">
        <v>38425.96</v>
      </c>
      <c r="AT2071" s="2">
        <v>38290.46</v>
      </c>
      <c r="AU2071">
        <v>0</v>
      </c>
      <c r="AV2071">
        <v>0</v>
      </c>
      <c r="AW2071">
        <v>1</v>
      </c>
      <c r="AX2071">
        <v>2</v>
      </c>
      <c r="AY2071">
        <v>0</v>
      </c>
      <c r="AZ2071">
        <v>132.5</v>
      </c>
      <c r="BA2071">
        <v>0</v>
      </c>
      <c r="BB2071">
        <v>0</v>
      </c>
      <c r="BC2071" s="2">
        <v>5501906.5800000001</v>
      </c>
      <c r="BD2071" s="2">
        <v>2320696.36</v>
      </c>
      <c r="BE2071" s="2">
        <v>2896410.77</v>
      </c>
      <c r="BF2071" s="2">
        <v>1525911.23</v>
      </c>
    </row>
    <row r="2072" spans="1:58" x14ac:dyDescent="0.2">
      <c r="A2072" t="s">
        <v>58</v>
      </c>
      <c r="B2072" t="s">
        <v>59</v>
      </c>
      <c r="C2072">
        <v>2071</v>
      </c>
      <c r="D2072" t="s">
        <v>2245</v>
      </c>
      <c r="F2072" s="1" t="s">
        <v>4309</v>
      </c>
      <c r="G2072" t="s">
        <v>4310</v>
      </c>
      <c r="H2072" t="s">
        <v>172</v>
      </c>
      <c r="J2072" t="s">
        <v>183</v>
      </c>
      <c r="K2072" t="s">
        <v>4311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215</v>
      </c>
      <c r="X2072">
        <v>0</v>
      </c>
      <c r="Y2072">
        <v>150.5</v>
      </c>
      <c r="Z2072">
        <v>0</v>
      </c>
      <c r="AA2072" t="s">
        <v>64</v>
      </c>
      <c r="AB2072" s="2">
        <v>42362.96</v>
      </c>
      <c r="AC2072" s="2">
        <v>38425.96</v>
      </c>
      <c r="AD2072" s="2">
        <v>38290.46</v>
      </c>
      <c r="AE2072">
        <v>0</v>
      </c>
      <c r="AF2072">
        <v>0</v>
      </c>
      <c r="AG2072">
        <v>1</v>
      </c>
      <c r="AH2072">
        <v>2</v>
      </c>
      <c r="AI2072">
        <v>0</v>
      </c>
      <c r="AJ2072">
        <v>132.5</v>
      </c>
      <c r="AK2072">
        <v>0</v>
      </c>
      <c r="AL2072">
        <v>0</v>
      </c>
      <c r="AM2072" s="2">
        <v>5501906.5800000001</v>
      </c>
      <c r="AN2072" s="2">
        <v>2320696.36</v>
      </c>
      <c r="AO2072" s="2">
        <v>2896410.77</v>
      </c>
      <c r="AP2072" s="2">
        <v>1525911.23</v>
      </c>
      <c r="AQ2072" t="s">
        <v>65</v>
      </c>
      <c r="AR2072" s="2">
        <v>42362.96</v>
      </c>
      <c r="AS2072" s="2">
        <v>38425.96</v>
      </c>
      <c r="AT2072" s="2">
        <v>38290.46</v>
      </c>
      <c r="AU2072">
        <v>0</v>
      </c>
      <c r="AV2072">
        <v>0</v>
      </c>
      <c r="AW2072">
        <v>1</v>
      </c>
      <c r="AX2072">
        <v>2</v>
      </c>
      <c r="AY2072">
        <v>0</v>
      </c>
      <c r="AZ2072">
        <v>132.5</v>
      </c>
      <c r="BA2072">
        <v>0</v>
      </c>
      <c r="BB2072">
        <v>0</v>
      </c>
      <c r="BC2072" s="2">
        <v>5501906.5800000001</v>
      </c>
      <c r="BD2072" s="2">
        <v>2320696.36</v>
      </c>
      <c r="BE2072" s="2">
        <v>2896410.77</v>
      </c>
      <c r="BF2072" s="2">
        <v>1525911.23</v>
      </c>
    </row>
    <row r="2073" spans="1:58" x14ac:dyDescent="0.2">
      <c r="A2073" t="s">
        <v>58</v>
      </c>
      <c r="B2073" t="s">
        <v>59</v>
      </c>
      <c r="C2073">
        <v>2072</v>
      </c>
      <c r="D2073" t="s">
        <v>2245</v>
      </c>
      <c r="F2073" s="1" t="s">
        <v>4312</v>
      </c>
      <c r="G2073" t="s">
        <v>4310</v>
      </c>
      <c r="H2073" t="s">
        <v>172</v>
      </c>
      <c r="J2073" t="s">
        <v>2238</v>
      </c>
      <c r="K2073" t="s">
        <v>4313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195</v>
      </c>
      <c r="X2073">
        <v>0</v>
      </c>
      <c r="Y2073">
        <v>136.5</v>
      </c>
      <c r="Z2073">
        <v>0</v>
      </c>
      <c r="AA2073" t="s">
        <v>64</v>
      </c>
      <c r="AB2073" s="2">
        <v>42362.96</v>
      </c>
      <c r="AC2073" s="2">
        <v>38425.96</v>
      </c>
      <c r="AD2073" s="2">
        <v>38290.46</v>
      </c>
      <c r="AE2073">
        <v>0</v>
      </c>
      <c r="AF2073">
        <v>0</v>
      </c>
      <c r="AG2073">
        <v>1</v>
      </c>
      <c r="AH2073">
        <v>2</v>
      </c>
      <c r="AI2073">
        <v>0</v>
      </c>
      <c r="AJ2073">
        <v>132.5</v>
      </c>
      <c r="AK2073">
        <v>0</v>
      </c>
      <c r="AL2073">
        <v>0</v>
      </c>
      <c r="AM2073" s="2">
        <v>5501906.5800000001</v>
      </c>
      <c r="AN2073" s="2">
        <v>2320696.36</v>
      </c>
      <c r="AO2073" s="2">
        <v>2896410.77</v>
      </c>
      <c r="AP2073" s="2">
        <v>1525911.23</v>
      </c>
      <c r="AQ2073" t="s">
        <v>65</v>
      </c>
      <c r="AR2073" s="2">
        <v>42362.96</v>
      </c>
      <c r="AS2073" s="2">
        <v>38425.96</v>
      </c>
      <c r="AT2073" s="2">
        <v>38290.46</v>
      </c>
      <c r="AU2073">
        <v>0</v>
      </c>
      <c r="AV2073">
        <v>0</v>
      </c>
      <c r="AW2073">
        <v>1</v>
      </c>
      <c r="AX2073">
        <v>2</v>
      </c>
      <c r="AY2073">
        <v>0</v>
      </c>
      <c r="AZ2073">
        <v>132.5</v>
      </c>
      <c r="BA2073">
        <v>0</v>
      </c>
      <c r="BB2073">
        <v>0</v>
      </c>
      <c r="BC2073" s="2">
        <v>5501906.5800000001</v>
      </c>
      <c r="BD2073" s="2">
        <v>2320696.36</v>
      </c>
      <c r="BE2073" s="2">
        <v>2896410.77</v>
      </c>
      <c r="BF2073" s="2">
        <v>1525911.23</v>
      </c>
    </row>
    <row r="2074" spans="1:58" x14ac:dyDescent="0.2">
      <c r="A2074" t="s">
        <v>58</v>
      </c>
      <c r="B2074" t="s">
        <v>59</v>
      </c>
      <c r="C2074">
        <v>2073</v>
      </c>
      <c r="D2074" t="s">
        <v>2245</v>
      </c>
      <c r="F2074" s="1" t="s">
        <v>4314</v>
      </c>
      <c r="G2074" t="s">
        <v>3672</v>
      </c>
      <c r="H2074" t="s">
        <v>172</v>
      </c>
      <c r="J2074" t="s">
        <v>183</v>
      </c>
      <c r="K2074" t="s">
        <v>3673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155</v>
      </c>
      <c r="X2074">
        <v>0</v>
      </c>
      <c r="Y2074">
        <v>108.5</v>
      </c>
      <c r="Z2074">
        <v>0</v>
      </c>
      <c r="AA2074" t="s">
        <v>64</v>
      </c>
      <c r="AB2074" s="2">
        <v>42362.96</v>
      </c>
      <c r="AC2074" s="2">
        <v>38425.96</v>
      </c>
      <c r="AD2074" s="2">
        <v>38290.46</v>
      </c>
      <c r="AE2074">
        <v>0</v>
      </c>
      <c r="AF2074">
        <v>0</v>
      </c>
      <c r="AG2074">
        <v>1</v>
      </c>
      <c r="AH2074">
        <v>2</v>
      </c>
      <c r="AI2074">
        <v>0</v>
      </c>
      <c r="AJ2074">
        <v>132.5</v>
      </c>
      <c r="AK2074">
        <v>0</v>
      </c>
      <c r="AL2074">
        <v>0</v>
      </c>
      <c r="AM2074" s="2">
        <v>5501906.5800000001</v>
      </c>
      <c r="AN2074" s="2">
        <v>2320696.36</v>
      </c>
      <c r="AO2074" s="2">
        <v>2896410.77</v>
      </c>
      <c r="AP2074" s="2">
        <v>1525911.23</v>
      </c>
      <c r="AQ2074" t="s">
        <v>65</v>
      </c>
      <c r="AR2074" s="2">
        <v>42362.96</v>
      </c>
      <c r="AS2074" s="2">
        <v>38425.96</v>
      </c>
      <c r="AT2074" s="2">
        <v>38290.46</v>
      </c>
      <c r="AU2074">
        <v>0</v>
      </c>
      <c r="AV2074">
        <v>0</v>
      </c>
      <c r="AW2074">
        <v>1</v>
      </c>
      <c r="AX2074">
        <v>2</v>
      </c>
      <c r="AY2074">
        <v>0</v>
      </c>
      <c r="AZ2074">
        <v>132.5</v>
      </c>
      <c r="BA2074">
        <v>0</v>
      </c>
      <c r="BB2074">
        <v>0</v>
      </c>
      <c r="BC2074" s="2">
        <v>5501906.5800000001</v>
      </c>
      <c r="BD2074" s="2">
        <v>2320696.36</v>
      </c>
      <c r="BE2074" s="2">
        <v>2896410.77</v>
      </c>
      <c r="BF2074" s="2">
        <v>1525911.23</v>
      </c>
    </row>
    <row r="2075" spans="1:58" x14ac:dyDescent="0.2">
      <c r="A2075" t="s">
        <v>58</v>
      </c>
      <c r="B2075" t="s">
        <v>59</v>
      </c>
      <c r="C2075">
        <v>2074</v>
      </c>
      <c r="D2075" t="s">
        <v>2245</v>
      </c>
      <c r="F2075" s="1" t="s">
        <v>4315</v>
      </c>
      <c r="G2075" t="s">
        <v>3092</v>
      </c>
      <c r="H2075" t="s">
        <v>172</v>
      </c>
      <c r="J2075" t="s">
        <v>105</v>
      </c>
      <c r="K2075" t="s">
        <v>3093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 s="2">
        <v>1270</v>
      </c>
      <c r="X2075">
        <v>0</v>
      </c>
      <c r="Y2075">
        <v>859.13</v>
      </c>
      <c r="Z2075">
        <v>0</v>
      </c>
      <c r="AA2075" t="s">
        <v>64</v>
      </c>
      <c r="AB2075" s="2">
        <v>42362.96</v>
      </c>
      <c r="AC2075" s="2">
        <v>38425.96</v>
      </c>
      <c r="AD2075" s="2">
        <v>38290.46</v>
      </c>
      <c r="AE2075">
        <v>0</v>
      </c>
      <c r="AF2075">
        <v>0</v>
      </c>
      <c r="AG2075">
        <v>1</v>
      </c>
      <c r="AH2075">
        <v>2</v>
      </c>
      <c r="AI2075">
        <v>0</v>
      </c>
      <c r="AJ2075">
        <v>132.5</v>
      </c>
      <c r="AK2075">
        <v>0</v>
      </c>
      <c r="AL2075">
        <v>0</v>
      </c>
      <c r="AM2075" s="2">
        <v>5501906.5800000001</v>
      </c>
      <c r="AN2075" s="2">
        <v>2320696.36</v>
      </c>
      <c r="AO2075" s="2">
        <v>2896410.77</v>
      </c>
      <c r="AP2075" s="2">
        <v>1525911.23</v>
      </c>
      <c r="AQ2075" t="s">
        <v>65</v>
      </c>
      <c r="AR2075" s="2">
        <v>42362.96</v>
      </c>
      <c r="AS2075" s="2">
        <v>38425.96</v>
      </c>
      <c r="AT2075" s="2">
        <v>38290.46</v>
      </c>
      <c r="AU2075">
        <v>0</v>
      </c>
      <c r="AV2075">
        <v>0</v>
      </c>
      <c r="AW2075">
        <v>1</v>
      </c>
      <c r="AX2075">
        <v>2</v>
      </c>
      <c r="AY2075">
        <v>0</v>
      </c>
      <c r="AZ2075">
        <v>132.5</v>
      </c>
      <c r="BA2075">
        <v>0</v>
      </c>
      <c r="BB2075">
        <v>0</v>
      </c>
      <c r="BC2075" s="2">
        <v>5501906.5800000001</v>
      </c>
      <c r="BD2075" s="2">
        <v>2320696.36</v>
      </c>
      <c r="BE2075" s="2">
        <v>2896410.77</v>
      </c>
      <c r="BF2075" s="2">
        <v>1525911.23</v>
      </c>
    </row>
    <row r="2076" spans="1:58" x14ac:dyDescent="0.2">
      <c r="A2076" t="s">
        <v>58</v>
      </c>
      <c r="B2076" t="s">
        <v>59</v>
      </c>
      <c r="C2076">
        <v>2075</v>
      </c>
      <c r="D2076" t="s">
        <v>2245</v>
      </c>
      <c r="F2076" s="1" t="s">
        <v>4316</v>
      </c>
      <c r="G2076" t="s">
        <v>3092</v>
      </c>
      <c r="H2076" t="s">
        <v>172</v>
      </c>
      <c r="J2076" t="s">
        <v>142</v>
      </c>
      <c r="K2076" t="s">
        <v>3093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 s="2">
        <v>1280</v>
      </c>
      <c r="X2076">
        <v>0</v>
      </c>
      <c r="Y2076">
        <v>868</v>
      </c>
      <c r="Z2076">
        <v>0</v>
      </c>
      <c r="AA2076" t="s">
        <v>64</v>
      </c>
      <c r="AB2076" s="2">
        <v>42362.96</v>
      </c>
      <c r="AC2076" s="2">
        <v>38425.96</v>
      </c>
      <c r="AD2076" s="2">
        <v>38290.46</v>
      </c>
      <c r="AE2076">
        <v>0</v>
      </c>
      <c r="AF2076">
        <v>0</v>
      </c>
      <c r="AG2076">
        <v>1</v>
      </c>
      <c r="AH2076">
        <v>2</v>
      </c>
      <c r="AI2076">
        <v>0</v>
      </c>
      <c r="AJ2076">
        <v>132.5</v>
      </c>
      <c r="AK2076">
        <v>0</v>
      </c>
      <c r="AL2076">
        <v>0</v>
      </c>
      <c r="AM2076" s="2">
        <v>5501906.5800000001</v>
      </c>
      <c r="AN2076" s="2">
        <v>2320696.36</v>
      </c>
      <c r="AO2076" s="2">
        <v>2896410.77</v>
      </c>
      <c r="AP2076" s="2">
        <v>1525911.23</v>
      </c>
      <c r="AQ2076" t="s">
        <v>65</v>
      </c>
      <c r="AR2076" s="2">
        <v>42362.96</v>
      </c>
      <c r="AS2076" s="2">
        <v>38425.96</v>
      </c>
      <c r="AT2076" s="2">
        <v>38290.46</v>
      </c>
      <c r="AU2076">
        <v>0</v>
      </c>
      <c r="AV2076">
        <v>0</v>
      </c>
      <c r="AW2076">
        <v>1</v>
      </c>
      <c r="AX2076">
        <v>2</v>
      </c>
      <c r="AY2076">
        <v>0</v>
      </c>
      <c r="AZ2076">
        <v>132.5</v>
      </c>
      <c r="BA2076">
        <v>0</v>
      </c>
      <c r="BB2076">
        <v>0</v>
      </c>
      <c r="BC2076" s="2">
        <v>5501906.5800000001</v>
      </c>
      <c r="BD2076" s="2">
        <v>2320696.36</v>
      </c>
      <c r="BE2076" s="2">
        <v>2896410.77</v>
      </c>
      <c r="BF2076" s="2">
        <v>1525911.23</v>
      </c>
    </row>
    <row r="2077" spans="1:58" x14ac:dyDescent="0.2">
      <c r="A2077" t="s">
        <v>58</v>
      </c>
      <c r="B2077" t="s">
        <v>59</v>
      </c>
      <c r="C2077">
        <v>2076</v>
      </c>
      <c r="D2077" t="s">
        <v>2245</v>
      </c>
      <c r="F2077" s="1" t="s">
        <v>4317</v>
      </c>
      <c r="G2077" t="s">
        <v>4310</v>
      </c>
      <c r="H2077" t="s">
        <v>172</v>
      </c>
      <c r="J2077" t="s">
        <v>183</v>
      </c>
      <c r="K2077" t="s">
        <v>4313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74</v>
      </c>
      <c r="X2077">
        <v>0</v>
      </c>
      <c r="Y2077">
        <v>51.8</v>
      </c>
      <c r="Z2077">
        <v>0</v>
      </c>
      <c r="AA2077" t="s">
        <v>64</v>
      </c>
      <c r="AB2077" s="2">
        <v>42362.96</v>
      </c>
      <c r="AC2077" s="2">
        <v>38425.96</v>
      </c>
      <c r="AD2077" s="2">
        <v>38290.46</v>
      </c>
      <c r="AE2077">
        <v>0</v>
      </c>
      <c r="AF2077">
        <v>0</v>
      </c>
      <c r="AG2077">
        <v>1</v>
      </c>
      <c r="AH2077">
        <v>2</v>
      </c>
      <c r="AI2077">
        <v>0</v>
      </c>
      <c r="AJ2077">
        <v>132.5</v>
      </c>
      <c r="AK2077">
        <v>0</v>
      </c>
      <c r="AL2077">
        <v>0</v>
      </c>
      <c r="AM2077" s="2">
        <v>5501906.5800000001</v>
      </c>
      <c r="AN2077" s="2">
        <v>2320696.36</v>
      </c>
      <c r="AO2077" s="2">
        <v>2896410.77</v>
      </c>
      <c r="AP2077" s="2">
        <v>1525911.23</v>
      </c>
      <c r="AQ2077" t="s">
        <v>65</v>
      </c>
      <c r="AR2077" s="2">
        <v>42362.96</v>
      </c>
      <c r="AS2077" s="2">
        <v>38425.96</v>
      </c>
      <c r="AT2077" s="2">
        <v>38290.46</v>
      </c>
      <c r="AU2077">
        <v>0</v>
      </c>
      <c r="AV2077">
        <v>0</v>
      </c>
      <c r="AW2077">
        <v>1</v>
      </c>
      <c r="AX2077">
        <v>2</v>
      </c>
      <c r="AY2077">
        <v>0</v>
      </c>
      <c r="AZ2077">
        <v>132.5</v>
      </c>
      <c r="BA2077">
        <v>0</v>
      </c>
      <c r="BB2077">
        <v>0</v>
      </c>
      <c r="BC2077" s="2">
        <v>5501906.5800000001</v>
      </c>
      <c r="BD2077" s="2">
        <v>2320696.36</v>
      </c>
      <c r="BE2077" s="2">
        <v>2896410.77</v>
      </c>
      <c r="BF2077" s="2">
        <v>1525911.23</v>
      </c>
    </row>
    <row r="2078" spans="1:58" x14ac:dyDescent="0.2">
      <c r="A2078" t="s">
        <v>58</v>
      </c>
      <c r="B2078" t="s">
        <v>59</v>
      </c>
      <c r="C2078">
        <v>2077</v>
      </c>
      <c r="D2078" t="s">
        <v>2245</v>
      </c>
      <c r="F2078" s="1" t="s">
        <v>4318</v>
      </c>
      <c r="G2078" t="s">
        <v>4319</v>
      </c>
      <c r="H2078" t="s">
        <v>172</v>
      </c>
      <c r="J2078" t="s">
        <v>105</v>
      </c>
      <c r="K2078" t="s">
        <v>4320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165</v>
      </c>
      <c r="X2078">
        <v>0</v>
      </c>
      <c r="Y2078">
        <v>115.5</v>
      </c>
      <c r="Z2078">
        <v>0</v>
      </c>
      <c r="AA2078" t="s">
        <v>64</v>
      </c>
      <c r="AB2078" s="2">
        <v>42362.96</v>
      </c>
      <c r="AC2078" s="2">
        <v>38425.96</v>
      </c>
      <c r="AD2078" s="2">
        <v>38290.46</v>
      </c>
      <c r="AE2078">
        <v>0</v>
      </c>
      <c r="AF2078">
        <v>0</v>
      </c>
      <c r="AG2078">
        <v>1</v>
      </c>
      <c r="AH2078">
        <v>2</v>
      </c>
      <c r="AI2078">
        <v>0</v>
      </c>
      <c r="AJ2078">
        <v>132.5</v>
      </c>
      <c r="AK2078">
        <v>0</v>
      </c>
      <c r="AL2078">
        <v>0</v>
      </c>
      <c r="AM2078" s="2">
        <v>5501906.5800000001</v>
      </c>
      <c r="AN2078" s="2">
        <v>2320696.36</v>
      </c>
      <c r="AO2078" s="2">
        <v>2896410.77</v>
      </c>
      <c r="AP2078" s="2">
        <v>1525911.23</v>
      </c>
      <c r="AQ2078" t="s">
        <v>65</v>
      </c>
      <c r="AR2078" s="2">
        <v>42362.96</v>
      </c>
      <c r="AS2078" s="2">
        <v>38425.96</v>
      </c>
      <c r="AT2078" s="2">
        <v>38290.46</v>
      </c>
      <c r="AU2078">
        <v>0</v>
      </c>
      <c r="AV2078">
        <v>0</v>
      </c>
      <c r="AW2078">
        <v>1</v>
      </c>
      <c r="AX2078">
        <v>2</v>
      </c>
      <c r="AY2078">
        <v>0</v>
      </c>
      <c r="AZ2078">
        <v>132.5</v>
      </c>
      <c r="BA2078">
        <v>0</v>
      </c>
      <c r="BB2078">
        <v>0</v>
      </c>
      <c r="BC2078" s="2">
        <v>5501906.5800000001</v>
      </c>
      <c r="BD2078" s="2">
        <v>2320696.36</v>
      </c>
      <c r="BE2078" s="2">
        <v>2896410.77</v>
      </c>
      <c r="BF2078" s="2">
        <v>1525911.23</v>
      </c>
    </row>
    <row r="2079" spans="1:58" x14ac:dyDescent="0.2">
      <c r="A2079" t="s">
        <v>58</v>
      </c>
      <c r="B2079" t="s">
        <v>59</v>
      </c>
      <c r="C2079">
        <v>2078</v>
      </c>
      <c r="D2079" t="s">
        <v>2245</v>
      </c>
      <c r="F2079" s="1" t="s">
        <v>4321</v>
      </c>
      <c r="G2079" t="s">
        <v>1178</v>
      </c>
      <c r="H2079" t="s">
        <v>172</v>
      </c>
      <c r="J2079" t="s">
        <v>183</v>
      </c>
      <c r="K2079" t="s">
        <v>4322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565</v>
      </c>
      <c r="X2079">
        <v>0</v>
      </c>
      <c r="Y2079">
        <v>395.5</v>
      </c>
      <c r="Z2079">
        <v>0</v>
      </c>
      <c r="AA2079" t="s">
        <v>64</v>
      </c>
      <c r="AB2079" s="2">
        <v>42362.96</v>
      </c>
      <c r="AC2079" s="2">
        <v>38425.96</v>
      </c>
      <c r="AD2079" s="2">
        <v>38290.46</v>
      </c>
      <c r="AE2079">
        <v>0</v>
      </c>
      <c r="AF2079">
        <v>0</v>
      </c>
      <c r="AG2079">
        <v>1</v>
      </c>
      <c r="AH2079">
        <v>2</v>
      </c>
      <c r="AI2079">
        <v>0</v>
      </c>
      <c r="AJ2079">
        <v>132.5</v>
      </c>
      <c r="AK2079">
        <v>0</v>
      </c>
      <c r="AL2079">
        <v>0</v>
      </c>
      <c r="AM2079" s="2">
        <v>5501906.5800000001</v>
      </c>
      <c r="AN2079" s="2">
        <v>2320696.36</v>
      </c>
      <c r="AO2079" s="2">
        <v>2896410.77</v>
      </c>
      <c r="AP2079" s="2">
        <v>1525911.23</v>
      </c>
      <c r="AQ2079" t="s">
        <v>65</v>
      </c>
      <c r="AR2079" s="2">
        <v>42362.96</v>
      </c>
      <c r="AS2079" s="2">
        <v>38425.96</v>
      </c>
      <c r="AT2079" s="2">
        <v>38290.46</v>
      </c>
      <c r="AU2079">
        <v>0</v>
      </c>
      <c r="AV2079">
        <v>0</v>
      </c>
      <c r="AW2079">
        <v>1</v>
      </c>
      <c r="AX2079">
        <v>2</v>
      </c>
      <c r="AY2079">
        <v>0</v>
      </c>
      <c r="AZ2079">
        <v>132.5</v>
      </c>
      <c r="BA2079">
        <v>0</v>
      </c>
      <c r="BB2079">
        <v>0</v>
      </c>
      <c r="BC2079" s="2">
        <v>5501906.5800000001</v>
      </c>
      <c r="BD2079" s="2">
        <v>2320696.36</v>
      </c>
      <c r="BE2079" s="2">
        <v>2896410.77</v>
      </c>
      <c r="BF2079" s="2">
        <v>1525911.23</v>
      </c>
    </row>
    <row r="2080" spans="1:58" x14ac:dyDescent="0.2">
      <c r="A2080" t="s">
        <v>58</v>
      </c>
      <c r="B2080" t="s">
        <v>59</v>
      </c>
      <c r="C2080">
        <v>2079</v>
      </c>
      <c r="D2080" t="s">
        <v>2245</v>
      </c>
      <c r="F2080" s="1" t="s">
        <v>4323</v>
      </c>
      <c r="G2080" t="s">
        <v>4324</v>
      </c>
      <c r="H2080" t="s">
        <v>172</v>
      </c>
      <c r="J2080" t="s">
        <v>105</v>
      </c>
      <c r="K2080" t="s">
        <v>4325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100</v>
      </c>
      <c r="X2080">
        <v>0</v>
      </c>
      <c r="Y2080">
        <v>0</v>
      </c>
      <c r="Z2080">
        <v>0</v>
      </c>
      <c r="AA2080" t="s">
        <v>64</v>
      </c>
      <c r="AB2080" s="2">
        <v>42362.96</v>
      </c>
      <c r="AC2080" s="2">
        <v>38425.96</v>
      </c>
      <c r="AD2080" s="2">
        <v>38290.46</v>
      </c>
      <c r="AE2080">
        <v>0</v>
      </c>
      <c r="AF2080">
        <v>0</v>
      </c>
      <c r="AG2080">
        <v>1</v>
      </c>
      <c r="AH2080">
        <v>2</v>
      </c>
      <c r="AI2080">
        <v>0</v>
      </c>
      <c r="AJ2080">
        <v>132.5</v>
      </c>
      <c r="AK2080">
        <v>0</v>
      </c>
      <c r="AL2080">
        <v>0</v>
      </c>
      <c r="AM2080" s="2">
        <v>5501906.5800000001</v>
      </c>
      <c r="AN2080" s="2">
        <v>2320696.36</v>
      </c>
      <c r="AO2080" s="2">
        <v>2896410.77</v>
      </c>
      <c r="AP2080" s="2">
        <v>1525911.23</v>
      </c>
      <c r="AQ2080" t="s">
        <v>65</v>
      </c>
      <c r="AR2080" s="2">
        <v>42362.96</v>
      </c>
      <c r="AS2080" s="2">
        <v>38425.96</v>
      </c>
      <c r="AT2080" s="2">
        <v>38290.46</v>
      </c>
      <c r="AU2080">
        <v>0</v>
      </c>
      <c r="AV2080">
        <v>0</v>
      </c>
      <c r="AW2080">
        <v>1</v>
      </c>
      <c r="AX2080">
        <v>2</v>
      </c>
      <c r="AY2080">
        <v>0</v>
      </c>
      <c r="AZ2080">
        <v>132.5</v>
      </c>
      <c r="BA2080">
        <v>0</v>
      </c>
      <c r="BB2080">
        <v>0</v>
      </c>
      <c r="BC2080" s="2">
        <v>5501906.5800000001</v>
      </c>
      <c r="BD2080" s="2">
        <v>2320696.36</v>
      </c>
      <c r="BE2080" s="2">
        <v>2896410.77</v>
      </c>
      <c r="BF2080" s="2">
        <v>1525911.23</v>
      </c>
    </row>
    <row r="2081" spans="1:58" x14ac:dyDescent="0.2">
      <c r="A2081" t="s">
        <v>58</v>
      </c>
      <c r="B2081" t="s">
        <v>59</v>
      </c>
      <c r="C2081">
        <v>2080</v>
      </c>
      <c r="D2081" t="s">
        <v>2245</v>
      </c>
      <c r="F2081" s="1" t="s">
        <v>4326</v>
      </c>
      <c r="G2081" t="s">
        <v>1182</v>
      </c>
      <c r="H2081" t="s">
        <v>172</v>
      </c>
      <c r="J2081" t="s">
        <v>105</v>
      </c>
      <c r="K2081" t="s">
        <v>1183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795</v>
      </c>
      <c r="X2081">
        <v>0</v>
      </c>
      <c r="Y2081">
        <v>556.5</v>
      </c>
      <c r="Z2081">
        <v>0</v>
      </c>
      <c r="AA2081" t="s">
        <v>64</v>
      </c>
      <c r="AB2081" s="2">
        <v>42362.96</v>
      </c>
      <c r="AC2081" s="2">
        <v>38425.96</v>
      </c>
      <c r="AD2081" s="2">
        <v>38290.46</v>
      </c>
      <c r="AE2081">
        <v>0</v>
      </c>
      <c r="AF2081">
        <v>0</v>
      </c>
      <c r="AG2081">
        <v>1</v>
      </c>
      <c r="AH2081">
        <v>2</v>
      </c>
      <c r="AI2081">
        <v>0</v>
      </c>
      <c r="AJ2081">
        <v>132.5</v>
      </c>
      <c r="AK2081">
        <v>0</v>
      </c>
      <c r="AL2081">
        <v>0</v>
      </c>
      <c r="AM2081" s="2">
        <v>5501906.5800000001</v>
      </c>
      <c r="AN2081" s="2">
        <v>2320696.36</v>
      </c>
      <c r="AO2081" s="2">
        <v>2896410.77</v>
      </c>
      <c r="AP2081" s="2">
        <v>1525911.23</v>
      </c>
      <c r="AQ2081" t="s">
        <v>65</v>
      </c>
      <c r="AR2081" s="2">
        <v>42362.96</v>
      </c>
      <c r="AS2081" s="2">
        <v>38425.96</v>
      </c>
      <c r="AT2081" s="2">
        <v>38290.46</v>
      </c>
      <c r="AU2081">
        <v>0</v>
      </c>
      <c r="AV2081">
        <v>0</v>
      </c>
      <c r="AW2081">
        <v>1</v>
      </c>
      <c r="AX2081">
        <v>2</v>
      </c>
      <c r="AY2081">
        <v>0</v>
      </c>
      <c r="AZ2081">
        <v>132.5</v>
      </c>
      <c r="BA2081">
        <v>0</v>
      </c>
      <c r="BB2081">
        <v>0</v>
      </c>
      <c r="BC2081" s="2">
        <v>5501906.5800000001</v>
      </c>
      <c r="BD2081" s="2">
        <v>2320696.36</v>
      </c>
      <c r="BE2081" s="2">
        <v>2896410.77</v>
      </c>
      <c r="BF2081" s="2">
        <v>1525911.23</v>
      </c>
    </row>
    <row r="2082" spans="1:58" x14ac:dyDescent="0.2">
      <c r="A2082" t="s">
        <v>58</v>
      </c>
      <c r="B2082" t="s">
        <v>59</v>
      </c>
      <c r="C2082">
        <v>2081</v>
      </c>
      <c r="D2082" t="s">
        <v>2245</v>
      </c>
      <c r="F2082" s="1" t="s">
        <v>4327</v>
      </c>
      <c r="G2082" t="s">
        <v>1182</v>
      </c>
      <c r="H2082" t="s">
        <v>172</v>
      </c>
      <c r="J2082" t="s">
        <v>105</v>
      </c>
      <c r="K2082" t="s">
        <v>1183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960</v>
      </c>
      <c r="X2082">
        <v>0</v>
      </c>
      <c r="Y2082">
        <v>672</v>
      </c>
      <c r="Z2082">
        <v>0</v>
      </c>
      <c r="AA2082" t="s">
        <v>64</v>
      </c>
      <c r="AB2082" s="2">
        <v>42362.96</v>
      </c>
      <c r="AC2082" s="2">
        <v>38425.96</v>
      </c>
      <c r="AD2082" s="2">
        <v>38290.46</v>
      </c>
      <c r="AE2082">
        <v>0</v>
      </c>
      <c r="AF2082">
        <v>0</v>
      </c>
      <c r="AG2082">
        <v>1</v>
      </c>
      <c r="AH2082">
        <v>2</v>
      </c>
      <c r="AI2082">
        <v>0</v>
      </c>
      <c r="AJ2082">
        <v>132.5</v>
      </c>
      <c r="AK2082">
        <v>0</v>
      </c>
      <c r="AL2082">
        <v>0</v>
      </c>
      <c r="AM2082" s="2">
        <v>5501906.5800000001</v>
      </c>
      <c r="AN2082" s="2">
        <v>2320696.36</v>
      </c>
      <c r="AO2082" s="2">
        <v>2896410.77</v>
      </c>
      <c r="AP2082" s="2">
        <v>1525911.23</v>
      </c>
      <c r="AQ2082" t="s">
        <v>65</v>
      </c>
      <c r="AR2082" s="2">
        <v>42362.96</v>
      </c>
      <c r="AS2082" s="2">
        <v>38425.96</v>
      </c>
      <c r="AT2082" s="2">
        <v>38290.46</v>
      </c>
      <c r="AU2082">
        <v>0</v>
      </c>
      <c r="AV2082">
        <v>0</v>
      </c>
      <c r="AW2082">
        <v>1</v>
      </c>
      <c r="AX2082">
        <v>2</v>
      </c>
      <c r="AY2082">
        <v>0</v>
      </c>
      <c r="AZ2082">
        <v>132.5</v>
      </c>
      <c r="BA2082">
        <v>0</v>
      </c>
      <c r="BB2082">
        <v>0</v>
      </c>
      <c r="BC2082" s="2">
        <v>5501906.5800000001</v>
      </c>
      <c r="BD2082" s="2">
        <v>2320696.36</v>
      </c>
      <c r="BE2082" s="2">
        <v>2896410.77</v>
      </c>
      <c r="BF2082" s="2">
        <v>1525911.23</v>
      </c>
    </row>
    <row r="2083" spans="1:58" x14ac:dyDescent="0.2">
      <c r="A2083" t="s">
        <v>58</v>
      </c>
      <c r="B2083" t="s">
        <v>59</v>
      </c>
      <c r="C2083">
        <v>2082</v>
      </c>
      <c r="D2083" t="s">
        <v>2245</v>
      </c>
      <c r="F2083" s="1" t="s">
        <v>4328</v>
      </c>
      <c r="G2083" t="s">
        <v>1182</v>
      </c>
      <c r="H2083" t="s">
        <v>172</v>
      </c>
      <c r="J2083" t="s">
        <v>105</v>
      </c>
      <c r="K2083" t="s">
        <v>1183</v>
      </c>
      <c r="L2083">
        <v>1</v>
      </c>
      <c r="M2083">
        <v>1</v>
      </c>
      <c r="N2083">
        <v>1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870</v>
      </c>
      <c r="X2083">
        <v>870</v>
      </c>
      <c r="Y2083">
        <v>609</v>
      </c>
      <c r="Z2083">
        <v>609</v>
      </c>
      <c r="AA2083" t="s">
        <v>64</v>
      </c>
      <c r="AB2083" s="2">
        <v>42362.96</v>
      </c>
      <c r="AC2083" s="2">
        <v>38425.96</v>
      </c>
      <c r="AD2083" s="2">
        <v>38290.46</v>
      </c>
      <c r="AE2083">
        <v>0</v>
      </c>
      <c r="AF2083">
        <v>0</v>
      </c>
      <c r="AG2083">
        <v>1</v>
      </c>
      <c r="AH2083">
        <v>2</v>
      </c>
      <c r="AI2083">
        <v>0</v>
      </c>
      <c r="AJ2083">
        <v>132.5</v>
      </c>
      <c r="AK2083">
        <v>0</v>
      </c>
      <c r="AL2083">
        <v>0</v>
      </c>
      <c r="AM2083" s="2">
        <v>5501906.5800000001</v>
      </c>
      <c r="AN2083" s="2">
        <v>2320696.36</v>
      </c>
      <c r="AO2083" s="2">
        <v>2896410.77</v>
      </c>
      <c r="AP2083" s="2">
        <v>1525911.23</v>
      </c>
      <c r="AQ2083" t="s">
        <v>65</v>
      </c>
      <c r="AR2083" s="2">
        <v>42362.96</v>
      </c>
      <c r="AS2083" s="2">
        <v>38425.96</v>
      </c>
      <c r="AT2083" s="2">
        <v>38290.46</v>
      </c>
      <c r="AU2083">
        <v>0</v>
      </c>
      <c r="AV2083">
        <v>0</v>
      </c>
      <c r="AW2083">
        <v>1</v>
      </c>
      <c r="AX2083">
        <v>2</v>
      </c>
      <c r="AY2083">
        <v>0</v>
      </c>
      <c r="AZ2083">
        <v>132.5</v>
      </c>
      <c r="BA2083">
        <v>0</v>
      </c>
      <c r="BB2083">
        <v>0</v>
      </c>
      <c r="BC2083" s="2">
        <v>5501906.5800000001</v>
      </c>
      <c r="BD2083" s="2">
        <v>2320696.36</v>
      </c>
      <c r="BE2083" s="2">
        <v>2896410.77</v>
      </c>
      <c r="BF2083" s="2">
        <v>1525911.23</v>
      </c>
    </row>
    <row r="2084" spans="1:58" x14ac:dyDescent="0.2">
      <c r="A2084" t="s">
        <v>58</v>
      </c>
      <c r="B2084" t="s">
        <v>59</v>
      </c>
      <c r="C2084">
        <v>2083</v>
      </c>
      <c r="D2084" t="s">
        <v>2245</v>
      </c>
      <c r="F2084" s="1" t="s">
        <v>4329</v>
      </c>
      <c r="G2084" t="s">
        <v>4330</v>
      </c>
      <c r="H2084" t="s">
        <v>172</v>
      </c>
      <c r="J2084" t="s">
        <v>105</v>
      </c>
      <c r="K2084" t="s">
        <v>4331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15</v>
      </c>
      <c r="X2084">
        <v>0</v>
      </c>
      <c r="Y2084">
        <v>10.5</v>
      </c>
      <c r="Z2084">
        <v>0</v>
      </c>
      <c r="AA2084" t="s">
        <v>64</v>
      </c>
      <c r="AB2084" s="2">
        <v>42362.96</v>
      </c>
      <c r="AC2084" s="2">
        <v>38425.96</v>
      </c>
      <c r="AD2084" s="2">
        <v>38290.46</v>
      </c>
      <c r="AE2084">
        <v>0</v>
      </c>
      <c r="AF2084">
        <v>0</v>
      </c>
      <c r="AG2084">
        <v>1</v>
      </c>
      <c r="AH2084">
        <v>2</v>
      </c>
      <c r="AI2084">
        <v>0</v>
      </c>
      <c r="AJ2084">
        <v>132.5</v>
      </c>
      <c r="AK2084">
        <v>0</v>
      </c>
      <c r="AL2084">
        <v>0</v>
      </c>
      <c r="AM2084" s="2">
        <v>5501906.5800000001</v>
      </c>
      <c r="AN2084" s="2">
        <v>2320696.36</v>
      </c>
      <c r="AO2084" s="2">
        <v>2896410.77</v>
      </c>
      <c r="AP2084" s="2">
        <v>1525911.23</v>
      </c>
      <c r="AQ2084" t="s">
        <v>65</v>
      </c>
      <c r="AR2084" s="2">
        <v>42362.96</v>
      </c>
      <c r="AS2084" s="2">
        <v>38425.96</v>
      </c>
      <c r="AT2084" s="2">
        <v>38290.46</v>
      </c>
      <c r="AU2084">
        <v>0</v>
      </c>
      <c r="AV2084">
        <v>0</v>
      </c>
      <c r="AW2084">
        <v>1</v>
      </c>
      <c r="AX2084">
        <v>2</v>
      </c>
      <c r="AY2084">
        <v>0</v>
      </c>
      <c r="AZ2084">
        <v>132.5</v>
      </c>
      <c r="BA2084">
        <v>0</v>
      </c>
      <c r="BB2084">
        <v>0</v>
      </c>
      <c r="BC2084" s="2">
        <v>5501906.5800000001</v>
      </c>
      <c r="BD2084" s="2">
        <v>2320696.36</v>
      </c>
      <c r="BE2084" s="2">
        <v>2896410.77</v>
      </c>
      <c r="BF2084" s="2">
        <v>1525911.23</v>
      </c>
    </row>
    <row r="2085" spans="1:58" x14ac:dyDescent="0.2">
      <c r="A2085" t="s">
        <v>58</v>
      </c>
      <c r="B2085" t="s">
        <v>59</v>
      </c>
      <c r="C2085">
        <v>2084</v>
      </c>
      <c r="D2085" t="s">
        <v>2245</v>
      </c>
      <c r="F2085" s="1" t="s">
        <v>4332</v>
      </c>
      <c r="G2085" t="s">
        <v>2203</v>
      </c>
      <c r="H2085" t="s">
        <v>172</v>
      </c>
      <c r="J2085" t="s">
        <v>1217</v>
      </c>
      <c r="K2085" t="s">
        <v>2204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 s="2">
        <v>6100</v>
      </c>
      <c r="X2085">
        <v>0</v>
      </c>
      <c r="Y2085">
        <v>0</v>
      </c>
      <c r="Z2085">
        <v>0</v>
      </c>
      <c r="AA2085" t="s">
        <v>64</v>
      </c>
      <c r="AB2085" s="2">
        <v>42362.96</v>
      </c>
      <c r="AC2085" s="2">
        <v>38425.96</v>
      </c>
      <c r="AD2085" s="2">
        <v>38290.46</v>
      </c>
      <c r="AE2085">
        <v>0</v>
      </c>
      <c r="AF2085">
        <v>0</v>
      </c>
      <c r="AG2085">
        <v>1</v>
      </c>
      <c r="AH2085">
        <v>2</v>
      </c>
      <c r="AI2085">
        <v>0</v>
      </c>
      <c r="AJ2085">
        <v>132.5</v>
      </c>
      <c r="AK2085">
        <v>0</v>
      </c>
      <c r="AL2085">
        <v>0</v>
      </c>
      <c r="AM2085" s="2">
        <v>5501906.5800000001</v>
      </c>
      <c r="AN2085" s="2">
        <v>2320696.36</v>
      </c>
      <c r="AO2085" s="2">
        <v>2896410.77</v>
      </c>
      <c r="AP2085" s="2">
        <v>1525911.23</v>
      </c>
      <c r="AQ2085" t="s">
        <v>65</v>
      </c>
      <c r="AR2085" s="2">
        <v>42362.96</v>
      </c>
      <c r="AS2085" s="2">
        <v>38425.96</v>
      </c>
      <c r="AT2085" s="2">
        <v>38290.46</v>
      </c>
      <c r="AU2085">
        <v>0</v>
      </c>
      <c r="AV2085">
        <v>0</v>
      </c>
      <c r="AW2085">
        <v>1</v>
      </c>
      <c r="AX2085">
        <v>2</v>
      </c>
      <c r="AY2085">
        <v>0</v>
      </c>
      <c r="AZ2085">
        <v>132.5</v>
      </c>
      <c r="BA2085">
        <v>0</v>
      </c>
      <c r="BB2085">
        <v>0</v>
      </c>
      <c r="BC2085" s="2">
        <v>5501906.5800000001</v>
      </c>
      <c r="BD2085" s="2">
        <v>2320696.36</v>
      </c>
      <c r="BE2085" s="2">
        <v>2896410.77</v>
      </c>
      <c r="BF2085" s="2">
        <v>1525911.23</v>
      </c>
    </row>
    <row r="2086" spans="1:58" x14ac:dyDescent="0.2">
      <c r="A2086" t="s">
        <v>58</v>
      </c>
      <c r="B2086" t="s">
        <v>59</v>
      </c>
      <c r="C2086">
        <v>2085</v>
      </c>
      <c r="D2086" t="s">
        <v>2245</v>
      </c>
      <c r="F2086" s="1" t="s">
        <v>4333</v>
      </c>
      <c r="G2086" t="s">
        <v>2203</v>
      </c>
      <c r="H2086" t="s">
        <v>172</v>
      </c>
      <c r="J2086" t="s">
        <v>105</v>
      </c>
      <c r="K2086" t="s">
        <v>2204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 s="2">
        <v>6100</v>
      </c>
      <c r="X2086">
        <v>0</v>
      </c>
      <c r="Y2086" s="2">
        <v>4270</v>
      </c>
      <c r="Z2086">
        <v>0</v>
      </c>
      <c r="AA2086" t="s">
        <v>64</v>
      </c>
      <c r="AB2086" s="2">
        <v>42362.96</v>
      </c>
      <c r="AC2086" s="2">
        <v>38425.96</v>
      </c>
      <c r="AD2086" s="2">
        <v>38290.46</v>
      </c>
      <c r="AE2086">
        <v>0</v>
      </c>
      <c r="AF2086">
        <v>0</v>
      </c>
      <c r="AG2086">
        <v>1</v>
      </c>
      <c r="AH2086">
        <v>2</v>
      </c>
      <c r="AI2086">
        <v>0</v>
      </c>
      <c r="AJ2086">
        <v>132.5</v>
      </c>
      <c r="AK2086">
        <v>0</v>
      </c>
      <c r="AL2086">
        <v>0</v>
      </c>
      <c r="AM2086" s="2">
        <v>5501906.5800000001</v>
      </c>
      <c r="AN2086" s="2">
        <v>2320696.36</v>
      </c>
      <c r="AO2086" s="2">
        <v>2896410.77</v>
      </c>
      <c r="AP2086" s="2">
        <v>1525911.23</v>
      </c>
      <c r="AQ2086" t="s">
        <v>65</v>
      </c>
      <c r="AR2086" s="2">
        <v>42362.96</v>
      </c>
      <c r="AS2086" s="2">
        <v>38425.96</v>
      </c>
      <c r="AT2086" s="2">
        <v>38290.46</v>
      </c>
      <c r="AU2086">
        <v>0</v>
      </c>
      <c r="AV2086">
        <v>0</v>
      </c>
      <c r="AW2086">
        <v>1</v>
      </c>
      <c r="AX2086">
        <v>2</v>
      </c>
      <c r="AY2086">
        <v>0</v>
      </c>
      <c r="AZ2086">
        <v>132.5</v>
      </c>
      <c r="BA2086">
        <v>0</v>
      </c>
      <c r="BB2086">
        <v>0</v>
      </c>
      <c r="BC2086" s="2">
        <v>5501906.5800000001</v>
      </c>
      <c r="BD2086" s="2">
        <v>2320696.36</v>
      </c>
      <c r="BE2086" s="2">
        <v>2896410.77</v>
      </c>
      <c r="BF2086" s="2">
        <v>1525911.23</v>
      </c>
    </row>
    <row r="2087" spans="1:58" x14ac:dyDescent="0.2">
      <c r="A2087" t="s">
        <v>58</v>
      </c>
      <c r="B2087" t="s">
        <v>59</v>
      </c>
      <c r="C2087">
        <v>2086</v>
      </c>
      <c r="D2087" t="s">
        <v>2245</v>
      </c>
      <c r="F2087" s="1" t="s">
        <v>4334</v>
      </c>
      <c r="G2087" t="s">
        <v>1988</v>
      </c>
      <c r="H2087" t="s">
        <v>138</v>
      </c>
      <c r="J2087" t="s">
        <v>63</v>
      </c>
      <c r="K2087" t="s">
        <v>1989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835</v>
      </c>
      <c r="X2087">
        <v>0</v>
      </c>
      <c r="Y2087">
        <v>584.5</v>
      </c>
      <c r="Z2087">
        <v>0</v>
      </c>
      <c r="AA2087" t="s">
        <v>64</v>
      </c>
      <c r="AB2087" s="2">
        <v>42362.96</v>
      </c>
      <c r="AC2087" s="2">
        <v>38425.96</v>
      </c>
      <c r="AD2087" s="2">
        <v>38290.46</v>
      </c>
      <c r="AE2087">
        <v>0</v>
      </c>
      <c r="AF2087">
        <v>0</v>
      </c>
      <c r="AG2087">
        <v>1</v>
      </c>
      <c r="AH2087">
        <v>2</v>
      </c>
      <c r="AI2087">
        <v>0</v>
      </c>
      <c r="AJ2087">
        <v>132.5</v>
      </c>
      <c r="AK2087">
        <v>0</v>
      </c>
      <c r="AL2087">
        <v>0</v>
      </c>
      <c r="AM2087" s="2">
        <v>5501906.5800000001</v>
      </c>
      <c r="AN2087" s="2">
        <v>2320696.36</v>
      </c>
      <c r="AO2087" s="2">
        <v>2896410.77</v>
      </c>
      <c r="AP2087" s="2">
        <v>1525911.23</v>
      </c>
      <c r="AQ2087" t="s">
        <v>65</v>
      </c>
      <c r="AR2087" s="2">
        <v>42362.96</v>
      </c>
      <c r="AS2087" s="2">
        <v>38425.96</v>
      </c>
      <c r="AT2087" s="2">
        <v>38290.46</v>
      </c>
      <c r="AU2087">
        <v>0</v>
      </c>
      <c r="AV2087">
        <v>0</v>
      </c>
      <c r="AW2087">
        <v>1</v>
      </c>
      <c r="AX2087">
        <v>2</v>
      </c>
      <c r="AY2087">
        <v>0</v>
      </c>
      <c r="AZ2087">
        <v>132.5</v>
      </c>
      <c r="BA2087">
        <v>0</v>
      </c>
      <c r="BB2087">
        <v>0</v>
      </c>
      <c r="BC2087" s="2">
        <v>5501906.5800000001</v>
      </c>
      <c r="BD2087" s="2">
        <v>2320696.36</v>
      </c>
      <c r="BE2087" s="2">
        <v>2896410.77</v>
      </c>
      <c r="BF2087" s="2">
        <v>1525911.23</v>
      </c>
    </row>
    <row r="2088" spans="1:58" x14ac:dyDescent="0.2">
      <c r="A2088" t="s">
        <v>58</v>
      </c>
      <c r="B2088" t="s">
        <v>59</v>
      </c>
      <c r="C2088">
        <v>2087</v>
      </c>
      <c r="D2088" t="s">
        <v>2245</v>
      </c>
      <c r="F2088" s="1" t="s">
        <v>4335</v>
      </c>
      <c r="G2088" t="s">
        <v>751</v>
      </c>
      <c r="H2088" t="s">
        <v>172</v>
      </c>
      <c r="J2088" t="s">
        <v>105</v>
      </c>
      <c r="K2088" t="s">
        <v>4336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25</v>
      </c>
      <c r="X2088">
        <v>0</v>
      </c>
      <c r="Y2088">
        <v>17.5</v>
      </c>
      <c r="Z2088">
        <v>0</v>
      </c>
      <c r="AA2088" t="s">
        <v>64</v>
      </c>
      <c r="AB2088" s="2">
        <v>42362.96</v>
      </c>
      <c r="AC2088" s="2">
        <v>38425.96</v>
      </c>
      <c r="AD2088" s="2">
        <v>38290.46</v>
      </c>
      <c r="AE2088">
        <v>0</v>
      </c>
      <c r="AF2088">
        <v>0</v>
      </c>
      <c r="AG2088">
        <v>1</v>
      </c>
      <c r="AH2088">
        <v>2</v>
      </c>
      <c r="AI2088">
        <v>0</v>
      </c>
      <c r="AJ2088">
        <v>132.5</v>
      </c>
      <c r="AK2088">
        <v>0</v>
      </c>
      <c r="AL2088">
        <v>0</v>
      </c>
      <c r="AM2088" s="2">
        <v>5501906.5800000001</v>
      </c>
      <c r="AN2088" s="2">
        <v>2320696.36</v>
      </c>
      <c r="AO2088" s="2">
        <v>2896410.77</v>
      </c>
      <c r="AP2088" s="2">
        <v>1525911.23</v>
      </c>
      <c r="AQ2088" t="s">
        <v>65</v>
      </c>
      <c r="AR2088" s="2">
        <v>42362.96</v>
      </c>
      <c r="AS2088" s="2">
        <v>38425.96</v>
      </c>
      <c r="AT2088" s="2">
        <v>38290.46</v>
      </c>
      <c r="AU2088">
        <v>0</v>
      </c>
      <c r="AV2088">
        <v>0</v>
      </c>
      <c r="AW2088">
        <v>1</v>
      </c>
      <c r="AX2088">
        <v>2</v>
      </c>
      <c r="AY2088">
        <v>0</v>
      </c>
      <c r="AZ2088">
        <v>132.5</v>
      </c>
      <c r="BA2088">
        <v>0</v>
      </c>
      <c r="BB2088">
        <v>0</v>
      </c>
      <c r="BC2088" s="2">
        <v>5501906.5800000001</v>
      </c>
      <c r="BD2088" s="2">
        <v>2320696.36</v>
      </c>
      <c r="BE2088" s="2">
        <v>2896410.77</v>
      </c>
      <c r="BF2088" s="2">
        <v>1525911.23</v>
      </c>
    </row>
    <row r="2089" spans="1:58" x14ac:dyDescent="0.2">
      <c r="A2089" t="s">
        <v>58</v>
      </c>
      <c r="B2089" t="s">
        <v>59</v>
      </c>
      <c r="C2089">
        <v>2088</v>
      </c>
      <c r="D2089" t="s">
        <v>2245</v>
      </c>
      <c r="F2089" s="1" t="s">
        <v>4337</v>
      </c>
      <c r="G2089" t="s">
        <v>4338</v>
      </c>
      <c r="H2089" t="s">
        <v>172</v>
      </c>
      <c r="J2089" t="s">
        <v>105</v>
      </c>
      <c r="K2089" t="s">
        <v>4339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700</v>
      </c>
      <c r="X2089">
        <v>0</v>
      </c>
      <c r="Y2089">
        <v>490</v>
      </c>
      <c r="Z2089">
        <v>0</v>
      </c>
      <c r="AA2089" t="s">
        <v>64</v>
      </c>
      <c r="AB2089" s="2">
        <v>42362.96</v>
      </c>
      <c r="AC2089" s="2">
        <v>38425.96</v>
      </c>
      <c r="AD2089" s="2">
        <v>38290.46</v>
      </c>
      <c r="AE2089">
        <v>0</v>
      </c>
      <c r="AF2089">
        <v>0</v>
      </c>
      <c r="AG2089">
        <v>1</v>
      </c>
      <c r="AH2089">
        <v>2</v>
      </c>
      <c r="AI2089">
        <v>0</v>
      </c>
      <c r="AJ2089">
        <v>132.5</v>
      </c>
      <c r="AK2089">
        <v>0</v>
      </c>
      <c r="AL2089">
        <v>0</v>
      </c>
      <c r="AM2089" s="2">
        <v>5501906.5800000001</v>
      </c>
      <c r="AN2089" s="2">
        <v>2320696.36</v>
      </c>
      <c r="AO2089" s="2">
        <v>2896410.77</v>
      </c>
      <c r="AP2089" s="2">
        <v>1525911.23</v>
      </c>
      <c r="AQ2089" t="s">
        <v>65</v>
      </c>
      <c r="AR2089" s="2">
        <v>42362.96</v>
      </c>
      <c r="AS2089" s="2">
        <v>38425.96</v>
      </c>
      <c r="AT2089" s="2">
        <v>38290.46</v>
      </c>
      <c r="AU2089">
        <v>0</v>
      </c>
      <c r="AV2089">
        <v>0</v>
      </c>
      <c r="AW2089">
        <v>1</v>
      </c>
      <c r="AX2089">
        <v>2</v>
      </c>
      <c r="AY2089">
        <v>0</v>
      </c>
      <c r="AZ2089">
        <v>132.5</v>
      </c>
      <c r="BA2089">
        <v>0</v>
      </c>
      <c r="BB2089">
        <v>0</v>
      </c>
      <c r="BC2089" s="2">
        <v>5501906.5800000001</v>
      </c>
      <c r="BD2089" s="2">
        <v>2320696.36</v>
      </c>
      <c r="BE2089" s="2">
        <v>2896410.77</v>
      </c>
      <c r="BF2089" s="2">
        <v>1525911.23</v>
      </c>
    </row>
    <row r="2090" spans="1:58" x14ac:dyDescent="0.2">
      <c r="A2090" t="s">
        <v>58</v>
      </c>
      <c r="B2090" t="s">
        <v>59</v>
      </c>
      <c r="C2090">
        <v>2089</v>
      </c>
      <c r="D2090" t="s">
        <v>2245</v>
      </c>
      <c r="F2090" s="1" t="s">
        <v>4340</v>
      </c>
      <c r="G2090" t="s">
        <v>1625</v>
      </c>
      <c r="H2090" t="s">
        <v>172</v>
      </c>
      <c r="J2090" t="s">
        <v>105</v>
      </c>
      <c r="K2090" t="s">
        <v>3032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 s="2">
        <v>2700</v>
      </c>
      <c r="X2090">
        <v>0</v>
      </c>
      <c r="Y2090" s="2">
        <v>1890</v>
      </c>
      <c r="Z2090">
        <v>0</v>
      </c>
      <c r="AA2090" t="s">
        <v>64</v>
      </c>
      <c r="AB2090" s="2">
        <v>42362.96</v>
      </c>
      <c r="AC2090" s="2">
        <v>38425.96</v>
      </c>
      <c r="AD2090" s="2">
        <v>38290.46</v>
      </c>
      <c r="AE2090">
        <v>0</v>
      </c>
      <c r="AF2090">
        <v>0</v>
      </c>
      <c r="AG2090">
        <v>1</v>
      </c>
      <c r="AH2090">
        <v>2</v>
      </c>
      <c r="AI2090">
        <v>0</v>
      </c>
      <c r="AJ2090">
        <v>132.5</v>
      </c>
      <c r="AK2090">
        <v>0</v>
      </c>
      <c r="AL2090">
        <v>0</v>
      </c>
      <c r="AM2090" s="2">
        <v>5501906.5800000001</v>
      </c>
      <c r="AN2090" s="2">
        <v>2320696.36</v>
      </c>
      <c r="AO2090" s="2">
        <v>2896410.77</v>
      </c>
      <c r="AP2090" s="2">
        <v>1525911.23</v>
      </c>
      <c r="AQ2090" t="s">
        <v>65</v>
      </c>
      <c r="AR2090" s="2">
        <v>42362.96</v>
      </c>
      <c r="AS2090" s="2">
        <v>38425.96</v>
      </c>
      <c r="AT2090" s="2">
        <v>38290.46</v>
      </c>
      <c r="AU2090">
        <v>0</v>
      </c>
      <c r="AV2090">
        <v>0</v>
      </c>
      <c r="AW2090">
        <v>1</v>
      </c>
      <c r="AX2090">
        <v>2</v>
      </c>
      <c r="AY2090">
        <v>0</v>
      </c>
      <c r="AZ2090">
        <v>132.5</v>
      </c>
      <c r="BA2090">
        <v>0</v>
      </c>
      <c r="BB2090">
        <v>0</v>
      </c>
      <c r="BC2090" s="2">
        <v>5501906.5800000001</v>
      </c>
      <c r="BD2090" s="2">
        <v>2320696.36</v>
      </c>
      <c r="BE2090" s="2">
        <v>2896410.77</v>
      </c>
      <c r="BF2090" s="2">
        <v>1525911.23</v>
      </c>
    </row>
    <row r="2091" spans="1:58" x14ac:dyDescent="0.2">
      <c r="A2091" t="s">
        <v>58</v>
      </c>
      <c r="B2091" t="s">
        <v>59</v>
      </c>
      <c r="C2091">
        <v>2090</v>
      </c>
      <c r="D2091" t="s">
        <v>2245</v>
      </c>
      <c r="F2091" s="1" t="s">
        <v>4341</v>
      </c>
      <c r="G2091" t="s">
        <v>1625</v>
      </c>
      <c r="H2091" t="s">
        <v>172</v>
      </c>
      <c r="J2091" t="s">
        <v>105</v>
      </c>
      <c r="K2091" t="s">
        <v>3032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 s="2">
        <v>2700</v>
      </c>
      <c r="X2091">
        <v>0</v>
      </c>
      <c r="Y2091" s="2">
        <v>1890</v>
      </c>
      <c r="Z2091">
        <v>0</v>
      </c>
      <c r="AA2091" t="s">
        <v>64</v>
      </c>
      <c r="AB2091" s="2">
        <v>42362.96</v>
      </c>
      <c r="AC2091" s="2">
        <v>38425.96</v>
      </c>
      <c r="AD2091" s="2">
        <v>38290.46</v>
      </c>
      <c r="AE2091">
        <v>0</v>
      </c>
      <c r="AF2091">
        <v>0</v>
      </c>
      <c r="AG2091">
        <v>1</v>
      </c>
      <c r="AH2091">
        <v>2</v>
      </c>
      <c r="AI2091">
        <v>0</v>
      </c>
      <c r="AJ2091">
        <v>132.5</v>
      </c>
      <c r="AK2091">
        <v>0</v>
      </c>
      <c r="AL2091">
        <v>0</v>
      </c>
      <c r="AM2091" s="2">
        <v>5501906.5800000001</v>
      </c>
      <c r="AN2091" s="2">
        <v>2320696.36</v>
      </c>
      <c r="AO2091" s="2">
        <v>2896410.77</v>
      </c>
      <c r="AP2091" s="2">
        <v>1525911.23</v>
      </c>
      <c r="AQ2091" t="s">
        <v>65</v>
      </c>
      <c r="AR2091" s="2">
        <v>42362.96</v>
      </c>
      <c r="AS2091" s="2">
        <v>38425.96</v>
      </c>
      <c r="AT2091" s="2">
        <v>38290.46</v>
      </c>
      <c r="AU2091">
        <v>0</v>
      </c>
      <c r="AV2091">
        <v>0</v>
      </c>
      <c r="AW2091">
        <v>1</v>
      </c>
      <c r="AX2091">
        <v>2</v>
      </c>
      <c r="AY2091">
        <v>0</v>
      </c>
      <c r="AZ2091">
        <v>132.5</v>
      </c>
      <c r="BA2091">
        <v>0</v>
      </c>
      <c r="BB2091">
        <v>0</v>
      </c>
      <c r="BC2091" s="2">
        <v>5501906.5800000001</v>
      </c>
      <c r="BD2091" s="2">
        <v>2320696.36</v>
      </c>
      <c r="BE2091" s="2">
        <v>2896410.77</v>
      </c>
      <c r="BF2091" s="2">
        <v>1525911.23</v>
      </c>
    </row>
    <row r="2092" spans="1:58" x14ac:dyDescent="0.2">
      <c r="A2092" t="s">
        <v>58</v>
      </c>
      <c r="B2092" t="s">
        <v>59</v>
      </c>
      <c r="C2092">
        <v>2091</v>
      </c>
      <c r="D2092" t="s">
        <v>2245</v>
      </c>
      <c r="F2092" s="1" t="s">
        <v>4342</v>
      </c>
      <c r="G2092" t="s">
        <v>1625</v>
      </c>
      <c r="H2092" t="s">
        <v>172</v>
      </c>
      <c r="J2092" t="s">
        <v>183</v>
      </c>
      <c r="K2092" t="s">
        <v>3032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 s="2">
        <v>3750</v>
      </c>
      <c r="X2092">
        <v>0</v>
      </c>
      <c r="Y2092" s="2">
        <v>2625</v>
      </c>
      <c r="Z2092">
        <v>0</v>
      </c>
      <c r="AA2092" t="s">
        <v>64</v>
      </c>
      <c r="AB2092" s="2">
        <v>42362.96</v>
      </c>
      <c r="AC2092" s="2">
        <v>38425.96</v>
      </c>
      <c r="AD2092" s="2">
        <v>38290.46</v>
      </c>
      <c r="AE2092">
        <v>0</v>
      </c>
      <c r="AF2092">
        <v>0</v>
      </c>
      <c r="AG2092">
        <v>1</v>
      </c>
      <c r="AH2092">
        <v>2</v>
      </c>
      <c r="AI2092">
        <v>0</v>
      </c>
      <c r="AJ2092">
        <v>132.5</v>
      </c>
      <c r="AK2092">
        <v>0</v>
      </c>
      <c r="AL2092">
        <v>0</v>
      </c>
      <c r="AM2092" s="2">
        <v>5501906.5800000001</v>
      </c>
      <c r="AN2092" s="2">
        <v>2320696.36</v>
      </c>
      <c r="AO2092" s="2">
        <v>2896410.77</v>
      </c>
      <c r="AP2092" s="2">
        <v>1525911.23</v>
      </c>
      <c r="AQ2092" t="s">
        <v>65</v>
      </c>
      <c r="AR2092" s="2">
        <v>42362.96</v>
      </c>
      <c r="AS2092" s="2">
        <v>38425.96</v>
      </c>
      <c r="AT2092" s="2">
        <v>38290.46</v>
      </c>
      <c r="AU2092">
        <v>0</v>
      </c>
      <c r="AV2092">
        <v>0</v>
      </c>
      <c r="AW2092">
        <v>1</v>
      </c>
      <c r="AX2092">
        <v>2</v>
      </c>
      <c r="AY2092">
        <v>0</v>
      </c>
      <c r="AZ2092">
        <v>132.5</v>
      </c>
      <c r="BA2092">
        <v>0</v>
      </c>
      <c r="BB2092">
        <v>0</v>
      </c>
      <c r="BC2092" s="2">
        <v>5501906.5800000001</v>
      </c>
      <c r="BD2092" s="2">
        <v>2320696.36</v>
      </c>
      <c r="BE2092" s="2">
        <v>2896410.77</v>
      </c>
      <c r="BF2092" s="2">
        <v>1525911.23</v>
      </c>
    </row>
    <row r="2093" spans="1:58" x14ac:dyDescent="0.2">
      <c r="A2093" t="s">
        <v>58</v>
      </c>
      <c r="B2093" t="s">
        <v>59</v>
      </c>
      <c r="C2093">
        <v>2092</v>
      </c>
      <c r="D2093" t="s">
        <v>2245</v>
      </c>
      <c r="F2093" s="1" t="s">
        <v>4343</v>
      </c>
      <c r="G2093" t="s">
        <v>3777</v>
      </c>
      <c r="H2093" t="s">
        <v>172</v>
      </c>
      <c r="J2093" t="s">
        <v>2238</v>
      </c>
      <c r="K2093" t="s">
        <v>3778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 s="2">
        <v>7850</v>
      </c>
      <c r="X2093">
        <v>0</v>
      </c>
      <c r="Y2093">
        <v>0</v>
      </c>
      <c r="Z2093">
        <v>0</v>
      </c>
      <c r="AA2093" t="s">
        <v>64</v>
      </c>
      <c r="AB2093" s="2">
        <v>42362.96</v>
      </c>
      <c r="AC2093" s="2">
        <v>38425.96</v>
      </c>
      <c r="AD2093" s="2">
        <v>38290.46</v>
      </c>
      <c r="AE2093">
        <v>0</v>
      </c>
      <c r="AF2093">
        <v>0</v>
      </c>
      <c r="AG2093">
        <v>1</v>
      </c>
      <c r="AH2093">
        <v>2</v>
      </c>
      <c r="AI2093">
        <v>0</v>
      </c>
      <c r="AJ2093">
        <v>132.5</v>
      </c>
      <c r="AK2093">
        <v>0</v>
      </c>
      <c r="AL2093">
        <v>0</v>
      </c>
      <c r="AM2093" s="2">
        <v>5501906.5800000001</v>
      </c>
      <c r="AN2093" s="2">
        <v>2320696.36</v>
      </c>
      <c r="AO2093" s="2">
        <v>2896410.77</v>
      </c>
      <c r="AP2093" s="2">
        <v>1525911.23</v>
      </c>
      <c r="AQ2093" t="s">
        <v>65</v>
      </c>
      <c r="AR2093" s="2">
        <v>42362.96</v>
      </c>
      <c r="AS2093" s="2">
        <v>38425.96</v>
      </c>
      <c r="AT2093" s="2">
        <v>38290.46</v>
      </c>
      <c r="AU2093">
        <v>0</v>
      </c>
      <c r="AV2093">
        <v>0</v>
      </c>
      <c r="AW2093">
        <v>1</v>
      </c>
      <c r="AX2093">
        <v>2</v>
      </c>
      <c r="AY2093">
        <v>0</v>
      </c>
      <c r="AZ2093">
        <v>132.5</v>
      </c>
      <c r="BA2093">
        <v>0</v>
      </c>
      <c r="BB2093">
        <v>0</v>
      </c>
      <c r="BC2093" s="2">
        <v>5501906.5800000001</v>
      </c>
      <c r="BD2093" s="2">
        <v>2320696.36</v>
      </c>
      <c r="BE2093" s="2">
        <v>2896410.77</v>
      </c>
      <c r="BF2093" s="2">
        <v>1525911.23</v>
      </c>
    </row>
    <row r="2094" spans="1:58" x14ac:dyDescent="0.2">
      <c r="A2094" t="s">
        <v>58</v>
      </c>
      <c r="B2094" t="s">
        <v>59</v>
      </c>
      <c r="C2094">
        <v>2093</v>
      </c>
      <c r="D2094" t="s">
        <v>2245</v>
      </c>
      <c r="F2094" s="1" t="s">
        <v>4344</v>
      </c>
      <c r="G2094" t="s">
        <v>2193</v>
      </c>
      <c r="H2094" t="s">
        <v>172</v>
      </c>
      <c r="J2094" t="s">
        <v>661</v>
      </c>
      <c r="K2094" t="s">
        <v>2194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 s="2">
        <v>5350</v>
      </c>
      <c r="X2094">
        <v>0</v>
      </c>
      <c r="Y2094" s="2">
        <v>3745</v>
      </c>
      <c r="Z2094">
        <v>0</v>
      </c>
      <c r="AA2094" t="s">
        <v>64</v>
      </c>
      <c r="AB2094" s="2">
        <v>42362.96</v>
      </c>
      <c r="AC2094" s="2">
        <v>38425.96</v>
      </c>
      <c r="AD2094" s="2">
        <v>38290.46</v>
      </c>
      <c r="AE2094">
        <v>0</v>
      </c>
      <c r="AF2094">
        <v>0</v>
      </c>
      <c r="AG2094">
        <v>1</v>
      </c>
      <c r="AH2094">
        <v>2</v>
      </c>
      <c r="AI2094">
        <v>0</v>
      </c>
      <c r="AJ2094">
        <v>132.5</v>
      </c>
      <c r="AK2094">
        <v>0</v>
      </c>
      <c r="AL2094">
        <v>0</v>
      </c>
      <c r="AM2094" s="2">
        <v>5501906.5800000001</v>
      </c>
      <c r="AN2094" s="2">
        <v>2320696.36</v>
      </c>
      <c r="AO2094" s="2">
        <v>2896410.77</v>
      </c>
      <c r="AP2094" s="2">
        <v>1525911.23</v>
      </c>
      <c r="AQ2094" t="s">
        <v>65</v>
      </c>
      <c r="AR2094" s="2">
        <v>42362.96</v>
      </c>
      <c r="AS2094" s="2">
        <v>38425.96</v>
      </c>
      <c r="AT2094" s="2">
        <v>38290.46</v>
      </c>
      <c r="AU2094">
        <v>0</v>
      </c>
      <c r="AV2094">
        <v>0</v>
      </c>
      <c r="AW2094">
        <v>1</v>
      </c>
      <c r="AX2094">
        <v>2</v>
      </c>
      <c r="AY2094">
        <v>0</v>
      </c>
      <c r="AZ2094">
        <v>132.5</v>
      </c>
      <c r="BA2094">
        <v>0</v>
      </c>
      <c r="BB2094">
        <v>0</v>
      </c>
      <c r="BC2094" s="2">
        <v>5501906.5800000001</v>
      </c>
      <c r="BD2094" s="2">
        <v>2320696.36</v>
      </c>
      <c r="BE2094" s="2">
        <v>2896410.77</v>
      </c>
      <c r="BF2094" s="2">
        <v>1525911.23</v>
      </c>
    </row>
    <row r="2095" spans="1:58" x14ac:dyDescent="0.2">
      <c r="A2095" t="s">
        <v>58</v>
      </c>
      <c r="B2095" t="s">
        <v>59</v>
      </c>
      <c r="C2095">
        <v>2094</v>
      </c>
      <c r="D2095" t="s">
        <v>2245</v>
      </c>
      <c r="F2095" s="1" t="s">
        <v>4345</v>
      </c>
      <c r="G2095" t="s">
        <v>4346</v>
      </c>
      <c r="H2095" t="s">
        <v>172</v>
      </c>
      <c r="J2095" t="s">
        <v>661</v>
      </c>
      <c r="K2095" t="s">
        <v>2169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 s="2">
        <v>2610</v>
      </c>
      <c r="X2095">
        <v>0</v>
      </c>
      <c r="Y2095" s="2">
        <v>1827</v>
      </c>
      <c r="Z2095">
        <v>0</v>
      </c>
      <c r="AA2095" t="s">
        <v>64</v>
      </c>
      <c r="AB2095" s="2">
        <v>42362.96</v>
      </c>
      <c r="AC2095" s="2">
        <v>38425.96</v>
      </c>
      <c r="AD2095" s="2">
        <v>38290.46</v>
      </c>
      <c r="AE2095">
        <v>0</v>
      </c>
      <c r="AF2095">
        <v>0</v>
      </c>
      <c r="AG2095">
        <v>1</v>
      </c>
      <c r="AH2095">
        <v>2</v>
      </c>
      <c r="AI2095">
        <v>0</v>
      </c>
      <c r="AJ2095">
        <v>132.5</v>
      </c>
      <c r="AK2095">
        <v>0</v>
      </c>
      <c r="AL2095">
        <v>0</v>
      </c>
      <c r="AM2095" s="2">
        <v>5501906.5800000001</v>
      </c>
      <c r="AN2095" s="2">
        <v>2320696.36</v>
      </c>
      <c r="AO2095" s="2">
        <v>2896410.77</v>
      </c>
      <c r="AP2095" s="2">
        <v>1525911.23</v>
      </c>
      <c r="AQ2095" t="s">
        <v>65</v>
      </c>
      <c r="AR2095" s="2">
        <v>42362.96</v>
      </c>
      <c r="AS2095" s="2">
        <v>38425.96</v>
      </c>
      <c r="AT2095" s="2">
        <v>38290.46</v>
      </c>
      <c r="AU2095">
        <v>0</v>
      </c>
      <c r="AV2095">
        <v>0</v>
      </c>
      <c r="AW2095">
        <v>1</v>
      </c>
      <c r="AX2095">
        <v>2</v>
      </c>
      <c r="AY2095">
        <v>0</v>
      </c>
      <c r="AZ2095">
        <v>132.5</v>
      </c>
      <c r="BA2095">
        <v>0</v>
      </c>
      <c r="BB2095">
        <v>0</v>
      </c>
      <c r="BC2095" s="2">
        <v>5501906.5800000001</v>
      </c>
      <c r="BD2095" s="2">
        <v>2320696.36</v>
      </c>
      <c r="BE2095" s="2">
        <v>2896410.77</v>
      </c>
      <c r="BF2095" s="2">
        <v>1525911.23</v>
      </c>
    </row>
    <row r="2096" spans="1:58" x14ac:dyDescent="0.2">
      <c r="A2096" t="s">
        <v>58</v>
      </c>
      <c r="B2096" t="s">
        <v>59</v>
      </c>
      <c r="C2096">
        <v>2095</v>
      </c>
      <c r="D2096" t="s">
        <v>2245</v>
      </c>
      <c r="F2096" s="1" t="s">
        <v>4347</v>
      </c>
      <c r="G2096" t="s">
        <v>4348</v>
      </c>
      <c r="H2096" t="s">
        <v>172</v>
      </c>
      <c r="J2096" t="s">
        <v>105</v>
      </c>
      <c r="K2096" t="s">
        <v>4349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140</v>
      </c>
      <c r="X2096">
        <v>0</v>
      </c>
      <c r="Y2096">
        <v>98</v>
      </c>
      <c r="Z2096">
        <v>0</v>
      </c>
      <c r="AA2096" t="s">
        <v>64</v>
      </c>
      <c r="AB2096" s="2">
        <v>42362.96</v>
      </c>
      <c r="AC2096" s="2">
        <v>38425.96</v>
      </c>
      <c r="AD2096" s="2">
        <v>38290.46</v>
      </c>
      <c r="AE2096">
        <v>0</v>
      </c>
      <c r="AF2096">
        <v>0</v>
      </c>
      <c r="AG2096">
        <v>1</v>
      </c>
      <c r="AH2096">
        <v>2</v>
      </c>
      <c r="AI2096">
        <v>0</v>
      </c>
      <c r="AJ2096">
        <v>132.5</v>
      </c>
      <c r="AK2096">
        <v>0</v>
      </c>
      <c r="AL2096">
        <v>0</v>
      </c>
      <c r="AM2096" s="2">
        <v>5501906.5800000001</v>
      </c>
      <c r="AN2096" s="2">
        <v>2320696.36</v>
      </c>
      <c r="AO2096" s="2">
        <v>2896410.77</v>
      </c>
      <c r="AP2096" s="2">
        <v>1525911.23</v>
      </c>
      <c r="AQ2096" t="s">
        <v>65</v>
      </c>
      <c r="AR2096" s="2">
        <v>42362.96</v>
      </c>
      <c r="AS2096" s="2">
        <v>38425.96</v>
      </c>
      <c r="AT2096" s="2">
        <v>38290.46</v>
      </c>
      <c r="AU2096">
        <v>0</v>
      </c>
      <c r="AV2096">
        <v>0</v>
      </c>
      <c r="AW2096">
        <v>1</v>
      </c>
      <c r="AX2096">
        <v>2</v>
      </c>
      <c r="AY2096">
        <v>0</v>
      </c>
      <c r="AZ2096">
        <v>132.5</v>
      </c>
      <c r="BA2096">
        <v>0</v>
      </c>
      <c r="BB2096">
        <v>0</v>
      </c>
      <c r="BC2096" s="2">
        <v>5501906.5800000001</v>
      </c>
      <c r="BD2096" s="2">
        <v>2320696.36</v>
      </c>
      <c r="BE2096" s="2">
        <v>2896410.77</v>
      </c>
      <c r="BF2096" s="2">
        <v>1525911.23</v>
      </c>
    </row>
    <row r="2097" spans="1:58" x14ac:dyDescent="0.2">
      <c r="A2097" t="s">
        <v>58</v>
      </c>
      <c r="B2097" t="s">
        <v>59</v>
      </c>
      <c r="C2097">
        <v>2096</v>
      </c>
      <c r="D2097" t="s">
        <v>2245</v>
      </c>
      <c r="F2097" s="1" t="s">
        <v>4350</v>
      </c>
      <c r="G2097" t="s">
        <v>4348</v>
      </c>
      <c r="H2097" t="s">
        <v>172</v>
      </c>
      <c r="J2097" t="s">
        <v>105</v>
      </c>
      <c r="K2097" t="s">
        <v>4349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140</v>
      </c>
      <c r="X2097">
        <v>0</v>
      </c>
      <c r="Y2097">
        <v>98</v>
      </c>
      <c r="Z2097">
        <v>0</v>
      </c>
      <c r="AA2097" t="s">
        <v>64</v>
      </c>
      <c r="AB2097" s="2">
        <v>42362.96</v>
      </c>
      <c r="AC2097" s="2">
        <v>38425.96</v>
      </c>
      <c r="AD2097" s="2">
        <v>38290.46</v>
      </c>
      <c r="AE2097">
        <v>0</v>
      </c>
      <c r="AF2097">
        <v>0</v>
      </c>
      <c r="AG2097">
        <v>1</v>
      </c>
      <c r="AH2097">
        <v>2</v>
      </c>
      <c r="AI2097">
        <v>0</v>
      </c>
      <c r="AJ2097">
        <v>132.5</v>
      </c>
      <c r="AK2097">
        <v>0</v>
      </c>
      <c r="AL2097">
        <v>0</v>
      </c>
      <c r="AM2097" s="2">
        <v>5501906.5800000001</v>
      </c>
      <c r="AN2097" s="2">
        <v>2320696.36</v>
      </c>
      <c r="AO2097" s="2">
        <v>2896410.77</v>
      </c>
      <c r="AP2097" s="2">
        <v>1525911.23</v>
      </c>
      <c r="AQ2097" t="s">
        <v>65</v>
      </c>
      <c r="AR2097" s="2">
        <v>42362.96</v>
      </c>
      <c r="AS2097" s="2">
        <v>38425.96</v>
      </c>
      <c r="AT2097" s="2">
        <v>38290.46</v>
      </c>
      <c r="AU2097">
        <v>0</v>
      </c>
      <c r="AV2097">
        <v>0</v>
      </c>
      <c r="AW2097">
        <v>1</v>
      </c>
      <c r="AX2097">
        <v>2</v>
      </c>
      <c r="AY2097">
        <v>0</v>
      </c>
      <c r="AZ2097">
        <v>132.5</v>
      </c>
      <c r="BA2097">
        <v>0</v>
      </c>
      <c r="BB2097">
        <v>0</v>
      </c>
      <c r="BC2097" s="2">
        <v>5501906.5800000001</v>
      </c>
      <c r="BD2097" s="2">
        <v>2320696.36</v>
      </c>
      <c r="BE2097" s="2">
        <v>2896410.77</v>
      </c>
      <c r="BF2097" s="2">
        <v>1525911.23</v>
      </c>
    </row>
    <row r="2098" spans="1:58" x14ac:dyDescent="0.2">
      <c r="A2098" t="s">
        <v>58</v>
      </c>
      <c r="B2098" t="s">
        <v>59</v>
      </c>
      <c r="C2098">
        <v>2097</v>
      </c>
      <c r="D2098" t="s">
        <v>2245</v>
      </c>
      <c r="F2098" s="1" t="s">
        <v>4351</v>
      </c>
      <c r="G2098" t="s">
        <v>1566</v>
      </c>
      <c r="H2098" t="s">
        <v>172</v>
      </c>
      <c r="J2098" t="s">
        <v>105</v>
      </c>
      <c r="K2098" t="s">
        <v>1567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 s="2">
        <v>13800</v>
      </c>
      <c r="X2098">
        <v>0</v>
      </c>
      <c r="Y2098" s="2">
        <v>9660</v>
      </c>
      <c r="Z2098">
        <v>0</v>
      </c>
      <c r="AA2098" t="s">
        <v>64</v>
      </c>
      <c r="AB2098" s="2">
        <v>42362.96</v>
      </c>
      <c r="AC2098" s="2">
        <v>38425.96</v>
      </c>
      <c r="AD2098" s="2">
        <v>38290.46</v>
      </c>
      <c r="AE2098">
        <v>0</v>
      </c>
      <c r="AF2098">
        <v>0</v>
      </c>
      <c r="AG2098">
        <v>1</v>
      </c>
      <c r="AH2098">
        <v>2</v>
      </c>
      <c r="AI2098">
        <v>0</v>
      </c>
      <c r="AJ2098">
        <v>132.5</v>
      </c>
      <c r="AK2098">
        <v>0</v>
      </c>
      <c r="AL2098">
        <v>0</v>
      </c>
      <c r="AM2098" s="2">
        <v>5501906.5800000001</v>
      </c>
      <c r="AN2098" s="2">
        <v>2320696.36</v>
      </c>
      <c r="AO2098" s="2">
        <v>2896410.77</v>
      </c>
      <c r="AP2098" s="2">
        <v>1525911.23</v>
      </c>
      <c r="AQ2098" t="s">
        <v>65</v>
      </c>
      <c r="AR2098" s="2">
        <v>42362.96</v>
      </c>
      <c r="AS2098" s="2">
        <v>38425.96</v>
      </c>
      <c r="AT2098" s="2">
        <v>38290.46</v>
      </c>
      <c r="AU2098">
        <v>0</v>
      </c>
      <c r="AV2098">
        <v>0</v>
      </c>
      <c r="AW2098">
        <v>1</v>
      </c>
      <c r="AX2098">
        <v>2</v>
      </c>
      <c r="AY2098">
        <v>0</v>
      </c>
      <c r="AZ2098">
        <v>132.5</v>
      </c>
      <c r="BA2098">
        <v>0</v>
      </c>
      <c r="BB2098">
        <v>0</v>
      </c>
      <c r="BC2098" s="2">
        <v>5501906.5800000001</v>
      </c>
      <c r="BD2098" s="2">
        <v>2320696.36</v>
      </c>
      <c r="BE2098" s="2">
        <v>2896410.77</v>
      </c>
      <c r="BF2098" s="2">
        <v>1525911.23</v>
      </c>
    </row>
    <row r="2099" spans="1:58" x14ac:dyDescent="0.2">
      <c r="A2099" t="s">
        <v>58</v>
      </c>
      <c r="B2099" t="s">
        <v>59</v>
      </c>
      <c r="C2099">
        <v>2098</v>
      </c>
      <c r="D2099" t="s">
        <v>2245</v>
      </c>
      <c r="F2099" s="1" t="s">
        <v>4352</v>
      </c>
      <c r="G2099" t="s">
        <v>3841</v>
      </c>
      <c r="H2099" t="s">
        <v>172</v>
      </c>
      <c r="J2099" t="s">
        <v>105</v>
      </c>
      <c r="K2099" t="s">
        <v>3842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 s="2">
        <v>3110</v>
      </c>
      <c r="X2099">
        <v>0</v>
      </c>
      <c r="Y2099" s="2">
        <v>2177</v>
      </c>
      <c r="Z2099">
        <v>0</v>
      </c>
      <c r="AA2099" t="s">
        <v>64</v>
      </c>
      <c r="AB2099" s="2">
        <v>42362.96</v>
      </c>
      <c r="AC2099" s="2">
        <v>38425.96</v>
      </c>
      <c r="AD2099" s="2">
        <v>38290.46</v>
      </c>
      <c r="AE2099">
        <v>0</v>
      </c>
      <c r="AF2099">
        <v>0</v>
      </c>
      <c r="AG2099">
        <v>1</v>
      </c>
      <c r="AH2099">
        <v>2</v>
      </c>
      <c r="AI2099">
        <v>0</v>
      </c>
      <c r="AJ2099">
        <v>132.5</v>
      </c>
      <c r="AK2099">
        <v>0</v>
      </c>
      <c r="AL2099">
        <v>0</v>
      </c>
      <c r="AM2099" s="2">
        <v>5501906.5800000001</v>
      </c>
      <c r="AN2099" s="2">
        <v>2320696.36</v>
      </c>
      <c r="AO2099" s="2">
        <v>2896410.77</v>
      </c>
      <c r="AP2099" s="2">
        <v>1525911.23</v>
      </c>
      <c r="AQ2099" t="s">
        <v>65</v>
      </c>
      <c r="AR2099" s="2">
        <v>42362.96</v>
      </c>
      <c r="AS2099" s="2">
        <v>38425.96</v>
      </c>
      <c r="AT2099" s="2">
        <v>38290.46</v>
      </c>
      <c r="AU2099">
        <v>0</v>
      </c>
      <c r="AV2099">
        <v>0</v>
      </c>
      <c r="AW2099">
        <v>1</v>
      </c>
      <c r="AX2099">
        <v>2</v>
      </c>
      <c r="AY2099">
        <v>0</v>
      </c>
      <c r="AZ2099">
        <v>132.5</v>
      </c>
      <c r="BA2099">
        <v>0</v>
      </c>
      <c r="BB2099">
        <v>0</v>
      </c>
      <c r="BC2099" s="2">
        <v>5501906.5800000001</v>
      </c>
      <c r="BD2099" s="2">
        <v>2320696.36</v>
      </c>
      <c r="BE2099" s="2">
        <v>2896410.77</v>
      </c>
      <c r="BF2099" s="2">
        <v>1525911.23</v>
      </c>
    </row>
    <row r="2100" spans="1:58" x14ac:dyDescent="0.2">
      <c r="A2100" t="s">
        <v>58</v>
      </c>
      <c r="B2100" t="s">
        <v>59</v>
      </c>
      <c r="C2100">
        <v>2099</v>
      </c>
      <c r="D2100" t="s">
        <v>2245</v>
      </c>
      <c r="F2100" s="1" t="s">
        <v>4353</v>
      </c>
      <c r="G2100" t="s">
        <v>3841</v>
      </c>
      <c r="H2100" t="s">
        <v>172</v>
      </c>
      <c r="J2100" t="s">
        <v>63</v>
      </c>
      <c r="K2100" t="s">
        <v>3842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 s="2">
        <v>5700</v>
      </c>
      <c r="X2100">
        <v>0</v>
      </c>
      <c r="Y2100" s="2">
        <v>3990</v>
      </c>
      <c r="Z2100">
        <v>0</v>
      </c>
      <c r="AA2100" t="s">
        <v>64</v>
      </c>
      <c r="AB2100" s="2">
        <v>42362.96</v>
      </c>
      <c r="AC2100" s="2">
        <v>38425.96</v>
      </c>
      <c r="AD2100" s="2">
        <v>38290.46</v>
      </c>
      <c r="AE2100">
        <v>0</v>
      </c>
      <c r="AF2100">
        <v>0</v>
      </c>
      <c r="AG2100">
        <v>1</v>
      </c>
      <c r="AH2100">
        <v>2</v>
      </c>
      <c r="AI2100">
        <v>0</v>
      </c>
      <c r="AJ2100">
        <v>132.5</v>
      </c>
      <c r="AK2100">
        <v>0</v>
      </c>
      <c r="AL2100">
        <v>0</v>
      </c>
      <c r="AM2100" s="2">
        <v>5501906.5800000001</v>
      </c>
      <c r="AN2100" s="2">
        <v>2320696.36</v>
      </c>
      <c r="AO2100" s="2">
        <v>2896410.77</v>
      </c>
      <c r="AP2100" s="2">
        <v>1525911.23</v>
      </c>
      <c r="AQ2100" t="s">
        <v>65</v>
      </c>
      <c r="AR2100" s="2">
        <v>42362.96</v>
      </c>
      <c r="AS2100" s="2">
        <v>38425.96</v>
      </c>
      <c r="AT2100" s="2">
        <v>38290.46</v>
      </c>
      <c r="AU2100">
        <v>0</v>
      </c>
      <c r="AV2100">
        <v>0</v>
      </c>
      <c r="AW2100">
        <v>1</v>
      </c>
      <c r="AX2100">
        <v>2</v>
      </c>
      <c r="AY2100">
        <v>0</v>
      </c>
      <c r="AZ2100">
        <v>132.5</v>
      </c>
      <c r="BA2100">
        <v>0</v>
      </c>
      <c r="BB2100">
        <v>0</v>
      </c>
      <c r="BC2100" s="2">
        <v>5501906.5800000001</v>
      </c>
      <c r="BD2100" s="2">
        <v>2320696.36</v>
      </c>
      <c r="BE2100" s="2">
        <v>2896410.77</v>
      </c>
      <c r="BF2100" s="2">
        <v>1525911.23</v>
      </c>
    </row>
    <row r="2101" spans="1:58" x14ac:dyDescent="0.2">
      <c r="A2101" t="s">
        <v>58</v>
      </c>
      <c r="B2101" t="s">
        <v>59</v>
      </c>
      <c r="C2101">
        <v>2100</v>
      </c>
      <c r="D2101" t="s">
        <v>2245</v>
      </c>
      <c r="F2101" s="1" t="s">
        <v>4354</v>
      </c>
      <c r="G2101" t="s">
        <v>3841</v>
      </c>
      <c r="H2101" t="s">
        <v>172</v>
      </c>
      <c r="J2101" t="s">
        <v>661</v>
      </c>
      <c r="K2101" t="s">
        <v>3842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 s="2">
        <v>3160</v>
      </c>
      <c r="X2101">
        <v>0</v>
      </c>
      <c r="Y2101" s="2">
        <v>2212</v>
      </c>
      <c r="Z2101">
        <v>0</v>
      </c>
      <c r="AA2101" t="s">
        <v>64</v>
      </c>
      <c r="AB2101" s="2">
        <v>42362.96</v>
      </c>
      <c r="AC2101" s="2">
        <v>38425.96</v>
      </c>
      <c r="AD2101" s="2">
        <v>38290.46</v>
      </c>
      <c r="AE2101">
        <v>0</v>
      </c>
      <c r="AF2101">
        <v>0</v>
      </c>
      <c r="AG2101">
        <v>1</v>
      </c>
      <c r="AH2101">
        <v>2</v>
      </c>
      <c r="AI2101">
        <v>0</v>
      </c>
      <c r="AJ2101">
        <v>132.5</v>
      </c>
      <c r="AK2101">
        <v>0</v>
      </c>
      <c r="AL2101">
        <v>0</v>
      </c>
      <c r="AM2101" s="2">
        <v>5501906.5800000001</v>
      </c>
      <c r="AN2101" s="2">
        <v>2320696.36</v>
      </c>
      <c r="AO2101" s="2">
        <v>2896410.77</v>
      </c>
      <c r="AP2101" s="2">
        <v>1525911.23</v>
      </c>
      <c r="AQ2101" t="s">
        <v>65</v>
      </c>
      <c r="AR2101" s="2">
        <v>42362.96</v>
      </c>
      <c r="AS2101" s="2">
        <v>38425.96</v>
      </c>
      <c r="AT2101" s="2">
        <v>38290.46</v>
      </c>
      <c r="AU2101">
        <v>0</v>
      </c>
      <c r="AV2101">
        <v>0</v>
      </c>
      <c r="AW2101">
        <v>1</v>
      </c>
      <c r="AX2101">
        <v>2</v>
      </c>
      <c r="AY2101">
        <v>0</v>
      </c>
      <c r="AZ2101">
        <v>132.5</v>
      </c>
      <c r="BA2101">
        <v>0</v>
      </c>
      <c r="BB2101">
        <v>0</v>
      </c>
      <c r="BC2101" s="2">
        <v>5501906.5800000001</v>
      </c>
      <c r="BD2101" s="2">
        <v>2320696.36</v>
      </c>
      <c r="BE2101" s="2">
        <v>2896410.77</v>
      </c>
      <c r="BF2101" s="2">
        <v>1525911.23</v>
      </c>
    </row>
    <row r="2102" spans="1:58" x14ac:dyDescent="0.2">
      <c r="A2102" t="s">
        <v>58</v>
      </c>
      <c r="B2102" t="s">
        <v>59</v>
      </c>
      <c r="C2102">
        <v>2101</v>
      </c>
      <c r="D2102" t="s">
        <v>2245</v>
      </c>
      <c r="F2102" s="1" t="s">
        <v>4355</v>
      </c>
      <c r="G2102" t="s">
        <v>3140</v>
      </c>
      <c r="H2102" t="s">
        <v>172</v>
      </c>
      <c r="J2102" t="s">
        <v>63</v>
      </c>
      <c r="K2102" t="s">
        <v>3141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 s="2">
        <v>5250</v>
      </c>
      <c r="X2102">
        <v>0</v>
      </c>
      <c r="Y2102" s="2">
        <v>3675</v>
      </c>
      <c r="Z2102">
        <v>0</v>
      </c>
      <c r="AA2102" t="s">
        <v>64</v>
      </c>
      <c r="AB2102" s="2">
        <v>42362.96</v>
      </c>
      <c r="AC2102" s="2">
        <v>38425.96</v>
      </c>
      <c r="AD2102" s="2">
        <v>38290.46</v>
      </c>
      <c r="AE2102">
        <v>0</v>
      </c>
      <c r="AF2102">
        <v>0</v>
      </c>
      <c r="AG2102">
        <v>1</v>
      </c>
      <c r="AH2102">
        <v>2</v>
      </c>
      <c r="AI2102">
        <v>0</v>
      </c>
      <c r="AJ2102">
        <v>132.5</v>
      </c>
      <c r="AK2102">
        <v>0</v>
      </c>
      <c r="AL2102">
        <v>0</v>
      </c>
      <c r="AM2102" s="2">
        <v>5501906.5800000001</v>
      </c>
      <c r="AN2102" s="2">
        <v>2320696.36</v>
      </c>
      <c r="AO2102" s="2">
        <v>2896410.77</v>
      </c>
      <c r="AP2102" s="2">
        <v>1525911.23</v>
      </c>
      <c r="AQ2102" t="s">
        <v>65</v>
      </c>
      <c r="AR2102" s="2">
        <v>42362.96</v>
      </c>
      <c r="AS2102" s="2">
        <v>38425.96</v>
      </c>
      <c r="AT2102" s="2">
        <v>38290.46</v>
      </c>
      <c r="AU2102">
        <v>0</v>
      </c>
      <c r="AV2102">
        <v>0</v>
      </c>
      <c r="AW2102">
        <v>1</v>
      </c>
      <c r="AX2102">
        <v>2</v>
      </c>
      <c r="AY2102">
        <v>0</v>
      </c>
      <c r="AZ2102">
        <v>132.5</v>
      </c>
      <c r="BA2102">
        <v>0</v>
      </c>
      <c r="BB2102">
        <v>0</v>
      </c>
      <c r="BC2102" s="2">
        <v>5501906.5800000001</v>
      </c>
      <c r="BD2102" s="2">
        <v>2320696.36</v>
      </c>
      <c r="BE2102" s="2">
        <v>2896410.77</v>
      </c>
      <c r="BF2102" s="2">
        <v>1525911.23</v>
      </c>
    </row>
    <row r="2103" spans="1:58" x14ac:dyDescent="0.2">
      <c r="A2103" t="s">
        <v>58</v>
      </c>
      <c r="B2103" t="s">
        <v>59</v>
      </c>
      <c r="C2103">
        <v>2102</v>
      </c>
      <c r="D2103" t="s">
        <v>2245</v>
      </c>
      <c r="F2103" s="1" t="s">
        <v>4356</v>
      </c>
      <c r="G2103" t="s">
        <v>3140</v>
      </c>
      <c r="H2103" t="s">
        <v>172</v>
      </c>
      <c r="J2103" t="s">
        <v>105</v>
      </c>
      <c r="K2103" t="s">
        <v>3141</v>
      </c>
      <c r="L2103">
        <v>1</v>
      </c>
      <c r="M2103">
        <v>1</v>
      </c>
      <c r="N2103">
        <v>0</v>
      </c>
      <c r="O2103">
        <v>0</v>
      </c>
      <c r="P2103">
        <v>0</v>
      </c>
      <c r="Q2103">
        <v>0</v>
      </c>
      <c r="R2103">
        <v>1</v>
      </c>
      <c r="S2103">
        <v>0</v>
      </c>
      <c r="T2103">
        <v>0</v>
      </c>
      <c r="U2103">
        <v>0</v>
      </c>
      <c r="V2103">
        <v>0</v>
      </c>
      <c r="W2103" s="2">
        <v>5250</v>
      </c>
      <c r="X2103" s="2">
        <v>5250</v>
      </c>
      <c r="Y2103" s="2">
        <v>3675</v>
      </c>
      <c r="Z2103" s="2">
        <v>3675</v>
      </c>
      <c r="AA2103" t="s">
        <v>64</v>
      </c>
      <c r="AB2103" s="2">
        <v>42362.96</v>
      </c>
      <c r="AC2103" s="2">
        <v>38425.96</v>
      </c>
      <c r="AD2103" s="2">
        <v>38290.46</v>
      </c>
      <c r="AE2103">
        <v>0</v>
      </c>
      <c r="AF2103">
        <v>0</v>
      </c>
      <c r="AG2103">
        <v>1</v>
      </c>
      <c r="AH2103">
        <v>2</v>
      </c>
      <c r="AI2103">
        <v>0</v>
      </c>
      <c r="AJ2103">
        <v>132.5</v>
      </c>
      <c r="AK2103">
        <v>0</v>
      </c>
      <c r="AL2103">
        <v>0</v>
      </c>
      <c r="AM2103" s="2">
        <v>5501906.5800000001</v>
      </c>
      <c r="AN2103" s="2">
        <v>2320696.36</v>
      </c>
      <c r="AO2103" s="2">
        <v>2896410.77</v>
      </c>
      <c r="AP2103" s="2">
        <v>1525911.23</v>
      </c>
      <c r="AQ2103" t="s">
        <v>65</v>
      </c>
      <c r="AR2103" s="2">
        <v>42362.96</v>
      </c>
      <c r="AS2103" s="2">
        <v>38425.96</v>
      </c>
      <c r="AT2103" s="2">
        <v>38290.46</v>
      </c>
      <c r="AU2103">
        <v>0</v>
      </c>
      <c r="AV2103">
        <v>0</v>
      </c>
      <c r="AW2103">
        <v>1</v>
      </c>
      <c r="AX2103">
        <v>2</v>
      </c>
      <c r="AY2103">
        <v>0</v>
      </c>
      <c r="AZ2103">
        <v>132.5</v>
      </c>
      <c r="BA2103">
        <v>0</v>
      </c>
      <c r="BB2103">
        <v>0</v>
      </c>
      <c r="BC2103" s="2">
        <v>5501906.5800000001</v>
      </c>
      <c r="BD2103" s="2">
        <v>2320696.36</v>
      </c>
      <c r="BE2103" s="2">
        <v>2896410.77</v>
      </c>
      <c r="BF2103" s="2">
        <v>1525911.23</v>
      </c>
    </row>
    <row r="2104" spans="1:58" x14ac:dyDescent="0.2">
      <c r="A2104" t="s">
        <v>58</v>
      </c>
      <c r="B2104" t="s">
        <v>59</v>
      </c>
      <c r="C2104">
        <v>2103</v>
      </c>
      <c r="D2104" t="s">
        <v>2245</v>
      </c>
      <c r="F2104" s="1" t="s">
        <v>4357</v>
      </c>
      <c r="G2104" t="s">
        <v>4358</v>
      </c>
      <c r="H2104" t="s">
        <v>172</v>
      </c>
      <c r="J2104" t="s">
        <v>228</v>
      </c>
      <c r="K2104" t="s">
        <v>4359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 s="2">
        <v>17600</v>
      </c>
      <c r="X2104">
        <v>0</v>
      </c>
      <c r="Y2104" s="2">
        <v>12320</v>
      </c>
      <c r="Z2104">
        <v>0</v>
      </c>
      <c r="AA2104" t="s">
        <v>64</v>
      </c>
      <c r="AB2104" s="2">
        <v>42362.96</v>
      </c>
      <c r="AC2104" s="2">
        <v>38425.96</v>
      </c>
      <c r="AD2104" s="2">
        <v>38290.46</v>
      </c>
      <c r="AE2104">
        <v>0</v>
      </c>
      <c r="AF2104">
        <v>0</v>
      </c>
      <c r="AG2104">
        <v>1</v>
      </c>
      <c r="AH2104">
        <v>2</v>
      </c>
      <c r="AI2104">
        <v>0</v>
      </c>
      <c r="AJ2104">
        <v>132.5</v>
      </c>
      <c r="AK2104">
        <v>0</v>
      </c>
      <c r="AL2104">
        <v>0</v>
      </c>
      <c r="AM2104" s="2">
        <v>5501906.5800000001</v>
      </c>
      <c r="AN2104" s="2">
        <v>2320696.36</v>
      </c>
      <c r="AO2104" s="2">
        <v>2896410.77</v>
      </c>
      <c r="AP2104" s="2">
        <v>1525911.23</v>
      </c>
      <c r="AQ2104" t="s">
        <v>65</v>
      </c>
      <c r="AR2104" s="2">
        <v>42362.96</v>
      </c>
      <c r="AS2104" s="2">
        <v>38425.96</v>
      </c>
      <c r="AT2104" s="2">
        <v>38290.46</v>
      </c>
      <c r="AU2104">
        <v>0</v>
      </c>
      <c r="AV2104">
        <v>0</v>
      </c>
      <c r="AW2104">
        <v>1</v>
      </c>
      <c r="AX2104">
        <v>2</v>
      </c>
      <c r="AY2104">
        <v>0</v>
      </c>
      <c r="AZ2104">
        <v>132.5</v>
      </c>
      <c r="BA2104">
        <v>0</v>
      </c>
      <c r="BB2104">
        <v>0</v>
      </c>
      <c r="BC2104" s="2">
        <v>5501906.5800000001</v>
      </c>
      <c r="BD2104" s="2">
        <v>2320696.36</v>
      </c>
      <c r="BE2104" s="2">
        <v>2896410.77</v>
      </c>
      <c r="BF2104" s="2">
        <v>1525911.23</v>
      </c>
    </row>
    <row r="2105" spans="1:58" x14ac:dyDescent="0.2">
      <c r="A2105" t="s">
        <v>58</v>
      </c>
      <c r="B2105" t="s">
        <v>59</v>
      </c>
      <c r="C2105">
        <v>2104</v>
      </c>
      <c r="D2105" t="s">
        <v>2245</v>
      </c>
      <c r="F2105" s="1" t="s">
        <v>4360</v>
      </c>
      <c r="G2105" t="s">
        <v>4361</v>
      </c>
      <c r="H2105" t="s">
        <v>122</v>
      </c>
      <c r="J2105" t="s">
        <v>160</v>
      </c>
      <c r="K2105" t="s">
        <v>4362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755</v>
      </c>
      <c r="X2105">
        <v>0</v>
      </c>
      <c r="Y2105">
        <v>528.5</v>
      </c>
      <c r="Z2105">
        <v>0</v>
      </c>
      <c r="AA2105" t="s">
        <v>64</v>
      </c>
      <c r="AB2105" s="2">
        <v>42362.96</v>
      </c>
      <c r="AC2105" s="2">
        <v>38425.96</v>
      </c>
      <c r="AD2105" s="2">
        <v>38290.46</v>
      </c>
      <c r="AE2105">
        <v>0</v>
      </c>
      <c r="AF2105">
        <v>0</v>
      </c>
      <c r="AG2105">
        <v>1</v>
      </c>
      <c r="AH2105">
        <v>2</v>
      </c>
      <c r="AI2105">
        <v>0</v>
      </c>
      <c r="AJ2105">
        <v>132.5</v>
      </c>
      <c r="AK2105">
        <v>0</v>
      </c>
      <c r="AL2105">
        <v>0</v>
      </c>
      <c r="AM2105" s="2">
        <v>5501906.5800000001</v>
      </c>
      <c r="AN2105" s="2">
        <v>2320696.36</v>
      </c>
      <c r="AO2105" s="2">
        <v>2896410.77</v>
      </c>
      <c r="AP2105" s="2">
        <v>1525911.23</v>
      </c>
      <c r="AQ2105" t="s">
        <v>65</v>
      </c>
      <c r="AR2105" s="2">
        <v>42362.96</v>
      </c>
      <c r="AS2105" s="2">
        <v>38425.96</v>
      </c>
      <c r="AT2105" s="2">
        <v>38290.46</v>
      </c>
      <c r="AU2105">
        <v>0</v>
      </c>
      <c r="AV2105">
        <v>0</v>
      </c>
      <c r="AW2105">
        <v>1</v>
      </c>
      <c r="AX2105">
        <v>2</v>
      </c>
      <c r="AY2105">
        <v>0</v>
      </c>
      <c r="AZ2105">
        <v>132.5</v>
      </c>
      <c r="BA2105">
        <v>0</v>
      </c>
      <c r="BB2105">
        <v>0</v>
      </c>
      <c r="BC2105" s="2">
        <v>5501906.5800000001</v>
      </c>
      <c r="BD2105" s="2">
        <v>2320696.36</v>
      </c>
      <c r="BE2105" s="2">
        <v>2896410.77</v>
      </c>
      <c r="BF2105" s="2">
        <v>1525911.23</v>
      </c>
    </row>
    <row r="2106" spans="1:58" x14ac:dyDescent="0.2">
      <c r="A2106" t="s">
        <v>58</v>
      </c>
      <c r="B2106" t="s">
        <v>59</v>
      </c>
      <c r="C2106">
        <v>2105</v>
      </c>
      <c r="D2106" t="s">
        <v>2245</v>
      </c>
      <c r="F2106" s="1" t="s">
        <v>4363</v>
      </c>
      <c r="G2106" t="s">
        <v>4364</v>
      </c>
      <c r="H2106" t="s">
        <v>172</v>
      </c>
      <c r="J2106" t="s">
        <v>183</v>
      </c>
      <c r="K2106" t="s">
        <v>4365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320</v>
      </c>
      <c r="X2106">
        <v>0</v>
      </c>
      <c r="Y2106">
        <v>0</v>
      </c>
      <c r="Z2106">
        <v>0</v>
      </c>
      <c r="AA2106" t="s">
        <v>64</v>
      </c>
      <c r="AB2106" s="2">
        <v>42362.96</v>
      </c>
      <c r="AC2106" s="2">
        <v>38425.96</v>
      </c>
      <c r="AD2106" s="2">
        <v>38290.46</v>
      </c>
      <c r="AE2106">
        <v>0</v>
      </c>
      <c r="AF2106">
        <v>0</v>
      </c>
      <c r="AG2106">
        <v>1</v>
      </c>
      <c r="AH2106">
        <v>2</v>
      </c>
      <c r="AI2106">
        <v>0</v>
      </c>
      <c r="AJ2106">
        <v>132.5</v>
      </c>
      <c r="AK2106">
        <v>0</v>
      </c>
      <c r="AL2106">
        <v>0</v>
      </c>
      <c r="AM2106" s="2">
        <v>5501906.5800000001</v>
      </c>
      <c r="AN2106" s="2">
        <v>2320696.36</v>
      </c>
      <c r="AO2106" s="2">
        <v>2896410.77</v>
      </c>
      <c r="AP2106" s="2">
        <v>1525911.23</v>
      </c>
      <c r="AQ2106" t="s">
        <v>65</v>
      </c>
      <c r="AR2106" s="2">
        <v>42362.96</v>
      </c>
      <c r="AS2106" s="2">
        <v>38425.96</v>
      </c>
      <c r="AT2106" s="2">
        <v>38290.46</v>
      </c>
      <c r="AU2106">
        <v>0</v>
      </c>
      <c r="AV2106">
        <v>0</v>
      </c>
      <c r="AW2106">
        <v>1</v>
      </c>
      <c r="AX2106">
        <v>2</v>
      </c>
      <c r="AY2106">
        <v>0</v>
      </c>
      <c r="AZ2106">
        <v>132.5</v>
      </c>
      <c r="BA2106">
        <v>0</v>
      </c>
      <c r="BB2106">
        <v>0</v>
      </c>
      <c r="BC2106" s="2">
        <v>5501906.5800000001</v>
      </c>
      <c r="BD2106" s="2">
        <v>2320696.36</v>
      </c>
      <c r="BE2106" s="2">
        <v>2896410.77</v>
      </c>
      <c r="BF2106" s="2">
        <v>1525911.23</v>
      </c>
    </row>
    <row r="2107" spans="1:58" x14ac:dyDescent="0.2">
      <c r="A2107" t="s">
        <v>58</v>
      </c>
      <c r="B2107" t="s">
        <v>59</v>
      </c>
      <c r="C2107">
        <v>2106</v>
      </c>
      <c r="D2107" t="s">
        <v>2245</v>
      </c>
      <c r="F2107" s="1" t="s">
        <v>4366</v>
      </c>
      <c r="G2107" t="s">
        <v>378</v>
      </c>
      <c r="H2107" t="s">
        <v>172</v>
      </c>
      <c r="J2107" t="s">
        <v>63</v>
      </c>
      <c r="K2107" t="s">
        <v>379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195</v>
      </c>
      <c r="X2107">
        <v>0</v>
      </c>
      <c r="Y2107">
        <v>175.17</v>
      </c>
      <c r="Z2107">
        <v>0</v>
      </c>
      <c r="AA2107" t="s">
        <v>64</v>
      </c>
      <c r="AB2107" s="2">
        <v>42362.96</v>
      </c>
      <c r="AC2107" s="2">
        <v>38425.96</v>
      </c>
      <c r="AD2107" s="2">
        <v>38290.46</v>
      </c>
      <c r="AE2107">
        <v>0</v>
      </c>
      <c r="AF2107">
        <v>0</v>
      </c>
      <c r="AG2107">
        <v>1</v>
      </c>
      <c r="AH2107">
        <v>2</v>
      </c>
      <c r="AI2107">
        <v>0</v>
      </c>
      <c r="AJ2107">
        <v>132.5</v>
      </c>
      <c r="AK2107">
        <v>0</v>
      </c>
      <c r="AL2107">
        <v>0</v>
      </c>
      <c r="AM2107" s="2">
        <v>5501906.5800000001</v>
      </c>
      <c r="AN2107" s="2">
        <v>2320696.36</v>
      </c>
      <c r="AO2107" s="2">
        <v>2896410.77</v>
      </c>
      <c r="AP2107" s="2">
        <v>1525911.23</v>
      </c>
      <c r="AQ2107" t="s">
        <v>65</v>
      </c>
      <c r="AR2107" s="2">
        <v>42362.96</v>
      </c>
      <c r="AS2107" s="2">
        <v>38425.96</v>
      </c>
      <c r="AT2107" s="2">
        <v>38290.46</v>
      </c>
      <c r="AU2107">
        <v>0</v>
      </c>
      <c r="AV2107">
        <v>0</v>
      </c>
      <c r="AW2107">
        <v>1</v>
      </c>
      <c r="AX2107">
        <v>2</v>
      </c>
      <c r="AY2107">
        <v>0</v>
      </c>
      <c r="AZ2107">
        <v>132.5</v>
      </c>
      <c r="BA2107">
        <v>0</v>
      </c>
      <c r="BB2107">
        <v>0</v>
      </c>
      <c r="BC2107" s="2">
        <v>5501906.5800000001</v>
      </c>
      <c r="BD2107" s="2">
        <v>2320696.36</v>
      </c>
      <c r="BE2107" s="2">
        <v>2896410.77</v>
      </c>
      <c r="BF2107" s="2">
        <v>1525911.23</v>
      </c>
    </row>
    <row r="2108" spans="1:58" x14ac:dyDescent="0.2">
      <c r="A2108" t="s">
        <v>58</v>
      </c>
      <c r="B2108" t="s">
        <v>59</v>
      </c>
      <c r="C2108">
        <v>2107</v>
      </c>
      <c r="D2108" t="s">
        <v>2245</v>
      </c>
      <c r="F2108" s="1" t="s">
        <v>4367</v>
      </c>
      <c r="G2108" t="s">
        <v>3517</v>
      </c>
      <c r="H2108" t="s">
        <v>122</v>
      </c>
      <c r="J2108" t="s">
        <v>105</v>
      </c>
      <c r="K2108" t="s">
        <v>3518</v>
      </c>
      <c r="L2108">
        <v>18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140</v>
      </c>
      <c r="X2108">
        <v>0</v>
      </c>
      <c r="Y2108">
        <v>98</v>
      </c>
      <c r="Z2108">
        <v>0</v>
      </c>
      <c r="AA2108" t="s">
        <v>64</v>
      </c>
      <c r="AB2108" s="2">
        <v>42362.96</v>
      </c>
      <c r="AC2108" s="2">
        <v>38425.96</v>
      </c>
      <c r="AD2108" s="2">
        <v>38290.46</v>
      </c>
      <c r="AE2108">
        <v>0</v>
      </c>
      <c r="AF2108">
        <v>0</v>
      </c>
      <c r="AG2108">
        <v>1</v>
      </c>
      <c r="AH2108">
        <v>2</v>
      </c>
      <c r="AI2108">
        <v>0</v>
      </c>
      <c r="AJ2108">
        <v>132.5</v>
      </c>
      <c r="AK2108">
        <v>0</v>
      </c>
      <c r="AL2108">
        <v>0</v>
      </c>
      <c r="AM2108" s="2">
        <v>5501906.5800000001</v>
      </c>
      <c r="AN2108" s="2">
        <v>2320696.36</v>
      </c>
      <c r="AO2108" s="2">
        <v>2896410.77</v>
      </c>
      <c r="AP2108" s="2">
        <v>1525911.23</v>
      </c>
      <c r="AQ2108" t="s">
        <v>65</v>
      </c>
      <c r="AR2108" s="2">
        <v>42362.96</v>
      </c>
      <c r="AS2108" s="2">
        <v>38425.96</v>
      </c>
      <c r="AT2108" s="2">
        <v>38290.46</v>
      </c>
      <c r="AU2108">
        <v>0</v>
      </c>
      <c r="AV2108">
        <v>0</v>
      </c>
      <c r="AW2108">
        <v>1</v>
      </c>
      <c r="AX2108">
        <v>2</v>
      </c>
      <c r="AY2108">
        <v>0</v>
      </c>
      <c r="AZ2108">
        <v>132.5</v>
      </c>
      <c r="BA2108">
        <v>0</v>
      </c>
      <c r="BB2108">
        <v>0</v>
      </c>
      <c r="BC2108" s="2">
        <v>5501906.5800000001</v>
      </c>
      <c r="BD2108" s="2">
        <v>2320696.36</v>
      </c>
      <c r="BE2108" s="2">
        <v>2896410.77</v>
      </c>
      <c r="BF2108" s="2">
        <v>1525911.23</v>
      </c>
    </row>
    <row r="2109" spans="1:58" x14ac:dyDescent="0.2">
      <c r="A2109" t="s">
        <v>58</v>
      </c>
      <c r="B2109" t="s">
        <v>59</v>
      </c>
      <c r="C2109">
        <v>2108</v>
      </c>
      <c r="D2109" t="s">
        <v>2245</v>
      </c>
      <c r="F2109" s="1" t="s">
        <v>4368</v>
      </c>
      <c r="G2109" t="s">
        <v>4369</v>
      </c>
      <c r="H2109" t="s">
        <v>172</v>
      </c>
      <c r="J2109" t="s">
        <v>105</v>
      </c>
      <c r="K2109" t="s">
        <v>4370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19</v>
      </c>
      <c r="X2109">
        <v>0</v>
      </c>
      <c r="Y2109">
        <v>13.3</v>
      </c>
      <c r="Z2109">
        <v>0</v>
      </c>
      <c r="AA2109" t="s">
        <v>64</v>
      </c>
      <c r="AB2109" s="2">
        <v>42362.96</v>
      </c>
      <c r="AC2109" s="2">
        <v>38425.96</v>
      </c>
      <c r="AD2109" s="2">
        <v>38290.46</v>
      </c>
      <c r="AE2109">
        <v>0</v>
      </c>
      <c r="AF2109">
        <v>0</v>
      </c>
      <c r="AG2109">
        <v>1</v>
      </c>
      <c r="AH2109">
        <v>2</v>
      </c>
      <c r="AI2109">
        <v>0</v>
      </c>
      <c r="AJ2109">
        <v>132.5</v>
      </c>
      <c r="AK2109">
        <v>0</v>
      </c>
      <c r="AL2109">
        <v>0</v>
      </c>
      <c r="AM2109" s="2">
        <v>5501906.5800000001</v>
      </c>
      <c r="AN2109" s="2">
        <v>2320696.36</v>
      </c>
      <c r="AO2109" s="2">
        <v>2896410.77</v>
      </c>
      <c r="AP2109" s="2">
        <v>1525911.23</v>
      </c>
      <c r="AQ2109" t="s">
        <v>65</v>
      </c>
      <c r="AR2109" s="2">
        <v>42362.96</v>
      </c>
      <c r="AS2109" s="2">
        <v>38425.96</v>
      </c>
      <c r="AT2109" s="2">
        <v>38290.46</v>
      </c>
      <c r="AU2109">
        <v>0</v>
      </c>
      <c r="AV2109">
        <v>0</v>
      </c>
      <c r="AW2109">
        <v>1</v>
      </c>
      <c r="AX2109">
        <v>2</v>
      </c>
      <c r="AY2109">
        <v>0</v>
      </c>
      <c r="AZ2109">
        <v>132.5</v>
      </c>
      <c r="BA2109">
        <v>0</v>
      </c>
      <c r="BB2109">
        <v>0</v>
      </c>
      <c r="BC2109" s="2">
        <v>5501906.5800000001</v>
      </c>
      <c r="BD2109" s="2">
        <v>2320696.36</v>
      </c>
      <c r="BE2109" s="2">
        <v>2896410.77</v>
      </c>
      <c r="BF2109" s="2">
        <v>1525911.23</v>
      </c>
    </row>
    <row r="2110" spans="1:58" x14ac:dyDescent="0.2">
      <c r="A2110" t="s">
        <v>58</v>
      </c>
      <c r="B2110" t="s">
        <v>59</v>
      </c>
      <c r="C2110">
        <v>2109</v>
      </c>
      <c r="D2110" t="s">
        <v>2245</v>
      </c>
      <c r="F2110" s="1" t="s">
        <v>4371</v>
      </c>
      <c r="G2110" t="s">
        <v>4372</v>
      </c>
      <c r="H2110" t="s">
        <v>172</v>
      </c>
      <c r="J2110" t="s">
        <v>105</v>
      </c>
      <c r="K2110" t="s">
        <v>4373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375</v>
      </c>
      <c r="X2110">
        <v>0</v>
      </c>
      <c r="Y2110">
        <v>262.5</v>
      </c>
      <c r="Z2110">
        <v>0</v>
      </c>
      <c r="AA2110" t="s">
        <v>64</v>
      </c>
      <c r="AB2110" s="2">
        <v>42362.96</v>
      </c>
      <c r="AC2110" s="2">
        <v>38425.96</v>
      </c>
      <c r="AD2110" s="2">
        <v>38290.46</v>
      </c>
      <c r="AE2110">
        <v>0</v>
      </c>
      <c r="AF2110">
        <v>0</v>
      </c>
      <c r="AG2110">
        <v>1</v>
      </c>
      <c r="AH2110">
        <v>2</v>
      </c>
      <c r="AI2110">
        <v>0</v>
      </c>
      <c r="AJ2110">
        <v>132.5</v>
      </c>
      <c r="AK2110">
        <v>0</v>
      </c>
      <c r="AL2110">
        <v>0</v>
      </c>
      <c r="AM2110" s="2">
        <v>5501906.5800000001</v>
      </c>
      <c r="AN2110" s="2">
        <v>2320696.36</v>
      </c>
      <c r="AO2110" s="2">
        <v>2896410.77</v>
      </c>
      <c r="AP2110" s="2">
        <v>1525911.23</v>
      </c>
      <c r="AQ2110" t="s">
        <v>65</v>
      </c>
      <c r="AR2110" s="2">
        <v>42362.96</v>
      </c>
      <c r="AS2110" s="2">
        <v>38425.96</v>
      </c>
      <c r="AT2110" s="2">
        <v>38290.46</v>
      </c>
      <c r="AU2110">
        <v>0</v>
      </c>
      <c r="AV2110">
        <v>0</v>
      </c>
      <c r="AW2110">
        <v>1</v>
      </c>
      <c r="AX2110">
        <v>2</v>
      </c>
      <c r="AY2110">
        <v>0</v>
      </c>
      <c r="AZ2110">
        <v>132.5</v>
      </c>
      <c r="BA2110">
        <v>0</v>
      </c>
      <c r="BB2110">
        <v>0</v>
      </c>
      <c r="BC2110" s="2">
        <v>5501906.5800000001</v>
      </c>
      <c r="BD2110" s="2">
        <v>2320696.36</v>
      </c>
      <c r="BE2110" s="2">
        <v>2896410.77</v>
      </c>
      <c r="BF2110" s="2">
        <v>1525911.23</v>
      </c>
    </row>
    <row r="2111" spans="1:58" x14ac:dyDescent="0.2">
      <c r="A2111" t="s">
        <v>58</v>
      </c>
      <c r="B2111" t="s">
        <v>59</v>
      </c>
      <c r="C2111">
        <v>2110</v>
      </c>
      <c r="D2111" t="s">
        <v>2245</v>
      </c>
      <c r="F2111" s="1" t="s">
        <v>4374</v>
      </c>
      <c r="G2111" t="s">
        <v>4028</v>
      </c>
      <c r="H2111" t="s">
        <v>172</v>
      </c>
      <c r="J2111" t="s">
        <v>105</v>
      </c>
      <c r="K2111" t="s">
        <v>3938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 s="2">
        <v>4890</v>
      </c>
      <c r="X2111">
        <v>0</v>
      </c>
      <c r="Y2111" s="2">
        <v>3423</v>
      </c>
      <c r="Z2111">
        <v>0</v>
      </c>
      <c r="AA2111" t="s">
        <v>64</v>
      </c>
      <c r="AB2111" s="2">
        <v>42362.96</v>
      </c>
      <c r="AC2111" s="2">
        <v>38425.96</v>
      </c>
      <c r="AD2111" s="2">
        <v>38290.46</v>
      </c>
      <c r="AE2111">
        <v>0</v>
      </c>
      <c r="AF2111">
        <v>0</v>
      </c>
      <c r="AG2111">
        <v>1</v>
      </c>
      <c r="AH2111">
        <v>2</v>
      </c>
      <c r="AI2111">
        <v>0</v>
      </c>
      <c r="AJ2111">
        <v>132.5</v>
      </c>
      <c r="AK2111">
        <v>0</v>
      </c>
      <c r="AL2111">
        <v>0</v>
      </c>
      <c r="AM2111" s="2">
        <v>5501906.5800000001</v>
      </c>
      <c r="AN2111" s="2">
        <v>2320696.36</v>
      </c>
      <c r="AO2111" s="2">
        <v>2896410.77</v>
      </c>
      <c r="AP2111" s="2">
        <v>1525911.23</v>
      </c>
      <c r="AQ2111" t="s">
        <v>65</v>
      </c>
      <c r="AR2111" s="2">
        <v>42362.96</v>
      </c>
      <c r="AS2111" s="2">
        <v>38425.96</v>
      </c>
      <c r="AT2111" s="2">
        <v>38290.46</v>
      </c>
      <c r="AU2111">
        <v>0</v>
      </c>
      <c r="AV2111">
        <v>0</v>
      </c>
      <c r="AW2111">
        <v>1</v>
      </c>
      <c r="AX2111">
        <v>2</v>
      </c>
      <c r="AY2111">
        <v>0</v>
      </c>
      <c r="AZ2111">
        <v>132.5</v>
      </c>
      <c r="BA2111">
        <v>0</v>
      </c>
      <c r="BB2111">
        <v>0</v>
      </c>
      <c r="BC2111" s="2">
        <v>5501906.5800000001</v>
      </c>
      <c r="BD2111" s="2">
        <v>2320696.36</v>
      </c>
      <c r="BE2111" s="2">
        <v>2896410.77</v>
      </c>
      <c r="BF2111" s="2">
        <v>1525911.23</v>
      </c>
    </row>
    <row r="2112" spans="1:58" x14ac:dyDescent="0.2">
      <c r="A2112" t="s">
        <v>58</v>
      </c>
      <c r="B2112" t="s">
        <v>59</v>
      </c>
      <c r="C2112">
        <v>2111</v>
      </c>
      <c r="D2112" t="s">
        <v>2245</v>
      </c>
      <c r="F2112" s="1" t="s">
        <v>4375</v>
      </c>
      <c r="G2112" t="s">
        <v>3801</v>
      </c>
      <c r="H2112" t="s">
        <v>172</v>
      </c>
      <c r="J2112" t="s">
        <v>105</v>
      </c>
      <c r="K2112" t="s">
        <v>3802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745</v>
      </c>
      <c r="X2112">
        <v>0</v>
      </c>
      <c r="Y2112">
        <v>0</v>
      </c>
      <c r="Z2112">
        <v>0</v>
      </c>
      <c r="AA2112" t="s">
        <v>64</v>
      </c>
      <c r="AB2112" s="2">
        <v>42362.96</v>
      </c>
      <c r="AC2112" s="2">
        <v>38425.96</v>
      </c>
      <c r="AD2112" s="2">
        <v>38290.46</v>
      </c>
      <c r="AE2112">
        <v>0</v>
      </c>
      <c r="AF2112">
        <v>0</v>
      </c>
      <c r="AG2112">
        <v>1</v>
      </c>
      <c r="AH2112">
        <v>2</v>
      </c>
      <c r="AI2112">
        <v>0</v>
      </c>
      <c r="AJ2112">
        <v>132.5</v>
      </c>
      <c r="AK2112">
        <v>0</v>
      </c>
      <c r="AL2112">
        <v>0</v>
      </c>
      <c r="AM2112" s="2">
        <v>5501906.5800000001</v>
      </c>
      <c r="AN2112" s="2">
        <v>2320696.36</v>
      </c>
      <c r="AO2112" s="2">
        <v>2896410.77</v>
      </c>
      <c r="AP2112" s="2">
        <v>1525911.23</v>
      </c>
      <c r="AQ2112" t="s">
        <v>65</v>
      </c>
      <c r="AR2112" s="2">
        <v>42362.96</v>
      </c>
      <c r="AS2112" s="2">
        <v>38425.96</v>
      </c>
      <c r="AT2112" s="2">
        <v>38290.46</v>
      </c>
      <c r="AU2112">
        <v>0</v>
      </c>
      <c r="AV2112">
        <v>0</v>
      </c>
      <c r="AW2112">
        <v>1</v>
      </c>
      <c r="AX2112">
        <v>2</v>
      </c>
      <c r="AY2112">
        <v>0</v>
      </c>
      <c r="AZ2112">
        <v>132.5</v>
      </c>
      <c r="BA2112">
        <v>0</v>
      </c>
      <c r="BB2112">
        <v>0</v>
      </c>
      <c r="BC2112" s="2">
        <v>5501906.5800000001</v>
      </c>
      <c r="BD2112" s="2">
        <v>2320696.36</v>
      </c>
      <c r="BE2112" s="2">
        <v>2896410.77</v>
      </c>
      <c r="BF2112" s="2">
        <v>1525911.23</v>
      </c>
    </row>
    <row r="2113" spans="1:58" x14ac:dyDescent="0.2">
      <c r="A2113" t="s">
        <v>58</v>
      </c>
      <c r="B2113" t="s">
        <v>59</v>
      </c>
      <c r="C2113">
        <v>2112</v>
      </c>
      <c r="D2113" t="s">
        <v>2245</v>
      </c>
      <c r="F2113" s="1" t="s">
        <v>4376</v>
      </c>
      <c r="G2113" t="s">
        <v>3140</v>
      </c>
      <c r="H2113" t="s">
        <v>172</v>
      </c>
      <c r="J2113" t="s">
        <v>183</v>
      </c>
      <c r="K2113" t="s">
        <v>4377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 s="2">
        <v>9070</v>
      </c>
      <c r="X2113">
        <v>0</v>
      </c>
      <c r="Y2113" s="2">
        <v>6349</v>
      </c>
      <c r="Z2113">
        <v>0</v>
      </c>
      <c r="AA2113" t="s">
        <v>64</v>
      </c>
      <c r="AB2113" s="2">
        <v>42362.96</v>
      </c>
      <c r="AC2113" s="2">
        <v>38425.96</v>
      </c>
      <c r="AD2113" s="2">
        <v>38290.46</v>
      </c>
      <c r="AE2113">
        <v>0</v>
      </c>
      <c r="AF2113">
        <v>0</v>
      </c>
      <c r="AG2113">
        <v>1</v>
      </c>
      <c r="AH2113">
        <v>2</v>
      </c>
      <c r="AI2113">
        <v>0</v>
      </c>
      <c r="AJ2113">
        <v>132.5</v>
      </c>
      <c r="AK2113">
        <v>0</v>
      </c>
      <c r="AL2113">
        <v>0</v>
      </c>
      <c r="AM2113" s="2">
        <v>5501906.5800000001</v>
      </c>
      <c r="AN2113" s="2">
        <v>2320696.36</v>
      </c>
      <c r="AO2113" s="2">
        <v>2896410.77</v>
      </c>
      <c r="AP2113" s="2">
        <v>1525911.23</v>
      </c>
      <c r="AQ2113" t="s">
        <v>65</v>
      </c>
      <c r="AR2113" s="2">
        <v>42362.96</v>
      </c>
      <c r="AS2113" s="2">
        <v>38425.96</v>
      </c>
      <c r="AT2113" s="2">
        <v>38290.46</v>
      </c>
      <c r="AU2113">
        <v>0</v>
      </c>
      <c r="AV2113">
        <v>0</v>
      </c>
      <c r="AW2113">
        <v>1</v>
      </c>
      <c r="AX2113">
        <v>2</v>
      </c>
      <c r="AY2113">
        <v>0</v>
      </c>
      <c r="AZ2113">
        <v>132.5</v>
      </c>
      <c r="BA2113">
        <v>0</v>
      </c>
      <c r="BB2113">
        <v>0</v>
      </c>
      <c r="BC2113" s="2">
        <v>5501906.5800000001</v>
      </c>
      <c r="BD2113" s="2">
        <v>2320696.36</v>
      </c>
      <c r="BE2113" s="2">
        <v>2896410.77</v>
      </c>
      <c r="BF2113" s="2">
        <v>1525911.23</v>
      </c>
    </row>
    <row r="2114" spans="1:58" x14ac:dyDescent="0.2">
      <c r="A2114" t="s">
        <v>58</v>
      </c>
      <c r="B2114" t="s">
        <v>59</v>
      </c>
      <c r="C2114">
        <v>2113</v>
      </c>
      <c r="D2114" t="s">
        <v>2245</v>
      </c>
      <c r="F2114" s="1" t="s">
        <v>4378</v>
      </c>
      <c r="G2114" t="s">
        <v>3787</v>
      </c>
      <c r="H2114" t="s">
        <v>172</v>
      </c>
      <c r="J2114" t="s">
        <v>1217</v>
      </c>
      <c r="K2114" t="s">
        <v>3788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 s="2">
        <v>6850</v>
      </c>
      <c r="X2114">
        <v>0</v>
      </c>
      <c r="Y2114" s="2">
        <v>4795</v>
      </c>
      <c r="Z2114">
        <v>0</v>
      </c>
      <c r="AA2114" t="s">
        <v>64</v>
      </c>
      <c r="AB2114" s="2">
        <v>42362.96</v>
      </c>
      <c r="AC2114" s="2">
        <v>38425.96</v>
      </c>
      <c r="AD2114" s="2">
        <v>38290.46</v>
      </c>
      <c r="AE2114">
        <v>0</v>
      </c>
      <c r="AF2114">
        <v>0</v>
      </c>
      <c r="AG2114">
        <v>1</v>
      </c>
      <c r="AH2114">
        <v>2</v>
      </c>
      <c r="AI2114">
        <v>0</v>
      </c>
      <c r="AJ2114">
        <v>132.5</v>
      </c>
      <c r="AK2114">
        <v>0</v>
      </c>
      <c r="AL2114">
        <v>0</v>
      </c>
      <c r="AM2114" s="2">
        <v>5501906.5800000001</v>
      </c>
      <c r="AN2114" s="2">
        <v>2320696.36</v>
      </c>
      <c r="AO2114" s="2">
        <v>2896410.77</v>
      </c>
      <c r="AP2114" s="2">
        <v>1525911.23</v>
      </c>
      <c r="AQ2114" t="s">
        <v>65</v>
      </c>
      <c r="AR2114" s="2">
        <v>42362.96</v>
      </c>
      <c r="AS2114" s="2">
        <v>38425.96</v>
      </c>
      <c r="AT2114" s="2">
        <v>38290.46</v>
      </c>
      <c r="AU2114">
        <v>0</v>
      </c>
      <c r="AV2114">
        <v>0</v>
      </c>
      <c r="AW2114">
        <v>1</v>
      </c>
      <c r="AX2114">
        <v>2</v>
      </c>
      <c r="AY2114">
        <v>0</v>
      </c>
      <c r="AZ2114">
        <v>132.5</v>
      </c>
      <c r="BA2114">
        <v>0</v>
      </c>
      <c r="BB2114">
        <v>0</v>
      </c>
      <c r="BC2114" s="2">
        <v>5501906.5800000001</v>
      </c>
      <c r="BD2114" s="2">
        <v>2320696.36</v>
      </c>
      <c r="BE2114" s="2">
        <v>2896410.77</v>
      </c>
      <c r="BF2114" s="2">
        <v>1525911.23</v>
      </c>
    </row>
    <row r="2115" spans="1:58" x14ac:dyDescent="0.2">
      <c r="A2115" t="s">
        <v>58</v>
      </c>
      <c r="B2115" t="s">
        <v>59</v>
      </c>
      <c r="C2115">
        <v>2114</v>
      </c>
      <c r="D2115" t="s">
        <v>2245</v>
      </c>
      <c r="F2115" s="1" t="s">
        <v>4379</v>
      </c>
      <c r="G2115" t="s">
        <v>4380</v>
      </c>
      <c r="H2115" t="s">
        <v>122</v>
      </c>
      <c r="J2115" t="s">
        <v>105</v>
      </c>
      <c r="K2115" t="s">
        <v>4381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 s="2">
        <v>8480</v>
      </c>
      <c r="X2115">
        <v>0</v>
      </c>
      <c r="Y2115">
        <v>0</v>
      </c>
      <c r="Z2115">
        <v>0</v>
      </c>
      <c r="AA2115" t="s">
        <v>64</v>
      </c>
      <c r="AB2115" s="2">
        <v>42362.96</v>
      </c>
      <c r="AC2115" s="2">
        <v>38425.96</v>
      </c>
      <c r="AD2115" s="2">
        <v>38290.46</v>
      </c>
      <c r="AE2115">
        <v>0</v>
      </c>
      <c r="AF2115">
        <v>0</v>
      </c>
      <c r="AG2115">
        <v>1</v>
      </c>
      <c r="AH2115">
        <v>2</v>
      </c>
      <c r="AI2115">
        <v>0</v>
      </c>
      <c r="AJ2115">
        <v>132.5</v>
      </c>
      <c r="AK2115">
        <v>0</v>
      </c>
      <c r="AL2115">
        <v>0</v>
      </c>
      <c r="AM2115" s="2">
        <v>5501906.5800000001</v>
      </c>
      <c r="AN2115" s="2">
        <v>2320696.36</v>
      </c>
      <c r="AO2115" s="2">
        <v>2896410.77</v>
      </c>
      <c r="AP2115" s="2">
        <v>1525911.23</v>
      </c>
      <c r="AQ2115" t="s">
        <v>65</v>
      </c>
      <c r="AR2115" s="2">
        <v>42362.96</v>
      </c>
      <c r="AS2115" s="2">
        <v>38425.96</v>
      </c>
      <c r="AT2115" s="2">
        <v>38290.46</v>
      </c>
      <c r="AU2115">
        <v>0</v>
      </c>
      <c r="AV2115">
        <v>0</v>
      </c>
      <c r="AW2115">
        <v>1</v>
      </c>
      <c r="AX2115">
        <v>2</v>
      </c>
      <c r="AY2115">
        <v>0</v>
      </c>
      <c r="AZ2115">
        <v>132.5</v>
      </c>
      <c r="BA2115">
        <v>0</v>
      </c>
      <c r="BB2115">
        <v>0</v>
      </c>
      <c r="BC2115" s="2">
        <v>5501906.5800000001</v>
      </c>
      <c r="BD2115" s="2">
        <v>2320696.36</v>
      </c>
      <c r="BE2115" s="2">
        <v>2896410.77</v>
      </c>
      <c r="BF2115" s="2">
        <v>1525911.23</v>
      </c>
    </row>
    <row r="2116" spans="1:58" x14ac:dyDescent="0.2">
      <c r="A2116" t="s">
        <v>58</v>
      </c>
      <c r="B2116" t="s">
        <v>59</v>
      </c>
      <c r="C2116">
        <v>2115</v>
      </c>
      <c r="D2116" t="s">
        <v>2245</v>
      </c>
      <c r="F2116" s="1" t="s">
        <v>4382</v>
      </c>
      <c r="G2116" t="s">
        <v>3618</v>
      </c>
      <c r="H2116" t="s">
        <v>122</v>
      </c>
      <c r="J2116" t="s">
        <v>105</v>
      </c>
      <c r="K2116" t="s">
        <v>3619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 s="2">
        <v>1970</v>
      </c>
      <c r="X2116">
        <v>0</v>
      </c>
      <c r="Y2116" s="2">
        <v>1379</v>
      </c>
      <c r="Z2116">
        <v>0</v>
      </c>
      <c r="AA2116" t="s">
        <v>64</v>
      </c>
      <c r="AB2116" s="2">
        <v>42362.96</v>
      </c>
      <c r="AC2116" s="2">
        <v>38425.96</v>
      </c>
      <c r="AD2116" s="2">
        <v>38290.46</v>
      </c>
      <c r="AE2116">
        <v>0</v>
      </c>
      <c r="AF2116">
        <v>0</v>
      </c>
      <c r="AG2116">
        <v>1</v>
      </c>
      <c r="AH2116">
        <v>2</v>
      </c>
      <c r="AI2116">
        <v>0</v>
      </c>
      <c r="AJ2116">
        <v>132.5</v>
      </c>
      <c r="AK2116">
        <v>0</v>
      </c>
      <c r="AL2116">
        <v>0</v>
      </c>
      <c r="AM2116" s="2">
        <v>5501906.5800000001</v>
      </c>
      <c r="AN2116" s="2">
        <v>2320696.36</v>
      </c>
      <c r="AO2116" s="2">
        <v>2896410.77</v>
      </c>
      <c r="AP2116" s="2">
        <v>1525911.23</v>
      </c>
      <c r="AQ2116" t="s">
        <v>65</v>
      </c>
      <c r="AR2116" s="2">
        <v>42362.96</v>
      </c>
      <c r="AS2116" s="2">
        <v>38425.96</v>
      </c>
      <c r="AT2116" s="2">
        <v>38290.46</v>
      </c>
      <c r="AU2116">
        <v>0</v>
      </c>
      <c r="AV2116">
        <v>0</v>
      </c>
      <c r="AW2116">
        <v>1</v>
      </c>
      <c r="AX2116">
        <v>2</v>
      </c>
      <c r="AY2116">
        <v>0</v>
      </c>
      <c r="AZ2116">
        <v>132.5</v>
      </c>
      <c r="BA2116">
        <v>0</v>
      </c>
      <c r="BB2116">
        <v>0</v>
      </c>
      <c r="BC2116" s="2">
        <v>5501906.5800000001</v>
      </c>
      <c r="BD2116" s="2">
        <v>2320696.36</v>
      </c>
      <c r="BE2116" s="2">
        <v>2896410.77</v>
      </c>
      <c r="BF2116" s="2">
        <v>1525911.23</v>
      </c>
    </row>
    <row r="2117" spans="1:58" x14ac:dyDescent="0.2">
      <c r="A2117" t="s">
        <v>58</v>
      </c>
      <c r="B2117" t="s">
        <v>59</v>
      </c>
      <c r="C2117">
        <v>2116</v>
      </c>
      <c r="D2117" t="s">
        <v>2245</v>
      </c>
      <c r="F2117" s="1" t="s">
        <v>4383</v>
      </c>
      <c r="G2117" t="s">
        <v>4384</v>
      </c>
      <c r="H2117" t="s">
        <v>172</v>
      </c>
      <c r="J2117" t="s">
        <v>105</v>
      </c>
      <c r="K2117" t="s">
        <v>4385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20</v>
      </c>
      <c r="X2117">
        <v>0</v>
      </c>
      <c r="Y2117">
        <v>14</v>
      </c>
      <c r="Z2117">
        <v>0</v>
      </c>
      <c r="AA2117" t="s">
        <v>64</v>
      </c>
      <c r="AB2117" s="2">
        <v>42362.96</v>
      </c>
      <c r="AC2117" s="2">
        <v>38425.96</v>
      </c>
      <c r="AD2117" s="2">
        <v>38290.46</v>
      </c>
      <c r="AE2117">
        <v>0</v>
      </c>
      <c r="AF2117">
        <v>0</v>
      </c>
      <c r="AG2117">
        <v>1</v>
      </c>
      <c r="AH2117">
        <v>2</v>
      </c>
      <c r="AI2117">
        <v>0</v>
      </c>
      <c r="AJ2117">
        <v>132.5</v>
      </c>
      <c r="AK2117">
        <v>0</v>
      </c>
      <c r="AL2117">
        <v>0</v>
      </c>
      <c r="AM2117" s="2">
        <v>5501906.5800000001</v>
      </c>
      <c r="AN2117" s="2">
        <v>2320696.36</v>
      </c>
      <c r="AO2117" s="2">
        <v>2896410.77</v>
      </c>
      <c r="AP2117" s="2">
        <v>1525911.23</v>
      </c>
      <c r="AQ2117" t="s">
        <v>65</v>
      </c>
      <c r="AR2117" s="2">
        <v>42362.96</v>
      </c>
      <c r="AS2117" s="2">
        <v>38425.96</v>
      </c>
      <c r="AT2117" s="2">
        <v>38290.46</v>
      </c>
      <c r="AU2117">
        <v>0</v>
      </c>
      <c r="AV2117">
        <v>0</v>
      </c>
      <c r="AW2117">
        <v>1</v>
      </c>
      <c r="AX2117">
        <v>2</v>
      </c>
      <c r="AY2117">
        <v>0</v>
      </c>
      <c r="AZ2117">
        <v>132.5</v>
      </c>
      <c r="BA2117">
        <v>0</v>
      </c>
      <c r="BB2117">
        <v>0</v>
      </c>
      <c r="BC2117" s="2">
        <v>5501906.5800000001</v>
      </c>
      <c r="BD2117" s="2">
        <v>2320696.36</v>
      </c>
      <c r="BE2117" s="2">
        <v>2896410.77</v>
      </c>
      <c r="BF2117" s="2">
        <v>1525911.23</v>
      </c>
    </row>
    <row r="2118" spans="1:58" x14ac:dyDescent="0.2">
      <c r="A2118" t="s">
        <v>58</v>
      </c>
      <c r="B2118" t="s">
        <v>59</v>
      </c>
      <c r="C2118">
        <v>2117</v>
      </c>
      <c r="D2118" t="s">
        <v>2245</v>
      </c>
      <c r="F2118" s="1" t="s">
        <v>4386</v>
      </c>
      <c r="G2118" t="s">
        <v>1520</v>
      </c>
      <c r="H2118" t="s">
        <v>122</v>
      </c>
      <c r="J2118" t="s">
        <v>661</v>
      </c>
      <c r="K2118" t="s">
        <v>1521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390</v>
      </c>
      <c r="X2118">
        <v>0</v>
      </c>
      <c r="Y2118">
        <v>273</v>
      </c>
      <c r="Z2118">
        <v>0</v>
      </c>
      <c r="AA2118" t="s">
        <v>64</v>
      </c>
      <c r="AB2118" s="2">
        <v>42362.96</v>
      </c>
      <c r="AC2118" s="2">
        <v>38425.96</v>
      </c>
      <c r="AD2118" s="2">
        <v>38290.46</v>
      </c>
      <c r="AE2118">
        <v>0</v>
      </c>
      <c r="AF2118">
        <v>0</v>
      </c>
      <c r="AG2118">
        <v>1</v>
      </c>
      <c r="AH2118">
        <v>2</v>
      </c>
      <c r="AI2118">
        <v>0</v>
      </c>
      <c r="AJ2118">
        <v>132.5</v>
      </c>
      <c r="AK2118">
        <v>0</v>
      </c>
      <c r="AL2118">
        <v>0</v>
      </c>
      <c r="AM2118" s="2">
        <v>5501906.5800000001</v>
      </c>
      <c r="AN2118" s="2">
        <v>2320696.36</v>
      </c>
      <c r="AO2118" s="2">
        <v>2896410.77</v>
      </c>
      <c r="AP2118" s="2">
        <v>1525911.23</v>
      </c>
      <c r="AQ2118" t="s">
        <v>65</v>
      </c>
      <c r="AR2118" s="2">
        <v>42362.96</v>
      </c>
      <c r="AS2118" s="2">
        <v>38425.96</v>
      </c>
      <c r="AT2118" s="2">
        <v>38290.46</v>
      </c>
      <c r="AU2118">
        <v>0</v>
      </c>
      <c r="AV2118">
        <v>0</v>
      </c>
      <c r="AW2118">
        <v>1</v>
      </c>
      <c r="AX2118">
        <v>2</v>
      </c>
      <c r="AY2118">
        <v>0</v>
      </c>
      <c r="AZ2118">
        <v>132.5</v>
      </c>
      <c r="BA2118">
        <v>0</v>
      </c>
      <c r="BB2118">
        <v>0</v>
      </c>
      <c r="BC2118" s="2">
        <v>5501906.5800000001</v>
      </c>
      <c r="BD2118" s="2">
        <v>2320696.36</v>
      </c>
      <c r="BE2118" s="2">
        <v>2896410.77</v>
      </c>
      <c r="BF2118" s="2">
        <v>1525911.23</v>
      </c>
    </row>
    <row r="2119" spans="1:58" x14ac:dyDescent="0.2">
      <c r="A2119" t="s">
        <v>58</v>
      </c>
      <c r="B2119" t="s">
        <v>59</v>
      </c>
      <c r="C2119">
        <v>2118</v>
      </c>
      <c r="D2119" t="s">
        <v>2245</v>
      </c>
      <c r="F2119" s="1" t="s">
        <v>4387</v>
      </c>
      <c r="G2119" t="s">
        <v>4388</v>
      </c>
      <c r="H2119" t="s">
        <v>172</v>
      </c>
      <c r="J2119" t="s">
        <v>105</v>
      </c>
      <c r="K2119" t="s">
        <v>4389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 s="2">
        <v>4100</v>
      </c>
      <c r="X2119">
        <v>0</v>
      </c>
      <c r="Y2119" s="2">
        <v>2870</v>
      </c>
      <c r="Z2119">
        <v>0</v>
      </c>
      <c r="AA2119" t="s">
        <v>64</v>
      </c>
      <c r="AB2119" s="2">
        <v>42362.96</v>
      </c>
      <c r="AC2119" s="2">
        <v>38425.96</v>
      </c>
      <c r="AD2119" s="2">
        <v>38290.46</v>
      </c>
      <c r="AE2119">
        <v>0</v>
      </c>
      <c r="AF2119">
        <v>0</v>
      </c>
      <c r="AG2119">
        <v>1</v>
      </c>
      <c r="AH2119">
        <v>2</v>
      </c>
      <c r="AI2119">
        <v>0</v>
      </c>
      <c r="AJ2119">
        <v>132.5</v>
      </c>
      <c r="AK2119">
        <v>0</v>
      </c>
      <c r="AL2119">
        <v>0</v>
      </c>
      <c r="AM2119" s="2">
        <v>5501906.5800000001</v>
      </c>
      <c r="AN2119" s="2">
        <v>2320696.36</v>
      </c>
      <c r="AO2119" s="2">
        <v>2896410.77</v>
      </c>
      <c r="AP2119" s="2">
        <v>1525911.23</v>
      </c>
      <c r="AQ2119" t="s">
        <v>65</v>
      </c>
      <c r="AR2119" s="2">
        <v>42362.96</v>
      </c>
      <c r="AS2119" s="2">
        <v>38425.96</v>
      </c>
      <c r="AT2119" s="2">
        <v>38290.46</v>
      </c>
      <c r="AU2119">
        <v>0</v>
      </c>
      <c r="AV2119">
        <v>0</v>
      </c>
      <c r="AW2119">
        <v>1</v>
      </c>
      <c r="AX2119">
        <v>2</v>
      </c>
      <c r="AY2119">
        <v>0</v>
      </c>
      <c r="AZ2119">
        <v>132.5</v>
      </c>
      <c r="BA2119">
        <v>0</v>
      </c>
      <c r="BB2119">
        <v>0</v>
      </c>
      <c r="BC2119" s="2">
        <v>5501906.5800000001</v>
      </c>
      <c r="BD2119" s="2">
        <v>2320696.36</v>
      </c>
      <c r="BE2119" s="2">
        <v>2896410.77</v>
      </c>
      <c r="BF2119" s="2">
        <v>1525911.23</v>
      </c>
    </row>
    <row r="2120" spans="1:58" x14ac:dyDescent="0.2">
      <c r="A2120" t="s">
        <v>58</v>
      </c>
      <c r="B2120" t="s">
        <v>59</v>
      </c>
      <c r="C2120">
        <v>2119</v>
      </c>
      <c r="D2120" t="s">
        <v>2245</v>
      </c>
      <c r="F2120" s="1" t="s">
        <v>4390</v>
      </c>
      <c r="G2120" t="s">
        <v>1352</v>
      </c>
      <c r="H2120" t="s">
        <v>62</v>
      </c>
      <c r="J2120" t="s">
        <v>1401</v>
      </c>
      <c r="K2120" t="s">
        <v>1354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 s="2">
        <v>5900</v>
      </c>
      <c r="X2120">
        <v>0</v>
      </c>
      <c r="Y2120">
        <v>664</v>
      </c>
      <c r="Z2120">
        <v>0</v>
      </c>
      <c r="AA2120" t="s">
        <v>64</v>
      </c>
      <c r="AB2120" s="2">
        <v>42362.96</v>
      </c>
      <c r="AC2120" s="2">
        <v>38425.96</v>
      </c>
      <c r="AD2120" s="2">
        <v>38290.46</v>
      </c>
      <c r="AE2120">
        <v>0</v>
      </c>
      <c r="AF2120">
        <v>0</v>
      </c>
      <c r="AG2120">
        <v>1</v>
      </c>
      <c r="AH2120">
        <v>2</v>
      </c>
      <c r="AI2120">
        <v>0</v>
      </c>
      <c r="AJ2120">
        <v>132.5</v>
      </c>
      <c r="AK2120">
        <v>0</v>
      </c>
      <c r="AL2120">
        <v>0</v>
      </c>
      <c r="AM2120" s="2">
        <v>5501906.5800000001</v>
      </c>
      <c r="AN2120" s="2">
        <v>2320696.36</v>
      </c>
      <c r="AO2120" s="2">
        <v>2896410.77</v>
      </c>
      <c r="AP2120" s="2">
        <v>1525911.23</v>
      </c>
      <c r="AQ2120" t="s">
        <v>65</v>
      </c>
      <c r="AR2120" s="2">
        <v>42362.96</v>
      </c>
      <c r="AS2120" s="2">
        <v>38425.96</v>
      </c>
      <c r="AT2120" s="2">
        <v>38290.46</v>
      </c>
      <c r="AU2120">
        <v>0</v>
      </c>
      <c r="AV2120">
        <v>0</v>
      </c>
      <c r="AW2120">
        <v>1</v>
      </c>
      <c r="AX2120">
        <v>2</v>
      </c>
      <c r="AY2120">
        <v>0</v>
      </c>
      <c r="AZ2120">
        <v>132.5</v>
      </c>
      <c r="BA2120">
        <v>0</v>
      </c>
      <c r="BB2120">
        <v>0</v>
      </c>
      <c r="BC2120" s="2">
        <v>5501906.5800000001</v>
      </c>
      <c r="BD2120" s="2">
        <v>2320696.36</v>
      </c>
      <c r="BE2120" s="2">
        <v>2896410.77</v>
      </c>
      <c r="BF2120" s="2">
        <v>1525911.23</v>
      </c>
    </row>
    <row r="2121" spans="1:58" x14ac:dyDescent="0.2">
      <c r="A2121" t="s">
        <v>58</v>
      </c>
      <c r="B2121" t="s">
        <v>59</v>
      </c>
      <c r="C2121">
        <v>2120</v>
      </c>
      <c r="D2121" t="s">
        <v>2245</v>
      </c>
      <c r="F2121" s="1" t="s">
        <v>4391</v>
      </c>
      <c r="G2121" t="s">
        <v>4392</v>
      </c>
      <c r="H2121" t="s">
        <v>122</v>
      </c>
      <c r="J2121" t="s">
        <v>109</v>
      </c>
      <c r="K2121" t="s">
        <v>4393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 s="2">
        <v>2190</v>
      </c>
      <c r="X2121">
        <v>0</v>
      </c>
      <c r="Y2121" s="2">
        <v>1533</v>
      </c>
      <c r="Z2121">
        <v>0</v>
      </c>
      <c r="AA2121" t="s">
        <v>64</v>
      </c>
      <c r="AB2121" s="2">
        <v>42362.96</v>
      </c>
      <c r="AC2121" s="2">
        <v>38425.96</v>
      </c>
      <c r="AD2121" s="2">
        <v>38290.46</v>
      </c>
      <c r="AE2121">
        <v>0</v>
      </c>
      <c r="AF2121">
        <v>0</v>
      </c>
      <c r="AG2121">
        <v>1</v>
      </c>
      <c r="AH2121">
        <v>2</v>
      </c>
      <c r="AI2121">
        <v>0</v>
      </c>
      <c r="AJ2121">
        <v>132.5</v>
      </c>
      <c r="AK2121">
        <v>0</v>
      </c>
      <c r="AL2121">
        <v>0</v>
      </c>
      <c r="AM2121" s="2">
        <v>5501906.5800000001</v>
      </c>
      <c r="AN2121" s="2">
        <v>2320696.36</v>
      </c>
      <c r="AO2121" s="2">
        <v>2896410.77</v>
      </c>
      <c r="AP2121" s="2">
        <v>1525911.23</v>
      </c>
      <c r="AQ2121" t="s">
        <v>65</v>
      </c>
      <c r="AR2121" s="2">
        <v>42362.96</v>
      </c>
      <c r="AS2121" s="2">
        <v>38425.96</v>
      </c>
      <c r="AT2121" s="2">
        <v>38290.46</v>
      </c>
      <c r="AU2121">
        <v>0</v>
      </c>
      <c r="AV2121">
        <v>0</v>
      </c>
      <c r="AW2121">
        <v>1</v>
      </c>
      <c r="AX2121">
        <v>2</v>
      </c>
      <c r="AY2121">
        <v>0</v>
      </c>
      <c r="AZ2121">
        <v>132.5</v>
      </c>
      <c r="BA2121">
        <v>0</v>
      </c>
      <c r="BB2121">
        <v>0</v>
      </c>
      <c r="BC2121" s="2">
        <v>5501906.5800000001</v>
      </c>
      <c r="BD2121" s="2">
        <v>2320696.36</v>
      </c>
      <c r="BE2121" s="2">
        <v>2896410.77</v>
      </c>
      <c r="BF2121" s="2">
        <v>1525911.23</v>
      </c>
    </row>
    <row r="2122" spans="1:58" x14ac:dyDescent="0.2">
      <c r="A2122" t="s">
        <v>58</v>
      </c>
      <c r="B2122" t="s">
        <v>59</v>
      </c>
      <c r="C2122">
        <v>2121</v>
      </c>
      <c r="D2122" t="s">
        <v>2245</v>
      </c>
      <c r="F2122" s="1" t="s">
        <v>4394</v>
      </c>
      <c r="G2122" t="s">
        <v>4395</v>
      </c>
      <c r="H2122" t="s">
        <v>122</v>
      </c>
      <c r="J2122" t="s">
        <v>105</v>
      </c>
      <c r="K2122" t="s">
        <v>4393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 s="2">
        <v>2080</v>
      </c>
      <c r="X2122">
        <v>0</v>
      </c>
      <c r="Y2122" s="2">
        <v>1456</v>
      </c>
      <c r="Z2122">
        <v>0</v>
      </c>
      <c r="AA2122" t="s">
        <v>64</v>
      </c>
      <c r="AB2122" s="2">
        <v>42362.96</v>
      </c>
      <c r="AC2122" s="2">
        <v>38425.96</v>
      </c>
      <c r="AD2122" s="2">
        <v>38290.46</v>
      </c>
      <c r="AE2122">
        <v>0</v>
      </c>
      <c r="AF2122">
        <v>0</v>
      </c>
      <c r="AG2122">
        <v>1</v>
      </c>
      <c r="AH2122">
        <v>2</v>
      </c>
      <c r="AI2122">
        <v>0</v>
      </c>
      <c r="AJ2122">
        <v>132.5</v>
      </c>
      <c r="AK2122">
        <v>0</v>
      </c>
      <c r="AL2122">
        <v>0</v>
      </c>
      <c r="AM2122" s="2">
        <v>5501906.5800000001</v>
      </c>
      <c r="AN2122" s="2">
        <v>2320696.36</v>
      </c>
      <c r="AO2122" s="2">
        <v>2896410.77</v>
      </c>
      <c r="AP2122" s="2">
        <v>1525911.23</v>
      </c>
      <c r="AQ2122" t="s">
        <v>65</v>
      </c>
      <c r="AR2122" s="2">
        <v>42362.96</v>
      </c>
      <c r="AS2122" s="2">
        <v>38425.96</v>
      </c>
      <c r="AT2122" s="2">
        <v>38290.46</v>
      </c>
      <c r="AU2122">
        <v>0</v>
      </c>
      <c r="AV2122">
        <v>0</v>
      </c>
      <c r="AW2122">
        <v>1</v>
      </c>
      <c r="AX2122">
        <v>2</v>
      </c>
      <c r="AY2122">
        <v>0</v>
      </c>
      <c r="AZ2122">
        <v>132.5</v>
      </c>
      <c r="BA2122">
        <v>0</v>
      </c>
      <c r="BB2122">
        <v>0</v>
      </c>
      <c r="BC2122" s="2">
        <v>5501906.5800000001</v>
      </c>
      <c r="BD2122" s="2">
        <v>2320696.36</v>
      </c>
      <c r="BE2122" s="2">
        <v>2896410.77</v>
      </c>
      <c r="BF2122" s="2">
        <v>1525911.23</v>
      </c>
    </row>
    <row r="2123" spans="1:58" x14ac:dyDescent="0.2">
      <c r="A2123" t="s">
        <v>58</v>
      </c>
      <c r="B2123" t="s">
        <v>59</v>
      </c>
      <c r="C2123">
        <v>2122</v>
      </c>
      <c r="D2123" t="s">
        <v>2245</v>
      </c>
      <c r="F2123" s="1" t="s">
        <v>4396</v>
      </c>
      <c r="G2123" t="s">
        <v>2151</v>
      </c>
      <c r="H2123" t="s">
        <v>172</v>
      </c>
      <c r="J2123" t="s">
        <v>2238</v>
      </c>
      <c r="K2123" t="s">
        <v>2152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920</v>
      </c>
      <c r="X2123">
        <v>0</v>
      </c>
      <c r="Y2123">
        <v>644</v>
      </c>
      <c r="Z2123">
        <v>0</v>
      </c>
      <c r="AA2123" t="s">
        <v>64</v>
      </c>
      <c r="AB2123" s="2">
        <v>42362.96</v>
      </c>
      <c r="AC2123" s="2">
        <v>38425.96</v>
      </c>
      <c r="AD2123" s="2">
        <v>38290.46</v>
      </c>
      <c r="AE2123">
        <v>0</v>
      </c>
      <c r="AF2123">
        <v>0</v>
      </c>
      <c r="AG2123">
        <v>1</v>
      </c>
      <c r="AH2123">
        <v>2</v>
      </c>
      <c r="AI2123">
        <v>0</v>
      </c>
      <c r="AJ2123">
        <v>132.5</v>
      </c>
      <c r="AK2123">
        <v>0</v>
      </c>
      <c r="AL2123">
        <v>0</v>
      </c>
      <c r="AM2123" s="2">
        <v>5501906.5800000001</v>
      </c>
      <c r="AN2123" s="2">
        <v>2320696.36</v>
      </c>
      <c r="AO2123" s="2">
        <v>2896410.77</v>
      </c>
      <c r="AP2123" s="2">
        <v>1525911.23</v>
      </c>
      <c r="AQ2123" t="s">
        <v>65</v>
      </c>
      <c r="AR2123" s="2">
        <v>42362.96</v>
      </c>
      <c r="AS2123" s="2">
        <v>38425.96</v>
      </c>
      <c r="AT2123" s="2">
        <v>38290.46</v>
      </c>
      <c r="AU2123">
        <v>0</v>
      </c>
      <c r="AV2123">
        <v>0</v>
      </c>
      <c r="AW2123">
        <v>1</v>
      </c>
      <c r="AX2123">
        <v>2</v>
      </c>
      <c r="AY2123">
        <v>0</v>
      </c>
      <c r="AZ2123">
        <v>132.5</v>
      </c>
      <c r="BA2123">
        <v>0</v>
      </c>
      <c r="BB2123">
        <v>0</v>
      </c>
      <c r="BC2123" s="2">
        <v>5501906.5800000001</v>
      </c>
      <c r="BD2123" s="2">
        <v>2320696.36</v>
      </c>
      <c r="BE2123" s="2">
        <v>2896410.77</v>
      </c>
      <c r="BF2123" s="2">
        <v>1525911.23</v>
      </c>
    </row>
    <row r="2124" spans="1:58" x14ac:dyDescent="0.2">
      <c r="A2124" t="s">
        <v>58</v>
      </c>
      <c r="B2124" t="s">
        <v>59</v>
      </c>
      <c r="C2124">
        <v>2123</v>
      </c>
      <c r="D2124" t="s">
        <v>2245</v>
      </c>
      <c r="F2124" s="1" t="s">
        <v>4397</v>
      </c>
      <c r="G2124" t="s">
        <v>2151</v>
      </c>
      <c r="H2124" t="s">
        <v>172</v>
      </c>
      <c r="J2124" t="s">
        <v>2238</v>
      </c>
      <c r="K2124" t="s">
        <v>2152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920</v>
      </c>
      <c r="X2124">
        <v>0</v>
      </c>
      <c r="Y2124">
        <v>644</v>
      </c>
      <c r="Z2124">
        <v>0</v>
      </c>
      <c r="AA2124" t="s">
        <v>64</v>
      </c>
      <c r="AB2124" s="2">
        <v>42362.96</v>
      </c>
      <c r="AC2124" s="2">
        <v>38425.96</v>
      </c>
      <c r="AD2124" s="2">
        <v>38290.46</v>
      </c>
      <c r="AE2124">
        <v>0</v>
      </c>
      <c r="AF2124">
        <v>0</v>
      </c>
      <c r="AG2124">
        <v>1</v>
      </c>
      <c r="AH2124">
        <v>2</v>
      </c>
      <c r="AI2124">
        <v>0</v>
      </c>
      <c r="AJ2124">
        <v>132.5</v>
      </c>
      <c r="AK2124">
        <v>0</v>
      </c>
      <c r="AL2124">
        <v>0</v>
      </c>
      <c r="AM2124" s="2">
        <v>5501906.5800000001</v>
      </c>
      <c r="AN2124" s="2">
        <v>2320696.36</v>
      </c>
      <c r="AO2124" s="2">
        <v>2896410.77</v>
      </c>
      <c r="AP2124" s="2">
        <v>1525911.23</v>
      </c>
      <c r="AQ2124" t="s">
        <v>65</v>
      </c>
      <c r="AR2124" s="2">
        <v>42362.96</v>
      </c>
      <c r="AS2124" s="2">
        <v>38425.96</v>
      </c>
      <c r="AT2124" s="2">
        <v>38290.46</v>
      </c>
      <c r="AU2124">
        <v>0</v>
      </c>
      <c r="AV2124">
        <v>0</v>
      </c>
      <c r="AW2124">
        <v>1</v>
      </c>
      <c r="AX2124">
        <v>2</v>
      </c>
      <c r="AY2124">
        <v>0</v>
      </c>
      <c r="AZ2124">
        <v>132.5</v>
      </c>
      <c r="BA2124">
        <v>0</v>
      </c>
      <c r="BB2124">
        <v>0</v>
      </c>
      <c r="BC2124" s="2">
        <v>5501906.5800000001</v>
      </c>
      <c r="BD2124" s="2">
        <v>2320696.36</v>
      </c>
      <c r="BE2124" s="2">
        <v>2896410.77</v>
      </c>
      <c r="BF2124" s="2">
        <v>1525911.23</v>
      </c>
    </row>
    <row r="2125" spans="1:58" x14ac:dyDescent="0.2">
      <c r="A2125" t="s">
        <v>58</v>
      </c>
      <c r="B2125" t="s">
        <v>59</v>
      </c>
      <c r="C2125">
        <v>2124</v>
      </c>
      <c r="D2125" t="s">
        <v>2245</v>
      </c>
      <c r="F2125" s="1" t="s">
        <v>4398</v>
      </c>
      <c r="G2125" t="s">
        <v>2151</v>
      </c>
      <c r="H2125" t="s">
        <v>172</v>
      </c>
      <c r="J2125" t="s">
        <v>2238</v>
      </c>
      <c r="K2125" t="s">
        <v>2152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805</v>
      </c>
      <c r="X2125">
        <v>0</v>
      </c>
      <c r="Y2125">
        <v>563.5</v>
      </c>
      <c r="Z2125">
        <v>0</v>
      </c>
      <c r="AA2125" t="s">
        <v>64</v>
      </c>
      <c r="AB2125" s="2">
        <v>42362.96</v>
      </c>
      <c r="AC2125" s="2">
        <v>38425.96</v>
      </c>
      <c r="AD2125" s="2">
        <v>38290.46</v>
      </c>
      <c r="AE2125">
        <v>0</v>
      </c>
      <c r="AF2125">
        <v>0</v>
      </c>
      <c r="AG2125">
        <v>1</v>
      </c>
      <c r="AH2125">
        <v>2</v>
      </c>
      <c r="AI2125">
        <v>0</v>
      </c>
      <c r="AJ2125">
        <v>132.5</v>
      </c>
      <c r="AK2125">
        <v>0</v>
      </c>
      <c r="AL2125">
        <v>0</v>
      </c>
      <c r="AM2125" s="2">
        <v>5501906.5800000001</v>
      </c>
      <c r="AN2125" s="2">
        <v>2320696.36</v>
      </c>
      <c r="AO2125" s="2">
        <v>2896410.77</v>
      </c>
      <c r="AP2125" s="2">
        <v>1525911.23</v>
      </c>
      <c r="AQ2125" t="s">
        <v>65</v>
      </c>
      <c r="AR2125" s="2">
        <v>42362.96</v>
      </c>
      <c r="AS2125" s="2">
        <v>38425.96</v>
      </c>
      <c r="AT2125" s="2">
        <v>38290.46</v>
      </c>
      <c r="AU2125">
        <v>0</v>
      </c>
      <c r="AV2125">
        <v>0</v>
      </c>
      <c r="AW2125">
        <v>1</v>
      </c>
      <c r="AX2125">
        <v>2</v>
      </c>
      <c r="AY2125">
        <v>0</v>
      </c>
      <c r="AZ2125">
        <v>132.5</v>
      </c>
      <c r="BA2125">
        <v>0</v>
      </c>
      <c r="BB2125">
        <v>0</v>
      </c>
      <c r="BC2125" s="2">
        <v>5501906.5800000001</v>
      </c>
      <c r="BD2125" s="2">
        <v>2320696.36</v>
      </c>
      <c r="BE2125" s="2">
        <v>2896410.77</v>
      </c>
      <c r="BF2125" s="2">
        <v>1525911.23</v>
      </c>
    </row>
    <row r="2126" spans="1:58" x14ac:dyDescent="0.2">
      <c r="A2126" t="s">
        <v>58</v>
      </c>
      <c r="B2126" t="s">
        <v>59</v>
      </c>
      <c r="C2126">
        <v>2125</v>
      </c>
      <c r="D2126" t="s">
        <v>2245</v>
      </c>
      <c r="F2126" s="1" t="s">
        <v>4399</v>
      </c>
      <c r="G2126" t="s">
        <v>4400</v>
      </c>
      <c r="H2126" t="s">
        <v>172</v>
      </c>
      <c r="J2126" t="s">
        <v>183</v>
      </c>
      <c r="K2126" t="s">
        <v>3105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270</v>
      </c>
      <c r="X2126">
        <v>0</v>
      </c>
      <c r="Y2126">
        <v>197.1</v>
      </c>
      <c r="Z2126">
        <v>0</v>
      </c>
      <c r="AA2126" t="s">
        <v>64</v>
      </c>
      <c r="AB2126" s="2">
        <v>42362.96</v>
      </c>
      <c r="AC2126" s="2">
        <v>38425.96</v>
      </c>
      <c r="AD2126" s="2">
        <v>38290.46</v>
      </c>
      <c r="AE2126">
        <v>0</v>
      </c>
      <c r="AF2126">
        <v>0</v>
      </c>
      <c r="AG2126">
        <v>1</v>
      </c>
      <c r="AH2126">
        <v>2</v>
      </c>
      <c r="AI2126">
        <v>0</v>
      </c>
      <c r="AJ2126">
        <v>132.5</v>
      </c>
      <c r="AK2126">
        <v>0</v>
      </c>
      <c r="AL2126">
        <v>0</v>
      </c>
      <c r="AM2126" s="2">
        <v>5501906.5800000001</v>
      </c>
      <c r="AN2126" s="2">
        <v>2320696.36</v>
      </c>
      <c r="AO2126" s="2">
        <v>2896410.77</v>
      </c>
      <c r="AP2126" s="2">
        <v>1525911.23</v>
      </c>
      <c r="AQ2126" t="s">
        <v>65</v>
      </c>
      <c r="AR2126" s="2">
        <v>42362.96</v>
      </c>
      <c r="AS2126" s="2">
        <v>38425.96</v>
      </c>
      <c r="AT2126" s="2">
        <v>38290.46</v>
      </c>
      <c r="AU2126">
        <v>0</v>
      </c>
      <c r="AV2126">
        <v>0</v>
      </c>
      <c r="AW2126">
        <v>1</v>
      </c>
      <c r="AX2126">
        <v>2</v>
      </c>
      <c r="AY2126">
        <v>0</v>
      </c>
      <c r="AZ2126">
        <v>132.5</v>
      </c>
      <c r="BA2126">
        <v>0</v>
      </c>
      <c r="BB2126">
        <v>0</v>
      </c>
      <c r="BC2126" s="2">
        <v>5501906.5800000001</v>
      </c>
      <c r="BD2126" s="2">
        <v>2320696.36</v>
      </c>
      <c r="BE2126" s="2">
        <v>2896410.77</v>
      </c>
      <c r="BF2126" s="2">
        <v>1525911.23</v>
      </c>
    </row>
    <row r="2127" spans="1:58" x14ac:dyDescent="0.2">
      <c r="A2127" t="s">
        <v>58</v>
      </c>
      <c r="B2127" t="s">
        <v>59</v>
      </c>
      <c r="C2127">
        <v>2126</v>
      </c>
      <c r="D2127" t="s">
        <v>2245</v>
      </c>
      <c r="F2127" s="1" t="s">
        <v>4401</v>
      </c>
      <c r="G2127" t="s">
        <v>4402</v>
      </c>
      <c r="H2127" t="s">
        <v>172</v>
      </c>
      <c r="J2127" t="s">
        <v>2492</v>
      </c>
      <c r="K2127" t="s">
        <v>4403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 s="2">
        <v>2930</v>
      </c>
      <c r="X2127">
        <v>0</v>
      </c>
      <c r="Y2127">
        <v>0</v>
      </c>
      <c r="Z2127">
        <v>0</v>
      </c>
      <c r="AA2127" t="s">
        <v>64</v>
      </c>
      <c r="AB2127" s="2">
        <v>42362.96</v>
      </c>
      <c r="AC2127" s="2">
        <v>38425.96</v>
      </c>
      <c r="AD2127" s="2">
        <v>38290.46</v>
      </c>
      <c r="AE2127">
        <v>0</v>
      </c>
      <c r="AF2127">
        <v>0</v>
      </c>
      <c r="AG2127">
        <v>1</v>
      </c>
      <c r="AH2127">
        <v>2</v>
      </c>
      <c r="AI2127">
        <v>0</v>
      </c>
      <c r="AJ2127">
        <v>132.5</v>
      </c>
      <c r="AK2127">
        <v>0</v>
      </c>
      <c r="AL2127">
        <v>0</v>
      </c>
      <c r="AM2127" s="2">
        <v>5501906.5800000001</v>
      </c>
      <c r="AN2127" s="2">
        <v>2320696.36</v>
      </c>
      <c r="AO2127" s="2">
        <v>2896410.77</v>
      </c>
      <c r="AP2127" s="2">
        <v>1525911.23</v>
      </c>
      <c r="AQ2127" t="s">
        <v>65</v>
      </c>
      <c r="AR2127" s="2">
        <v>42362.96</v>
      </c>
      <c r="AS2127" s="2">
        <v>38425.96</v>
      </c>
      <c r="AT2127" s="2">
        <v>38290.46</v>
      </c>
      <c r="AU2127">
        <v>0</v>
      </c>
      <c r="AV2127">
        <v>0</v>
      </c>
      <c r="AW2127">
        <v>1</v>
      </c>
      <c r="AX2127">
        <v>2</v>
      </c>
      <c r="AY2127">
        <v>0</v>
      </c>
      <c r="AZ2127">
        <v>132.5</v>
      </c>
      <c r="BA2127">
        <v>0</v>
      </c>
      <c r="BB2127">
        <v>0</v>
      </c>
      <c r="BC2127" s="2">
        <v>5501906.5800000001</v>
      </c>
      <c r="BD2127" s="2">
        <v>2320696.36</v>
      </c>
      <c r="BE2127" s="2">
        <v>2896410.77</v>
      </c>
      <c r="BF2127" s="2">
        <v>1525911.23</v>
      </c>
    </row>
    <row r="2128" spans="1:58" x14ac:dyDescent="0.2">
      <c r="A2128" t="s">
        <v>58</v>
      </c>
      <c r="B2128" t="s">
        <v>59</v>
      </c>
      <c r="C2128">
        <v>2127</v>
      </c>
      <c r="D2128" t="s">
        <v>2245</v>
      </c>
      <c r="F2128" s="1" t="s">
        <v>4404</v>
      </c>
      <c r="G2128" t="s">
        <v>1084</v>
      </c>
      <c r="H2128" t="s">
        <v>138</v>
      </c>
      <c r="J2128" t="s">
        <v>105</v>
      </c>
      <c r="K2128" t="s">
        <v>1085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135</v>
      </c>
      <c r="X2128">
        <v>0</v>
      </c>
      <c r="Y2128">
        <v>0</v>
      </c>
      <c r="Z2128">
        <v>0</v>
      </c>
      <c r="AA2128" t="s">
        <v>64</v>
      </c>
      <c r="AB2128" s="2">
        <v>42362.96</v>
      </c>
      <c r="AC2128" s="2">
        <v>38425.96</v>
      </c>
      <c r="AD2128" s="2">
        <v>38290.46</v>
      </c>
      <c r="AE2128">
        <v>0</v>
      </c>
      <c r="AF2128">
        <v>0</v>
      </c>
      <c r="AG2128">
        <v>1</v>
      </c>
      <c r="AH2128">
        <v>2</v>
      </c>
      <c r="AI2128">
        <v>0</v>
      </c>
      <c r="AJ2128">
        <v>132.5</v>
      </c>
      <c r="AK2128">
        <v>0</v>
      </c>
      <c r="AL2128">
        <v>0</v>
      </c>
      <c r="AM2128" s="2">
        <v>5501906.5800000001</v>
      </c>
      <c r="AN2128" s="2">
        <v>2320696.36</v>
      </c>
      <c r="AO2128" s="2">
        <v>2896410.77</v>
      </c>
      <c r="AP2128" s="2">
        <v>1525911.23</v>
      </c>
      <c r="AQ2128" t="s">
        <v>65</v>
      </c>
      <c r="AR2128" s="2">
        <v>42362.96</v>
      </c>
      <c r="AS2128" s="2">
        <v>38425.96</v>
      </c>
      <c r="AT2128" s="2">
        <v>38290.46</v>
      </c>
      <c r="AU2128">
        <v>0</v>
      </c>
      <c r="AV2128">
        <v>0</v>
      </c>
      <c r="AW2128">
        <v>1</v>
      </c>
      <c r="AX2128">
        <v>2</v>
      </c>
      <c r="AY2128">
        <v>0</v>
      </c>
      <c r="AZ2128">
        <v>132.5</v>
      </c>
      <c r="BA2128">
        <v>0</v>
      </c>
      <c r="BB2128">
        <v>0</v>
      </c>
      <c r="BC2128" s="2">
        <v>5501906.5800000001</v>
      </c>
      <c r="BD2128" s="2">
        <v>2320696.36</v>
      </c>
      <c r="BE2128" s="2">
        <v>2896410.77</v>
      </c>
      <c r="BF2128" s="2">
        <v>1525911.23</v>
      </c>
    </row>
    <row r="2129" spans="1:58" x14ac:dyDescent="0.2">
      <c r="A2129" t="s">
        <v>58</v>
      </c>
      <c r="B2129" t="s">
        <v>59</v>
      </c>
      <c r="C2129">
        <v>2128</v>
      </c>
      <c r="D2129" t="s">
        <v>2245</v>
      </c>
      <c r="F2129" s="1" t="s">
        <v>4405</v>
      </c>
      <c r="G2129" t="s">
        <v>4406</v>
      </c>
      <c r="H2129" t="s">
        <v>172</v>
      </c>
      <c r="J2129" t="s">
        <v>183</v>
      </c>
      <c r="K2129" t="s">
        <v>4407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290</v>
      </c>
      <c r="X2129">
        <v>0</v>
      </c>
      <c r="Y2129">
        <v>203</v>
      </c>
      <c r="Z2129">
        <v>0</v>
      </c>
      <c r="AA2129" t="s">
        <v>64</v>
      </c>
      <c r="AB2129" s="2">
        <v>42362.96</v>
      </c>
      <c r="AC2129" s="2">
        <v>38425.96</v>
      </c>
      <c r="AD2129" s="2">
        <v>38290.46</v>
      </c>
      <c r="AE2129">
        <v>0</v>
      </c>
      <c r="AF2129">
        <v>0</v>
      </c>
      <c r="AG2129">
        <v>1</v>
      </c>
      <c r="AH2129">
        <v>2</v>
      </c>
      <c r="AI2129">
        <v>0</v>
      </c>
      <c r="AJ2129">
        <v>132.5</v>
      </c>
      <c r="AK2129">
        <v>0</v>
      </c>
      <c r="AL2129">
        <v>0</v>
      </c>
      <c r="AM2129" s="2">
        <v>5501906.5800000001</v>
      </c>
      <c r="AN2129" s="2">
        <v>2320696.36</v>
      </c>
      <c r="AO2129" s="2">
        <v>2896410.77</v>
      </c>
      <c r="AP2129" s="2">
        <v>1525911.23</v>
      </c>
      <c r="AQ2129" t="s">
        <v>65</v>
      </c>
      <c r="AR2129" s="2">
        <v>42362.96</v>
      </c>
      <c r="AS2129" s="2">
        <v>38425.96</v>
      </c>
      <c r="AT2129" s="2">
        <v>38290.46</v>
      </c>
      <c r="AU2129">
        <v>0</v>
      </c>
      <c r="AV2129">
        <v>0</v>
      </c>
      <c r="AW2129">
        <v>1</v>
      </c>
      <c r="AX2129">
        <v>2</v>
      </c>
      <c r="AY2129">
        <v>0</v>
      </c>
      <c r="AZ2129">
        <v>132.5</v>
      </c>
      <c r="BA2129">
        <v>0</v>
      </c>
      <c r="BB2129">
        <v>0</v>
      </c>
      <c r="BC2129" s="2">
        <v>5501906.5800000001</v>
      </c>
      <c r="BD2129" s="2">
        <v>2320696.36</v>
      </c>
      <c r="BE2129" s="2">
        <v>2896410.77</v>
      </c>
      <c r="BF2129" s="2">
        <v>1525911.23</v>
      </c>
    </row>
    <row r="2130" spans="1:58" x14ac:dyDescent="0.2">
      <c r="A2130" t="s">
        <v>58</v>
      </c>
      <c r="B2130" t="s">
        <v>59</v>
      </c>
      <c r="C2130">
        <v>2129</v>
      </c>
      <c r="D2130" t="s">
        <v>2245</v>
      </c>
      <c r="F2130" s="1" t="s">
        <v>4408</v>
      </c>
      <c r="G2130" t="s">
        <v>2186</v>
      </c>
      <c r="H2130" t="s">
        <v>172</v>
      </c>
      <c r="J2130" t="s">
        <v>1819</v>
      </c>
      <c r="K2130" t="s">
        <v>2187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 s="2">
        <v>5400</v>
      </c>
      <c r="X2130">
        <v>0</v>
      </c>
      <c r="Y2130">
        <v>0</v>
      </c>
      <c r="Z2130">
        <v>0</v>
      </c>
      <c r="AA2130" t="s">
        <v>64</v>
      </c>
      <c r="AB2130" s="2">
        <v>42362.96</v>
      </c>
      <c r="AC2130" s="2">
        <v>38425.96</v>
      </c>
      <c r="AD2130" s="2">
        <v>38290.46</v>
      </c>
      <c r="AE2130">
        <v>0</v>
      </c>
      <c r="AF2130">
        <v>0</v>
      </c>
      <c r="AG2130">
        <v>1</v>
      </c>
      <c r="AH2130">
        <v>2</v>
      </c>
      <c r="AI2130">
        <v>0</v>
      </c>
      <c r="AJ2130">
        <v>132.5</v>
      </c>
      <c r="AK2130">
        <v>0</v>
      </c>
      <c r="AL2130">
        <v>0</v>
      </c>
      <c r="AM2130" s="2">
        <v>5501906.5800000001</v>
      </c>
      <c r="AN2130" s="2">
        <v>2320696.36</v>
      </c>
      <c r="AO2130" s="2">
        <v>2896410.77</v>
      </c>
      <c r="AP2130" s="2">
        <v>1525911.23</v>
      </c>
      <c r="AQ2130" t="s">
        <v>65</v>
      </c>
      <c r="AR2130" s="2">
        <v>42362.96</v>
      </c>
      <c r="AS2130" s="2">
        <v>38425.96</v>
      </c>
      <c r="AT2130" s="2">
        <v>38290.46</v>
      </c>
      <c r="AU2130">
        <v>0</v>
      </c>
      <c r="AV2130">
        <v>0</v>
      </c>
      <c r="AW2130">
        <v>1</v>
      </c>
      <c r="AX2130">
        <v>2</v>
      </c>
      <c r="AY2130">
        <v>0</v>
      </c>
      <c r="AZ2130">
        <v>132.5</v>
      </c>
      <c r="BA2130">
        <v>0</v>
      </c>
      <c r="BB2130">
        <v>0</v>
      </c>
      <c r="BC2130" s="2">
        <v>5501906.5800000001</v>
      </c>
      <c r="BD2130" s="2">
        <v>2320696.36</v>
      </c>
      <c r="BE2130" s="2">
        <v>2896410.77</v>
      </c>
      <c r="BF2130" s="2">
        <v>1525911.23</v>
      </c>
    </row>
    <row r="2131" spans="1:58" x14ac:dyDescent="0.2">
      <c r="A2131" t="s">
        <v>58</v>
      </c>
      <c r="B2131" t="s">
        <v>59</v>
      </c>
      <c r="C2131">
        <v>2130</v>
      </c>
      <c r="D2131" t="s">
        <v>2245</v>
      </c>
      <c r="F2131" s="1" t="s">
        <v>4409</v>
      </c>
      <c r="G2131" t="s">
        <v>2186</v>
      </c>
      <c r="H2131" t="s">
        <v>172</v>
      </c>
      <c r="J2131" t="s">
        <v>661</v>
      </c>
      <c r="K2131" t="s">
        <v>2187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 s="2">
        <v>5400</v>
      </c>
      <c r="X2131">
        <v>0</v>
      </c>
      <c r="Y2131" s="2">
        <v>3780</v>
      </c>
      <c r="Z2131">
        <v>0</v>
      </c>
      <c r="AA2131" t="s">
        <v>64</v>
      </c>
      <c r="AB2131" s="2">
        <v>42362.96</v>
      </c>
      <c r="AC2131" s="2">
        <v>38425.96</v>
      </c>
      <c r="AD2131" s="2">
        <v>38290.46</v>
      </c>
      <c r="AE2131">
        <v>0</v>
      </c>
      <c r="AF2131">
        <v>0</v>
      </c>
      <c r="AG2131">
        <v>1</v>
      </c>
      <c r="AH2131">
        <v>2</v>
      </c>
      <c r="AI2131">
        <v>0</v>
      </c>
      <c r="AJ2131">
        <v>132.5</v>
      </c>
      <c r="AK2131">
        <v>0</v>
      </c>
      <c r="AL2131">
        <v>0</v>
      </c>
      <c r="AM2131" s="2">
        <v>5501906.5800000001</v>
      </c>
      <c r="AN2131" s="2">
        <v>2320696.36</v>
      </c>
      <c r="AO2131" s="2">
        <v>2896410.77</v>
      </c>
      <c r="AP2131" s="2">
        <v>1525911.23</v>
      </c>
      <c r="AQ2131" t="s">
        <v>65</v>
      </c>
      <c r="AR2131" s="2">
        <v>42362.96</v>
      </c>
      <c r="AS2131" s="2">
        <v>38425.96</v>
      </c>
      <c r="AT2131" s="2">
        <v>38290.46</v>
      </c>
      <c r="AU2131">
        <v>0</v>
      </c>
      <c r="AV2131">
        <v>0</v>
      </c>
      <c r="AW2131">
        <v>1</v>
      </c>
      <c r="AX2131">
        <v>2</v>
      </c>
      <c r="AY2131">
        <v>0</v>
      </c>
      <c r="AZ2131">
        <v>132.5</v>
      </c>
      <c r="BA2131">
        <v>0</v>
      </c>
      <c r="BB2131">
        <v>0</v>
      </c>
      <c r="BC2131" s="2">
        <v>5501906.5800000001</v>
      </c>
      <c r="BD2131" s="2">
        <v>2320696.36</v>
      </c>
      <c r="BE2131" s="2">
        <v>2896410.77</v>
      </c>
      <c r="BF2131" s="2">
        <v>1525911.23</v>
      </c>
    </row>
    <row r="2132" spans="1:58" x14ac:dyDescent="0.2">
      <c r="A2132" t="s">
        <v>58</v>
      </c>
      <c r="B2132" t="s">
        <v>59</v>
      </c>
      <c r="C2132">
        <v>2131</v>
      </c>
      <c r="D2132" t="s">
        <v>2245</v>
      </c>
      <c r="F2132" s="1" t="s">
        <v>4410</v>
      </c>
      <c r="G2132" t="s">
        <v>2186</v>
      </c>
      <c r="H2132" t="s">
        <v>172</v>
      </c>
      <c r="J2132" t="s">
        <v>1819</v>
      </c>
      <c r="K2132" t="s">
        <v>2187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 s="2">
        <v>5400</v>
      </c>
      <c r="X2132">
        <v>0</v>
      </c>
      <c r="Y2132" s="2">
        <v>3779.25</v>
      </c>
      <c r="Z2132">
        <v>0</v>
      </c>
      <c r="AA2132" t="s">
        <v>64</v>
      </c>
      <c r="AB2132" s="2">
        <v>42362.96</v>
      </c>
      <c r="AC2132" s="2">
        <v>38425.96</v>
      </c>
      <c r="AD2132" s="2">
        <v>38290.46</v>
      </c>
      <c r="AE2132">
        <v>0</v>
      </c>
      <c r="AF2132">
        <v>0</v>
      </c>
      <c r="AG2132">
        <v>1</v>
      </c>
      <c r="AH2132">
        <v>2</v>
      </c>
      <c r="AI2132">
        <v>0</v>
      </c>
      <c r="AJ2132">
        <v>132.5</v>
      </c>
      <c r="AK2132">
        <v>0</v>
      </c>
      <c r="AL2132">
        <v>0</v>
      </c>
      <c r="AM2132" s="2">
        <v>5501906.5800000001</v>
      </c>
      <c r="AN2132" s="2">
        <v>2320696.36</v>
      </c>
      <c r="AO2132" s="2">
        <v>2896410.77</v>
      </c>
      <c r="AP2132" s="2">
        <v>1525911.23</v>
      </c>
      <c r="AQ2132" t="s">
        <v>65</v>
      </c>
      <c r="AR2132" s="2">
        <v>42362.96</v>
      </c>
      <c r="AS2132" s="2">
        <v>38425.96</v>
      </c>
      <c r="AT2132" s="2">
        <v>38290.46</v>
      </c>
      <c r="AU2132">
        <v>0</v>
      </c>
      <c r="AV2132">
        <v>0</v>
      </c>
      <c r="AW2132">
        <v>1</v>
      </c>
      <c r="AX2132">
        <v>2</v>
      </c>
      <c r="AY2132">
        <v>0</v>
      </c>
      <c r="AZ2132">
        <v>132.5</v>
      </c>
      <c r="BA2132">
        <v>0</v>
      </c>
      <c r="BB2132">
        <v>0</v>
      </c>
      <c r="BC2132" s="2">
        <v>5501906.5800000001</v>
      </c>
      <c r="BD2132" s="2">
        <v>2320696.36</v>
      </c>
      <c r="BE2132" s="2">
        <v>2896410.77</v>
      </c>
      <c r="BF2132" s="2">
        <v>1525911.23</v>
      </c>
    </row>
    <row r="2133" spans="1:58" x14ac:dyDescent="0.2">
      <c r="A2133" t="s">
        <v>58</v>
      </c>
      <c r="B2133" t="s">
        <v>59</v>
      </c>
      <c r="C2133">
        <v>2132</v>
      </c>
      <c r="D2133" t="s">
        <v>2245</v>
      </c>
      <c r="F2133" s="1" t="s">
        <v>4411</v>
      </c>
      <c r="G2133" t="s">
        <v>2186</v>
      </c>
      <c r="H2133" t="s">
        <v>172</v>
      </c>
      <c r="J2133" t="s">
        <v>661</v>
      </c>
      <c r="K2133" t="s">
        <v>2187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 s="2">
        <v>5400</v>
      </c>
      <c r="X2133">
        <v>0</v>
      </c>
      <c r="Y2133" s="2">
        <v>3780</v>
      </c>
      <c r="Z2133">
        <v>0</v>
      </c>
      <c r="AA2133" t="s">
        <v>64</v>
      </c>
      <c r="AB2133" s="2">
        <v>42362.96</v>
      </c>
      <c r="AC2133" s="2">
        <v>38425.96</v>
      </c>
      <c r="AD2133" s="2">
        <v>38290.46</v>
      </c>
      <c r="AE2133">
        <v>0</v>
      </c>
      <c r="AF2133">
        <v>0</v>
      </c>
      <c r="AG2133">
        <v>1</v>
      </c>
      <c r="AH2133">
        <v>2</v>
      </c>
      <c r="AI2133">
        <v>0</v>
      </c>
      <c r="AJ2133">
        <v>132.5</v>
      </c>
      <c r="AK2133">
        <v>0</v>
      </c>
      <c r="AL2133">
        <v>0</v>
      </c>
      <c r="AM2133" s="2">
        <v>5501906.5800000001</v>
      </c>
      <c r="AN2133" s="2">
        <v>2320696.36</v>
      </c>
      <c r="AO2133" s="2">
        <v>2896410.77</v>
      </c>
      <c r="AP2133" s="2">
        <v>1525911.23</v>
      </c>
      <c r="AQ2133" t="s">
        <v>65</v>
      </c>
      <c r="AR2133" s="2">
        <v>42362.96</v>
      </c>
      <c r="AS2133" s="2">
        <v>38425.96</v>
      </c>
      <c r="AT2133" s="2">
        <v>38290.46</v>
      </c>
      <c r="AU2133">
        <v>0</v>
      </c>
      <c r="AV2133">
        <v>0</v>
      </c>
      <c r="AW2133">
        <v>1</v>
      </c>
      <c r="AX2133">
        <v>2</v>
      </c>
      <c r="AY2133">
        <v>0</v>
      </c>
      <c r="AZ2133">
        <v>132.5</v>
      </c>
      <c r="BA2133">
        <v>0</v>
      </c>
      <c r="BB2133">
        <v>0</v>
      </c>
      <c r="BC2133" s="2">
        <v>5501906.5800000001</v>
      </c>
      <c r="BD2133" s="2">
        <v>2320696.36</v>
      </c>
      <c r="BE2133" s="2">
        <v>2896410.77</v>
      </c>
      <c r="BF2133" s="2">
        <v>1525911.23</v>
      </c>
    </row>
    <row r="2134" spans="1:58" x14ac:dyDescent="0.2">
      <c r="A2134" t="s">
        <v>58</v>
      </c>
      <c r="B2134" t="s">
        <v>59</v>
      </c>
      <c r="C2134">
        <v>2133</v>
      </c>
      <c r="D2134" t="s">
        <v>2245</v>
      </c>
      <c r="F2134" s="1" t="s">
        <v>4412</v>
      </c>
      <c r="G2134" t="s">
        <v>4413</v>
      </c>
      <c r="H2134" t="s">
        <v>172</v>
      </c>
      <c r="J2134" t="s">
        <v>661</v>
      </c>
      <c r="K2134" t="s">
        <v>4414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 s="2">
        <v>2460</v>
      </c>
      <c r="X2134">
        <v>0</v>
      </c>
      <c r="Y2134" s="2">
        <v>1723.15</v>
      </c>
      <c r="Z2134">
        <v>0</v>
      </c>
      <c r="AA2134" t="s">
        <v>64</v>
      </c>
      <c r="AB2134" s="2">
        <v>42362.96</v>
      </c>
      <c r="AC2134" s="2">
        <v>38425.96</v>
      </c>
      <c r="AD2134" s="2">
        <v>38290.46</v>
      </c>
      <c r="AE2134">
        <v>0</v>
      </c>
      <c r="AF2134">
        <v>0</v>
      </c>
      <c r="AG2134">
        <v>1</v>
      </c>
      <c r="AH2134">
        <v>2</v>
      </c>
      <c r="AI2134">
        <v>0</v>
      </c>
      <c r="AJ2134">
        <v>132.5</v>
      </c>
      <c r="AK2134">
        <v>0</v>
      </c>
      <c r="AL2134">
        <v>0</v>
      </c>
      <c r="AM2134" s="2">
        <v>5501906.5800000001</v>
      </c>
      <c r="AN2134" s="2">
        <v>2320696.36</v>
      </c>
      <c r="AO2134" s="2">
        <v>2896410.77</v>
      </c>
      <c r="AP2134" s="2">
        <v>1525911.23</v>
      </c>
      <c r="AQ2134" t="s">
        <v>65</v>
      </c>
      <c r="AR2134" s="2">
        <v>42362.96</v>
      </c>
      <c r="AS2134" s="2">
        <v>38425.96</v>
      </c>
      <c r="AT2134" s="2">
        <v>38290.46</v>
      </c>
      <c r="AU2134">
        <v>0</v>
      </c>
      <c r="AV2134">
        <v>0</v>
      </c>
      <c r="AW2134">
        <v>1</v>
      </c>
      <c r="AX2134">
        <v>2</v>
      </c>
      <c r="AY2134">
        <v>0</v>
      </c>
      <c r="AZ2134">
        <v>132.5</v>
      </c>
      <c r="BA2134">
        <v>0</v>
      </c>
      <c r="BB2134">
        <v>0</v>
      </c>
      <c r="BC2134" s="2">
        <v>5501906.5800000001</v>
      </c>
      <c r="BD2134" s="2">
        <v>2320696.36</v>
      </c>
      <c r="BE2134" s="2">
        <v>2896410.77</v>
      </c>
      <c r="BF2134" s="2">
        <v>1525911.23</v>
      </c>
    </row>
    <row r="2135" spans="1:58" x14ac:dyDescent="0.2">
      <c r="A2135" t="s">
        <v>58</v>
      </c>
      <c r="B2135" t="s">
        <v>59</v>
      </c>
      <c r="C2135">
        <v>2134</v>
      </c>
      <c r="D2135" t="s">
        <v>2245</v>
      </c>
      <c r="F2135" s="1" t="s">
        <v>4415</v>
      </c>
      <c r="G2135" t="s">
        <v>4416</v>
      </c>
      <c r="H2135" t="s">
        <v>122</v>
      </c>
      <c r="J2135" t="s">
        <v>4417</v>
      </c>
      <c r="K2135" t="s">
        <v>4418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 s="2">
        <v>18700</v>
      </c>
      <c r="X2135">
        <v>0</v>
      </c>
      <c r="Y2135">
        <v>0</v>
      </c>
      <c r="Z2135">
        <v>0</v>
      </c>
      <c r="AA2135" t="s">
        <v>64</v>
      </c>
      <c r="AB2135" s="2">
        <v>42362.96</v>
      </c>
      <c r="AC2135" s="2">
        <v>38425.96</v>
      </c>
      <c r="AD2135" s="2">
        <v>38290.46</v>
      </c>
      <c r="AE2135">
        <v>0</v>
      </c>
      <c r="AF2135">
        <v>0</v>
      </c>
      <c r="AG2135">
        <v>1</v>
      </c>
      <c r="AH2135">
        <v>2</v>
      </c>
      <c r="AI2135">
        <v>0</v>
      </c>
      <c r="AJ2135">
        <v>132.5</v>
      </c>
      <c r="AK2135">
        <v>0</v>
      </c>
      <c r="AL2135">
        <v>0</v>
      </c>
      <c r="AM2135" s="2">
        <v>5501906.5800000001</v>
      </c>
      <c r="AN2135" s="2">
        <v>2320696.36</v>
      </c>
      <c r="AO2135" s="2">
        <v>2896410.77</v>
      </c>
      <c r="AP2135" s="2">
        <v>1525911.23</v>
      </c>
      <c r="AQ2135" t="s">
        <v>65</v>
      </c>
      <c r="AR2135" s="2">
        <v>42362.96</v>
      </c>
      <c r="AS2135" s="2">
        <v>38425.96</v>
      </c>
      <c r="AT2135" s="2">
        <v>38290.46</v>
      </c>
      <c r="AU2135">
        <v>0</v>
      </c>
      <c r="AV2135">
        <v>0</v>
      </c>
      <c r="AW2135">
        <v>1</v>
      </c>
      <c r="AX2135">
        <v>2</v>
      </c>
      <c r="AY2135">
        <v>0</v>
      </c>
      <c r="AZ2135">
        <v>132.5</v>
      </c>
      <c r="BA2135">
        <v>0</v>
      </c>
      <c r="BB2135">
        <v>0</v>
      </c>
      <c r="BC2135" s="2">
        <v>5501906.5800000001</v>
      </c>
      <c r="BD2135" s="2">
        <v>2320696.36</v>
      </c>
      <c r="BE2135" s="2">
        <v>2896410.77</v>
      </c>
      <c r="BF2135" s="2">
        <v>1525911.23</v>
      </c>
    </row>
    <row r="2136" spans="1:58" x14ac:dyDescent="0.2">
      <c r="A2136" t="s">
        <v>58</v>
      </c>
      <c r="B2136" t="s">
        <v>59</v>
      </c>
      <c r="C2136">
        <v>2135</v>
      </c>
      <c r="D2136" t="s">
        <v>2245</v>
      </c>
      <c r="F2136" s="1" t="s">
        <v>4419</v>
      </c>
      <c r="G2136" t="s">
        <v>4420</v>
      </c>
      <c r="H2136" t="s">
        <v>122</v>
      </c>
      <c r="J2136" t="s">
        <v>4091</v>
      </c>
      <c r="K2136" t="s">
        <v>4421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 s="2">
        <v>41400</v>
      </c>
      <c r="X2136">
        <v>0</v>
      </c>
      <c r="Y2136" s="2">
        <v>32480</v>
      </c>
      <c r="Z2136">
        <v>0</v>
      </c>
      <c r="AA2136" t="s">
        <v>64</v>
      </c>
      <c r="AB2136" s="2">
        <v>42362.96</v>
      </c>
      <c r="AC2136" s="2">
        <v>38425.96</v>
      </c>
      <c r="AD2136" s="2">
        <v>38290.46</v>
      </c>
      <c r="AE2136">
        <v>0</v>
      </c>
      <c r="AF2136">
        <v>0</v>
      </c>
      <c r="AG2136">
        <v>1</v>
      </c>
      <c r="AH2136">
        <v>2</v>
      </c>
      <c r="AI2136">
        <v>0</v>
      </c>
      <c r="AJ2136">
        <v>132.5</v>
      </c>
      <c r="AK2136">
        <v>0</v>
      </c>
      <c r="AL2136">
        <v>0</v>
      </c>
      <c r="AM2136" s="2">
        <v>5501906.5800000001</v>
      </c>
      <c r="AN2136" s="2">
        <v>2320696.36</v>
      </c>
      <c r="AO2136" s="2">
        <v>2896410.77</v>
      </c>
      <c r="AP2136" s="2">
        <v>1525911.23</v>
      </c>
      <c r="AQ2136" t="s">
        <v>65</v>
      </c>
      <c r="AR2136" s="2">
        <v>42362.96</v>
      </c>
      <c r="AS2136" s="2">
        <v>38425.96</v>
      </c>
      <c r="AT2136" s="2">
        <v>38290.46</v>
      </c>
      <c r="AU2136">
        <v>0</v>
      </c>
      <c r="AV2136">
        <v>0</v>
      </c>
      <c r="AW2136">
        <v>1</v>
      </c>
      <c r="AX2136">
        <v>2</v>
      </c>
      <c r="AY2136">
        <v>0</v>
      </c>
      <c r="AZ2136">
        <v>132.5</v>
      </c>
      <c r="BA2136">
        <v>0</v>
      </c>
      <c r="BB2136">
        <v>0</v>
      </c>
      <c r="BC2136" s="2">
        <v>5501906.5800000001</v>
      </c>
      <c r="BD2136" s="2">
        <v>2320696.36</v>
      </c>
      <c r="BE2136" s="2">
        <v>2896410.77</v>
      </c>
      <c r="BF2136" s="2">
        <v>1525911.23</v>
      </c>
    </row>
    <row r="2137" spans="1:58" x14ac:dyDescent="0.2">
      <c r="A2137" t="s">
        <v>58</v>
      </c>
      <c r="B2137" t="s">
        <v>59</v>
      </c>
      <c r="C2137">
        <v>2136</v>
      </c>
      <c r="D2137" t="s">
        <v>2245</v>
      </c>
      <c r="F2137" s="1" t="s">
        <v>4422</v>
      </c>
      <c r="G2137" t="s">
        <v>4423</v>
      </c>
      <c r="H2137" t="s">
        <v>172</v>
      </c>
      <c r="J2137" t="s">
        <v>109</v>
      </c>
      <c r="K2137" t="s">
        <v>3032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 s="2">
        <v>2260</v>
      </c>
      <c r="X2137">
        <v>0</v>
      </c>
      <c r="Y2137">
        <v>0</v>
      </c>
      <c r="Z2137">
        <v>0</v>
      </c>
      <c r="AA2137" t="s">
        <v>64</v>
      </c>
      <c r="AB2137" s="2">
        <v>42362.96</v>
      </c>
      <c r="AC2137" s="2">
        <v>38425.96</v>
      </c>
      <c r="AD2137" s="2">
        <v>38290.46</v>
      </c>
      <c r="AE2137">
        <v>0</v>
      </c>
      <c r="AF2137">
        <v>0</v>
      </c>
      <c r="AG2137">
        <v>1</v>
      </c>
      <c r="AH2137">
        <v>2</v>
      </c>
      <c r="AI2137">
        <v>0</v>
      </c>
      <c r="AJ2137">
        <v>132.5</v>
      </c>
      <c r="AK2137">
        <v>0</v>
      </c>
      <c r="AL2137">
        <v>0</v>
      </c>
      <c r="AM2137" s="2">
        <v>5501906.5800000001</v>
      </c>
      <c r="AN2137" s="2">
        <v>2320696.36</v>
      </c>
      <c r="AO2137" s="2">
        <v>2896410.77</v>
      </c>
      <c r="AP2137" s="2">
        <v>1525911.23</v>
      </c>
      <c r="AQ2137" t="s">
        <v>65</v>
      </c>
      <c r="AR2137" s="2">
        <v>42362.96</v>
      </c>
      <c r="AS2137" s="2">
        <v>38425.96</v>
      </c>
      <c r="AT2137" s="2">
        <v>38290.46</v>
      </c>
      <c r="AU2137">
        <v>0</v>
      </c>
      <c r="AV2137">
        <v>0</v>
      </c>
      <c r="AW2137">
        <v>1</v>
      </c>
      <c r="AX2137">
        <v>2</v>
      </c>
      <c r="AY2137">
        <v>0</v>
      </c>
      <c r="AZ2137">
        <v>132.5</v>
      </c>
      <c r="BA2137">
        <v>0</v>
      </c>
      <c r="BB2137">
        <v>0</v>
      </c>
      <c r="BC2137" s="2">
        <v>5501906.5800000001</v>
      </c>
      <c r="BD2137" s="2">
        <v>2320696.36</v>
      </c>
      <c r="BE2137" s="2">
        <v>2896410.77</v>
      </c>
      <c r="BF2137" s="2">
        <v>1525911.23</v>
      </c>
    </row>
    <row r="2138" spans="1:58" x14ac:dyDescent="0.2">
      <c r="A2138" t="s">
        <v>58</v>
      </c>
      <c r="B2138" t="s">
        <v>59</v>
      </c>
      <c r="C2138">
        <v>2137</v>
      </c>
      <c r="D2138" t="s">
        <v>2245</v>
      </c>
      <c r="F2138" s="1" t="s">
        <v>4424</v>
      </c>
      <c r="G2138" t="s">
        <v>4425</v>
      </c>
      <c r="H2138" t="s">
        <v>122</v>
      </c>
      <c r="J2138" t="s">
        <v>105</v>
      </c>
      <c r="K2138" t="s">
        <v>4426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500</v>
      </c>
      <c r="X2138">
        <v>0</v>
      </c>
      <c r="Y2138">
        <v>0</v>
      </c>
      <c r="Z2138">
        <v>0</v>
      </c>
      <c r="AA2138" t="s">
        <v>64</v>
      </c>
      <c r="AB2138" s="2">
        <v>42362.96</v>
      </c>
      <c r="AC2138" s="2">
        <v>38425.96</v>
      </c>
      <c r="AD2138" s="2">
        <v>38290.46</v>
      </c>
      <c r="AE2138">
        <v>0</v>
      </c>
      <c r="AF2138">
        <v>0</v>
      </c>
      <c r="AG2138">
        <v>1</v>
      </c>
      <c r="AH2138">
        <v>2</v>
      </c>
      <c r="AI2138">
        <v>0</v>
      </c>
      <c r="AJ2138">
        <v>132.5</v>
      </c>
      <c r="AK2138">
        <v>0</v>
      </c>
      <c r="AL2138">
        <v>0</v>
      </c>
      <c r="AM2138" s="2">
        <v>5501906.5800000001</v>
      </c>
      <c r="AN2138" s="2">
        <v>2320696.36</v>
      </c>
      <c r="AO2138" s="2">
        <v>2896410.77</v>
      </c>
      <c r="AP2138" s="2">
        <v>1525911.23</v>
      </c>
      <c r="AQ2138" t="s">
        <v>65</v>
      </c>
      <c r="AR2138" s="2">
        <v>42362.96</v>
      </c>
      <c r="AS2138" s="2">
        <v>38425.96</v>
      </c>
      <c r="AT2138" s="2">
        <v>38290.46</v>
      </c>
      <c r="AU2138">
        <v>0</v>
      </c>
      <c r="AV2138">
        <v>0</v>
      </c>
      <c r="AW2138">
        <v>1</v>
      </c>
      <c r="AX2138">
        <v>2</v>
      </c>
      <c r="AY2138">
        <v>0</v>
      </c>
      <c r="AZ2138">
        <v>132.5</v>
      </c>
      <c r="BA2138">
        <v>0</v>
      </c>
      <c r="BB2138">
        <v>0</v>
      </c>
      <c r="BC2138" s="2">
        <v>5501906.5800000001</v>
      </c>
      <c r="BD2138" s="2">
        <v>2320696.36</v>
      </c>
      <c r="BE2138" s="2">
        <v>2896410.77</v>
      </c>
      <c r="BF2138" s="2">
        <v>1525911.23</v>
      </c>
    </row>
    <row r="2139" spans="1:58" x14ac:dyDescent="0.2">
      <c r="A2139" t="s">
        <v>58</v>
      </c>
      <c r="B2139" t="s">
        <v>59</v>
      </c>
      <c r="C2139">
        <v>2138</v>
      </c>
      <c r="D2139" t="s">
        <v>2245</v>
      </c>
      <c r="F2139" s="1" t="s">
        <v>4427</v>
      </c>
      <c r="G2139" t="s">
        <v>1067</v>
      </c>
      <c r="H2139" t="s">
        <v>122</v>
      </c>
      <c r="J2139" t="s">
        <v>105</v>
      </c>
      <c r="K2139" t="s">
        <v>1068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 s="2">
        <v>1130</v>
      </c>
      <c r="X2139">
        <v>0</v>
      </c>
      <c r="Y2139">
        <v>791</v>
      </c>
      <c r="Z2139">
        <v>0</v>
      </c>
      <c r="AA2139" t="s">
        <v>64</v>
      </c>
      <c r="AB2139" s="2">
        <v>42362.96</v>
      </c>
      <c r="AC2139" s="2">
        <v>38425.96</v>
      </c>
      <c r="AD2139" s="2">
        <v>38290.46</v>
      </c>
      <c r="AE2139">
        <v>0</v>
      </c>
      <c r="AF2139">
        <v>0</v>
      </c>
      <c r="AG2139">
        <v>1</v>
      </c>
      <c r="AH2139">
        <v>2</v>
      </c>
      <c r="AI2139">
        <v>0</v>
      </c>
      <c r="AJ2139">
        <v>132.5</v>
      </c>
      <c r="AK2139">
        <v>0</v>
      </c>
      <c r="AL2139">
        <v>0</v>
      </c>
      <c r="AM2139" s="2">
        <v>5501906.5800000001</v>
      </c>
      <c r="AN2139" s="2">
        <v>2320696.36</v>
      </c>
      <c r="AO2139" s="2">
        <v>2896410.77</v>
      </c>
      <c r="AP2139" s="2">
        <v>1525911.23</v>
      </c>
      <c r="AQ2139" t="s">
        <v>65</v>
      </c>
      <c r="AR2139" s="2">
        <v>42362.96</v>
      </c>
      <c r="AS2139" s="2">
        <v>38425.96</v>
      </c>
      <c r="AT2139" s="2">
        <v>38290.46</v>
      </c>
      <c r="AU2139">
        <v>0</v>
      </c>
      <c r="AV2139">
        <v>0</v>
      </c>
      <c r="AW2139">
        <v>1</v>
      </c>
      <c r="AX2139">
        <v>2</v>
      </c>
      <c r="AY2139">
        <v>0</v>
      </c>
      <c r="AZ2139">
        <v>132.5</v>
      </c>
      <c r="BA2139">
        <v>0</v>
      </c>
      <c r="BB2139">
        <v>0</v>
      </c>
      <c r="BC2139" s="2">
        <v>5501906.5800000001</v>
      </c>
      <c r="BD2139" s="2">
        <v>2320696.36</v>
      </c>
      <c r="BE2139" s="2">
        <v>2896410.77</v>
      </c>
      <c r="BF2139" s="2">
        <v>1525911.23</v>
      </c>
    </row>
    <row r="2140" spans="1:58" x14ac:dyDescent="0.2">
      <c r="A2140" t="s">
        <v>58</v>
      </c>
      <c r="B2140" t="s">
        <v>59</v>
      </c>
      <c r="C2140">
        <v>2139</v>
      </c>
      <c r="D2140" t="s">
        <v>2245</v>
      </c>
      <c r="F2140" s="1" t="s">
        <v>4428</v>
      </c>
      <c r="G2140" t="s">
        <v>4429</v>
      </c>
      <c r="H2140" t="s">
        <v>122</v>
      </c>
      <c r="J2140" t="s">
        <v>105</v>
      </c>
      <c r="K2140" t="s">
        <v>4430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 s="2">
        <v>1830</v>
      </c>
      <c r="X2140">
        <v>0</v>
      </c>
      <c r="Y2140" s="2">
        <v>1281</v>
      </c>
      <c r="Z2140">
        <v>0</v>
      </c>
      <c r="AA2140" t="s">
        <v>64</v>
      </c>
      <c r="AB2140" s="2">
        <v>42362.96</v>
      </c>
      <c r="AC2140" s="2">
        <v>38425.96</v>
      </c>
      <c r="AD2140" s="2">
        <v>38290.46</v>
      </c>
      <c r="AE2140">
        <v>0</v>
      </c>
      <c r="AF2140">
        <v>0</v>
      </c>
      <c r="AG2140">
        <v>1</v>
      </c>
      <c r="AH2140">
        <v>2</v>
      </c>
      <c r="AI2140">
        <v>0</v>
      </c>
      <c r="AJ2140">
        <v>132.5</v>
      </c>
      <c r="AK2140">
        <v>0</v>
      </c>
      <c r="AL2140">
        <v>0</v>
      </c>
      <c r="AM2140" s="2">
        <v>5501906.5800000001</v>
      </c>
      <c r="AN2140" s="2">
        <v>2320696.36</v>
      </c>
      <c r="AO2140" s="2">
        <v>2896410.77</v>
      </c>
      <c r="AP2140" s="2">
        <v>1525911.23</v>
      </c>
      <c r="AQ2140" t="s">
        <v>65</v>
      </c>
      <c r="AR2140" s="2">
        <v>42362.96</v>
      </c>
      <c r="AS2140" s="2">
        <v>38425.96</v>
      </c>
      <c r="AT2140" s="2">
        <v>38290.46</v>
      </c>
      <c r="AU2140">
        <v>0</v>
      </c>
      <c r="AV2140">
        <v>0</v>
      </c>
      <c r="AW2140">
        <v>1</v>
      </c>
      <c r="AX2140">
        <v>2</v>
      </c>
      <c r="AY2140">
        <v>0</v>
      </c>
      <c r="AZ2140">
        <v>132.5</v>
      </c>
      <c r="BA2140">
        <v>0</v>
      </c>
      <c r="BB2140">
        <v>0</v>
      </c>
      <c r="BC2140" s="2">
        <v>5501906.5800000001</v>
      </c>
      <c r="BD2140" s="2">
        <v>2320696.36</v>
      </c>
      <c r="BE2140" s="2">
        <v>2896410.77</v>
      </c>
      <c r="BF2140" s="2">
        <v>1525911.23</v>
      </c>
    </row>
    <row r="2141" spans="1:58" x14ac:dyDescent="0.2">
      <c r="A2141" t="s">
        <v>58</v>
      </c>
      <c r="B2141" t="s">
        <v>59</v>
      </c>
      <c r="C2141">
        <v>2140</v>
      </c>
      <c r="D2141" t="s">
        <v>2245</v>
      </c>
      <c r="F2141" s="1" t="s">
        <v>4431</v>
      </c>
      <c r="G2141" t="s">
        <v>1642</v>
      </c>
      <c r="H2141" t="s">
        <v>122</v>
      </c>
      <c r="J2141" t="s">
        <v>105</v>
      </c>
      <c r="K2141" t="s">
        <v>1643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820</v>
      </c>
      <c r="X2141">
        <v>0</v>
      </c>
      <c r="Y2141">
        <v>574</v>
      </c>
      <c r="Z2141">
        <v>0</v>
      </c>
      <c r="AA2141" t="s">
        <v>64</v>
      </c>
      <c r="AB2141" s="2">
        <v>42362.96</v>
      </c>
      <c r="AC2141" s="2">
        <v>38425.96</v>
      </c>
      <c r="AD2141" s="2">
        <v>38290.46</v>
      </c>
      <c r="AE2141">
        <v>0</v>
      </c>
      <c r="AF2141">
        <v>0</v>
      </c>
      <c r="AG2141">
        <v>1</v>
      </c>
      <c r="AH2141">
        <v>2</v>
      </c>
      <c r="AI2141">
        <v>0</v>
      </c>
      <c r="AJ2141">
        <v>132.5</v>
      </c>
      <c r="AK2141">
        <v>0</v>
      </c>
      <c r="AL2141">
        <v>0</v>
      </c>
      <c r="AM2141" s="2">
        <v>5501906.5800000001</v>
      </c>
      <c r="AN2141" s="2">
        <v>2320696.36</v>
      </c>
      <c r="AO2141" s="2">
        <v>2896410.77</v>
      </c>
      <c r="AP2141" s="2">
        <v>1525911.23</v>
      </c>
      <c r="AQ2141" t="s">
        <v>65</v>
      </c>
      <c r="AR2141" s="2">
        <v>42362.96</v>
      </c>
      <c r="AS2141" s="2">
        <v>38425.96</v>
      </c>
      <c r="AT2141" s="2">
        <v>38290.46</v>
      </c>
      <c r="AU2141">
        <v>0</v>
      </c>
      <c r="AV2141">
        <v>0</v>
      </c>
      <c r="AW2141">
        <v>1</v>
      </c>
      <c r="AX2141">
        <v>2</v>
      </c>
      <c r="AY2141">
        <v>0</v>
      </c>
      <c r="AZ2141">
        <v>132.5</v>
      </c>
      <c r="BA2141">
        <v>0</v>
      </c>
      <c r="BB2141">
        <v>0</v>
      </c>
      <c r="BC2141" s="2">
        <v>5501906.5800000001</v>
      </c>
      <c r="BD2141" s="2">
        <v>2320696.36</v>
      </c>
      <c r="BE2141" s="2">
        <v>2896410.77</v>
      </c>
      <c r="BF2141" s="2">
        <v>1525911.23</v>
      </c>
    </row>
    <row r="2142" spans="1:58" x14ac:dyDescent="0.2">
      <c r="A2142" t="s">
        <v>58</v>
      </c>
      <c r="B2142" t="s">
        <v>59</v>
      </c>
      <c r="C2142">
        <v>2141</v>
      </c>
      <c r="D2142" t="s">
        <v>2245</v>
      </c>
      <c r="F2142" s="1" t="s">
        <v>4432</v>
      </c>
      <c r="G2142" t="s">
        <v>1063</v>
      </c>
      <c r="H2142" t="s">
        <v>138</v>
      </c>
      <c r="J2142" t="s">
        <v>105</v>
      </c>
      <c r="K2142" t="s">
        <v>1092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68</v>
      </c>
      <c r="X2142">
        <v>0</v>
      </c>
      <c r="Y2142">
        <v>0</v>
      </c>
      <c r="Z2142">
        <v>0</v>
      </c>
      <c r="AA2142" t="s">
        <v>64</v>
      </c>
      <c r="AB2142" s="2">
        <v>42362.96</v>
      </c>
      <c r="AC2142" s="2">
        <v>38425.96</v>
      </c>
      <c r="AD2142" s="2">
        <v>38290.46</v>
      </c>
      <c r="AE2142">
        <v>0</v>
      </c>
      <c r="AF2142">
        <v>0</v>
      </c>
      <c r="AG2142">
        <v>1</v>
      </c>
      <c r="AH2142">
        <v>2</v>
      </c>
      <c r="AI2142">
        <v>0</v>
      </c>
      <c r="AJ2142">
        <v>132.5</v>
      </c>
      <c r="AK2142">
        <v>0</v>
      </c>
      <c r="AL2142">
        <v>0</v>
      </c>
      <c r="AM2142" s="2">
        <v>5501906.5800000001</v>
      </c>
      <c r="AN2142" s="2">
        <v>2320696.36</v>
      </c>
      <c r="AO2142" s="2">
        <v>2896410.77</v>
      </c>
      <c r="AP2142" s="2">
        <v>1525911.23</v>
      </c>
      <c r="AQ2142" t="s">
        <v>65</v>
      </c>
      <c r="AR2142" s="2">
        <v>42362.96</v>
      </c>
      <c r="AS2142" s="2">
        <v>38425.96</v>
      </c>
      <c r="AT2142" s="2">
        <v>38290.46</v>
      </c>
      <c r="AU2142">
        <v>0</v>
      </c>
      <c r="AV2142">
        <v>0</v>
      </c>
      <c r="AW2142">
        <v>1</v>
      </c>
      <c r="AX2142">
        <v>2</v>
      </c>
      <c r="AY2142">
        <v>0</v>
      </c>
      <c r="AZ2142">
        <v>132.5</v>
      </c>
      <c r="BA2142">
        <v>0</v>
      </c>
      <c r="BB2142">
        <v>0</v>
      </c>
      <c r="BC2142" s="2">
        <v>5501906.5800000001</v>
      </c>
      <c r="BD2142" s="2">
        <v>2320696.36</v>
      </c>
      <c r="BE2142" s="2">
        <v>2896410.77</v>
      </c>
      <c r="BF2142" s="2">
        <v>1525911.23</v>
      </c>
    </row>
    <row r="2143" spans="1:58" x14ac:dyDescent="0.2">
      <c r="A2143" t="s">
        <v>58</v>
      </c>
      <c r="B2143" t="s">
        <v>59</v>
      </c>
      <c r="C2143">
        <v>2142</v>
      </c>
      <c r="D2143" t="s">
        <v>2245</v>
      </c>
      <c r="F2143" s="1" t="s">
        <v>4433</v>
      </c>
      <c r="G2143" t="s">
        <v>2006</v>
      </c>
      <c r="H2143" t="s">
        <v>122</v>
      </c>
      <c r="J2143" t="s">
        <v>63</v>
      </c>
      <c r="K2143" t="s">
        <v>2007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 s="2">
        <v>9000</v>
      </c>
      <c r="X2143">
        <v>0</v>
      </c>
      <c r="Y2143" s="2">
        <v>6300.01</v>
      </c>
      <c r="Z2143">
        <v>0</v>
      </c>
      <c r="AA2143" t="s">
        <v>64</v>
      </c>
      <c r="AB2143" s="2">
        <v>42362.96</v>
      </c>
      <c r="AC2143" s="2">
        <v>38425.96</v>
      </c>
      <c r="AD2143" s="2">
        <v>38290.46</v>
      </c>
      <c r="AE2143">
        <v>0</v>
      </c>
      <c r="AF2143">
        <v>0</v>
      </c>
      <c r="AG2143">
        <v>1</v>
      </c>
      <c r="AH2143">
        <v>2</v>
      </c>
      <c r="AI2143">
        <v>0</v>
      </c>
      <c r="AJ2143">
        <v>132.5</v>
      </c>
      <c r="AK2143">
        <v>0</v>
      </c>
      <c r="AL2143">
        <v>0</v>
      </c>
      <c r="AM2143" s="2">
        <v>5501906.5800000001</v>
      </c>
      <c r="AN2143" s="2">
        <v>2320696.36</v>
      </c>
      <c r="AO2143" s="2">
        <v>2896410.77</v>
      </c>
      <c r="AP2143" s="2">
        <v>1525911.23</v>
      </c>
      <c r="AQ2143" t="s">
        <v>65</v>
      </c>
      <c r="AR2143" s="2">
        <v>42362.96</v>
      </c>
      <c r="AS2143" s="2">
        <v>38425.96</v>
      </c>
      <c r="AT2143" s="2">
        <v>38290.46</v>
      </c>
      <c r="AU2143">
        <v>0</v>
      </c>
      <c r="AV2143">
        <v>0</v>
      </c>
      <c r="AW2143">
        <v>1</v>
      </c>
      <c r="AX2143">
        <v>2</v>
      </c>
      <c r="AY2143">
        <v>0</v>
      </c>
      <c r="AZ2143">
        <v>132.5</v>
      </c>
      <c r="BA2143">
        <v>0</v>
      </c>
      <c r="BB2143">
        <v>0</v>
      </c>
      <c r="BC2143" s="2">
        <v>5501906.5800000001</v>
      </c>
      <c r="BD2143" s="2">
        <v>2320696.36</v>
      </c>
      <c r="BE2143" s="2">
        <v>2896410.77</v>
      </c>
      <c r="BF2143" s="2">
        <v>1525911.23</v>
      </c>
    </row>
    <row r="2144" spans="1:58" x14ac:dyDescent="0.2">
      <c r="A2144" t="s">
        <v>58</v>
      </c>
      <c r="B2144" t="s">
        <v>59</v>
      </c>
      <c r="C2144">
        <v>2143</v>
      </c>
      <c r="D2144" t="s">
        <v>2245</v>
      </c>
      <c r="F2144" s="1" t="s">
        <v>4434</v>
      </c>
      <c r="G2144" t="s">
        <v>4245</v>
      </c>
      <c r="H2144" t="s">
        <v>172</v>
      </c>
      <c r="J2144" t="s">
        <v>105</v>
      </c>
      <c r="K2144" t="s">
        <v>4246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 s="2">
        <v>1010</v>
      </c>
      <c r="X2144">
        <v>0</v>
      </c>
      <c r="Y2144">
        <v>707</v>
      </c>
      <c r="Z2144">
        <v>0</v>
      </c>
      <c r="AA2144" t="s">
        <v>64</v>
      </c>
      <c r="AB2144" s="2">
        <v>42362.96</v>
      </c>
      <c r="AC2144" s="2">
        <v>38425.96</v>
      </c>
      <c r="AD2144" s="2">
        <v>38290.46</v>
      </c>
      <c r="AE2144">
        <v>0</v>
      </c>
      <c r="AF2144">
        <v>0</v>
      </c>
      <c r="AG2144">
        <v>1</v>
      </c>
      <c r="AH2144">
        <v>2</v>
      </c>
      <c r="AI2144">
        <v>0</v>
      </c>
      <c r="AJ2144">
        <v>132.5</v>
      </c>
      <c r="AK2144">
        <v>0</v>
      </c>
      <c r="AL2144">
        <v>0</v>
      </c>
      <c r="AM2144" s="2">
        <v>5501906.5800000001</v>
      </c>
      <c r="AN2144" s="2">
        <v>2320696.36</v>
      </c>
      <c r="AO2144" s="2">
        <v>2896410.77</v>
      </c>
      <c r="AP2144" s="2">
        <v>1525911.23</v>
      </c>
      <c r="AQ2144" t="s">
        <v>65</v>
      </c>
      <c r="AR2144" s="2">
        <v>42362.96</v>
      </c>
      <c r="AS2144" s="2">
        <v>38425.96</v>
      </c>
      <c r="AT2144" s="2">
        <v>38290.46</v>
      </c>
      <c r="AU2144">
        <v>0</v>
      </c>
      <c r="AV2144">
        <v>0</v>
      </c>
      <c r="AW2144">
        <v>1</v>
      </c>
      <c r="AX2144">
        <v>2</v>
      </c>
      <c r="AY2144">
        <v>0</v>
      </c>
      <c r="AZ2144">
        <v>132.5</v>
      </c>
      <c r="BA2144">
        <v>0</v>
      </c>
      <c r="BB2144">
        <v>0</v>
      </c>
      <c r="BC2144" s="2">
        <v>5501906.5800000001</v>
      </c>
      <c r="BD2144" s="2">
        <v>2320696.36</v>
      </c>
      <c r="BE2144" s="2">
        <v>2896410.77</v>
      </c>
      <c r="BF2144" s="2">
        <v>1525911.23</v>
      </c>
    </row>
    <row r="2145" spans="1:58" x14ac:dyDescent="0.2">
      <c r="A2145" t="s">
        <v>58</v>
      </c>
      <c r="B2145" t="s">
        <v>59</v>
      </c>
      <c r="C2145">
        <v>2144</v>
      </c>
      <c r="D2145" t="s">
        <v>2245</v>
      </c>
      <c r="F2145" s="1" t="s">
        <v>4435</v>
      </c>
      <c r="G2145" t="s">
        <v>4245</v>
      </c>
      <c r="H2145" t="s">
        <v>172</v>
      </c>
      <c r="J2145" t="s">
        <v>105</v>
      </c>
      <c r="K2145" t="s">
        <v>4246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 s="2">
        <v>1010</v>
      </c>
      <c r="X2145">
        <v>0</v>
      </c>
      <c r="Y2145">
        <v>707</v>
      </c>
      <c r="Z2145">
        <v>0</v>
      </c>
      <c r="AA2145" t="s">
        <v>64</v>
      </c>
      <c r="AB2145" s="2">
        <v>42362.96</v>
      </c>
      <c r="AC2145" s="2">
        <v>38425.96</v>
      </c>
      <c r="AD2145" s="2">
        <v>38290.46</v>
      </c>
      <c r="AE2145">
        <v>0</v>
      </c>
      <c r="AF2145">
        <v>0</v>
      </c>
      <c r="AG2145">
        <v>1</v>
      </c>
      <c r="AH2145">
        <v>2</v>
      </c>
      <c r="AI2145">
        <v>0</v>
      </c>
      <c r="AJ2145">
        <v>132.5</v>
      </c>
      <c r="AK2145">
        <v>0</v>
      </c>
      <c r="AL2145">
        <v>0</v>
      </c>
      <c r="AM2145" s="2">
        <v>5501906.5800000001</v>
      </c>
      <c r="AN2145" s="2">
        <v>2320696.36</v>
      </c>
      <c r="AO2145" s="2">
        <v>2896410.77</v>
      </c>
      <c r="AP2145" s="2">
        <v>1525911.23</v>
      </c>
      <c r="AQ2145" t="s">
        <v>65</v>
      </c>
      <c r="AR2145" s="2">
        <v>42362.96</v>
      </c>
      <c r="AS2145" s="2">
        <v>38425.96</v>
      </c>
      <c r="AT2145" s="2">
        <v>38290.46</v>
      </c>
      <c r="AU2145">
        <v>0</v>
      </c>
      <c r="AV2145">
        <v>0</v>
      </c>
      <c r="AW2145">
        <v>1</v>
      </c>
      <c r="AX2145">
        <v>2</v>
      </c>
      <c r="AY2145">
        <v>0</v>
      </c>
      <c r="AZ2145">
        <v>132.5</v>
      </c>
      <c r="BA2145">
        <v>0</v>
      </c>
      <c r="BB2145">
        <v>0</v>
      </c>
      <c r="BC2145" s="2">
        <v>5501906.5800000001</v>
      </c>
      <c r="BD2145" s="2">
        <v>2320696.36</v>
      </c>
      <c r="BE2145" s="2">
        <v>2896410.77</v>
      </c>
      <c r="BF2145" s="2">
        <v>1525911.23</v>
      </c>
    </row>
    <row r="2146" spans="1:58" x14ac:dyDescent="0.2">
      <c r="A2146" t="s">
        <v>58</v>
      </c>
      <c r="B2146" t="s">
        <v>59</v>
      </c>
      <c r="C2146">
        <v>2145</v>
      </c>
      <c r="D2146" t="s">
        <v>2245</v>
      </c>
      <c r="F2146" s="1" t="s">
        <v>4436</v>
      </c>
      <c r="G2146" t="s">
        <v>4437</v>
      </c>
      <c r="H2146" t="s">
        <v>122</v>
      </c>
      <c r="J2146" t="s">
        <v>142</v>
      </c>
      <c r="K2146" t="s">
        <v>4438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 s="2">
        <v>2380</v>
      </c>
      <c r="X2146">
        <v>0</v>
      </c>
      <c r="Y2146">
        <v>0</v>
      </c>
      <c r="Z2146">
        <v>0</v>
      </c>
      <c r="AA2146" t="s">
        <v>64</v>
      </c>
      <c r="AB2146" s="2">
        <v>42362.96</v>
      </c>
      <c r="AC2146" s="2">
        <v>38425.96</v>
      </c>
      <c r="AD2146" s="2">
        <v>38290.46</v>
      </c>
      <c r="AE2146">
        <v>0</v>
      </c>
      <c r="AF2146">
        <v>0</v>
      </c>
      <c r="AG2146">
        <v>1</v>
      </c>
      <c r="AH2146">
        <v>2</v>
      </c>
      <c r="AI2146">
        <v>0</v>
      </c>
      <c r="AJ2146">
        <v>132.5</v>
      </c>
      <c r="AK2146">
        <v>0</v>
      </c>
      <c r="AL2146">
        <v>0</v>
      </c>
      <c r="AM2146" s="2">
        <v>5501906.5800000001</v>
      </c>
      <c r="AN2146" s="2">
        <v>2320696.36</v>
      </c>
      <c r="AO2146" s="2">
        <v>2896410.77</v>
      </c>
      <c r="AP2146" s="2">
        <v>1525911.23</v>
      </c>
      <c r="AQ2146" t="s">
        <v>65</v>
      </c>
      <c r="AR2146" s="2">
        <v>42362.96</v>
      </c>
      <c r="AS2146" s="2">
        <v>38425.96</v>
      </c>
      <c r="AT2146" s="2">
        <v>38290.46</v>
      </c>
      <c r="AU2146">
        <v>0</v>
      </c>
      <c r="AV2146">
        <v>0</v>
      </c>
      <c r="AW2146">
        <v>1</v>
      </c>
      <c r="AX2146">
        <v>2</v>
      </c>
      <c r="AY2146">
        <v>0</v>
      </c>
      <c r="AZ2146">
        <v>132.5</v>
      </c>
      <c r="BA2146">
        <v>0</v>
      </c>
      <c r="BB2146">
        <v>0</v>
      </c>
      <c r="BC2146" s="2">
        <v>5501906.5800000001</v>
      </c>
      <c r="BD2146" s="2">
        <v>2320696.36</v>
      </c>
      <c r="BE2146" s="2">
        <v>2896410.77</v>
      </c>
      <c r="BF2146" s="2">
        <v>1525911.23</v>
      </c>
    </row>
    <row r="2147" spans="1:58" x14ac:dyDescent="0.2">
      <c r="A2147" t="s">
        <v>58</v>
      </c>
      <c r="B2147" t="s">
        <v>59</v>
      </c>
      <c r="C2147">
        <v>2146</v>
      </c>
      <c r="D2147" t="s">
        <v>2245</v>
      </c>
      <c r="F2147" s="1" t="s">
        <v>4439</v>
      </c>
      <c r="G2147" t="s">
        <v>4440</v>
      </c>
      <c r="H2147" t="s">
        <v>172</v>
      </c>
      <c r="J2147" t="s">
        <v>105</v>
      </c>
      <c r="K2147" t="s">
        <v>4441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 s="2">
        <v>4420</v>
      </c>
      <c r="X2147">
        <v>0</v>
      </c>
      <c r="Y2147" s="2">
        <v>3094</v>
      </c>
      <c r="Z2147">
        <v>0</v>
      </c>
      <c r="AA2147" t="s">
        <v>64</v>
      </c>
      <c r="AB2147" s="2">
        <v>42362.96</v>
      </c>
      <c r="AC2147" s="2">
        <v>38425.96</v>
      </c>
      <c r="AD2147" s="2">
        <v>38290.46</v>
      </c>
      <c r="AE2147">
        <v>0</v>
      </c>
      <c r="AF2147">
        <v>0</v>
      </c>
      <c r="AG2147">
        <v>1</v>
      </c>
      <c r="AH2147">
        <v>2</v>
      </c>
      <c r="AI2147">
        <v>0</v>
      </c>
      <c r="AJ2147">
        <v>132.5</v>
      </c>
      <c r="AK2147">
        <v>0</v>
      </c>
      <c r="AL2147">
        <v>0</v>
      </c>
      <c r="AM2147" s="2">
        <v>5501906.5800000001</v>
      </c>
      <c r="AN2147" s="2">
        <v>2320696.36</v>
      </c>
      <c r="AO2147" s="2">
        <v>2896410.77</v>
      </c>
      <c r="AP2147" s="2">
        <v>1525911.23</v>
      </c>
      <c r="AQ2147" t="s">
        <v>65</v>
      </c>
      <c r="AR2147" s="2">
        <v>42362.96</v>
      </c>
      <c r="AS2147" s="2">
        <v>38425.96</v>
      </c>
      <c r="AT2147" s="2">
        <v>38290.46</v>
      </c>
      <c r="AU2147">
        <v>0</v>
      </c>
      <c r="AV2147">
        <v>0</v>
      </c>
      <c r="AW2147">
        <v>1</v>
      </c>
      <c r="AX2147">
        <v>2</v>
      </c>
      <c r="AY2147">
        <v>0</v>
      </c>
      <c r="AZ2147">
        <v>132.5</v>
      </c>
      <c r="BA2147">
        <v>0</v>
      </c>
      <c r="BB2147">
        <v>0</v>
      </c>
      <c r="BC2147" s="2">
        <v>5501906.5800000001</v>
      </c>
      <c r="BD2147" s="2">
        <v>2320696.36</v>
      </c>
      <c r="BE2147" s="2">
        <v>2896410.77</v>
      </c>
      <c r="BF2147" s="2">
        <v>1525911.23</v>
      </c>
    </row>
    <row r="2148" spans="1:58" x14ac:dyDescent="0.2">
      <c r="A2148" t="s">
        <v>58</v>
      </c>
      <c r="B2148" t="s">
        <v>59</v>
      </c>
      <c r="C2148">
        <v>2147</v>
      </c>
      <c r="D2148" t="s">
        <v>2245</v>
      </c>
      <c r="F2148" s="1" t="s">
        <v>4442</v>
      </c>
      <c r="G2148" t="s">
        <v>4443</v>
      </c>
      <c r="H2148" t="s">
        <v>172</v>
      </c>
      <c r="J2148" t="s">
        <v>105</v>
      </c>
      <c r="K2148" t="s">
        <v>4444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195</v>
      </c>
      <c r="X2148">
        <v>0</v>
      </c>
      <c r="Y2148">
        <v>142.35</v>
      </c>
      <c r="Z2148">
        <v>0</v>
      </c>
      <c r="AA2148" t="s">
        <v>64</v>
      </c>
      <c r="AB2148" s="2">
        <v>42362.96</v>
      </c>
      <c r="AC2148" s="2">
        <v>38425.96</v>
      </c>
      <c r="AD2148" s="2">
        <v>38290.46</v>
      </c>
      <c r="AE2148">
        <v>0</v>
      </c>
      <c r="AF2148">
        <v>0</v>
      </c>
      <c r="AG2148">
        <v>1</v>
      </c>
      <c r="AH2148">
        <v>2</v>
      </c>
      <c r="AI2148">
        <v>0</v>
      </c>
      <c r="AJ2148">
        <v>132.5</v>
      </c>
      <c r="AK2148">
        <v>0</v>
      </c>
      <c r="AL2148">
        <v>0</v>
      </c>
      <c r="AM2148" s="2">
        <v>5501906.5800000001</v>
      </c>
      <c r="AN2148" s="2">
        <v>2320696.36</v>
      </c>
      <c r="AO2148" s="2">
        <v>2896410.77</v>
      </c>
      <c r="AP2148" s="2">
        <v>1525911.23</v>
      </c>
      <c r="AQ2148" t="s">
        <v>65</v>
      </c>
      <c r="AR2148" s="2">
        <v>42362.96</v>
      </c>
      <c r="AS2148" s="2">
        <v>38425.96</v>
      </c>
      <c r="AT2148" s="2">
        <v>38290.46</v>
      </c>
      <c r="AU2148">
        <v>0</v>
      </c>
      <c r="AV2148">
        <v>0</v>
      </c>
      <c r="AW2148">
        <v>1</v>
      </c>
      <c r="AX2148">
        <v>2</v>
      </c>
      <c r="AY2148">
        <v>0</v>
      </c>
      <c r="AZ2148">
        <v>132.5</v>
      </c>
      <c r="BA2148">
        <v>0</v>
      </c>
      <c r="BB2148">
        <v>0</v>
      </c>
      <c r="BC2148" s="2">
        <v>5501906.5800000001</v>
      </c>
      <c r="BD2148" s="2">
        <v>2320696.36</v>
      </c>
      <c r="BE2148" s="2">
        <v>2896410.77</v>
      </c>
      <c r="BF2148" s="2">
        <v>1525911.23</v>
      </c>
    </row>
    <row r="2149" spans="1:58" x14ac:dyDescent="0.2">
      <c r="A2149" t="s">
        <v>58</v>
      </c>
      <c r="B2149" t="s">
        <v>59</v>
      </c>
      <c r="C2149">
        <v>2148</v>
      </c>
      <c r="D2149" t="s">
        <v>2245</v>
      </c>
      <c r="F2149" s="1" t="s">
        <v>4445</v>
      </c>
      <c r="G2149" t="s">
        <v>4443</v>
      </c>
      <c r="H2149" t="s">
        <v>172</v>
      </c>
      <c r="J2149" t="s">
        <v>105</v>
      </c>
      <c r="K2149" t="s">
        <v>4444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235</v>
      </c>
      <c r="X2149">
        <v>0</v>
      </c>
      <c r="Y2149">
        <v>171.55</v>
      </c>
      <c r="Z2149">
        <v>0</v>
      </c>
      <c r="AA2149" t="s">
        <v>64</v>
      </c>
      <c r="AB2149" s="2">
        <v>42362.96</v>
      </c>
      <c r="AC2149" s="2">
        <v>38425.96</v>
      </c>
      <c r="AD2149" s="2">
        <v>38290.46</v>
      </c>
      <c r="AE2149">
        <v>0</v>
      </c>
      <c r="AF2149">
        <v>0</v>
      </c>
      <c r="AG2149">
        <v>1</v>
      </c>
      <c r="AH2149">
        <v>2</v>
      </c>
      <c r="AI2149">
        <v>0</v>
      </c>
      <c r="AJ2149">
        <v>132.5</v>
      </c>
      <c r="AK2149">
        <v>0</v>
      </c>
      <c r="AL2149">
        <v>0</v>
      </c>
      <c r="AM2149" s="2">
        <v>5501906.5800000001</v>
      </c>
      <c r="AN2149" s="2">
        <v>2320696.36</v>
      </c>
      <c r="AO2149" s="2">
        <v>2896410.77</v>
      </c>
      <c r="AP2149" s="2">
        <v>1525911.23</v>
      </c>
      <c r="AQ2149" t="s">
        <v>65</v>
      </c>
      <c r="AR2149" s="2">
        <v>42362.96</v>
      </c>
      <c r="AS2149" s="2">
        <v>38425.96</v>
      </c>
      <c r="AT2149" s="2">
        <v>38290.46</v>
      </c>
      <c r="AU2149">
        <v>0</v>
      </c>
      <c r="AV2149">
        <v>0</v>
      </c>
      <c r="AW2149">
        <v>1</v>
      </c>
      <c r="AX2149">
        <v>2</v>
      </c>
      <c r="AY2149">
        <v>0</v>
      </c>
      <c r="AZ2149">
        <v>132.5</v>
      </c>
      <c r="BA2149">
        <v>0</v>
      </c>
      <c r="BB2149">
        <v>0</v>
      </c>
      <c r="BC2149" s="2">
        <v>5501906.5800000001</v>
      </c>
      <c r="BD2149" s="2">
        <v>2320696.36</v>
      </c>
      <c r="BE2149" s="2">
        <v>2896410.77</v>
      </c>
      <c r="BF2149" s="2">
        <v>1525911.23</v>
      </c>
    </row>
    <row r="2150" spans="1:58" x14ac:dyDescent="0.2">
      <c r="A2150" t="s">
        <v>58</v>
      </c>
      <c r="B2150" t="s">
        <v>59</v>
      </c>
      <c r="C2150">
        <v>2149</v>
      </c>
      <c r="D2150" t="s">
        <v>2245</v>
      </c>
      <c r="F2150" s="1" t="s">
        <v>4446</v>
      </c>
      <c r="G2150" t="s">
        <v>1453</v>
      </c>
      <c r="H2150" t="s">
        <v>172</v>
      </c>
      <c r="J2150" t="s">
        <v>105</v>
      </c>
      <c r="K2150" t="s">
        <v>1454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495</v>
      </c>
      <c r="X2150">
        <v>0</v>
      </c>
      <c r="Y2150">
        <v>346.5</v>
      </c>
      <c r="Z2150">
        <v>0</v>
      </c>
      <c r="AA2150" t="s">
        <v>64</v>
      </c>
      <c r="AB2150" s="2">
        <v>42362.96</v>
      </c>
      <c r="AC2150" s="2">
        <v>38425.96</v>
      </c>
      <c r="AD2150" s="2">
        <v>38290.46</v>
      </c>
      <c r="AE2150">
        <v>0</v>
      </c>
      <c r="AF2150">
        <v>0</v>
      </c>
      <c r="AG2150">
        <v>1</v>
      </c>
      <c r="AH2150">
        <v>2</v>
      </c>
      <c r="AI2150">
        <v>0</v>
      </c>
      <c r="AJ2150">
        <v>132.5</v>
      </c>
      <c r="AK2150">
        <v>0</v>
      </c>
      <c r="AL2150">
        <v>0</v>
      </c>
      <c r="AM2150" s="2">
        <v>5501906.5800000001</v>
      </c>
      <c r="AN2150" s="2">
        <v>2320696.36</v>
      </c>
      <c r="AO2150" s="2">
        <v>2896410.77</v>
      </c>
      <c r="AP2150" s="2">
        <v>1525911.23</v>
      </c>
      <c r="AQ2150" t="s">
        <v>65</v>
      </c>
      <c r="AR2150" s="2">
        <v>42362.96</v>
      </c>
      <c r="AS2150" s="2">
        <v>38425.96</v>
      </c>
      <c r="AT2150" s="2">
        <v>38290.46</v>
      </c>
      <c r="AU2150">
        <v>0</v>
      </c>
      <c r="AV2150">
        <v>0</v>
      </c>
      <c r="AW2150">
        <v>1</v>
      </c>
      <c r="AX2150">
        <v>2</v>
      </c>
      <c r="AY2150">
        <v>0</v>
      </c>
      <c r="AZ2150">
        <v>132.5</v>
      </c>
      <c r="BA2150">
        <v>0</v>
      </c>
      <c r="BB2150">
        <v>0</v>
      </c>
      <c r="BC2150" s="2">
        <v>5501906.5800000001</v>
      </c>
      <c r="BD2150" s="2">
        <v>2320696.36</v>
      </c>
      <c r="BE2150" s="2">
        <v>2896410.77</v>
      </c>
      <c r="BF2150" s="2">
        <v>1525911.23</v>
      </c>
    </row>
    <row r="2151" spans="1:58" x14ac:dyDescent="0.2">
      <c r="A2151" t="s">
        <v>58</v>
      </c>
      <c r="B2151" t="s">
        <v>59</v>
      </c>
      <c r="C2151">
        <v>2150</v>
      </c>
      <c r="D2151" t="s">
        <v>2245</v>
      </c>
      <c r="F2151" s="1" t="s">
        <v>4447</v>
      </c>
      <c r="G2151" t="s">
        <v>4448</v>
      </c>
      <c r="H2151" t="s">
        <v>122</v>
      </c>
      <c r="J2151" t="s">
        <v>105</v>
      </c>
      <c r="K2151" t="s">
        <v>4449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 s="2">
        <v>7540</v>
      </c>
      <c r="X2151">
        <v>0</v>
      </c>
      <c r="Y2151" s="2">
        <v>5278</v>
      </c>
      <c r="Z2151">
        <v>0</v>
      </c>
      <c r="AA2151" t="s">
        <v>64</v>
      </c>
      <c r="AB2151" s="2">
        <v>42362.96</v>
      </c>
      <c r="AC2151" s="2">
        <v>38425.96</v>
      </c>
      <c r="AD2151" s="2">
        <v>38290.46</v>
      </c>
      <c r="AE2151">
        <v>0</v>
      </c>
      <c r="AF2151">
        <v>0</v>
      </c>
      <c r="AG2151">
        <v>1</v>
      </c>
      <c r="AH2151">
        <v>2</v>
      </c>
      <c r="AI2151">
        <v>0</v>
      </c>
      <c r="AJ2151">
        <v>132.5</v>
      </c>
      <c r="AK2151">
        <v>0</v>
      </c>
      <c r="AL2151">
        <v>0</v>
      </c>
      <c r="AM2151" s="2">
        <v>5501906.5800000001</v>
      </c>
      <c r="AN2151" s="2">
        <v>2320696.36</v>
      </c>
      <c r="AO2151" s="2">
        <v>2896410.77</v>
      </c>
      <c r="AP2151" s="2">
        <v>1525911.23</v>
      </c>
      <c r="AQ2151" t="s">
        <v>65</v>
      </c>
      <c r="AR2151" s="2">
        <v>42362.96</v>
      </c>
      <c r="AS2151" s="2">
        <v>38425.96</v>
      </c>
      <c r="AT2151" s="2">
        <v>38290.46</v>
      </c>
      <c r="AU2151">
        <v>0</v>
      </c>
      <c r="AV2151">
        <v>0</v>
      </c>
      <c r="AW2151">
        <v>1</v>
      </c>
      <c r="AX2151">
        <v>2</v>
      </c>
      <c r="AY2151">
        <v>0</v>
      </c>
      <c r="AZ2151">
        <v>132.5</v>
      </c>
      <c r="BA2151">
        <v>0</v>
      </c>
      <c r="BB2151">
        <v>0</v>
      </c>
      <c r="BC2151" s="2">
        <v>5501906.5800000001</v>
      </c>
      <c r="BD2151" s="2">
        <v>2320696.36</v>
      </c>
      <c r="BE2151" s="2">
        <v>2896410.77</v>
      </c>
      <c r="BF2151" s="2">
        <v>1525911.23</v>
      </c>
    </row>
    <row r="2152" spans="1:58" x14ac:dyDescent="0.2">
      <c r="A2152" t="s">
        <v>58</v>
      </c>
      <c r="B2152" t="s">
        <v>59</v>
      </c>
      <c r="C2152">
        <v>2151</v>
      </c>
      <c r="D2152" t="s">
        <v>2245</v>
      </c>
      <c r="F2152" s="1" t="s">
        <v>4450</v>
      </c>
      <c r="G2152" t="s">
        <v>4451</v>
      </c>
      <c r="H2152" t="s">
        <v>172</v>
      </c>
      <c r="J2152" t="s">
        <v>105</v>
      </c>
      <c r="K2152" t="s">
        <v>4452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640</v>
      </c>
      <c r="X2152">
        <v>0</v>
      </c>
      <c r="Y2152">
        <v>0</v>
      </c>
      <c r="Z2152">
        <v>0</v>
      </c>
      <c r="AA2152" t="s">
        <v>64</v>
      </c>
      <c r="AB2152" s="2">
        <v>42362.96</v>
      </c>
      <c r="AC2152" s="2">
        <v>38425.96</v>
      </c>
      <c r="AD2152" s="2">
        <v>38290.46</v>
      </c>
      <c r="AE2152">
        <v>0</v>
      </c>
      <c r="AF2152">
        <v>0</v>
      </c>
      <c r="AG2152">
        <v>1</v>
      </c>
      <c r="AH2152">
        <v>2</v>
      </c>
      <c r="AI2152">
        <v>0</v>
      </c>
      <c r="AJ2152">
        <v>132.5</v>
      </c>
      <c r="AK2152">
        <v>0</v>
      </c>
      <c r="AL2152">
        <v>0</v>
      </c>
      <c r="AM2152" s="2">
        <v>5501906.5800000001</v>
      </c>
      <c r="AN2152" s="2">
        <v>2320696.36</v>
      </c>
      <c r="AO2152" s="2">
        <v>2896410.77</v>
      </c>
      <c r="AP2152" s="2">
        <v>1525911.23</v>
      </c>
      <c r="AQ2152" t="s">
        <v>65</v>
      </c>
      <c r="AR2152" s="2">
        <v>42362.96</v>
      </c>
      <c r="AS2152" s="2">
        <v>38425.96</v>
      </c>
      <c r="AT2152" s="2">
        <v>38290.46</v>
      </c>
      <c r="AU2152">
        <v>0</v>
      </c>
      <c r="AV2152">
        <v>0</v>
      </c>
      <c r="AW2152">
        <v>1</v>
      </c>
      <c r="AX2152">
        <v>2</v>
      </c>
      <c r="AY2152">
        <v>0</v>
      </c>
      <c r="AZ2152">
        <v>132.5</v>
      </c>
      <c r="BA2152">
        <v>0</v>
      </c>
      <c r="BB2152">
        <v>0</v>
      </c>
      <c r="BC2152" s="2">
        <v>5501906.5800000001</v>
      </c>
      <c r="BD2152" s="2">
        <v>2320696.36</v>
      </c>
      <c r="BE2152" s="2">
        <v>2896410.77</v>
      </c>
      <c r="BF2152" s="2">
        <v>1525911.23</v>
      </c>
    </row>
    <row r="2153" spans="1:58" x14ac:dyDescent="0.2">
      <c r="A2153" t="s">
        <v>58</v>
      </c>
      <c r="B2153" t="s">
        <v>59</v>
      </c>
      <c r="C2153">
        <v>2152</v>
      </c>
      <c r="D2153" t="s">
        <v>2245</v>
      </c>
      <c r="F2153" s="1" t="s">
        <v>4453</v>
      </c>
      <c r="G2153" t="s">
        <v>4451</v>
      </c>
      <c r="H2153" t="s">
        <v>172</v>
      </c>
      <c r="J2153" t="s">
        <v>105</v>
      </c>
      <c r="K2153" t="s">
        <v>4452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640</v>
      </c>
      <c r="X2153">
        <v>0</v>
      </c>
      <c r="Y2153">
        <v>448</v>
      </c>
      <c r="Z2153">
        <v>0</v>
      </c>
      <c r="AA2153" t="s">
        <v>64</v>
      </c>
      <c r="AB2153" s="2">
        <v>42362.96</v>
      </c>
      <c r="AC2153" s="2">
        <v>38425.96</v>
      </c>
      <c r="AD2153" s="2">
        <v>38290.46</v>
      </c>
      <c r="AE2153">
        <v>0</v>
      </c>
      <c r="AF2153">
        <v>0</v>
      </c>
      <c r="AG2153">
        <v>1</v>
      </c>
      <c r="AH2153">
        <v>2</v>
      </c>
      <c r="AI2153">
        <v>0</v>
      </c>
      <c r="AJ2153">
        <v>132.5</v>
      </c>
      <c r="AK2153">
        <v>0</v>
      </c>
      <c r="AL2153">
        <v>0</v>
      </c>
      <c r="AM2153" s="2">
        <v>5501906.5800000001</v>
      </c>
      <c r="AN2153" s="2">
        <v>2320696.36</v>
      </c>
      <c r="AO2153" s="2">
        <v>2896410.77</v>
      </c>
      <c r="AP2153" s="2">
        <v>1525911.23</v>
      </c>
      <c r="AQ2153" t="s">
        <v>65</v>
      </c>
      <c r="AR2153" s="2">
        <v>42362.96</v>
      </c>
      <c r="AS2153" s="2">
        <v>38425.96</v>
      </c>
      <c r="AT2153" s="2">
        <v>38290.46</v>
      </c>
      <c r="AU2153">
        <v>0</v>
      </c>
      <c r="AV2153">
        <v>0</v>
      </c>
      <c r="AW2153">
        <v>1</v>
      </c>
      <c r="AX2153">
        <v>2</v>
      </c>
      <c r="AY2153">
        <v>0</v>
      </c>
      <c r="AZ2153">
        <v>132.5</v>
      </c>
      <c r="BA2153">
        <v>0</v>
      </c>
      <c r="BB2153">
        <v>0</v>
      </c>
      <c r="BC2153" s="2">
        <v>5501906.5800000001</v>
      </c>
      <c r="BD2153" s="2">
        <v>2320696.36</v>
      </c>
      <c r="BE2153" s="2">
        <v>2896410.77</v>
      </c>
      <c r="BF2153" s="2">
        <v>1525911.23</v>
      </c>
    </row>
    <row r="2154" spans="1:58" x14ac:dyDescent="0.2">
      <c r="A2154" t="s">
        <v>58</v>
      </c>
      <c r="B2154" t="s">
        <v>59</v>
      </c>
      <c r="C2154">
        <v>2153</v>
      </c>
      <c r="D2154" t="s">
        <v>2245</v>
      </c>
      <c r="F2154" s="1" t="s">
        <v>4454</v>
      </c>
      <c r="G2154" t="s">
        <v>4455</v>
      </c>
      <c r="H2154" t="s">
        <v>122</v>
      </c>
      <c r="J2154" t="s">
        <v>105</v>
      </c>
      <c r="K2154" t="s">
        <v>4456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12</v>
      </c>
      <c r="X2154">
        <v>0</v>
      </c>
      <c r="Y2154">
        <v>8.4</v>
      </c>
      <c r="Z2154">
        <v>0</v>
      </c>
      <c r="AA2154" t="s">
        <v>64</v>
      </c>
      <c r="AB2154" s="2">
        <v>42362.96</v>
      </c>
      <c r="AC2154" s="2">
        <v>38425.96</v>
      </c>
      <c r="AD2154" s="2">
        <v>38290.46</v>
      </c>
      <c r="AE2154">
        <v>0</v>
      </c>
      <c r="AF2154">
        <v>0</v>
      </c>
      <c r="AG2154">
        <v>1</v>
      </c>
      <c r="AH2154">
        <v>2</v>
      </c>
      <c r="AI2154">
        <v>0</v>
      </c>
      <c r="AJ2154">
        <v>132.5</v>
      </c>
      <c r="AK2154">
        <v>0</v>
      </c>
      <c r="AL2154">
        <v>0</v>
      </c>
      <c r="AM2154" s="2">
        <v>5501906.5800000001</v>
      </c>
      <c r="AN2154" s="2">
        <v>2320696.36</v>
      </c>
      <c r="AO2154" s="2">
        <v>2896410.77</v>
      </c>
      <c r="AP2154" s="2">
        <v>1525911.23</v>
      </c>
      <c r="AQ2154" t="s">
        <v>65</v>
      </c>
      <c r="AR2154" s="2">
        <v>42362.96</v>
      </c>
      <c r="AS2154" s="2">
        <v>38425.96</v>
      </c>
      <c r="AT2154" s="2">
        <v>38290.46</v>
      </c>
      <c r="AU2154">
        <v>0</v>
      </c>
      <c r="AV2154">
        <v>0</v>
      </c>
      <c r="AW2154">
        <v>1</v>
      </c>
      <c r="AX2154">
        <v>2</v>
      </c>
      <c r="AY2154">
        <v>0</v>
      </c>
      <c r="AZ2154">
        <v>132.5</v>
      </c>
      <c r="BA2154">
        <v>0</v>
      </c>
      <c r="BB2154">
        <v>0</v>
      </c>
      <c r="BC2154" s="2">
        <v>5501906.5800000001</v>
      </c>
      <c r="BD2154" s="2">
        <v>2320696.36</v>
      </c>
      <c r="BE2154" s="2">
        <v>2896410.77</v>
      </c>
      <c r="BF2154" s="2">
        <v>1525911.23</v>
      </c>
    </row>
    <row r="2155" spans="1:58" x14ac:dyDescent="0.2">
      <c r="A2155" t="s">
        <v>58</v>
      </c>
      <c r="B2155" t="s">
        <v>59</v>
      </c>
      <c r="C2155">
        <v>2154</v>
      </c>
      <c r="D2155" t="s">
        <v>2245</v>
      </c>
      <c r="F2155" s="1" t="s">
        <v>4457</v>
      </c>
      <c r="G2155" t="s">
        <v>4458</v>
      </c>
      <c r="H2155" t="s">
        <v>122</v>
      </c>
      <c r="J2155" t="s">
        <v>105</v>
      </c>
      <c r="K2155" t="s">
        <v>4459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110</v>
      </c>
      <c r="X2155">
        <v>0</v>
      </c>
      <c r="Y2155">
        <v>77</v>
      </c>
      <c r="Z2155">
        <v>0</v>
      </c>
      <c r="AA2155" t="s">
        <v>64</v>
      </c>
      <c r="AB2155" s="2">
        <v>42362.96</v>
      </c>
      <c r="AC2155" s="2">
        <v>38425.96</v>
      </c>
      <c r="AD2155" s="2">
        <v>38290.46</v>
      </c>
      <c r="AE2155">
        <v>0</v>
      </c>
      <c r="AF2155">
        <v>0</v>
      </c>
      <c r="AG2155">
        <v>1</v>
      </c>
      <c r="AH2155">
        <v>2</v>
      </c>
      <c r="AI2155">
        <v>0</v>
      </c>
      <c r="AJ2155">
        <v>132.5</v>
      </c>
      <c r="AK2155">
        <v>0</v>
      </c>
      <c r="AL2155">
        <v>0</v>
      </c>
      <c r="AM2155" s="2">
        <v>5501906.5800000001</v>
      </c>
      <c r="AN2155" s="2">
        <v>2320696.36</v>
      </c>
      <c r="AO2155" s="2">
        <v>2896410.77</v>
      </c>
      <c r="AP2155" s="2">
        <v>1525911.23</v>
      </c>
      <c r="AQ2155" t="s">
        <v>65</v>
      </c>
      <c r="AR2155" s="2">
        <v>42362.96</v>
      </c>
      <c r="AS2155" s="2">
        <v>38425.96</v>
      </c>
      <c r="AT2155" s="2">
        <v>38290.46</v>
      </c>
      <c r="AU2155">
        <v>0</v>
      </c>
      <c r="AV2155">
        <v>0</v>
      </c>
      <c r="AW2155">
        <v>1</v>
      </c>
      <c r="AX2155">
        <v>2</v>
      </c>
      <c r="AY2155">
        <v>0</v>
      </c>
      <c r="AZ2155">
        <v>132.5</v>
      </c>
      <c r="BA2155">
        <v>0</v>
      </c>
      <c r="BB2155">
        <v>0</v>
      </c>
      <c r="BC2155" s="2">
        <v>5501906.5800000001</v>
      </c>
      <c r="BD2155" s="2">
        <v>2320696.36</v>
      </c>
      <c r="BE2155" s="2">
        <v>2896410.77</v>
      </c>
      <c r="BF2155" s="2">
        <v>1525911.23</v>
      </c>
    </row>
    <row r="2156" spans="1:58" x14ac:dyDescent="0.2">
      <c r="A2156" t="s">
        <v>58</v>
      </c>
      <c r="B2156" t="s">
        <v>59</v>
      </c>
      <c r="C2156">
        <v>2155</v>
      </c>
      <c r="D2156" t="s">
        <v>2245</v>
      </c>
      <c r="F2156" s="1" t="s">
        <v>4460</v>
      </c>
      <c r="G2156" t="s">
        <v>1815</v>
      </c>
      <c r="H2156" t="s">
        <v>172</v>
      </c>
      <c r="J2156" t="s">
        <v>105</v>
      </c>
      <c r="K2156" t="s">
        <v>1816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225</v>
      </c>
      <c r="X2156">
        <v>0</v>
      </c>
      <c r="Y2156">
        <v>157.5</v>
      </c>
      <c r="Z2156">
        <v>0</v>
      </c>
      <c r="AA2156" t="s">
        <v>64</v>
      </c>
      <c r="AB2156" s="2">
        <v>42362.96</v>
      </c>
      <c r="AC2156" s="2">
        <v>38425.96</v>
      </c>
      <c r="AD2156" s="2">
        <v>38290.46</v>
      </c>
      <c r="AE2156">
        <v>0</v>
      </c>
      <c r="AF2156">
        <v>0</v>
      </c>
      <c r="AG2156">
        <v>1</v>
      </c>
      <c r="AH2156">
        <v>2</v>
      </c>
      <c r="AI2156">
        <v>0</v>
      </c>
      <c r="AJ2156">
        <v>132.5</v>
      </c>
      <c r="AK2156">
        <v>0</v>
      </c>
      <c r="AL2156">
        <v>0</v>
      </c>
      <c r="AM2156" s="2">
        <v>5501906.5800000001</v>
      </c>
      <c r="AN2156" s="2">
        <v>2320696.36</v>
      </c>
      <c r="AO2156" s="2">
        <v>2896410.77</v>
      </c>
      <c r="AP2156" s="2">
        <v>1525911.23</v>
      </c>
      <c r="AQ2156" t="s">
        <v>65</v>
      </c>
      <c r="AR2156" s="2">
        <v>42362.96</v>
      </c>
      <c r="AS2156" s="2">
        <v>38425.96</v>
      </c>
      <c r="AT2156" s="2">
        <v>38290.46</v>
      </c>
      <c r="AU2156">
        <v>0</v>
      </c>
      <c r="AV2156">
        <v>0</v>
      </c>
      <c r="AW2156">
        <v>1</v>
      </c>
      <c r="AX2156">
        <v>2</v>
      </c>
      <c r="AY2156">
        <v>0</v>
      </c>
      <c r="AZ2156">
        <v>132.5</v>
      </c>
      <c r="BA2156">
        <v>0</v>
      </c>
      <c r="BB2156">
        <v>0</v>
      </c>
      <c r="BC2156" s="2">
        <v>5501906.5800000001</v>
      </c>
      <c r="BD2156" s="2">
        <v>2320696.36</v>
      </c>
      <c r="BE2156" s="2">
        <v>2896410.77</v>
      </c>
      <c r="BF2156" s="2">
        <v>1525911.23</v>
      </c>
    </row>
    <row r="2157" spans="1:58" x14ac:dyDescent="0.2">
      <c r="A2157" t="s">
        <v>58</v>
      </c>
      <c r="B2157" t="s">
        <v>59</v>
      </c>
      <c r="C2157">
        <v>2156</v>
      </c>
      <c r="D2157" t="s">
        <v>2245</v>
      </c>
      <c r="F2157" s="1" t="s">
        <v>4461</v>
      </c>
      <c r="G2157" t="s">
        <v>2186</v>
      </c>
      <c r="H2157" t="s">
        <v>172</v>
      </c>
      <c r="J2157" t="s">
        <v>105</v>
      </c>
      <c r="K2157" t="s">
        <v>2187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 s="2">
        <v>3140</v>
      </c>
      <c r="X2157">
        <v>0</v>
      </c>
      <c r="Y2157" s="2">
        <v>2198</v>
      </c>
      <c r="Z2157">
        <v>0</v>
      </c>
      <c r="AA2157" t="s">
        <v>64</v>
      </c>
      <c r="AB2157" s="2">
        <v>42362.96</v>
      </c>
      <c r="AC2157" s="2">
        <v>38425.96</v>
      </c>
      <c r="AD2157" s="2">
        <v>38290.46</v>
      </c>
      <c r="AE2157">
        <v>0</v>
      </c>
      <c r="AF2157">
        <v>0</v>
      </c>
      <c r="AG2157">
        <v>1</v>
      </c>
      <c r="AH2157">
        <v>2</v>
      </c>
      <c r="AI2157">
        <v>0</v>
      </c>
      <c r="AJ2157">
        <v>132.5</v>
      </c>
      <c r="AK2157">
        <v>0</v>
      </c>
      <c r="AL2157">
        <v>0</v>
      </c>
      <c r="AM2157" s="2">
        <v>5501906.5800000001</v>
      </c>
      <c r="AN2157" s="2">
        <v>2320696.36</v>
      </c>
      <c r="AO2157" s="2">
        <v>2896410.77</v>
      </c>
      <c r="AP2157" s="2">
        <v>1525911.23</v>
      </c>
      <c r="AQ2157" t="s">
        <v>65</v>
      </c>
      <c r="AR2157" s="2">
        <v>42362.96</v>
      </c>
      <c r="AS2157" s="2">
        <v>38425.96</v>
      </c>
      <c r="AT2157" s="2">
        <v>38290.46</v>
      </c>
      <c r="AU2157">
        <v>0</v>
      </c>
      <c r="AV2157">
        <v>0</v>
      </c>
      <c r="AW2157">
        <v>1</v>
      </c>
      <c r="AX2157">
        <v>2</v>
      </c>
      <c r="AY2157">
        <v>0</v>
      </c>
      <c r="AZ2157">
        <v>132.5</v>
      </c>
      <c r="BA2157">
        <v>0</v>
      </c>
      <c r="BB2157">
        <v>0</v>
      </c>
      <c r="BC2157" s="2">
        <v>5501906.5800000001</v>
      </c>
      <c r="BD2157" s="2">
        <v>2320696.36</v>
      </c>
      <c r="BE2157" s="2">
        <v>2896410.77</v>
      </c>
      <c r="BF2157" s="2">
        <v>1525911.23</v>
      </c>
    </row>
    <row r="2158" spans="1:58" x14ac:dyDescent="0.2">
      <c r="A2158" t="s">
        <v>58</v>
      </c>
      <c r="B2158" t="s">
        <v>59</v>
      </c>
      <c r="C2158">
        <v>2157</v>
      </c>
      <c r="D2158" t="s">
        <v>2245</v>
      </c>
      <c r="F2158" s="1" t="s">
        <v>4462</v>
      </c>
      <c r="G2158" t="s">
        <v>2186</v>
      </c>
      <c r="H2158" t="s">
        <v>172</v>
      </c>
      <c r="J2158" t="s">
        <v>105</v>
      </c>
      <c r="K2158" t="s">
        <v>2187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 s="2">
        <v>3140</v>
      </c>
      <c r="X2158">
        <v>0</v>
      </c>
      <c r="Y2158" s="2">
        <v>2198</v>
      </c>
      <c r="Z2158">
        <v>0</v>
      </c>
      <c r="AA2158" t="s">
        <v>64</v>
      </c>
      <c r="AB2158" s="2">
        <v>42362.96</v>
      </c>
      <c r="AC2158" s="2">
        <v>38425.96</v>
      </c>
      <c r="AD2158" s="2">
        <v>38290.46</v>
      </c>
      <c r="AE2158">
        <v>0</v>
      </c>
      <c r="AF2158">
        <v>0</v>
      </c>
      <c r="AG2158">
        <v>1</v>
      </c>
      <c r="AH2158">
        <v>2</v>
      </c>
      <c r="AI2158">
        <v>0</v>
      </c>
      <c r="AJ2158">
        <v>132.5</v>
      </c>
      <c r="AK2158">
        <v>0</v>
      </c>
      <c r="AL2158">
        <v>0</v>
      </c>
      <c r="AM2158" s="2">
        <v>5501906.5800000001</v>
      </c>
      <c r="AN2158" s="2">
        <v>2320696.36</v>
      </c>
      <c r="AO2158" s="2">
        <v>2896410.77</v>
      </c>
      <c r="AP2158" s="2">
        <v>1525911.23</v>
      </c>
      <c r="AQ2158" t="s">
        <v>65</v>
      </c>
      <c r="AR2158" s="2">
        <v>42362.96</v>
      </c>
      <c r="AS2158" s="2">
        <v>38425.96</v>
      </c>
      <c r="AT2158" s="2">
        <v>38290.46</v>
      </c>
      <c r="AU2158">
        <v>0</v>
      </c>
      <c r="AV2158">
        <v>0</v>
      </c>
      <c r="AW2158">
        <v>1</v>
      </c>
      <c r="AX2158">
        <v>2</v>
      </c>
      <c r="AY2158">
        <v>0</v>
      </c>
      <c r="AZ2158">
        <v>132.5</v>
      </c>
      <c r="BA2158">
        <v>0</v>
      </c>
      <c r="BB2158">
        <v>0</v>
      </c>
      <c r="BC2158" s="2">
        <v>5501906.5800000001</v>
      </c>
      <c r="BD2158" s="2">
        <v>2320696.36</v>
      </c>
      <c r="BE2158" s="2">
        <v>2896410.77</v>
      </c>
      <c r="BF2158" s="2">
        <v>1525911.23</v>
      </c>
    </row>
    <row r="2159" spans="1:58" x14ac:dyDescent="0.2">
      <c r="A2159" t="s">
        <v>58</v>
      </c>
      <c r="B2159" t="s">
        <v>59</v>
      </c>
      <c r="C2159">
        <v>2158</v>
      </c>
      <c r="D2159" t="s">
        <v>2245</v>
      </c>
      <c r="F2159" s="1" t="s">
        <v>4463</v>
      </c>
      <c r="G2159" t="s">
        <v>4464</v>
      </c>
      <c r="H2159" t="s">
        <v>172</v>
      </c>
      <c r="J2159" t="s">
        <v>105</v>
      </c>
      <c r="K2159" t="s">
        <v>4465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 s="2">
        <v>2050</v>
      </c>
      <c r="X2159">
        <v>0</v>
      </c>
      <c r="Y2159" s="2">
        <v>1435</v>
      </c>
      <c r="Z2159">
        <v>0</v>
      </c>
      <c r="AA2159" t="s">
        <v>64</v>
      </c>
      <c r="AB2159" s="2">
        <v>42362.96</v>
      </c>
      <c r="AC2159" s="2">
        <v>38425.96</v>
      </c>
      <c r="AD2159" s="2">
        <v>38290.46</v>
      </c>
      <c r="AE2159">
        <v>0</v>
      </c>
      <c r="AF2159">
        <v>0</v>
      </c>
      <c r="AG2159">
        <v>1</v>
      </c>
      <c r="AH2159">
        <v>2</v>
      </c>
      <c r="AI2159">
        <v>0</v>
      </c>
      <c r="AJ2159">
        <v>132.5</v>
      </c>
      <c r="AK2159">
        <v>0</v>
      </c>
      <c r="AL2159">
        <v>0</v>
      </c>
      <c r="AM2159" s="2">
        <v>5501906.5800000001</v>
      </c>
      <c r="AN2159" s="2">
        <v>2320696.36</v>
      </c>
      <c r="AO2159" s="2">
        <v>2896410.77</v>
      </c>
      <c r="AP2159" s="2">
        <v>1525911.23</v>
      </c>
      <c r="AQ2159" t="s">
        <v>65</v>
      </c>
      <c r="AR2159" s="2">
        <v>42362.96</v>
      </c>
      <c r="AS2159" s="2">
        <v>38425.96</v>
      </c>
      <c r="AT2159" s="2">
        <v>38290.46</v>
      </c>
      <c r="AU2159">
        <v>0</v>
      </c>
      <c r="AV2159">
        <v>0</v>
      </c>
      <c r="AW2159">
        <v>1</v>
      </c>
      <c r="AX2159">
        <v>2</v>
      </c>
      <c r="AY2159">
        <v>0</v>
      </c>
      <c r="AZ2159">
        <v>132.5</v>
      </c>
      <c r="BA2159">
        <v>0</v>
      </c>
      <c r="BB2159">
        <v>0</v>
      </c>
      <c r="BC2159" s="2">
        <v>5501906.5800000001</v>
      </c>
      <c r="BD2159" s="2">
        <v>2320696.36</v>
      </c>
      <c r="BE2159" s="2">
        <v>2896410.77</v>
      </c>
      <c r="BF2159" s="2">
        <v>1525911.23</v>
      </c>
    </row>
    <row r="2160" spans="1:58" x14ac:dyDescent="0.2">
      <c r="A2160" t="s">
        <v>58</v>
      </c>
      <c r="B2160" t="s">
        <v>59</v>
      </c>
      <c r="C2160">
        <v>2159</v>
      </c>
      <c r="D2160" t="s">
        <v>2245</v>
      </c>
      <c r="F2160" s="1" t="s">
        <v>4466</v>
      </c>
      <c r="G2160" t="s">
        <v>3159</v>
      </c>
      <c r="H2160" t="s">
        <v>122</v>
      </c>
      <c r="J2160" t="s">
        <v>105</v>
      </c>
      <c r="K2160" t="s">
        <v>3160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 s="2">
        <v>3680</v>
      </c>
      <c r="X2160">
        <v>0</v>
      </c>
      <c r="Y2160" s="2">
        <v>2576</v>
      </c>
      <c r="Z2160">
        <v>0</v>
      </c>
      <c r="AA2160" t="s">
        <v>64</v>
      </c>
      <c r="AB2160" s="2">
        <v>42362.96</v>
      </c>
      <c r="AC2160" s="2">
        <v>38425.96</v>
      </c>
      <c r="AD2160" s="2">
        <v>38290.46</v>
      </c>
      <c r="AE2160">
        <v>0</v>
      </c>
      <c r="AF2160">
        <v>0</v>
      </c>
      <c r="AG2160">
        <v>1</v>
      </c>
      <c r="AH2160">
        <v>2</v>
      </c>
      <c r="AI2160">
        <v>0</v>
      </c>
      <c r="AJ2160">
        <v>132.5</v>
      </c>
      <c r="AK2160">
        <v>0</v>
      </c>
      <c r="AL2160">
        <v>0</v>
      </c>
      <c r="AM2160" s="2">
        <v>5501906.5800000001</v>
      </c>
      <c r="AN2160" s="2">
        <v>2320696.36</v>
      </c>
      <c r="AO2160" s="2">
        <v>2896410.77</v>
      </c>
      <c r="AP2160" s="2">
        <v>1525911.23</v>
      </c>
      <c r="AQ2160" t="s">
        <v>65</v>
      </c>
      <c r="AR2160" s="2">
        <v>42362.96</v>
      </c>
      <c r="AS2160" s="2">
        <v>38425.96</v>
      </c>
      <c r="AT2160" s="2">
        <v>38290.46</v>
      </c>
      <c r="AU2160">
        <v>0</v>
      </c>
      <c r="AV2160">
        <v>0</v>
      </c>
      <c r="AW2160">
        <v>1</v>
      </c>
      <c r="AX2160">
        <v>2</v>
      </c>
      <c r="AY2160">
        <v>0</v>
      </c>
      <c r="AZ2160">
        <v>132.5</v>
      </c>
      <c r="BA2160">
        <v>0</v>
      </c>
      <c r="BB2160">
        <v>0</v>
      </c>
      <c r="BC2160" s="2">
        <v>5501906.5800000001</v>
      </c>
      <c r="BD2160" s="2">
        <v>2320696.36</v>
      </c>
      <c r="BE2160" s="2">
        <v>2896410.77</v>
      </c>
      <c r="BF2160" s="2">
        <v>1525911.23</v>
      </c>
    </row>
    <row r="2161" spans="1:58" x14ac:dyDescent="0.2">
      <c r="A2161" t="s">
        <v>58</v>
      </c>
      <c r="B2161" t="s">
        <v>59</v>
      </c>
      <c r="C2161">
        <v>2160</v>
      </c>
      <c r="D2161" t="s">
        <v>2245</v>
      </c>
      <c r="F2161" s="1" t="s">
        <v>4467</v>
      </c>
      <c r="G2161" t="s">
        <v>1553</v>
      </c>
      <c r="H2161" t="s">
        <v>122</v>
      </c>
      <c r="J2161" t="s">
        <v>105</v>
      </c>
      <c r="K2161" t="s">
        <v>4468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 s="2">
        <v>28950</v>
      </c>
      <c r="X2161">
        <v>0</v>
      </c>
      <c r="Y2161">
        <v>0</v>
      </c>
      <c r="Z2161">
        <v>0</v>
      </c>
      <c r="AA2161" t="s">
        <v>64</v>
      </c>
      <c r="AB2161" s="2">
        <v>42362.96</v>
      </c>
      <c r="AC2161" s="2">
        <v>38425.96</v>
      </c>
      <c r="AD2161" s="2">
        <v>38290.46</v>
      </c>
      <c r="AE2161">
        <v>0</v>
      </c>
      <c r="AF2161">
        <v>0</v>
      </c>
      <c r="AG2161">
        <v>1</v>
      </c>
      <c r="AH2161">
        <v>2</v>
      </c>
      <c r="AI2161">
        <v>0</v>
      </c>
      <c r="AJ2161">
        <v>132.5</v>
      </c>
      <c r="AK2161">
        <v>0</v>
      </c>
      <c r="AL2161">
        <v>0</v>
      </c>
      <c r="AM2161" s="2">
        <v>5501906.5800000001</v>
      </c>
      <c r="AN2161" s="2">
        <v>2320696.36</v>
      </c>
      <c r="AO2161" s="2">
        <v>2896410.77</v>
      </c>
      <c r="AP2161" s="2">
        <v>1525911.23</v>
      </c>
      <c r="AQ2161" t="s">
        <v>65</v>
      </c>
      <c r="AR2161" s="2">
        <v>42362.96</v>
      </c>
      <c r="AS2161" s="2">
        <v>38425.96</v>
      </c>
      <c r="AT2161" s="2">
        <v>38290.46</v>
      </c>
      <c r="AU2161">
        <v>0</v>
      </c>
      <c r="AV2161">
        <v>0</v>
      </c>
      <c r="AW2161">
        <v>1</v>
      </c>
      <c r="AX2161">
        <v>2</v>
      </c>
      <c r="AY2161">
        <v>0</v>
      </c>
      <c r="AZ2161">
        <v>132.5</v>
      </c>
      <c r="BA2161">
        <v>0</v>
      </c>
      <c r="BB2161">
        <v>0</v>
      </c>
      <c r="BC2161" s="2">
        <v>5501906.5800000001</v>
      </c>
      <c r="BD2161" s="2">
        <v>2320696.36</v>
      </c>
      <c r="BE2161" s="2">
        <v>2896410.77</v>
      </c>
      <c r="BF2161" s="2">
        <v>1525911.23</v>
      </c>
    </row>
    <row r="2162" spans="1:58" x14ac:dyDescent="0.2">
      <c r="A2162" t="s">
        <v>58</v>
      </c>
      <c r="B2162" t="s">
        <v>59</v>
      </c>
      <c r="C2162">
        <v>2161</v>
      </c>
      <c r="D2162" t="s">
        <v>2245</v>
      </c>
      <c r="F2162" s="1" t="s">
        <v>4469</v>
      </c>
      <c r="G2162" t="s">
        <v>3821</v>
      </c>
      <c r="H2162" t="s">
        <v>122</v>
      </c>
      <c r="J2162" t="s">
        <v>105</v>
      </c>
      <c r="K2162" t="s">
        <v>3822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 s="2">
        <v>14600</v>
      </c>
      <c r="X2162">
        <v>0</v>
      </c>
      <c r="Y2162" s="2">
        <v>10220</v>
      </c>
      <c r="Z2162">
        <v>0</v>
      </c>
      <c r="AA2162" t="s">
        <v>64</v>
      </c>
      <c r="AB2162" s="2">
        <v>42362.96</v>
      </c>
      <c r="AC2162" s="2">
        <v>38425.96</v>
      </c>
      <c r="AD2162" s="2">
        <v>38290.46</v>
      </c>
      <c r="AE2162">
        <v>0</v>
      </c>
      <c r="AF2162">
        <v>0</v>
      </c>
      <c r="AG2162">
        <v>1</v>
      </c>
      <c r="AH2162">
        <v>2</v>
      </c>
      <c r="AI2162">
        <v>0</v>
      </c>
      <c r="AJ2162">
        <v>132.5</v>
      </c>
      <c r="AK2162">
        <v>0</v>
      </c>
      <c r="AL2162">
        <v>0</v>
      </c>
      <c r="AM2162" s="2">
        <v>5501906.5800000001</v>
      </c>
      <c r="AN2162" s="2">
        <v>2320696.36</v>
      </c>
      <c r="AO2162" s="2">
        <v>2896410.77</v>
      </c>
      <c r="AP2162" s="2">
        <v>1525911.23</v>
      </c>
      <c r="AQ2162" t="s">
        <v>65</v>
      </c>
      <c r="AR2162" s="2">
        <v>42362.96</v>
      </c>
      <c r="AS2162" s="2">
        <v>38425.96</v>
      </c>
      <c r="AT2162" s="2">
        <v>38290.46</v>
      </c>
      <c r="AU2162">
        <v>0</v>
      </c>
      <c r="AV2162">
        <v>0</v>
      </c>
      <c r="AW2162">
        <v>1</v>
      </c>
      <c r="AX2162">
        <v>2</v>
      </c>
      <c r="AY2162">
        <v>0</v>
      </c>
      <c r="AZ2162">
        <v>132.5</v>
      </c>
      <c r="BA2162">
        <v>0</v>
      </c>
      <c r="BB2162">
        <v>0</v>
      </c>
      <c r="BC2162" s="2">
        <v>5501906.5800000001</v>
      </c>
      <c r="BD2162" s="2">
        <v>2320696.36</v>
      </c>
      <c r="BE2162" s="2">
        <v>2896410.77</v>
      </c>
      <c r="BF2162" s="2">
        <v>1525911.23</v>
      </c>
    </row>
    <row r="2163" spans="1:58" x14ac:dyDescent="0.2">
      <c r="A2163" t="s">
        <v>58</v>
      </c>
      <c r="B2163" t="s">
        <v>59</v>
      </c>
      <c r="C2163">
        <v>2162</v>
      </c>
      <c r="D2163" t="s">
        <v>2245</v>
      </c>
      <c r="F2163" s="1" t="s">
        <v>4470</v>
      </c>
      <c r="G2163" t="s">
        <v>3550</v>
      </c>
      <c r="H2163" t="s">
        <v>122</v>
      </c>
      <c r="J2163" t="s">
        <v>105</v>
      </c>
      <c r="K2163" t="s">
        <v>3551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 s="2">
        <v>38500</v>
      </c>
      <c r="X2163">
        <v>0</v>
      </c>
      <c r="Y2163">
        <v>0</v>
      </c>
      <c r="Z2163">
        <v>0</v>
      </c>
      <c r="AA2163" t="s">
        <v>64</v>
      </c>
      <c r="AB2163" s="2">
        <v>42362.96</v>
      </c>
      <c r="AC2163" s="2">
        <v>38425.96</v>
      </c>
      <c r="AD2163" s="2">
        <v>38290.46</v>
      </c>
      <c r="AE2163">
        <v>0</v>
      </c>
      <c r="AF2163">
        <v>0</v>
      </c>
      <c r="AG2163">
        <v>1</v>
      </c>
      <c r="AH2163">
        <v>2</v>
      </c>
      <c r="AI2163">
        <v>0</v>
      </c>
      <c r="AJ2163">
        <v>132.5</v>
      </c>
      <c r="AK2163">
        <v>0</v>
      </c>
      <c r="AL2163">
        <v>0</v>
      </c>
      <c r="AM2163" s="2">
        <v>5501906.5800000001</v>
      </c>
      <c r="AN2163" s="2">
        <v>2320696.36</v>
      </c>
      <c r="AO2163" s="2">
        <v>2896410.77</v>
      </c>
      <c r="AP2163" s="2">
        <v>1525911.23</v>
      </c>
      <c r="AQ2163" t="s">
        <v>65</v>
      </c>
      <c r="AR2163" s="2">
        <v>42362.96</v>
      </c>
      <c r="AS2163" s="2">
        <v>38425.96</v>
      </c>
      <c r="AT2163" s="2">
        <v>38290.46</v>
      </c>
      <c r="AU2163">
        <v>0</v>
      </c>
      <c r="AV2163">
        <v>0</v>
      </c>
      <c r="AW2163">
        <v>1</v>
      </c>
      <c r="AX2163">
        <v>2</v>
      </c>
      <c r="AY2163">
        <v>0</v>
      </c>
      <c r="AZ2163">
        <v>132.5</v>
      </c>
      <c r="BA2163">
        <v>0</v>
      </c>
      <c r="BB2163">
        <v>0</v>
      </c>
      <c r="BC2163" s="2">
        <v>5501906.5800000001</v>
      </c>
      <c r="BD2163" s="2">
        <v>2320696.36</v>
      </c>
      <c r="BE2163" s="2">
        <v>2896410.77</v>
      </c>
      <c r="BF2163" s="2">
        <v>1525911.23</v>
      </c>
    </row>
    <row r="2164" spans="1:58" x14ac:dyDescent="0.2">
      <c r="A2164" t="s">
        <v>58</v>
      </c>
      <c r="B2164" t="s">
        <v>59</v>
      </c>
      <c r="C2164">
        <v>2163</v>
      </c>
      <c r="D2164" t="s">
        <v>2245</v>
      </c>
      <c r="F2164" s="1" t="s">
        <v>4471</v>
      </c>
      <c r="G2164" t="s">
        <v>1841</v>
      </c>
      <c r="H2164" t="s">
        <v>122</v>
      </c>
      <c r="J2164" t="s">
        <v>105</v>
      </c>
      <c r="K2164" t="s">
        <v>1842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 s="2">
        <v>8350</v>
      </c>
      <c r="X2164">
        <v>0</v>
      </c>
      <c r="Y2164">
        <v>0</v>
      </c>
      <c r="Z2164">
        <v>0</v>
      </c>
      <c r="AA2164" t="s">
        <v>64</v>
      </c>
      <c r="AB2164" s="2">
        <v>42362.96</v>
      </c>
      <c r="AC2164" s="2">
        <v>38425.96</v>
      </c>
      <c r="AD2164" s="2">
        <v>38290.46</v>
      </c>
      <c r="AE2164">
        <v>0</v>
      </c>
      <c r="AF2164">
        <v>0</v>
      </c>
      <c r="AG2164">
        <v>1</v>
      </c>
      <c r="AH2164">
        <v>2</v>
      </c>
      <c r="AI2164">
        <v>0</v>
      </c>
      <c r="AJ2164">
        <v>132.5</v>
      </c>
      <c r="AK2164">
        <v>0</v>
      </c>
      <c r="AL2164">
        <v>0</v>
      </c>
      <c r="AM2164" s="2">
        <v>5501906.5800000001</v>
      </c>
      <c r="AN2164" s="2">
        <v>2320696.36</v>
      </c>
      <c r="AO2164" s="2">
        <v>2896410.77</v>
      </c>
      <c r="AP2164" s="2">
        <v>1525911.23</v>
      </c>
      <c r="AQ2164" t="s">
        <v>65</v>
      </c>
      <c r="AR2164" s="2">
        <v>42362.96</v>
      </c>
      <c r="AS2164" s="2">
        <v>38425.96</v>
      </c>
      <c r="AT2164" s="2">
        <v>38290.46</v>
      </c>
      <c r="AU2164">
        <v>0</v>
      </c>
      <c r="AV2164">
        <v>0</v>
      </c>
      <c r="AW2164">
        <v>1</v>
      </c>
      <c r="AX2164">
        <v>2</v>
      </c>
      <c r="AY2164">
        <v>0</v>
      </c>
      <c r="AZ2164">
        <v>132.5</v>
      </c>
      <c r="BA2164">
        <v>0</v>
      </c>
      <c r="BB2164">
        <v>0</v>
      </c>
      <c r="BC2164" s="2">
        <v>5501906.5800000001</v>
      </c>
      <c r="BD2164" s="2">
        <v>2320696.36</v>
      </c>
      <c r="BE2164" s="2">
        <v>2896410.77</v>
      </c>
      <c r="BF2164" s="2">
        <v>1525911.23</v>
      </c>
    </row>
    <row r="2165" spans="1:58" x14ac:dyDescent="0.2">
      <c r="A2165" t="s">
        <v>58</v>
      </c>
      <c r="B2165" t="s">
        <v>59</v>
      </c>
      <c r="C2165">
        <v>2164</v>
      </c>
      <c r="D2165" t="s">
        <v>2245</v>
      </c>
      <c r="F2165" s="1" t="s">
        <v>4472</v>
      </c>
      <c r="G2165" t="s">
        <v>500</v>
      </c>
      <c r="H2165" t="s">
        <v>122</v>
      </c>
      <c r="J2165" t="s">
        <v>105</v>
      </c>
      <c r="K2165" t="s">
        <v>501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22</v>
      </c>
      <c r="X2165">
        <v>0</v>
      </c>
      <c r="Y2165">
        <v>15.4</v>
      </c>
      <c r="Z2165">
        <v>0</v>
      </c>
      <c r="AA2165" t="s">
        <v>64</v>
      </c>
      <c r="AB2165" s="2">
        <v>42362.96</v>
      </c>
      <c r="AC2165" s="2">
        <v>38425.96</v>
      </c>
      <c r="AD2165" s="2">
        <v>38290.46</v>
      </c>
      <c r="AE2165">
        <v>0</v>
      </c>
      <c r="AF2165">
        <v>0</v>
      </c>
      <c r="AG2165">
        <v>1</v>
      </c>
      <c r="AH2165">
        <v>2</v>
      </c>
      <c r="AI2165">
        <v>0</v>
      </c>
      <c r="AJ2165">
        <v>132.5</v>
      </c>
      <c r="AK2165">
        <v>0</v>
      </c>
      <c r="AL2165">
        <v>0</v>
      </c>
      <c r="AM2165" s="2">
        <v>5501906.5800000001</v>
      </c>
      <c r="AN2165" s="2">
        <v>2320696.36</v>
      </c>
      <c r="AO2165" s="2">
        <v>2896410.77</v>
      </c>
      <c r="AP2165" s="2">
        <v>1525911.23</v>
      </c>
      <c r="AQ2165" t="s">
        <v>65</v>
      </c>
      <c r="AR2165" s="2">
        <v>42362.96</v>
      </c>
      <c r="AS2165" s="2">
        <v>38425.96</v>
      </c>
      <c r="AT2165" s="2">
        <v>38290.46</v>
      </c>
      <c r="AU2165">
        <v>0</v>
      </c>
      <c r="AV2165">
        <v>0</v>
      </c>
      <c r="AW2165">
        <v>1</v>
      </c>
      <c r="AX2165">
        <v>2</v>
      </c>
      <c r="AY2165">
        <v>0</v>
      </c>
      <c r="AZ2165">
        <v>132.5</v>
      </c>
      <c r="BA2165">
        <v>0</v>
      </c>
      <c r="BB2165">
        <v>0</v>
      </c>
      <c r="BC2165" s="2">
        <v>5501906.5800000001</v>
      </c>
      <c r="BD2165" s="2">
        <v>2320696.36</v>
      </c>
      <c r="BE2165" s="2">
        <v>2896410.77</v>
      </c>
      <c r="BF2165" s="2">
        <v>1525911.23</v>
      </c>
    </row>
    <row r="2166" spans="1:58" x14ac:dyDescent="0.2">
      <c r="A2166" t="s">
        <v>58</v>
      </c>
      <c r="B2166" t="s">
        <v>59</v>
      </c>
      <c r="C2166">
        <v>2165</v>
      </c>
      <c r="D2166" t="s">
        <v>2245</v>
      </c>
      <c r="F2166" s="1" t="s">
        <v>4473</v>
      </c>
      <c r="G2166" t="s">
        <v>4474</v>
      </c>
      <c r="H2166" t="s">
        <v>122</v>
      </c>
      <c r="J2166" t="s">
        <v>105</v>
      </c>
      <c r="K2166" t="s">
        <v>4475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210</v>
      </c>
      <c r="X2166">
        <v>0</v>
      </c>
      <c r="Y2166">
        <v>147</v>
      </c>
      <c r="Z2166">
        <v>0</v>
      </c>
      <c r="AA2166" t="s">
        <v>64</v>
      </c>
      <c r="AB2166" s="2">
        <v>42362.96</v>
      </c>
      <c r="AC2166" s="2">
        <v>38425.96</v>
      </c>
      <c r="AD2166" s="2">
        <v>38290.46</v>
      </c>
      <c r="AE2166">
        <v>0</v>
      </c>
      <c r="AF2166">
        <v>0</v>
      </c>
      <c r="AG2166">
        <v>1</v>
      </c>
      <c r="AH2166">
        <v>2</v>
      </c>
      <c r="AI2166">
        <v>0</v>
      </c>
      <c r="AJ2166">
        <v>132.5</v>
      </c>
      <c r="AK2166">
        <v>0</v>
      </c>
      <c r="AL2166">
        <v>0</v>
      </c>
      <c r="AM2166" s="2">
        <v>5501906.5800000001</v>
      </c>
      <c r="AN2166" s="2">
        <v>2320696.36</v>
      </c>
      <c r="AO2166" s="2">
        <v>2896410.77</v>
      </c>
      <c r="AP2166" s="2">
        <v>1525911.23</v>
      </c>
      <c r="AQ2166" t="s">
        <v>65</v>
      </c>
      <c r="AR2166" s="2">
        <v>42362.96</v>
      </c>
      <c r="AS2166" s="2">
        <v>38425.96</v>
      </c>
      <c r="AT2166" s="2">
        <v>38290.46</v>
      </c>
      <c r="AU2166">
        <v>0</v>
      </c>
      <c r="AV2166">
        <v>0</v>
      </c>
      <c r="AW2166">
        <v>1</v>
      </c>
      <c r="AX2166">
        <v>2</v>
      </c>
      <c r="AY2166">
        <v>0</v>
      </c>
      <c r="AZ2166">
        <v>132.5</v>
      </c>
      <c r="BA2166">
        <v>0</v>
      </c>
      <c r="BB2166">
        <v>0</v>
      </c>
      <c r="BC2166" s="2">
        <v>5501906.5800000001</v>
      </c>
      <c r="BD2166" s="2">
        <v>2320696.36</v>
      </c>
      <c r="BE2166" s="2">
        <v>2896410.77</v>
      </c>
      <c r="BF2166" s="2">
        <v>1525911.23</v>
      </c>
    </row>
    <row r="2167" spans="1:58" x14ac:dyDescent="0.2">
      <c r="A2167" t="s">
        <v>58</v>
      </c>
      <c r="B2167" t="s">
        <v>59</v>
      </c>
      <c r="C2167">
        <v>2166</v>
      </c>
      <c r="D2167" t="s">
        <v>2245</v>
      </c>
      <c r="F2167" s="1" t="s">
        <v>4476</v>
      </c>
      <c r="G2167" t="s">
        <v>3023</v>
      </c>
      <c r="H2167" t="s">
        <v>122</v>
      </c>
      <c r="J2167" t="s">
        <v>105</v>
      </c>
      <c r="K2167" t="s">
        <v>3024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385</v>
      </c>
      <c r="X2167">
        <v>0</v>
      </c>
      <c r="Y2167">
        <v>269.5</v>
      </c>
      <c r="Z2167">
        <v>0</v>
      </c>
      <c r="AA2167" t="s">
        <v>64</v>
      </c>
      <c r="AB2167" s="2">
        <v>42362.96</v>
      </c>
      <c r="AC2167" s="2">
        <v>38425.96</v>
      </c>
      <c r="AD2167" s="2">
        <v>38290.46</v>
      </c>
      <c r="AE2167">
        <v>0</v>
      </c>
      <c r="AF2167">
        <v>0</v>
      </c>
      <c r="AG2167">
        <v>1</v>
      </c>
      <c r="AH2167">
        <v>2</v>
      </c>
      <c r="AI2167">
        <v>0</v>
      </c>
      <c r="AJ2167">
        <v>132.5</v>
      </c>
      <c r="AK2167">
        <v>0</v>
      </c>
      <c r="AL2167">
        <v>0</v>
      </c>
      <c r="AM2167" s="2">
        <v>5501906.5800000001</v>
      </c>
      <c r="AN2167" s="2">
        <v>2320696.36</v>
      </c>
      <c r="AO2167" s="2">
        <v>2896410.77</v>
      </c>
      <c r="AP2167" s="2">
        <v>1525911.23</v>
      </c>
      <c r="AQ2167" t="s">
        <v>65</v>
      </c>
      <c r="AR2167" s="2">
        <v>42362.96</v>
      </c>
      <c r="AS2167" s="2">
        <v>38425.96</v>
      </c>
      <c r="AT2167" s="2">
        <v>38290.46</v>
      </c>
      <c r="AU2167">
        <v>0</v>
      </c>
      <c r="AV2167">
        <v>0</v>
      </c>
      <c r="AW2167">
        <v>1</v>
      </c>
      <c r="AX2167">
        <v>2</v>
      </c>
      <c r="AY2167">
        <v>0</v>
      </c>
      <c r="AZ2167">
        <v>132.5</v>
      </c>
      <c r="BA2167">
        <v>0</v>
      </c>
      <c r="BB2167">
        <v>0</v>
      </c>
      <c r="BC2167" s="2">
        <v>5501906.5800000001</v>
      </c>
      <c r="BD2167" s="2">
        <v>2320696.36</v>
      </c>
      <c r="BE2167" s="2">
        <v>2896410.77</v>
      </c>
      <c r="BF2167" s="2">
        <v>1525911.23</v>
      </c>
    </row>
    <row r="2168" spans="1:58" x14ac:dyDescent="0.2">
      <c r="A2168" t="s">
        <v>58</v>
      </c>
      <c r="B2168" t="s">
        <v>59</v>
      </c>
      <c r="C2168">
        <v>2167</v>
      </c>
      <c r="D2168" t="s">
        <v>2245</v>
      </c>
      <c r="F2168" s="1" t="s">
        <v>4477</v>
      </c>
      <c r="G2168" t="s">
        <v>2939</v>
      </c>
      <c r="H2168" t="s">
        <v>122</v>
      </c>
      <c r="J2168" t="s">
        <v>105</v>
      </c>
      <c r="K2168" t="s">
        <v>2940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155</v>
      </c>
      <c r="X2168">
        <v>0</v>
      </c>
      <c r="Y2168">
        <v>108.5</v>
      </c>
      <c r="Z2168">
        <v>0</v>
      </c>
      <c r="AA2168" t="s">
        <v>64</v>
      </c>
      <c r="AB2168" s="2">
        <v>42362.96</v>
      </c>
      <c r="AC2168" s="2">
        <v>38425.96</v>
      </c>
      <c r="AD2168" s="2">
        <v>38290.46</v>
      </c>
      <c r="AE2168">
        <v>0</v>
      </c>
      <c r="AF2168">
        <v>0</v>
      </c>
      <c r="AG2168">
        <v>1</v>
      </c>
      <c r="AH2168">
        <v>2</v>
      </c>
      <c r="AI2168">
        <v>0</v>
      </c>
      <c r="AJ2168">
        <v>132.5</v>
      </c>
      <c r="AK2168">
        <v>0</v>
      </c>
      <c r="AL2168">
        <v>0</v>
      </c>
      <c r="AM2168" s="2">
        <v>5501906.5800000001</v>
      </c>
      <c r="AN2168" s="2">
        <v>2320696.36</v>
      </c>
      <c r="AO2168" s="2">
        <v>2896410.77</v>
      </c>
      <c r="AP2168" s="2">
        <v>1525911.23</v>
      </c>
      <c r="AQ2168" t="s">
        <v>65</v>
      </c>
      <c r="AR2168" s="2">
        <v>42362.96</v>
      </c>
      <c r="AS2168" s="2">
        <v>38425.96</v>
      </c>
      <c r="AT2168" s="2">
        <v>38290.46</v>
      </c>
      <c r="AU2168">
        <v>0</v>
      </c>
      <c r="AV2168">
        <v>0</v>
      </c>
      <c r="AW2168">
        <v>1</v>
      </c>
      <c r="AX2168">
        <v>2</v>
      </c>
      <c r="AY2168">
        <v>0</v>
      </c>
      <c r="AZ2168">
        <v>132.5</v>
      </c>
      <c r="BA2168">
        <v>0</v>
      </c>
      <c r="BB2168">
        <v>0</v>
      </c>
      <c r="BC2168" s="2">
        <v>5501906.5800000001</v>
      </c>
      <c r="BD2168" s="2">
        <v>2320696.36</v>
      </c>
      <c r="BE2168" s="2">
        <v>2896410.77</v>
      </c>
      <c r="BF2168" s="2">
        <v>1525911.23</v>
      </c>
    </row>
    <row r="2169" spans="1:58" x14ac:dyDescent="0.2">
      <c r="A2169" t="s">
        <v>58</v>
      </c>
      <c r="B2169" t="s">
        <v>59</v>
      </c>
      <c r="C2169">
        <v>2168</v>
      </c>
      <c r="D2169" t="s">
        <v>2245</v>
      </c>
      <c r="F2169" s="1" t="s">
        <v>4478</v>
      </c>
      <c r="G2169" t="s">
        <v>2942</v>
      </c>
      <c r="H2169" t="s">
        <v>122</v>
      </c>
      <c r="J2169" t="s">
        <v>105</v>
      </c>
      <c r="K2169" t="s">
        <v>2943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180</v>
      </c>
      <c r="X2169">
        <v>0</v>
      </c>
      <c r="Y2169">
        <v>126</v>
      </c>
      <c r="Z2169">
        <v>0</v>
      </c>
      <c r="AA2169" t="s">
        <v>64</v>
      </c>
      <c r="AB2169" s="2">
        <v>42362.96</v>
      </c>
      <c r="AC2169" s="2">
        <v>38425.96</v>
      </c>
      <c r="AD2169" s="2">
        <v>38290.46</v>
      </c>
      <c r="AE2169">
        <v>0</v>
      </c>
      <c r="AF2169">
        <v>0</v>
      </c>
      <c r="AG2169">
        <v>1</v>
      </c>
      <c r="AH2169">
        <v>2</v>
      </c>
      <c r="AI2169">
        <v>0</v>
      </c>
      <c r="AJ2169">
        <v>132.5</v>
      </c>
      <c r="AK2169">
        <v>0</v>
      </c>
      <c r="AL2169">
        <v>0</v>
      </c>
      <c r="AM2169" s="2">
        <v>5501906.5800000001</v>
      </c>
      <c r="AN2169" s="2">
        <v>2320696.36</v>
      </c>
      <c r="AO2169" s="2">
        <v>2896410.77</v>
      </c>
      <c r="AP2169" s="2">
        <v>1525911.23</v>
      </c>
      <c r="AQ2169" t="s">
        <v>65</v>
      </c>
      <c r="AR2169" s="2">
        <v>42362.96</v>
      </c>
      <c r="AS2169" s="2">
        <v>38425.96</v>
      </c>
      <c r="AT2169" s="2">
        <v>38290.46</v>
      </c>
      <c r="AU2169">
        <v>0</v>
      </c>
      <c r="AV2169">
        <v>0</v>
      </c>
      <c r="AW2169">
        <v>1</v>
      </c>
      <c r="AX2169">
        <v>2</v>
      </c>
      <c r="AY2169">
        <v>0</v>
      </c>
      <c r="AZ2169">
        <v>132.5</v>
      </c>
      <c r="BA2169">
        <v>0</v>
      </c>
      <c r="BB2169">
        <v>0</v>
      </c>
      <c r="BC2169" s="2">
        <v>5501906.5800000001</v>
      </c>
      <c r="BD2169" s="2">
        <v>2320696.36</v>
      </c>
      <c r="BE2169" s="2">
        <v>2896410.77</v>
      </c>
      <c r="BF2169" s="2">
        <v>1525911.23</v>
      </c>
    </row>
    <row r="2170" spans="1:58" x14ac:dyDescent="0.2">
      <c r="A2170" t="s">
        <v>58</v>
      </c>
      <c r="B2170" t="s">
        <v>59</v>
      </c>
      <c r="C2170">
        <v>2169</v>
      </c>
      <c r="D2170" t="s">
        <v>2245</v>
      </c>
      <c r="F2170" s="1" t="s">
        <v>4479</v>
      </c>
      <c r="G2170" t="s">
        <v>4480</v>
      </c>
      <c r="H2170" t="s">
        <v>122</v>
      </c>
      <c r="J2170" t="s">
        <v>105</v>
      </c>
      <c r="K2170" t="s">
        <v>4481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 s="2">
        <v>1190</v>
      </c>
      <c r="X2170">
        <v>0</v>
      </c>
      <c r="Y2170">
        <v>0</v>
      </c>
      <c r="Z2170">
        <v>0</v>
      </c>
      <c r="AA2170" t="s">
        <v>64</v>
      </c>
      <c r="AB2170" s="2">
        <v>42362.96</v>
      </c>
      <c r="AC2170" s="2">
        <v>38425.96</v>
      </c>
      <c r="AD2170" s="2">
        <v>38290.46</v>
      </c>
      <c r="AE2170">
        <v>0</v>
      </c>
      <c r="AF2170">
        <v>0</v>
      </c>
      <c r="AG2170">
        <v>1</v>
      </c>
      <c r="AH2170">
        <v>2</v>
      </c>
      <c r="AI2170">
        <v>0</v>
      </c>
      <c r="AJ2170">
        <v>132.5</v>
      </c>
      <c r="AK2170">
        <v>0</v>
      </c>
      <c r="AL2170">
        <v>0</v>
      </c>
      <c r="AM2170" s="2">
        <v>5501906.5800000001</v>
      </c>
      <c r="AN2170" s="2">
        <v>2320696.36</v>
      </c>
      <c r="AO2170" s="2">
        <v>2896410.77</v>
      </c>
      <c r="AP2170" s="2">
        <v>1525911.23</v>
      </c>
      <c r="AQ2170" t="s">
        <v>65</v>
      </c>
      <c r="AR2170" s="2">
        <v>42362.96</v>
      </c>
      <c r="AS2170" s="2">
        <v>38425.96</v>
      </c>
      <c r="AT2170" s="2">
        <v>38290.46</v>
      </c>
      <c r="AU2170">
        <v>0</v>
      </c>
      <c r="AV2170">
        <v>0</v>
      </c>
      <c r="AW2170">
        <v>1</v>
      </c>
      <c r="AX2170">
        <v>2</v>
      </c>
      <c r="AY2170">
        <v>0</v>
      </c>
      <c r="AZ2170">
        <v>132.5</v>
      </c>
      <c r="BA2170">
        <v>0</v>
      </c>
      <c r="BB2170">
        <v>0</v>
      </c>
      <c r="BC2170" s="2">
        <v>5501906.5800000001</v>
      </c>
      <c r="BD2170" s="2">
        <v>2320696.36</v>
      </c>
      <c r="BE2170" s="2">
        <v>2896410.77</v>
      </c>
      <c r="BF2170" s="2">
        <v>1525911.23</v>
      </c>
    </row>
    <row r="2171" spans="1:58" x14ac:dyDescent="0.2">
      <c r="A2171" t="s">
        <v>58</v>
      </c>
      <c r="B2171" t="s">
        <v>59</v>
      </c>
      <c r="C2171">
        <v>2170</v>
      </c>
      <c r="D2171" t="s">
        <v>2245</v>
      </c>
      <c r="F2171" s="1" t="s">
        <v>4482</v>
      </c>
      <c r="G2171" t="s">
        <v>3436</v>
      </c>
      <c r="H2171" t="s">
        <v>122</v>
      </c>
      <c r="J2171" t="s">
        <v>105</v>
      </c>
      <c r="K2171" t="s">
        <v>3439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215</v>
      </c>
      <c r="X2171">
        <v>0</v>
      </c>
      <c r="Y2171">
        <v>150.5</v>
      </c>
      <c r="Z2171">
        <v>0</v>
      </c>
      <c r="AA2171" t="s">
        <v>64</v>
      </c>
      <c r="AB2171" s="2">
        <v>42362.96</v>
      </c>
      <c r="AC2171" s="2">
        <v>38425.96</v>
      </c>
      <c r="AD2171" s="2">
        <v>38290.46</v>
      </c>
      <c r="AE2171">
        <v>0</v>
      </c>
      <c r="AF2171">
        <v>0</v>
      </c>
      <c r="AG2171">
        <v>1</v>
      </c>
      <c r="AH2171">
        <v>2</v>
      </c>
      <c r="AI2171">
        <v>0</v>
      </c>
      <c r="AJ2171">
        <v>132.5</v>
      </c>
      <c r="AK2171">
        <v>0</v>
      </c>
      <c r="AL2171">
        <v>0</v>
      </c>
      <c r="AM2171" s="2">
        <v>5501906.5800000001</v>
      </c>
      <c r="AN2171" s="2">
        <v>2320696.36</v>
      </c>
      <c r="AO2171" s="2">
        <v>2896410.77</v>
      </c>
      <c r="AP2171" s="2">
        <v>1525911.23</v>
      </c>
      <c r="AQ2171" t="s">
        <v>65</v>
      </c>
      <c r="AR2171" s="2">
        <v>42362.96</v>
      </c>
      <c r="AS2171" s="2">
        <v>38425.96</v>
      </c>
      <c r="AT2171" s="2">
        <v>38290.46</v>
      </c>
      <c r="AU2171">
        <v>0</v>
      </c>
      <c r="AV2171">
        <v>0</v>
      </c>
      <c r="AW2171">
        <v>1</v>
      </c>
      <c r="AX2171">
        <v>2</v>
      </c>
      <c r="AY2171">
        <v>0</v>
      </c>
      <c r="AZ2171">
        <v>132.5</v>
      </c>
      <c r="BA2171">
        <v>0</v>
      </c>
      <c r="BB2171">
        <v>0</v>
      </c>
      <c r="BC2171" s="2">
        <v>5501906.5800000001</v>
      </c>
      <c r="BD2171" s="2">
        <v>2320696.36</v>
      </c>
      <c r="BE2171" s="2">
        <v>2896410.77</v>
      </c>
      <c r="BF2171" s="2">
        <v>1525911.23</v>
      </c>
    </row>
    <row r="2172" spans="1:58" x14ac:dyDescent="0.2">
      <c r="A2172" t="s">
        <v>58</v>
      </c>
      <c r="B2172" t="s">
        <v>59</v>
      </c>
      <c r="C2172">
        <v>2171</v>
      </c>
      <c r="D2172" t="s">
        <v>2245</v>
      </c>
      <c r="F2172" s="1" t="s">
        <v>4483</v>
      </c>
      <c r="G2172" t="s">
        <v>180</v>
      </c>
      <c r="H2172" t="s">
        <v>122</v>
      </c>
      <c r="J2172" t="s">
        <v>105</v>
      </c>
      <c r="K2172" t="s">
        <v>4484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58</v>
      </c>
      <c r="X2172">
        <v>0</v>
      </c>
      <c r="Y2172">
        <v>40.6</v>
      </c>
      <c r="Z2172">
        <v>0</v>
      </c>
      <c r="AA2172" t="s">
        <v>64</v>
      </c>
      <c r="AB2172" s="2">
        <v>42362.96</v>
      </c>
      <c r="AC2172" s="2">
        <v>38425.96</v>
      </c>
      <c r="AD2172" s="2">
        <v>38290.46</v>
      </c>
      <c r="AE2172">
        <v>0</v>
      </c>
      <c r="AF2172">
        <v>0</v>
      </c>
      <c r="AG2172">
        <v>1</v>
      </c>
      <c r="AH2172">
        <v>2</v>
      </c>
      <c r="AI2172">
        <v>0</v>
      </c>
      <c r="AJ2172">
        <v>132.5</v>
      </c>
      <c r="AK2172">
        <v>0</v>
      </c>
      <c r="AL2172">
        <v>0</v>
      </c>
      <c r="AM2172" s="2">
        <v>5501906.5800000001</v>
      </c>
      <c r="AN2172" s="2">
        <v>2320696.36</v>
      </c>
      <c r="AO2172" s="2">
        <v>2896410.77</v>
      </c>
      <c r="AP2172" s="2">
        <v>1525911.23</v>
      </c>
      <c r="AQ2172" t="s">
        <v>65</v>
      </c>
      <c r="AR2172" s="2">
        <v>42362.96</v>
      </c>
      <c r="AS2172" s="2">
        <v>38425.96</v>
      </c>
      <c r="AT2172" s="2">
        <v>38290.46</v>
      </c>
      <c r="AU2172">
        <v>0</v>
      </c>
      <c r="AV2172">
        <v>0</v>
      </c>
      <c r="AW2172">
        <v>1</v>
      </c>
      <c r="AX2172">
        <v>2</v>
      </c>
      <c r="AY2172">
        <v>0</v>
      </c>
      <c r="AZ2172">
        <v>132.5</v>
      </c>
      <c r="BA2172">
        <v>0</v>
      </c>
      <c r="BB2172">
        <v>0</v>
      </c>
      <c r="BC2172" s="2">
        <v>5501906.5800000001</v>
      </c>
      <c r="BD2172" s="2">
        <v>2320696.36</v>
      </c>
      <c r="BE2172" s="2">
        <v>2896410.77</v>
      </c>
      <c r="BF2172" s="2">
        <v>1525911.23</v>
      </c>
    </row>
    <row r="2173" spans="1:58" x14ac:dyDescent="0.2">
      <c r="A2173" t="s">
        <v>58</v>
      </c>
      <c r="B2173" t="s">
        <v>59</v>
      </c>
      <c r="C2173">
        <v>2172</v>
      </c>
      <c r="D2173" t="s">
        <v>2245</v>
      </c>
      <c r="F2173" s="1" t="s">
        <v>4485</v>
      </c>
      <c r="G2173" t="s">
        <v>4486</v>
      </c>
      <c r="H2173" t="s">
        <v>122</v>
      </c>
      <c r="J2173" t="s">
        <v>105</v>
      </c>
      <c r="K2173" t="s">
        <v>4487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30</v>
      </c>
      <c r="X2173">
        <v>0</v>
      </c>
      <c r="Y2173">
        <v>21</v>
      </c>
      <c r="Z2173">
        <v>0</v>
      </c>
      <c r="AA2173" t="s">
        <v>64</v>
      </c>
      <c r="AB2173" s="2">
        <v>42362.96</v>
      </c>
      <c r="AC2173" s="2">
        <v>38425.96</v>
      </c>
      <c r="AD2173" s="2">
        <v>38290.46</v>
      </c>
      <c r="AE2173">
        <v>0</v>
      </c>
      <c r="AF2173">
        <v>0</v>
      </c>
      <c r="AG2173">
        <v>1</v>
      </c>
      <c r="AH2173">
        <v>2</v>
      </c>
      <c r="AI2173">
        <v>0</v>
      </c>
      <c r="AJ2173">
        <v>132.5</v>
      </c>
      <c r="AK2173">
        <v>0</v>
      </c>
      <c r="AL2173">
        <v>0</v>
      </c>
      <c r="AM2173" s="2">
        <v>5501906.5800000001</v>
      </c>
      <c r="AN2173" s="2">
        <v>2320696.36</v>
      </c>
      <c r="AO2173" s="2">
        <v>2896410.77</v>
      </c>
      <c r="AP2173" s="2">
        <v>1525911.23</v>
      </c>
      <c r="AQ2173" t="s">
        <v>65</v>
      </c>
      <c r="AR2173" s="2">
        <v>42362.96</v>
      </c>
      <c r="AS2173" s="2">
        <v>38425.96</v>
      </c>
      <c r="AT2173" s="2">
        <v>38290.46</v>
      </c>
      <c r="AU2173">
        <v>0</v>
      </c>
      <c r="AV2173">
        <v>0</v>
      </c>
      <c r="AW2173">
        <v>1</v>
      </c>
      <c r="AX2173">
        <v>2</v>
      </c>
      <c r="AY2173">
        <v>0</v>
      </c>
      <c r="AZ2173">
        <v>132.5</v>
      </c>
      <c r="BA2173">
        <v>0</v>
      </c>
      <c r="BB2173">
        <v>0</v>
      </c>
      <c r="BC2173" s="2">
        <v>5501906.5800000001</v>
      </c>
      <c r="BD2173" s="2">
        <v>2320696.36</v>
      </c>
      <c r="BE2173" s="2">
        <v>2896410.77</v>
      </c>
      <c r="BF2173" s="2">
        <v>1525911.23</v>
      </c>
    </row>
    <row r="2174" spans="1:58" x14ac:dyDescent="0.2">
      <c r="A2174" t="s">
        <v>58</v>
      </c>
      <c r="B2174" t="s">
        <v>59</v>
      </c>
      <c r="C2174">
        <v>2173</v>
      </c>
      <c r="D2174" t="s">
        <v>2245</v>
      </c>
      <c r="F2174" s="1" t="s">
        <v>4488</v>
      </c>
      <c r="G2174" t="s">
        <v>797</v>
      </c>
      <c r="H2174" t="s">
        <v>122</v>
      </c>
      <c r="J2174" t="s">
        <v>105</v>
      </c>
      <c r="K2174" t="s">
        <v>1808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140</v>
      </c>
      <c r="X2174">
        <v>0</v>
      </c>
      <c r="Y2174">
        <v>98</v>
      </c>
      <c r="Z2174">
        <v>0</v>
      </c>
      <c r="AA2174" t="s">
        <v>64</v>
      </c>
      <c r="AB2174" s="2">
        <v>42362.96</v>
      </c>
      <c r="AC2174" s="2">
        <v>38425.96</v>
      </c>
      <c r="AD2174" s="2">
        <v>38290.46</v>
      </c>
      <c r="AE2174">
        <v>0</v>
      </c>
      <c r="AF2174">
        <v>0</v>
      </c>
      <c r="AG2174">
        <v>1</v>
      </c>
      <c r="AH2174">
        <v>2</v>
      </c>
      <c r="AI2174">
        <v>0</v>
      </c>
      <c r="AJ2174">
        <v>132.5</v>
      </c>
      <c r="AK2174">
        <v>0</v>
      </c>
      <c r="AL2174">
        <v>0</v>
      </c>
      <c r="AM2174" s="2">
        <v>5501906.5800000001</v>
      </c>
      <c r="AN2174" s="2">
        <v>2320696.36</v>
      </c>
      <c r="AO2174" s="2">
        <v>2896410.77</v>
      </c>
      <c r="AP2174" s="2">
        <v>1525911.23</v>
      </c>
      <c r="AQ2174" t="s">
        <v>65</v>
      </c>
      <c r="AR2174" s="2">
        <v>42362.96</v>
      </c>
      <c r="AS2174" s="2">
        <v>38425.96</v>
      </c>
      <c r="AT2174" s="2">
        <v>38290.46</v>
      </c>
      <c r="AU2174">
        <v>0</v>
      </c>
      <c r="AV2174">
        <v>0</v>
      </c>
      <c r="AW2174">
        <v>1</v>
      </c>
      <c r="AX2174">
        <v>2</v>
      </c>
      <c r="AY2174">
        <v>0</v>
      </c>
      <c r="AZ2174">
        <v>132.5</v>
      </c>
      <c r="BA2174">
        <v>0</v>
      </c>
      <c r="BB2174">
        <v>0</v>
      </c>
      <c r="BC2174" s="2">
        <v>5501906.5800000001</v>
      </c>
      <c r="BD2174" s="2">
        <v>2320696.36</v>
      </c>
      <c r="BE2174" s="2">
        <v>2896410.77</v>
      </c>
      <c r="BF2174" s="2">
        <v>1525911.23</v>
      </c>
    </row>
    <row r="2175" spans="1:58" x14ac:dyDescent="0.2">
      <c r="A2175" t="s">
        <v>58</v>
      </c>
      <c r="B2175" t="s">
        <v>59</v>
      </c>
      <c r="C2175">
        <v>2174</v>
      </c>
      <c r="D2175" t="s">
        <v>2245</v>
      </c>
      <c r="F2175" s="1" t="s">
        <v>4489</v>
      </c>
      <c r="G2175" t="s">
        <v>3537</v>
      </c>
      <c r="H2175" t="s">
        <v>122</v>
      </c>
      <c r="J2175" t="s">
        <v>105</v>
      </c>
      <c r="K2175" t="s">
        <v>3538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20</v>
      </c>
      <c r="X2175">
        <v>0</v>
      </c>
      <c r="Y2175">
        <v>14</v>
      </c>
      <c r="Z2175">
        <v>0</v>
      </c>
      <c r="AA2175" t="s">
        <v>64</v>
      </c>
      <c r="AB2175" s="2">
        <v>42362.96</v>
      </c>
      <c r="AC2175" s="2">
        <v>38425.96</v>
      </c>
      <c r="AD2175" s="2">
        <v>38290.46</v>
      </c>
      <c r="AE2175">
        <v>0</v>
      </c>
      <c r="AF2175">
        <v>0</v>
      </c>
      <c r="AG2175">
        <v>1</v>
      </c>
      <c r="AH2175">
        <v>2</v>
      </c>
      <c r="AI2175">
        <v>0</v>
      </c>
      <c r="AJ2175">
        <v>132.5</v>
      </c>
      <c r="AK2175">
        <v>0</v>
      </c>
      <c r="AL2175">
        <v>0</v>
      </c>
      <c r="AM2175" s="2">
        <v>5501906.5800000001</v>
      </c>
      <c r="AN2175" s="2">
        <v>2320696.36</v>
      </c>
      <c r="AO2175" s="2">
        <v>2896410.77</v>
      </c>
      <c r="AP2175" s="2">
        <v>1525911.23</v>
      </c>
      <c r="AQ2175" t="s">
        <v>65</v>
      </c>
      <c r="AR2175" s="2">
        <v>42362.96</v>
      </c>
      <c r="AS2175" s="2">
        <v>38425.96</v>
      </c>
      <c r="AT2175" s="2">
        <v>38290.46</v>
      </c>
      <c r="AU2175">
        <v>0</v>
      </c>
      <c r="AV2175">
        <v>0</v>
      </c>
      <c r="AW2175">
        <v>1</v>
      </c>
      <c r="AX2175">
        <v>2</v>
      </c>
      <c r="AY2175">
        <v>0</v>
      </c>
      <c r="AZ2175">
        <v>132.5</v>
      </c>
      <c r="BA2175">
        <v>0</v>
      </c>
      <c r="BB2175">
        <v>0</v>
      </c>
      <c r="BC2175" s="2">
        <v>5501906.5800000001</v>
      </c>
      <c r="BD2175" s="2">
        <v>2320696.36</v>
      </c>
      <c r="BE2175" s="2">
        <v>2896410.77</v>
      </c>
      <c r="BF2175" s="2">
        <v>1525911.23</v>
      </c>
    </row>
    <row r="2176" spans="1:58" x14ac:dyDescent="0.2">
      <c r="A2176" t="s">
        <v>58</v>
      </c>
      <c r="B2176" t="s">
        <v>59</v>
      </c>
      <c r="C2176">
        <v>2175</v>
      </c>
      <c r="D2176" t="s">
        <v>2245</v>
      </c>
      <c r="F2176" s="1" t="s">
        <v>4490</v>
      </c>
      <c r="G2176" t="s">
        <v>3123</v>
      </c>
      <c r="H2176" t="s">
        <v>172</v>
      </c>
      <c r="J2176" t="s">
        <v>105</v>
      </c>
      <c r="K2176" t="s">
        <v>3124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 s="2">
        <v>1100</v>
      </c>
      <c r="X2176">
        <v>0</v>
      </c>
      <c r="Y2176">
        <v>0</v>
      </c>
      <c r="Z2176">
        <v>0</v>
      </c>
      <c r="AA2176" t="s">
        <v>64</v>
      </c>
      <c r="AB2176" s="2">
        <v>42362.96</v>
      </c>
      <c r="AC2176" s="2">
        <v>38425.96</v>
      </c>
      <c r="AD2176" s="2">
        <v>38290.46</v>
      </c>
      <c r="AE2176">
        <v>0</v>
      </c>
      <c r="AF2176">
        <v>0</v>
      </c>
      <c r="AG2176">
        <v>1</v>
      </c>
      <c r="AH2176">
        <v>2</v>
      </c>
      <c r="AI2176">
        <v>0</v>
      </c>
      <c r="AJ2176">
        <v>132.5</v>
      </c>
      <c r="AK2176">
        <v>0</v>
      </c>
      <c r="AL2176">
        <v>0</v>
      </c>
      <c r="AM2176" s="2">
        <v>5501906.5800000001</v>
      </c>
      <c r="AN2176" s="2">
        <v>2320696.36</v>
      </c>
      <c r="AO2176" s="2">
        <v>2896410.77</v>
      </c>
      <c r="AP2176" s="2">
        <v>1525911.23</v>
      </c>
      <c r="AQ2176" t="s">
        <v>65</v>
      </c>
      <c r="AR2176" s="2">
        <v>42362.96</v>
      </c>
      <c r="AS2176" s="2">
        <v>38425.96</v>
      </c>
      <c r="AT2176" s="2">
        <v>38290.46</v>
      </c>
      <c r="AU2176">
        <v>0</v>
      </c>
      <c r="AV2176">
        <v>0</v>
      </c>
      <c r="AW2176">
        <v>1</v>
      </c>
      <c r="AX2176">
        <v>2</v>
      </c>
      <c r="AY2176">
        <v>0</v>
      </c>
      <c r="AZ2176">
        <v>132.5</v>
      </c>
      <c r="BA2176">
        <v>0</v>
      </c>
      <c r="BB2176">
        <v>0</v>
      </c>
      <c r="BC2176" s="2">
        <v>5501906.5800000001</v>
      </c>
      <c r="BD2176" s="2">
        <v>2320696.36</v>
      </c>
      <c r="BE2176" s="2">
        <v>2896410.77</v>
      </c>
      <c r="BF2176" s="2">
        <v>1525911.23</v>
      </c>
    </row>
    <row r="2177" spans="1:58" x14ac:dyDescent="0.2">
      <c r="A2177" t="s">
        <v>58</v>
      </c>
      <c r="B2177" t="s">
        <v>59</v>
      </c>
      <c r="C2177">
        <v>2176</v>
      </c>
      <c r="D2177" t="s">
        <v>2245</v>
      </c>
      <c r="F2177" s="1" t="s">
        <v>4491</v>
      </c>
      <c r="G2177" t="s">
        <v>4492</v>
      </c>
      <c r="H2177" t="s">
        <v>122</v>
      </c>
      <c r="J2177" t="s">
        <v>105</v>
      </c>
      <c r="K2177" t="s">
        <v>4493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50</v>
      </c>
      <c r="X2177">
        <v>0</v>
      </c>
      <c r="Y2177">
        <v>35</v>
      </c>
      <c r="Z2177">
        <v>0</v>
      </c>
      <c r="AA2177" t="s">
        <v>64</v>
      </c>
      <c r="AB2177" s="2">
        <v>42362.96</v>
      </c>
      <c r="AC2177" s="2">
        <v>38425.96</v>
      </c>
      <c r="AD2177" s="2">
        <v>38290.46</v>
      </c>
      <c r="AE2177">
        <v>0</v>
      </c>
      <c r="AF2177">
        <v>0</v>
      </c>
      <c r="AG2177">
        <v>1</v>
      </c>
      <c r="AH2177">
        <v>2</v>
      </c>
      <c r="AI2177">
        <v>0</v>
      </c>
      <c r="AJ2177">
        <v>132.5</v>
      </c>
      <c r="AK2177">
        <v>0</v>
      </c>
      <c r="AL2177">
        <v>0</v>
      </c>
      <c r="AM2177" s="2">
        <v>5501906.5800000001</v>
      </c>
      <c r="AN2177" s="2">
        <v>2320696.36</v>
      </c>
      <c r="AO2177" s="2">
        <v>2896410.77</v>
      </c>
      <c r="AP2177" s="2">
        <v>1525911.23</v>
      </c>
      <c r="AQ2177" t="s">
        <v>65</v>
      </c>
      <c r="AR2177" s="2">
        <v>42362.96</v>
      </c>
      <c r="AS2177" s="2">
        <v>38425.96</v>
      </c>
      <c r="AT2177" s="2">
        <v>38290.46</v>
      </c>
      <c r="AU2177">
        <v>0</v>
      </c>
      <c r="AV2177">
        <v>0</v>
      </c>
      <c r="AW2177">
        <v>1</v>
      </c>
      <c r="AX2177">
        <v>2</v>
      </c>
      <c r="AY2177">
        <v>0</v>
      </c>
      <c r="AZ2177">
        <v>132.5</v>
      </c>
      <c r="BA2177">
        <v>0</v>
      </c>
      <c r="BB2177">
        <v>0</v>
      </c>
      <c r="BC2177" s="2">
        <v>5501906.5800000001</v>
      </c>
      <c r="BD2177" s="2">
        <v>2320696.36</v>
      </c>
      <c r="BE2177" s="2">
        <v>2896410.77</v>
      </c>
      <c r="BF2177" s="2">
        <v>1525911.23</v>
      </c>
    </row>
    <row r="2178" spans="1:58" x14ac:dyDescent="0.2">
      <c r="A2178" t="s">
        <v>58</v>
      </c>
      <c r="B2178" t="s">
        <v>59</v>
      </c>
      <c r="C2178">
        <v>2177</v>
      </c>
      <c r="D2178" t="s">
        <v>2245</v>
      </c>
      <c r="F2178" s="1" t="s">
        <v>4494</v>
      </c>
      <c r="G2178" t="s">
        <v>4495</v>
      </c>
      <c r="H2178" t="s">
        <v>172</v>
      </c>
      <c r="J2178" t="s">
        <v>105</v>
      </c>
      <c r="K2178" t="s">
        <v>4496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175</v>
      </c>
      <c r="X2178">
        <v>0</v>
      </c>
      <c r="Y2178">
        <v>122.5</v>
      </c>
      <c r="Z2178">
        <v>0</v>
      </c>
      <c r="AA2178" t="s">
        <v>64</v>
      </c>
      <c r="AB2178" s="2">
        <v>42362.96</v>
      </c>
      <c r="AC2178" s="2">
        <v>38425.96</v>
      </c>
      <c r="AD2178" s="2">
        <v>38290.46</v>
      </c>
      <c r="AE2178">
        <v>0</v>
      </c>
      <c r="AF2178">
        <v>0</v>
      </c>
      <c r="AG2178">
        <v>1</v>
      </c>
      <c r="AH2178">
        <v>2</v>
      </c>
      <c r="AI2178">
        <v>0</v>
      </c>
      <c r="AJ2178">
        <v>132.5</v>
      </c>
      <c r="AK2178">
        <v>0</v>
      </c>
      <c r="AL2178">
        <v>0</v>
      </c>
      <c r="AM2178" s="2">
        <v>5501906.5800000001</v>
      </c>
      <c r="AN2178" s="2">
        <v>2320696.36</v>
      </c>
      <c r="AO2178" s="2">
        <v>2896410.77</v>
      </c>
      <c r="AP2178" s="2">
        <v>1525911.23</v>
      </c>
      <c r="AQ2178" t="s">
        <v>65</v>
      </c>
      <c r="AR2178" s="2">
        <v>42362.96</v>
      </c>
      <c r="AS2178" s="2">
        <v>38425.96</v>
      </c>
      <c r="AT2178" s="2">
        <v>38290.46</v>
      </c>
      <c r="AU2178">
        <v>0</v>
      </c>
      <c r="AV2178">
        <v>0</v>
      </c>
      <c r="AW2178">
        <v>1</v>
      </c>
      <c r="AX2178">
        <v>2</v>
      </c>
      <c r="AY2178">
        <v>0</v>
      </c>
      <c r="AZ2178">
        <v>132.5</v>
      </c>
      <c r="BA2178">
        <v>0</v>
      </c>
      <c r="BB2178">
        <v>0</v>
      </c>
      <c r="BC2178" s="2">
        <v>5501906.5800000001</v>
      </c>
      <c r="BD2178" s="2">
        <v>2320696.36</v>
      </c>
      <c r="BE2178" s="2">
        <v>2896410.77</v>
      </c>
      <c r="BF2178" s="2">
        <v>1525911.23</v>
      </c>
    </row>
    <row r="2179" spans="1:58" x14ac:dyDescent="0.2">
      <c r="A2179" t="s">
        <v>58</v>
      </c>
      <c r="B2179" t="s">
        <v>59</v>
      </c>
      <c r="C2179">
        <v>2178</v>
      </c>
      <c r="D2179" t="s">
        <v>2245</v>
      </c>
      <c r="F2179" s="1" t="s">
        <v>4497</v>
      </c>
      <c r="G2179" t="s">
        <v>2226</v>
      </c>
      <c r="H2179" t="s">
        <v>172</v>
      </c>
      <c r="J2179" t="s">
        <v>2238</v>
      </c>
      <c r="K2179" t="s">
        <v>2227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 s="2">
        <v>4330</v>
      </c>
      <c r="X2179">
        <v>0</v>
      </c>
      <c r="Y2179" s="2">
        <v>3031</v>
      </c>
      <c r="Z2179">
        <v>0</v>
      </c>
      <c r="AA2179" t="s">
        <v>64</v>
      </c>
      <c r="AB2179" s="2">
        <v>42362.96</v>
      </c>
      <c r="AC2179" s="2">
        <v>38425.96</v>
      </c>
      <c r="AD2179" s="2">
        <v>38290.46</v>
      </c>
      <c r="AE2179">
        <v>0</v>
      </c>
      <c r="AF2179">
        <v>0</v>
      </c>
      <c r="AG2179">
        <v>1</v>
      </c>
      <c r="AH2179">
        <v>2</v>
      </c>
      <c r="AI2179">
        <v>0</v>
      </c>
      <c r="AJ2179">
        <v>132.5</v>
      </c>
      <c r="AK2179">
        <v>0</v>
      </c>
      <c r="AL2179">
        <v>0</v>
      </c>
      <c r="AM2179" s="2">
        <v>5501906.5800000001</v>
      </c>
      <c r="AN2179" s="2">
        <v>2320696.36</v>
      </c>
      <c r="AO2179" s="2">
        <v>2896410.77</v>
      </c>
      <c r="AP2179" s="2">
        <v>1525911.23</v>
      </c>
      <c r="AQ2179" t="s">
        <v>65</v>
      </c>
      <c r="AR2179" s="2">
        <v>42362.96</v>
      </c>
      <c r="AS2179" s="2">
        <v>38425.96</v>
      </c>
      <c r="AT2179" s="2">
        <v>38290.46</v>
      </c>
      <c r="AU2179">
        <v>0</v>
      </c>
      <c r="AV2179">
        <v>0</v>
      </c>
      <c r="AW2179">
        <v>1</v>
      </c>
      <c r="AX2179">
        <v>2</v>
      </c>
      <c r="AY2179">
        <v>0</v>
      </c>
      <c r="AZ2179">
        <v>132.5</v>
      </c>
      <c r="BA2179">
        <v>0</v>
      </c>
      <c r="BB2179">
        <v>0</v>
      </c>
      <c r="BC2179" s="2">
        <v>5501906.5800000001</v>
      </c>
      <c r="BD2179" s="2">
        <v>2320696.36</v>
      </c>
      <c r="BE2179" s="2">
        <v>2896410.77</v>
      </c>
      <c r="BF2179" s="2">
        <v>1525911.23</v>
      </c>
    </row>
    <row r="2180" spans="1:58" x14ac:dyDescent="0.2">
      <c r="A2180" t="s">
        <v>58</v>
      </c>
      <c r="B2180" t="s">
        <v>59</v>
      </c>
      <c r="C2180">
        <v>2179</v>
      </c>
      <c r="D2180" t="s">
        <v>2245</v>
      </c>
      <c r="F2180" s="1" t="s">
        <v>4498</v>
      </c>
      <c r="G2180" t="s">
        <v>4499</v>
      </c>
      <c r="H2180" t="s">
        <v>172</v>
      </c>
      <c r="J2180" t="s">
        <v>393</v>
      </c>
      <c r="K2180" t="s">
        <v>2086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510</v>
      </c>
      <c r="X2180">
        <v>0</v>
      </c>
      <c r="Y2180">
        <v>357</v>
      </c>
      <c r="Z2180">
        <v>0</v>
      </c>
      <c r="AA2180" t="s">
        <v>64</v>
      </c>
      <c r="AB2180" s="2">
        <v>42362.96</v>
      </c>
      <c r="AC2180" s="2">
        <v>38425.96</v>
      </c>
      <c r="AD2180" s="2">
        <v>38290.46</v>
      </c>
      <c r="AE2180">
        <v>0</v>
      </c>
      <c r="AF2180">
        <v>0</v>
      </c>
      <c r="AG2180">
        <v>1</v>
      </c>
      <c r="AH2180">
        <v>2</v>
      </c>
      <c r="AI2180">
        <v>0</v>
      </c>
      <c r="AJ2180">
        <v>132.5</v>
      </c>
      <c r="AK2180">
        <v>0</v>
      </c>
      <c r="AL2180">
        <v>0</v>
      </c>
      <c r="AM2180" s="2">
        <v>5501906.5800000001</v>
      </c>
      <c r="AN2180" s="2">
        <v>2320696.36</v>
      </c>
      <c r="AO2180" s="2">
        <v>2896410.77</v>
      </c>
      <c r="AP2180" s="2">
        <v>1525911.23</v>
      </c>
      <c r="AQ2180" t="s">
        <v>65</v>
      </c>
      <c r="AR2180" s="2">
        <v>42362.96</v>
      </c>
      <c r="AS2180" s="2">
        <v>38425.96</v>
      </c>
      <c r="AT2180" s="2">
        <v>38290.46</v>
      </c>
      <c r="AU2180">
        <v>0</v>
      </c>
      <c r="AV2180">
        <v>0</v>
      </c>
      <c r="AW2180">
        <v>1</v>
      </c>
      <c r="AX2180">
        <v>2</v>
      </c>
      <c r="AY2180">
        <v>0</v>
      </c>
      <c r="AZ2180">
        <v>132.5</v>
      </c>
      <c r="BA2180">
        <v>0</v>
      </c>
      <c r="BB2180">
        <v>0</v>
      </c>
      <c r="BC2180" s="2">
        <v>5501906.5800000001</v>
      </c>
      <c r="BD2180" s="2">
        <v>2320696.36</v>
      </c>
      <c r="BE2180" s="2">
        <v>2896410.77</v>
      </c>
      <c r="BF2180" s="2">
        <v>1525911.23</v>
      </c>
    </row>
    <row r="2181" spans="1:58" x14ac:dyDescent="0.2">
      <c r="A2181" t="s">
        <v>58</v>
      </c>
      <c r="B2181" t="s">
        <v>59</v>
      </c>
      <c r="C2181">
        <v>2180</v>
      </c>
      <c r="D2181" t="s">
        <v>2245</v>
      </c>
      <c r="F2181" s="1" t="s">
        <v>4500</v>
      </c>
      <c r="G2181" t="s">
        <v>1827</v>
      </c>
      <c r="H2181" t="s">
        <v>122</v>
      </c>
      <c r="J2181" t="s">
        <v>105</v>
      </c>
      <c r="K2181" t="s">
        <v>1828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30</v>
      </c>
      <c r="X2181">
        <v>0</v>
      </c>
      <c r="Y2181">
        <v>21</v>
      </c>
      <c r="Z2181">
        <v>0</v>
      </c>
      <c r="AA2181" t="s">
        <v>64</v>
      </c>
      <c r="AB2181" s="2">
        <v>42362.96</v>
      </c>
      <c r="AC2181" s="2">
        <v>38425.96</v>
      </c>
      <c r="AD2181" s="2">
        <v>38290.46</v>
      </c>
      <c r="AE2181">
        <v>0</v>
      </c>
      <c r="AF2181">
        <v>0</v>
      </c>
      <c r="AG2181">
        <v>1</v>
      </c>
      <c r="AH2181">
        <v>2</v>
      </c>
      <c r="AI2181">
        <v>0</v>
      </c>
      <c r="AJ2181">
        <v>132.5</v>
      </c>
      <c r="AK2181">
        <v>0</v>
      </c>
      <c r="AL2181">
        <v>0</v>
      </c>
      <c r="AM2181" s="2">
        <v>5501906.5800000001</v>
      </c>
      <c r="AN2181" s="2">
        <v>2320696.36</v>
      </c>
      <c r="AO2181" s="2">
        <v>2896410.77</v>
      </c>
      <c r="AP2181" s="2">
        <v>1525911.23</v>
      </c>
      <c r="AQ2181" t="s">
        <v>65</v>
      </c>
      <c r="AR2181" s="2">
        <v>42362.96</v>
      </c>
      <c r="AS2181" s="2">
        <v>38425.96</v>
      </c>
      <c r="AT2181" s="2">
        <v>38290.46</v>
      </c>
      <c r="AU2181">
        <v>0</v>
      </c>
      <c r="AV2181">
        <v>0</v>
      </c>
      <c r="AW2181">
        <v>1</v>
      </c>
      <c r="AX2181">
        <v>2</v>
      </c>
      <c r="AY2181">
        <v>0</v>
      </c>
      <c r="AZ2181">
        <v>132.5</v>
      </c>
      <c r="BA2181">
        <v>0</v>
      </c>
      <c r="BB2181">
        <v>0</v>
      </c>
      <c r="BC2181" s="2">
        <v>5501906.5800000001</v>
      </c>
      <c r="BD2181" s="2">
        <v>2320696.36</v>
      </c>
      <c r="BE2181" s="2">
        <v>2896410.77</v>
      </c>
      <c r="BF2181" s="2">
        <v>1525911.23</v>
      </c>
    </row>
    <row r="2182" spans="1:58" x14ac:dyDescent="0.2">
      <c r="A2182" t="s">
        <v>58</v>
      </c>
      <c r="B2182" t="s">
        <v>59</v>
      </c>
      <c r="C2182">
        <v>2181</v>
      </c>
      <c r="D2182" t="s">
        <v>2245</v>
      </c>
      <c r="F2182" s="1" t="s">
        <v>4501</v>
      </c>
      <c r="G2182" t="s">
        <v>3893</v>
      </c>
      <c r="H2182" t="s">
        <v>122</v>
      </c>
      <c r="J2182" t="s">
        <v>105</v>
      </c>
      <c r="K2182" t="s">
        <v>3894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890</v>
      </c>
      <c r="X2182">
        <v>0</v>
      </c>
      <c r="Y2182">
        <v>623</v>
      </c>
      <c r="Z2182">
        <v>0</v>
      </c>
      <c r="AA2182" t="s">
        <v>64</v>
      </c>
      <c r="AB2182" s="2">
        <v>42362.96</v>
      </c>
      <c r="AC2182" s="2">
        <v>38425.96</v>
      </c>
      <c r="AD2182" s="2">
        <v>38290.46</v>
      </c>
      <c r="AE2182">
        <v>0</v>
      </c>
      <c r="AF2182">
        <v>0</v>
      </c>
      <c r="AG2182">
        <v>1</v>
      </c>
      <c r="AH2182">
        <v>2</v>
      </c>
      <c r="AI2182">
        <v>0</v>
      </c>
      <c r="AJ2182">
        <v>132.5</v>
      </c>
      <c r="AK2182">
        <v>0</v>
      </c>
      <c r="AL2182">
        <v>0</v>
      </c>
      <c r="AM2182" s="2">
        <v>5501906.5800000001</v>
      </c>
      <c r="AN2182" s="2">
        <v>2320696.36</v>
      </c>
      <c r="AO2182" s="2">
        <v>2896410.77</v>
      </c>
      <c r="AP2182" s="2">
        <v>1525911.23</v>
      </c>
      <c r="AQ2182" t="s">
        <v>65</v>
      </c>
      <c r="AR2182" s="2">
        <v>42362.96</v>
      </c>
      <c r="AS2182" s="2">
        <v>38425.96</v>
      </c>
      <c r="AT2182" s="2">
        <v>38290.46</v>
      </c>
      <c r="AU2182">
        <v>0</v>
      </c>
      <c r="AV2182">
        <v>0</v>
      </c>
      <c r="AW2182">
        <v>1</v>
      </c>
      <c r="AX2182">
        <v>2</v>
      </c>
      <c r="AY2182">
        <v>0</v>
      </c>
      <c r="AZ2182">
        <v>132.5</v>
      </c>
      <c r="BA2182">
        <v>0</v>
      </c>
      <c r="BB2182">
        <v>0</v>
      </c>
      <c r="BC2182" s="2">
        <v>5501906.5800000001</v>
      </c>
      <c r="BD2182" s="2">
        <v>2320696.36</v>
      </c>
      <c r="BE2182" s="2">
        <v>2896410.77</v>
      </c>
      <c r="BF2182" s="2">
        <v>1525911.23</v>
      </c>
    </row>
    <row r="2183" spans="1:58" x14ac:dyDescent="0.2">
      <c r="A2183" t="s">
        <v>58</v>
      </c>
      <c r="B2183" t="s">
        <v>59</v>
      </c>
      <c r="C2183">
        <v>2182</v>
      </c>
      <c r="D2183" t="s">
        <v>2245</v>
      </c>
      <c r="F2183" s="1" t="s">
        <v>4502</v>
      </c>
      <c r="G2183" t="s">
        <v>4310</v>
      </c>
      <c r="H2183" t="s">
        <v>172</v>
      </c>
      <c r="J2183" t="s">
        <v>183</v>
      </c>
      <c r="K2183" t="s">
        <v>4313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115</v>
      </c>
      <c r="X2183">
        <v>0</v>
      </c>
      <c r="Y2183">
        <v>80.5</v>
      </c>
      <c r="Z2183">
        <v>0</v>
      </c>
      <c r="AA2183" t="s">
        <v>64</v>
      </c>
      <c r="AB2183" s="2">
        <v>42362.96</v>
      </c>
      <c r="AC2183" s="2">
        <v>38425.96</v>
      </c>
      <c r="AD2183" s="2">
        <v>38290.46</v>
      </c>
      <c r="AE2183">
        <v>0</v>
      </c>
      <c r="AF2183">
        <v>0</v>
      </c>
      <c r="AG2183">
        <v>1</v>
      </c>
      <c r="AH2183">
        <v>2</v>
      </c>
      <c r="AI2183">
        <v>0</v>
      </c>
      <c r="AJ2183">
        <v>132.5</v>
      </c>
      <c r="AK2183">
        <v>0</v>
      </c>
      <c r="AL2183">
        <v>0</v>
      </c>
      <c r="AM2183" s="2">
        <v>5501906.5800000001</v>
      </c>
      <c r="AN2183" s="2">
        <v>2320696.36</v>
      </c>
      <c r="AO2183" s="2">
        <v>2896410.77</v>
      </c>
      <c r="AP2183" s="2">
        <v>1525911.23</v>
      </c>
      <c r="AQ2183" t="s">
        <v>65</v>
      </c>
      <c r="AR2183" s="2">
        <v>42362.96</v>
      </c>
      <c r="AS2183" s="2">
        <v>38425.96</v>
      </c>
      <c r="AT2183" s="2">
        <v>38290.46</v>
      </c>
      <c r="AU2183">
        <v>0</v>
      </c>
      <c r="AV2183">
        <v>0</v>
      </c>
      <c r="AW2183">
        <v>1</v>
      </c>
      <c r="AX2183">
        <v>2</v>
      </c>
      <c r="AY2183">
        <v>0</v>
      </c>
      <c r="AZ2183">
        <v>132.5</v>
      </c>
      <c r="BA2183">
        <v>0</v>
      </c>
      <c r="BB2183">
        <v>0</v>
      </c>
      <c r="BC2183" s="2">
        <v>5501906.5800000001</v>
      </c>
      <c r="BD2183" s="2">
        <v>2320696.36</v>
      </c>
      <c r="BE2183" s="2">
        <v>2896410.77</v>
      </c>
      <c r="BF2183" s="2">
        <v>1525911.23</v>
      </c>
    </row>
    <row r="2184" spans="1:58" x14ac:dyDescent="0.2">
      <c r="A2184" t="s">
        <v>58</v>
      </c>
      <c r="B2184" t="s">
        <v>59</v>
      </c>
      <c r="C2184">
        <v>2183</v>
      </c>
      <c r="D2184" t="s">
        <v>2245</v>
      </c>
      <c r="F2184" s="1" t="s">
        <v>4503</v>
      </c>
      <c r="G2184" t="s">
        <v>3367</v>
      </c>
      <c r="H2184" t="s">
        <v>172</v>
      </c>
      <c r="J2184" t="s">
        <v>661</v>
      </c>
      <c r="K2184" t="s">
        <v>3368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 s="2">
        <v>4200</v>
      </c>
      <c r="X2184">
        <v>0</v>
      </c>
      <c r="Y2184" s="2">
        <v>2940</v>
      </c>
      <c r="Z2184">
        <v>0</v>
      </c>
      <c r="AA2184" t="s">
        <v>64</v>
      </c>
      <c r="AB2184" s="2">
        <v>42362.96</v>
      </c>
      <c r="AC2184" s="2">
        <v>38425.96</v>
      </c>
      <c r="AD2184" s="2">
        <v>38290.46</v>
      </c>
      <c r="AE2184">
        <v>0</v>
      </c>
      <c r="AF2184">
        <v>0</v>
      </c>
      <c r="AG2184">
        <v>1</v>
      </c>
      <c r="AH2184">
        <v>2</v>
      </c>
      <c r="AI2184">
        <v>0</v>
      </c>
      <c r="AJ2184">
        <v>132.5</v>
      </c>
      <c r="AK2184">
        <v>0</v>
      </c>
      <c r="AL2184">
        <v>0</v>
      </c>
      <c r="AM2184" s="2">
        <v>5501906.5800000001</v>
      </c>
      <c r="AN2184" s="2">
        <v>2320696.36</v>
      </c>
      <c r="AO2184" s="2">
        <v>2896410.77</v>
      </c>
      <c r="AP2184" s="2">
        <v>1525911.23</v>
      </c>
      <c r="AQ2184" t="s">
        <v>65</v>
      </c>
      <c r="AR2184" s="2">
        <v>42362.96</v>
      </c>
      <c r="AS2184" s="2">
        <v>38425.96</v>
      </c>
      <c r="AT2184" s="2">
        <v>38290.46</v>
      </c>
      <c r="AU2184">
        <v>0</v>
      </c>
      <c r="AV2184">
        <v>0</v>
      </c>
      <c r="AW2184">
        <v>1</v>
      </c>
      <c r="AX2184">
        <v>2</v>
      </c>
      <c r="AY2184">
        <v>0</v>
      </c>
      <c r="AZ2184">
        <v>132.5</v>
      </c>
      <c r="BA2184">
        <v>0</v>
      </c>
      <c r="BB2184">
        <v>0</v>
      </c>
      <c r="BC2184" s="2">
        <v>5501906.5800000001</v>
      </c>
      <c r="BD2184" s="2">
        <v>2320696.36</v>
      </c>
      <c r="BE2184" s="2">
        <v>2896410.77</v>
      </c>
      <c r="BF2184" s="2">
        <v>1525911.23</v>
      </c>
    </row>
    <row r="2185" spans="1:58" x14ac:dyDescent="0.2">
      <c r="A2185" t="s">
        <v>58</v>
      </c>
      <c r="B2185" t="s">
        <v>59</v>
      </c>
      <c r="C2185">
        <v>2184</v>
      </c>
      <c r="D2185" t="s">
        <v>2245</v>
      </c>
      <c r="F2185" s="1" t="s">
        <v>4504</v>
      </c>
      <c r="G2185" t="s">
        <v>3367</v>
      </c>
      <c r="H2185" t="s">
        <v>172</v>
      </c>
      <c r="J2185" t="s">
        <v>661</v>
      </c>
      <c r="K2185" t="s">
        <v>3368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 s="2">
        <v>4200</v>
      </c>
      <c r="X2185">
        <v>0</v>
      </c>
      <c r="Y2185" s="2">
        <v>2940</v>
      </c>
      <c r="Z2185">
        <v>0</v>
      </c>
      <c r="AA2185" t="s">
        <v>64</v>
      </c>
      <c r="AB2185" s="2">
        <v>42362.96</v>
      </c>
      <c r="AC2185" s="2">
        <v>38425.96</v>
      </c>
      <c r="AD2185" s="2">
        <v>38290.46</v>
      </c>
      <c r="AE2185">
        <v>0</v>
      </c>
      <c r="AF2185">
        <v>0</v>
      </c>
      <c r="AG2185">
        <v>1</v>
      </c>
      <c r="AH2185">
        <v>2</v>
      </c>
      <c r="AI2185">
        <v>0</v>
      </c>
      <c r="AJ2185">
        <v>132.5</v>
      </c>
      <c r="AK2185">
        <v>0</v>
      </c>
      <c r="AL2185">
        <v>0</v>
      </c>
      <c r="AM2185" s="2">
        <v>5501906.5800000001</v>
      </c>
      <c r="AN2185" s="2">
        <v>2320696.36</v>
      </c>
      <c r="AO2185" s="2">
        <v>2896410.77</v>
      </c>
      <c r="AP2185" s="2">
        <v>1525911.23</v>
      </c>
      <c r="AQ2185" t="s">
        <v>65</v>
      </c>
      <c r="AR2185" s="2">
        <v>42362.96</v>
      </c>
      <c r="AS2185" s="2">
        <v>38425.96</v>
      </c>
      <c r="AT2185" s="2">
        <v>38290.46</v>
      </c>
      <c r="AU2185">
        <v>0</v>
      </c>
      <c r="AV2185">
        <v>0</v>
      </c>
      <c r="AW2185">
        <v>1</v>
      </c>
      <c r="AX2185">
        <v>2</v>
      </c>
      <c r="AY2185">
        <v>0</v>
      </c>
      <c r="AZ2185">
        <v>132.5</v>
      </c>
      <c r="BA2185">
        <v>0</v>
      </c>
      <c r="BB2185">
        <v>0</v>
      </c>
      <c r="BC2185" s="2">
        <v>5501906.5800000001</v>
      </c>
      <c r="BD2185" s="2">
        <v>2320696.36</v>
      </c>
      <c r="BE2185" s="2">
        <v>2896410.77</v>
      </c>
      <c r="BF2185" s="2">
        <v>1525911.23</v>
      </c>
    </row>
    <row r="2186" spans="1:58" x14ac:dyDescent="0.2">
      <c r="A2186" t="s">
        <v>58</v>
      </c>
      <c r="B2186" t="s">
        <v>59</v>
      </c>
      <c r="C2186">
        <v>2185</v>
      </c>
      <c r="D2186" t="s">
        <v>2245</v>
      </c>
      <c r="F2186" s="1" t="s">
        <v>4505</v>
      </c>
      <c r="G2186" t="s">
        <v>3356</v>
      </c>
      <c r="H2186" t="s">
        <v>172</v>
      </c>
      <c r="J2186" t="s">
        <v>183</v>
      </c>
      <c r="K2186" t="s">
        <v>2086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310</v>
      </c>
      <c r="X2186">
        <v>0</v>
      </c>
      <c r="Y2186">
        <v>217</v>
      </c>
      <c r="Z2186">
        <v>0</v>
      </c>
      <c r="AA2186" t="s">
        <v>64</v>
      </c>
      <c r="AB2186" s="2">
        <v>42362.96</v>
      </c>
      <c r="AC2186" s="2">
        <v>38425.96</v>
      </c>
      <c r="AD2186" s="2">
        <v>38290.46</v>
      </c>
      <c r="AE2186">
        <v>0</v>
      </c>
      <c r="AF2186">
        <v>0</v>
      </c>
      <c r="AG2186">
        <v>1</v>
      </c>
      <c r="AH2186">
        <v>2</v>
      </c>
      <c r="AI2186">
        <v>0</v>
      </c>
      <c r="AJ2186">
        <v>132.5</v>
      </c>
      <c r="AK2186">
        <v>0</v>
      </c>
      <c r="AL2186">
        <v>0</v>
      </c>
      <c r="AM2186" s="2">
        <v>5501906.5800000001</v>
      </c>
      <c r="AN2186" s="2">
        <v>2320696.36</v>
      </c>
      <c r="AO2186" s="2">
        <v>2896410.77</v>
      </c>
      <c r="AP2186" s="2">
        <v>1525911.23</v>
      </c>
      <c r="AQ2186" t="s">
        <v>65</v>
      </c>
      <c r="AR2186" s="2">
        <v>42362.96</v>
      </c>
      <c r="AS2186" s="2">
        <v>38425.96</v>
      </c>
      <c r="AT2186" s="2">
        <v>38290.46</v>
      </c>
      <c r="AU2186">
        <v>0</v>
      </c>
      <c r="AV2186">
        <v>0</v>
      </c>
      <c r="AW2186">
        <v>1</v>
      </c>
      <c r="AX2186">
        <v>2</v>
      </c>
      <c r="AY2186">
        <v>0</v>
      </c>
      <c r="AZ2186">
        <v>132.5</v>
      </c>
      <c r="BA2186">
        <v>0</v>
      </c>
      <c r="BB2186">
        <v>0</v>
      </c>
      <c r="BC2186" s="2">
        <v>5501906.5800000001</v>
      </c>
      <c r="BD2186" s="2">
        <v>2320696.36</v>
      </c>
      <c r="BE2186" s="2">
        <v>2896410.77</v>
      </c>
      <c r="BF2186" s="2">
        <v>1525911.23</v>
      </c>
    </row>
    <row r="2187" spans="1:58" x14ac:dyDescent="0.2">
      <c r="A2187" t="s">
        <v>58</v>
      </c>
      <c r="B2187" t="s">
        <v>59</v>
      </c>
      <c r="C2187">
        <v>2186</v>
      </c>
      <c r="D2187" t="s">
        <v>2245</v>
      </c>
      <c r="F2187" s="1" t="s">
        <v>4506</v>
      </c>
      <c r="G2187" t="s">
        <v>3947</v>
      </c>
      <c r="H2187" t="s">
        <v>172</v>
      </c>
      <c r="J2187" t="s">
        <v>183</v>
      </c>
      <c r="K2187" t="s">
        <v>3948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 s="2">
        <v>5670</v>
      </c>
      <c r="X2187">
        <v>0</v>
      </c>
      <c r="Y2187" s="2">
        <v>3969</v>
      </c>
      <c r="Z2187">
        <v>0</v>
      </c>
      <c r="AA2187" t="s">
        <v>64</v>
      </c>
      <c r="AB2187" s="2">
        <v>42362.96</v>
      </c>
      <c r="AC2187" s="2">
        <v>38425.96</v>
      </c>
      <c r="AD2187" s="2">
        <v>38290.46</v>
      </c>
      <c r="AE2187">
        <v>0</v>
      </c>
      <c r="AF2187">
        <v>0</v>
      </c>
      <c r="AG2187">
        <v>1</v>
      </c>
      <c r="AH2187">
        <v>2</v>
      </c>
      <c r="AI2187">
        <v>0</v>
      </c>
      <c r="AJ2187">
        <v>132.5</v>
      </c>
      <c r="AK2187">
        <v>0</v>
      </c>
      <c r="AL2187">
        <v>0</v>
      </c>
      <c r="AM2187" s="2">
        <v>5501906.5800000001</v>
      </c>
      <c r="AN2187" s="2">
        <v>2320696.36</v>
      </c>
      <c r="AO2187" s="2">
        <v>2896410.77</v>
      </c>
      <c r="AP2187" s="2">
        <v>1525911.23</v>
      </c>
      <c r="AQ2187" t="s">
        <v>65</v>
      </c>
      <c r="AR2187" s="2">
        <v>42362.96</v>
      </c>
      <c r="AS2187" s="2">
        <v>38425.96</v>
      </c>
      <c r="AT2187" s="2">
        <v>38290.46</v>
      </c>
      <c r="AU2187">
        <v>0</v>
      </c>
      <c r="AV2187">
        <v>0</v>
      </c>
      <c r="AW2187">
        <v>1</v>
      </c>
      <c r="AX2187">
        <v>2</v>
      </c>
      <c r="AY2187">
        <v>0</v>
      </c>
      <c r="AZ2187">
        <v>132.5</v>
      </c>
      <c r="BA2187">
        <v>0</v>
      </c>
      <c r="BB2187">
        <v>0</v>
      </c>
      <c r="BC2187" s="2">
        <v>5501906.5800000001</v>
      </c>
      <c r="BD2187" s="2">
        <v>2320696.36</v>
      </c>
      <c r="BE2187" s="2">
        <v>2896410.77</v>
      </c>
      <c r="BF2187" s="2">
        <v>1525911.23</v>
      </c>
    </row>
    <row r="2188" spans="1:58" x14ac:dyDescent="0.2">
      <c r="A2188" t="s">
        <v>58</v>
      </c>
      <c r="B2188" t="s">
        <v>59</v>
      </c>
      <c r="C2188">
        <v>2187</v>
      </c>
      <c r="D2188" t="s">
        <v>2245</v>
      </c>
      <c r="F2188" s="1" t="s">
        <v>4507</v>
      </c>
      <c r="G2188" t="s">
        <v>3947</v>
      </c>
      <c r="H2188" t="s">
        <v>172</v>
      </c>
      <c r="J2188" t="s">
        <v>183</v>
      </c>
      <c r="K2188" t="s">
        <v>3948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 s="2">
        <v>5670</v>
      </c>
      <c r="X2188">
        <v>0</v>
      </c>
      <c r="Y2188" s="2">
        <v>3969</v>
      </c>
      <c r="Z2188">
        <v>0</v>
      </c>
      <c r="AA2188" t="s">
        <v>64</v>
      </c>
      <c r="AB2188" s="2">
        <v>42362.96</v>
      </c>
      <c r="AC2188" s="2">
        <v>38425.96</v>
      </c>
      <c r="AD2188" s="2">
        <v>38290.46</v>
      </c>
      <c r="AE2188">
        <v>0</v>
      </c>
      <c r="AF2188">
        <v>0</v>
      </c>
      <c r="AG2188">
        <v>1</v>
      </c>
      <c r="AH2188">
        <v>2</v>
      </c>
      <c r="AI2188">
        <v>0</v>
      </c>
      <c r="AJ2188">
        <v>132.5</v>
      </c>
      <c r="AK2188">
        <v>0</v>
      </c>
      <c r="AL2188">
        <v>0</v>
      </c>
      <c r="AM2188" s="2">
        <v>5501906.5800000001</v>
      </c>
      <c r="AN2188" s="2">
        <v>2320696.36</v>
      </c>
      <c r="AO2188" s="2">
        <v>2896410.77</v>
      </c>
      <c r="AP2188" s="2">
        <v>1525911.23</v>
      </c>
      <c r="AQ2188" t="s">
        <v>65</v>
      </c>
      <c r="AR2188" s="2">
        <v>42362.96</v>
      </c>
      <c r="AS2188" s="2">
        <v>38425.96</v>
      </c>
      <c r="AT2188" s="2">
        <v>38290.46</v>
      </c>
      <c r="AU2188">
        <v>0</v>
      </c>
      <c r="AV2188">
        <v>0</v>
      </c>
      <c r="AW2188">
        <v>1</v>
      </c>
      <c r="AX2188">
        <v>2</v>
      </c>
      <c r="AY2188">
        <v>0</v>
      </c>
      <c r="AZ2188">
        <v>132.5</v>
      </c>
      <c r="BA2188">
        <v>0</v>
      </c>
      <c r="BB2188">
        <v>0</v>
      </c>
      <c r="BC2188" s="2">
        <v>5501906.5800000001</v>
      </c>
      <c r="BD2188" s="2">
        <v>2320696.36</v>
      </c>
      <c r="BE2188" s="2">
        <v>2896410.77</v>
      </c>
      <c r="BF2188" s="2">
        <v>1525911.23</v>
      </c>
    </row>
    <row r="2189" spans="1:58" x14ac:dyDescent="0.2">
      <c r="A2189" t="s">
        <v>58</v>
      </c>
      <c r="B2189" t="s">
        <v>59</v>
      </c>
      <c r="C2189">
        <v>2188</v>
      </c>
      <c r="D2189" t="s">
        <v>2245</v>
      </c>
      <c r="F2189" s="1" t="s">
        <v>4508</v>
      </c>
      <c r="G2189" t="s">
        <v>2203</v>
      </c>
      <c r="H2189" t="s">
        <v>172</v>
      </c>
      <c r="J2189" t="s">
        <v>105</v>
      </c>
      <c r="K2189" t="s">
        <v>2204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 s="2">
        <v>2470</v>
      </c>
      <c r="X2189">
        <v>0</v>
      </c>
      <c r="Y2189" s="2">
        <v>1729</v>
      </c>
      <c r="Z2189">
        <v>0</v>
      </c>
      <c r="AA2189" t="s">
        <v>64</v>
      </c>
      <c r="AB2189" s="2">
        <v>42362.96</v>
      </c>
      <c r="AC2189" s="2">
        <v>38425.96</v>
      </c>
      <c r="AD2189" s="2">
        <v>38290.46</v>
      </c>
      <c r="AE2189">
        <v>0</v>
      </c>
      <c r="AF2189">
        <v>0</v>
      </c>
      <c r="AG2189">
        <v>1</v>
      </c>
      <c r="AH2189">
        <v>2</v>
      </c>
      <c r="AI2189">
        <v>0</v>
      </c>
      <c r="AJ2189">
        <v>132.5</v>
      </c>
      <c r="AK2189">
        <v>0</v>
      </c>
      <c r="AL2189">
        <v>0</v>
      </c>
      <c r="AM2189" s="2">
        <v>5501906.5800000001</v>
      </c>
      <c r="AN2189" s="2">
        <v>2320696.36</v>
      </c>
      <c r="AO2189" s="2">
        <v>2896410.77</v>
      </c>
      <c r="AP2189" s="2">
        <v>1525911.23</v>
      </c>
      <c r="AQ2189" t="s">
        <v>65</v>
      </c>
      <c r="AR2189" s="2">
        <v>42362.96</v>
      </c>
      <c r="AS2189" s="2">
        <v>38425.96</v>
      </c>
      <c r="AT2189" s="2">
        <v>38290.46</v>
      </c>
      <c r="AU2189">
        <v>0</v>
      </c>
      <c r="AV2189">
        <v>0</v>
      </c>
      <c r="AW2189">
        <v>1</v>
      </c>
      <c r="AX2189">
        <v>2</v>
      </c>
      <c r="AY2189">
        <v>0</v>
      </c>
      <c r="AZ2189">
        <v>132.5</v>
      </c>
      <c r="BA2189">
        <v>0</v>
      </c>
      <c r="BB2189">
        <v>0</v>
      </c>
      <c r="BC2189" s="2">
        <v>5501906.5800000001</v>
      </c>
      <c r="BD2189" s="2">
        <v>2320696.36</v>
      </c>
      <c r="BE2189" s="2">
        <v>2896410.77</v>
      </c>
      <c r="BF2189" s="2">
        <v>1525911.23</v>
      </c>
    </row>
    <row r="2190" spans="1:58" x14ac:dyDescent="0.2">
      <c r="A2190" t="s">
        <v>58</v>
      </c>
      <c r="B2190" t="s">
        <v>59</v>
      </c>
      <c r="C2190">
        <v>2189</v>
      </c>
      <c r="D2190" t="s">
        <v>2245</v>
      </c>
      <c r="F2190" s="1" t="s">
        <v>4509</v>
      </c>
      <c r="G2190" t="s">
        <v>2203</v>
      </c>
      <c r="H2190" t="s">
        <v>172</v>
      </c>
      <c r="J2190" t="s">
        <v>552</v>
      </c>
      <c r="K2190" t="s">
        <v>2204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 s="2">
        <v>2470</v>
      </c>
      <c r="X2190">
        <v>0</v>
      </c>
      <c r="Y2190">
        <v>0</v>
      </c>
      <c r="Z2190">
        <v>0</v>
      </c>
      <c r="AA2190" t="s">
        <v>64</v>
      </c>
      <c r="AB2190" s="2">
        <v>42362.96</v>
      </c>
      <c r="AC2190" s="2">
        <v>38425.96</v>
      </c>
      <c r="AD2190" s="2">
        <v>38290.46</v>
      </c>
      <c r="AE2190">
        <v>0</v>
      </c>
      <c r="AF2190">
        <v>0</v>
      </c>
      <c r="AG2190">
        <v>1</v>
      </c>
      <c r="AH2190">
        <v>2</v>
      </c>
      <c r="AI2190">
        <v>0</v>
      </c>
      <c r="AJ2190">
        <v>132.5</v>
      </c>
      <c r="AK2190">
        <v>0</v>
      </c>
      <c r="AL2190">
        <v>0</v>
      </c>
      <c r="AM2190" s="2">
        <v>5501906.5800000001</v>
      </c>
      <c r="AN2190" s="2">
        <v>2320696.36</v>
      </c>
      <c r="AO2190" s="2">
        <v>2896410.77</v>
      </c>
      <c r="AP2190" s="2">
        <v>1525911.23</v>
      </c>
      <c r="AQ2190" t="s">
        <v>65</v>
      </c>
      <c r="AR2190" s="2">
        <v>42362.96</v>
      </c>
      <c r="AS2190" s="2">
        <v>38425.96</v>
      </c>
      <c r="AT2190" s="2">
        <v>38290.46</v>
      </c>
      <c r="AU2190">
        <v>0</v>
      </c>
      <c r="AV2190">
        <v>0</v>
      </c>
      <c r="AW2190">
        <v>1</v>
      </c>
      <c r="AX2190">
        <v>2</v>
      </c>
      <c r="AY2190">
        <v>0</v>
      </c>
      <c r="AZ2190">
        <v>132.5</v>
      </c>
      <c r="BA2190">
        <v>0</v>
      </c>
      <c r="BB2190">
        <v>0</v>
      </c>
      <c r="BC2190" s="2">
        <v>5501906.5800000001</v>
      </c>
      <c r="BD2190" s="2">
        <v>2320696.36</v>
      </c>
      <c r="BE2190" s="2">
        <v>2896410.77</v>
      </c>
      <c r="BF2190" s="2">
        <v>1525911.23</v>
      </c>
    </row>
    <row r="2191" spans="1:58" x14ac:dyDescent="0.2">
      <c r="A2191" t="s">
        <v>58</v>
      </c>
      <c r="B2191" t="s">
        <v>59</v>
      </c>
      <c r="C2191">
        <v>2190</v>
      </c>
      <c r="D2191" t="s">
        <v>2245</v>
      </c>
      <c r="F2191" s="1" t="s">
        <v>4510</v>
      </c>
      <c r="G2191" t="s">
        <v>4358</v>
      </c>
      <c r="H2191" t="s">
        <v>172</v>
      </c>
      <c r="J2191" t="s">
        <v>329</v>
      </c>
      <c r="K2191" t="s">
        <v>4359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 s="2">
        <v>13800</v>
      </c>
      <c r="X2191">
        <v>0</v>
      </c>
      <c r="Y2191" s="2">
        <v>9660</v>
      </c>
      <c r="Z2191">
        <v>0</v>
      </c>
      <c r="AA2191" t="s">
        <v>64</v>
      </c>
      <c r="AB2191" s="2">
        <v>42362.96</v>
      </c>
      <c r="AC2191" s="2">
        <v>38425.96</v>
      </c>
      <c r="AD2191" s="2">
        <v>38290.46</v>
      </c>
      <c r="AE2191">
        <v>0</v>
      </c>
      <c r="AF2191">
        <v>0</v>
      </c>
      <c r="AG2191">
        <v>1</v>
      </c>
      <c r="AH2191">
        <v>2</v>
      </c>
      <c r="AI2191">
        <v>0</v>
      </c>
      <c r="AJ2191">
        <v>132.5</v>
      </c>
      <c r="AK2191">
        <v>0</v>
      </c>
      <c r="AL2191">
        <v>0</v>
      </c>
      <c r="AM2191" s="2">
        <v>5501906.5800000001</v>
      </c>
      <c r="AN2191" s="2">
        <v>2320696.36</v>
      </c>
      <c r="AO2191" s="2">
        <v>2896410.77</v>
      </c>
      <c r="AP2191" s="2">
        <v>1525911.23</v>
      </c>
      <c r="AQ2191" t="s">
        <v>65</v>
      </c>
      <c r="AR2191" s="2">
        <v>42362.96</v>
      </c>
      <c r="AS2191" s="2">
        <v>38425.96</v>
      </c>
      <c r="AT2191" s="2">
        <v>38290.46</v>
      </c>
      <c r="AU2191">
        <v>0</v>
      </c>
      <c r="AV2191">
        <v>0</v>
      </c>
      <c r="AW2191">
        <v>1</v>
      </c>
      <c r="AX2191">
        <v>2</v>
      </c>
      <c r="AY2191">
        <v>0</v>
      </c>
      <c r="AZ2191">
        <v>132.5</v>
      </c>
      <c r="BA2191">
        <v>0</v>
      </c>
      <c r="BB2191">
        <v>0</v>
      </c>
      <c r="BC2191" s="2">
        <v>5501906.5800000001</v>
      </c>
      <c r="BD2191" s="2">
        <v>2320696.36</v>
      </c>
      <c r="BE2191" s="2">
        <v>2896410.77</v>
      </c>
      <c r="BF2191" s="2">
        <v>1525911.23</v>
      </c>
    </row>
    <row r="2192" spans="1:58" x14ac:dyDescent="0.2">
      <c r="A2192" t="s">
        <v>58</v>
      </c>
      <c r="B2192" t="s">
        <v>59</v>
      </c>
      <c r="C2192">
        <v>2191</v>
      </c>
      <c r="D2192" t="s">
        <v>2245</v>
      </c>
      <c r="F2192" s="1" t="s">
        <v>4511</v>
      </c>
      <c r="G2192" t="s">
        <v>4512</v>
      </c>
      <c r="H2192" t="s">
        <v>172</v>
      </c>
      <c r="J2192" t="s">
        <v>105</v>
      </c>
      <c r="K2192" t="s">
        <v>4513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515</v>
      </c>
      <c r="X2192">
        <v>0</v>
      </c>
      <c r="Y2192">
        <v>360.5</v>
      </c>
      <c r="Z2192">
        <v>0</v>
      </c>
      <c r="AA2192" t="s">
        <v>64</v>
      </c>
      <c r="AB2192" s="2">
        <v>42362.96</v>
      </c>
      <c r="AC2192" s="2">
        <v>38425.96</v>
      </c>
      <c r="AD2192" s="2">
        <v>38290.46</v>
      </c>
      <c r="AE2192">
        <v>0</v>
      </c>
      <c r="AF2192">
        <v>0</v>
      </c>
      <c r="AG2192">
        <v>1</v>
      </c>
      <c r="AH2192">
        <v>2</v>
      </c>
      <c r="AI2192">
        <v>0</v>
      </c>
      <c r="AJ2192">
        <v>132.5</v>
      </c>
      <c r="AK2192">
        <v>0</v>
      </c>
      <c r="AL2192">
        <v>0</v>
      </c>
      <c r="AM2192" s="2">
        <v>5501906.5800000001</v>
      </c>
      <c r="AN2192" s="2">
        <v>2320696.36</v>
      </c>
      <c r="AO2192" s="2">
        <v>2896410.77</v>
      </c>
      <c r="AP2192" s="2">
        <v>1525911.23</v>
      </c>
      <c r="AQ2192" t="s">
        <v>65</v>
      </c>
      <c r="AR2192" s="2">
        <v>42362.96</v>
      </c>
      <c r="AS2192" s="2">
        <v>38425.96</v>
      </c>
      <c r="AT2192" s="2">
        <v>38290.46</v>
      </c>
      <c r="AU2192">
        <v>0</v>
      </c>
      <c r="AV2192">
        <v>0</v>
      </c>
      <c r="AW2192">
        <v>1</v>
      </c>
      <c r="AX2192">
        <v>2</v>
      </c>
      <c r="AY2192">
        <v>0</v>
      </c>
      <c r="AZ2192">
        <v>132.5</v>
      </c>
      <c r="BA2192">
        <v>0</v>
      </c>
      <c r="BB2192">
        <v>0</v>
      </c>
      <c r="BC2192" s="2">
        <v>5501906.5800000001</v>
      </c>
      <c r="BD2192" s="2">
        <v>2320696.36</v>
      </c>
      <c r="BE2192" s="2">
        <v>2896410.77</v>
      </c>
      <c r="BF2192" s="2">
        <v>1525911.23</v>
      </c>
    </row>
    <row r="2193" spans="1:58" x14ac:dyDescent="0.2">
      <c r="A2193" t="s">
        <v>58</v>
      </c>
      <c r="B2193" t="s">
        <v>59</v>
      </c>
      <c r="C2193">
        <v>2192</v>
      </c>
      <c r="D2193" t="s">
        <v>2245</v>
      </c>
      <c r="F2193" s="1" t="s">
        <v>4514</v>
      </c>
      <c r="G2193" t="s">
        <v>266</v>
      </c>
      <c r="H2193" t="s">
        <v>122</v>
      </c>
      <c r="J2193" t="s">
        <v>105</v>
      </c>
      <c r="K2193" t="s">
        <v>267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370</v>
      </c>
      <c r="X2193">
        <v>0</v>
      </c>
      <c r="Y2193">
        <v>259</v>
      </c>
      <c r="Z2193">
        <v>0</v>
      </c>
      <c r="AA2193" t="s">
        <v>64</v>
      </c>
      <c r="AB2193" s="2">
        <v>42362.96</v>
      </c>
      <c r="AC2193" s="2">
        <v>38425.96</v>
      </c>
      <c r="AD2193" s="2">
        <v>38290.46</v>
      </c>
      <c r="AE2193">
        <v>0</v>
      </c>
      <c r="AF2193">
        <v>0</v>
      </c>
      <c r="AG2193">
        <v>1</v>
      </c>
      <c r="AH2193">
        <v>2</v>
      </c>
      <c r="AI2193">
        <v>0</v>
      </c>
      <c r="AJ2193">
        <v>132.5</v>
      </c>
      <c r="AK2193">
        <v>0</v>
      </c>
      <c r="AL2193">
        <v>0</v>
      </c>
      <c r="AM2193" s="2">
        <v>5501906.5800000001</v>
      </c>
      <c r="AN2193" s="2">
        <v>2320696.36</v>
      </c>
      <c r="AO2193" s="2">
        <v>2896410.77</v>
      </c>
      <c r="AP2193" s="2">
        <v>1525911.23</v>
      </c>
      <c r="AQ2193" t="s">
        <v>65</v>
      </c>
      <c r="AR2193" s="2">
        <v>42362.96</v>
      </c>
      <c r="AS2193" s="2">
        <v>38425.96</v>
      </c>
      <c r="AT2193" s="2">
        <v>38290.46</v>
      </c>
      <c r="AU2193">
        <v>0</v>
      </c>
      <c r="AV2193">
        <v>0</v>
      </c>
      <c r="AW2193">
        <v>1</v>
      </c>
      <c r="AX2193">
        <v>2</v>
      </c>
      <c r="AY2193">
        <v>0</v>
      </c>
      <c r="AZ2193">
        <v>132.5</v>
      </c>
      <c r="BA2193">
        <v>0</v>
      </c>
      <c r="BB2193">
        <v>0</v>
      </c>
      <c r="BC2193" s="2">
        <v>5501906.5800000001</v>
      </c>
      <c r="BD2193" s="2">
        <v>2320696.36</v>
      </c>
      <c r="BE2193" s="2">
        <v>2896410.77</v>
      </c>
      <c r="BF2193" s="2">
        <v>1525911.23</v>
      </c>
    </row>
    <row r="2194" spans="1:58" x14ac:dyDescent="0.2">
      <c r="A2194" t="s">
        <v>58</v>
      </c>
      <c r="B2194" t="s">
        <v>59</v>
      </c>
      <c r="C2194">
        <v>2193</v>
      </c>
      <c r="D2194" t="s">
        <v>2245</v>
      </c>
      <c r="F2194" s="1" t="s">
        <v>4515</v>
      </c>
      <c r="G2194" t="s">
        <v>1387</v>
      </c>
      <c r="H2194" t="s">
        <v>122</v>
      </c>
      <c r="J2194" t="s">
        <v>105</v>
      </c>
      <c r="K2194" t="s">
        <v>1388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 s="2">
        <v>5770</v>
      </c>
      <c r="X2194">
        <v>0</v>
      </c>
      <c r="Y2194" s="2">
        <v>4021.47</v>
      </c>
      <c r="Z2194">
        <v>0</v>
      </c>
      <c r="AA2194" t="s">
        <v>64</v>
      </c>
      <c r="AB2194" s="2">
        <v>42362.96</v>
      </c>
      <c r="AC2194" s="2">
        <v>38425.96</v>
      </c>
      <c r="AD2194" s="2">
        <v>38290.46</v>
      </c>
      <c r="AE2194">
        <v>0</v>
      </c>
      <c r="AF2194">
        <v>0</v>
      </c>
      <c r="AG2194">
        <v>1</v>
      </c>
      <c r="AH2194">
        <v>2</v>
      </c>
      <c r="AI2194">
        <v>0</v>
      </c>
      <c r="AJ2194">
        <v>132.5</v>
      </c>
      <c r="AK2194">
        <v>0</v>
      </c>
      <c r="AL2194">
        <v>0</v>
      </c>
      <c r="AM2194" s="2">
        <v>5501906.5800000001</v>
      </c>
      <c r="AN2194" s="2">
        <v>2320696.36</v>
      </c>
      <c r="AO2194" s="2">
        <v>2896410.77</v>
      </c>
      <c r="AP2194" s="2">
        <v>1525911.23</v>
      </c>
      <c r="AQ2194" t="s">
        <v>65</v>
      </c>
      <c r="AR2194" s="2">
        <v>42362.96</v>
      </c>
      <c r="AS2194" s="2">
        <v>38425.96</v>
      </c>
      <c r="AT2194" s="2">
        <v>38290.46</v>
      </c>
      <c r="AU2194">
        <v>0</v>
      </c>
      <c r="AV2194">
        <v>0</v>
      </c>
      <c r="AW2194">
        <v>1</v>
      </c>
      <c r="AX2194">
        <v>2</v>
      </c>
      <c r="AY2194">
        <v>0</v>
      </c>
      <c r="AZ2194">
        <v>132.5</v>
      </c>
      <c r="BA2194">
        <v>0</v>
      </c>
      <c r="BB2194">
        <v>0</v>
      </c>
      <c r="BC2194" s="2">
        <v>5501906.5800000001</v>
      </c>
      <c r="BD2194" s="2">
        <v>2320696.36</v>
      </c>
      <c r="BE2194" s="2">
        <v>2896410.77</v>
      </c>
      <c r="BF2194" s="2">
        <v>1525911.23</v>
      </c>
    </row>
    <row r="2195" spans="1:58" x14ac:dyDescent="0.2">
      <c r="A2195" t="s">
        <v>58</v>
      </c>
      <c r="B2195" t="s">
        <v>59</v>
      </c>
      <c r="C2195">
        <v>2194</v>
      </c>
      <c r="D2195" t="s">
        <v>2245</v>
      </c>
      <c r="F2195" s="1" t="s">
        <v>4516</v>
      </c>
      <c r="G2195" t="s">
        <v>4517</v>
      </c>
      <c r="H2195" t="s">
        <v>172</v>
      </c>
      <c r="J2195" t="s">
        <v>105</v>
      </c>
      <c r="K2195" t="s">
        <v>4518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 s="2">
        <v>1900</v>
      </c>
      <c r="X2195">
        <v>0</v>
      </c>
      <c r="Y2195">
        <v>0</v>
      </c>
      <c r="Z2195">
        <v>0</v>
      </c>
      <c r="AA2195" t="s">
        <v>64</v>
      </c>
      <c r="AB2195" s="2">
        <v>42362.96</v>
      </c>
      <c r="AC2195" s="2">
        <v>38425.96</v>
      </c>
      <c r="AD2195" s="2">
        <v>38290.46</v>
      </c>
      <c r="AE2195">
        <v>0</v>
      </c>
      <c r="AF2195">
        <v>0</v>
      </c>
      <c r="AG2195">
        <v>1</v>
      </c>
      <c r="AH2195">
        <v>2</v>
      </c>
      <c r="AI2195">
        <v>0</v>
      </c>
      <c r="AJ2195">
        <v>132.5</v>
      </c>
      <c r="AK2195">
        <v>0</v>
      </c>
      <c r="AL2195">
        <v>0</v>
      </c>
      <c r="AM2195" s="2">
        <v>5501906.5800000001</v>
      </c>
      <c r="AN2195" s="2">
        <v>2320696.36</v>
      </c>
      <c r="AO2195" s="2">
        <v>2896410.77</v>
      </c>
      <c r="AP2195" s="2">
        <v>1525911.23</v>
      </c>
      <c r="AQ2195" t="s">
        <v>65</v>
      </c>
      <c r="AR2195" s="2">
        <v>42362.96</v>
      </c>
      <c r="AS2195" s="2">
        <v>38425.96</v>
      </c>
      <c r="AT2195" s="2">
        <v>38290.46</v>
      </c>
      <c r="AU2195">
        <v>0</v>
      </c>
      <c r="AV2195">
        <v>0</v>
      </c>
      <c r="AW2195">
        <v>1</v>
      </c>
      <c r="AX2195">
        <v>2</v>
      </c>
      <c r="AY2195">
        <v>0</v>
      </c>
      <c r="AZ2195">
        <v>132.5</v>
      </c>
      <c r="BA2195">
        <v>0</v>
      </c>
      <c r="BB2195">
        <v>0</v>
      </c>
      <c r="BC2195" s="2">
        <v>5501906.5800000001</v>
      </c>
      <c r="BD2195" s="2">
        <v>2320696.36</v>
      </c>
      <c r="BE2195" s="2">
        <v>2896410.77</v>
      </c>
      <c r="BF2195" s="2">
        <v>1525911.23</v>
      </c>
    </row>
    <row r="2196" spans="1:58" x14ac:dyDescent="0.2">
      <c r="A2196" t="s">
        <v>58</v>
      </c>
      <c r="B2196" t="s">
        <v>59</v>
      </c>
      <c r="C2196">
        <v>2195</v>
      </c>
      <c r="D2196" t="s">
        <v>2245</v>
      </c>
      <c r="F2196" s="1" t="s">
        <v>4519</v>
      </c>
      <c r="G2196" t="s">
        <v>2631</v>
      </c>
      <c r="H2196" t="s">
        <v>122</v>
      </c>
      <c r="J2196" t="s">
        <v>105</v>
      </c>
      <c r="K2196" t="s">
        <v>1820</v>
      </c>
      <c r="L2196">
        <v>1</v>
      </c>
      <c r="M2196">
        <v>1</v>
      </c>
      <c r="N2196">
        <v>1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930</v>
      </c>
      <c r="X2196">
        <v>930</v>
      </c>
      <c r="Y2196">
        <v>651</v>
      </c>
      <c r="Z2196">
        <v>651</v>
      </c>
      <c r="AA2196" t="s">
        <v>64</v>
      </c>
      <c r="AB2196" s="2">
        <v>42362.96</v>
      </c>
      <c r="AC2196" s="2">
        <v>38425.96</v>
      </c>
      <c r="AD2196" s="2">
        <v>38290.46</v>
      </c>
      <c r="AE2196">
        <v>0</v>
      </c>
      <c r="AF2196">
        <v>0</v>
      </c>
      <c r="AG2196">
        <v>1</v>
      </c>
      <c r="AH2196">
        <v>2</v>
      </c>
      <c r="AI2196">
        <v>0</v>
      </c>
      <c r="AJ2196">
        <v>132.5</v>
      </c>
      <c r="AK2196">
        <v>0</v>
      </c>
      <c r="AL2196">
        <v>0</v>
      </c>
      <c r="AM2196" s="2">
        <v>5501906.5800000001</v>
      </c>
      <c r="AN2196" s="2">
        <v>2320696.36</v>
      </c>
      <c r="AO2196" s="2">
        <v>2896410.77</v>
      </c>
      <c r="AP2196" s="2">
        <v>1525911.23</v>
      </c>
      <c r="AQ2196" t="s">
        <v>65</v>
      </c>
      <c r="AR2196" s="2">
        <v>42362.96</v>
      </c>
      <c r="AS2196" s="2">
        <v>38425.96</v>
      </c>
      <c r="AT2196" s="2">
        <v>38290.46</v>
      </c>
      <c r="AU2196">
        <v>0</v>
      </c>
      <c r="AV2196">
        <v>0</v>
      </c>
      <c r="AW2196">
        <v>1</v>
      </c>
      <c r="AX2196">
        <v>2</v>
      </c>
      <c r="AY2196">
        <v>0</v>
      </c>
      <c r="AZ2196">
        <v>132.5</v>
      </c>
      <c r="BA2196">
        <v>0</v>
      </c>
      <c r="BB2196">
        <v>0</v>
      </c>
      <c r="BC2196" s="2">
        <v>5501906.5800000001</v>
      </c>
      <c r="BD2196" s="2">
        <v>2320696.36</v>
      </c>
      <c r="BE2196" s="2">
        <v>2896410.77</v>
      </c>
      <c r="BF2196" s="2">
        <v>1525911.23</v>
      </c>
    </row>
    <row r="2197" spans="1:58" x14ac:dyDescent="0.2">
      <c r="A2197" t="s">
        <v>58</v>
      </c>
      <c r="B2197" t="s">
        <v>59</v>
      </c>
      <c r="C2197">
        <v>2196</v>
      </c>
      <c r="D2197" t="s">
        <v>2245</v>
      </c>
      <c r="F2197" s="1" t="s">
        <v>4520</v>
      </c>
      <c r="G2197" t="s">
        <v>1834</v>
      </c>
      <c r="H2197" t="s">
        <v>172</v>
      </c>
      <c r="J2197" t="s">
        <v>105</v>
      </c>
      <c r="K2197" t="s">
        <v>1835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160</v>
      </c>
      <c r="X2197">
        <v>0</v>
      </c>
      <c r="Y2197">
        <v>112</v>
      </c>
      <c r="Z2197">
        <v>0</v>
      </c>
      <c r="AA2197" t="s">
        <v>64</v>
      </c>
      <c r="AB2197" s="2">
        <v>42362.96</v>
      </c>
      <c r="AC2197" s="2">
        <v>38425.96</v>
      </c>
      <c r="AD2197" s="2">
        <v>38290.46</v>
      </c>
      <c r="AE2197">
        <v>0</v>
      </c>
      <c r="AF2197">
        <v>0</v>
      </c>
      <c r="AG2197">
        <v>1</v>
      </c>
      <c r="AH2197">
        <v>2</v>
      </c>
      <c r="AI2197">
        <v>0</v>
      </c>
      <c r="AJ2197">
        <v>132.5</v>
      </c>
      <c r="AK2197">
        <v>0</v>
      </c>
      <c r="AL2197">
        <v>0</v>
      </c>
      <c r="AM2197" s="2">
        <v>5501906.5800000001</v>
      </c>
      <c r="AN2197" s="2">
        <v>2320696.36</v>
      </c>
      <c r="AO2197" s="2">
        <v>2896410.77</v>
      </c>
      <c r="AP2197" s="2">
        <v>1525911.23</v>
      </c>
      <c r="AQ2197" t="s">
        <v>65</v>
      </c>
      <c r="AR2197" s="2">
        <v>42362.96</v>
      </c>
      <c r="AS2197" s="2">
        <v>38425.96</v>
      </c>
      <c r="AT2197" s="2">
        <v>38290.46</v>
      </c>
      <c r="AU2197">
        <v>0</v>
      </c>
      <c r="AV2197">
        <v>0</v>
      </c>
      <c r="AW2197">
        <v>1</v>
      </c>
      <c r="AX2197">
        <v>2</v>
      </c>
      <c r="AY2197">
        <v>0</v>
      </c>
      <c r="AZ2197">
        <v>132.5</v>
      </c>
      <c r="BA2197">
        <v>0</v>
      </c>
      <c r="BB2197">
        <v>0</v>
      </c>
      <c r="BC2197" s="2">
        <v>5501906.5800000001</v>
      </c>
      <c r="BD2197" s="2">
        <v>2320696.36</v>
      </c>
      <c r="BE2197" s="2">
        <v>2896410.77</v>
      </c>
      <c r="BF2197" s="2">
        <v>1525911.23</v>
      </c>
    </row>
    <row r="2198" spans="1:58" x14ac:dyDescent="0.2">
      <c r="A2198" t="s">
        <v>58</v>
      </c>
      <c r="B2198" t="s">
        <v>59</v>
      </c>
      <c r="C2198">
        <v>2197</v>
      </c>
      <c r="D2198" t="s">
        <v>2245</v>
      </c>
      <c r="F2198" s="1" t="s">
        <v>4521</v>
      </c>
      <c r="G2198" t="s">
        <v>3074</v>
      </c>
      <c r="H2198" t="s">
        <v>172</v>
      </c>
      <c r="J2198" t="s">
        <v>105</v>
      </c>
      <c r="K2198" t="s">
        <v>3075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 s="2">
        <v>10850</v>
      </c>
      <c r="X2198">
        <v>0</v>
      </c>
      <c r="Y2198" s="2">
        <v>7595</v>
      </c>
      <c r="Z2198">
        <v>0</v>
      </c>
      <c r="AA2198" t="s">
        <v>64</v>
      </c>
      <c r="AB2198" s="2">
        <v>42362.96</v>
      </c>
      <c r="AC2198" s="2">
        <v>38425.96</v>
      </c>
      <c r="AD2198" s="2">
        <v>38290.46</v>
      </c>
      <c r="AE2198">
        <v>0</v>
      </c>
      <c r="AF2198">
        <v>0</v>
      </c>
      <c r="AG2198">
        <v>1</v>
      </c>
      <c r="AH2198">
        <v>2</v>
      </c>
      <c r="AI2198">
        <v>0</v>
      </c>
      <c r="AJ2198">
        <v>132.5</v>
      </c>
      <c r="AK2198">
        <v>0</v>
      </c>
      <c r="AL2198">
        <v>0</v>
      </c>
      <c r="AM2198" s="2">
        <v>5501906.5800000001</v>
      </c>
      <c r="AN2198" s="2">
        <v>2320696.36</v>
      </c>
      <c r="AO2198" s="2">
        <v>2896410.77</v>
      </c>
      <c r="AP2198" s="2">
        <v>1525911.23</v>
      </c>
      <c r="AQ2198" t="s">
        <v>65</v>
      </c>
      <c r="AR2198" s="2">
        <v>42362.96</v>
      </c>
      <c r="AS2198" s="2">
        <v>38425.96</v>
      </c>
      <c r="AT2198" s="2">
        <v>38290.46</v>
      </c>
      <c r="AU2198">
        <v>0</v>
      </c>
      <c r="AV2198">
        <v>0</v>
      </c>
      <c r="AW2198">
        <v>1</v>
      </c>
      <c r="AX2198">
        <v>2</v>
      </c>
      <c r="AY2198">
        <v>0</v>
      </c>
      <c r="AZ2198">
        <v>132.5</v>
      </c>
      <c r="BA2198">
        <v>0</v>
      </c>
      <c r="BB2198">
        <v>0</v>
      </c>
      <c r="BC2198" s="2">
        <v>5501906.5800000001</v>
      </c>
      <c r="BD2198" s="2">
        <v>2320696.36</v>
      </c>
      <c r="BE2198" s="2">
        <v>2896410.77</v>
      </c>
      <c r="BF2198" s="2">
        <v>1525911.23</v>
      </c>
    </row>
    <row r="2199" spans="1:58" x14ac:dyDescent="0.2">
      <c r="A2199" t="s">
        <v>58</v>
      </c>
      <c r="B2199" t="s">
        <v>59</v>
      </c>
      <c r="C2199">
        <v>2198</v>
      </c>
      <c r="D2199" t="s">
        <v>2245</v>
      </c>
      <c r="F2199" s="1" t="s">
        <v>4522</v>
      </c>
      <c r="G2199" t="s">
        <v>3074</v>
      </c>
      <c r="H2199" t="s">
        <v>172</v>
      </c>
      <c r="J2199" t="s">
        <v>105</v>
      </c>
      <c r="K2199" t="s">
        <v>3075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 s="2">
        <v>10850</v>
      </c>
      <c r="X2199">
        <v>0</v>
      </c>
      <c r="Y2199" s="2">
        <v>7595</v>
      </c>
      <c r="Z2199">
        <v>0</v>
      </c>
      <c r="AA2199" t="s">
        <v>64</v>
      </c>
      <c r="AB2199" s="2">
        <v>42362.96</v>
      </c>
      <c r="AC2199" s="2">
        <v>38425.96</v>
      </c>
      <c r="AD2199" s="2">
        <v>38290.46</v>
      </c>
      <c r="AE2199">
        <v>0</v>
      </c>
      <c r="AF2199">
        <v>0</v>
      </c>
      <c r="AG2199">
        <v>1</v>
      </c>
      <c r="AH2199">
        <v>2</v>
      </c>
      <c r="AI2199">
        <v>0</v>
      </c>
      <c r="AJ2199">
        <v>132.5</v>
      </c>
      <c r="AK2199">
        <v>0</v>
      </c>
      <c r="AL2199">
        <v>0</v>
      </c>
      <c r="AM2199" s="2">
        <v>5501906.5800000001</v>
      </c>
      <c r="AN2199" s="2">
        <v>2320696.36</v>
      </c>
      <c r="AO2199" s="2">
        <v>2896410.77</v>
      </c>
      <c r="AP2199" s="2">
        <v>1525911.23</v>
      </c>
      <c r="AQ2199" t="s">
        <v>65</v>
      </c>
      <c r="AR2199" s="2">
        <v>42362.96</v>
      </c>
      <c r="AS2199" s="2">
        <v>38425.96</v>
      </c>
      <c r="AT2199" s="2">
        <v>38290.46</v>
      </c>
      <c r="AU2199">
        <v>0</v>
      </c>
      <c r="AV2199">
        <v>0</v>
      </c>
      <c r="AW2199">
        <v>1</v>
      </c>
      <c r="AX2199">
        <v>2</v>
      </c>
      <c r="AY2199">
        <v>0</v>
      </c>
      <c r="AZ2199">
        <v>132.5</v>
      </c>
      <c r="BA2199">
        <v>0</v>
      </c>
      <c r="BB2199">
        <v>0</v>
      </c>
      <c r="BC2199" s="2">
        <v>5501906.5800000001</v>
      </c>
      <c r="BD2199" s="2">
        <v>2320696.36</v>
      </c>
      <c r="BE2199" s="2">
        <v>2896410.77</v>
      </c>
      <c r="BF2199" s="2">
        <v>1525911.23</v>
      </c>
    </row>
    <row r="2200" spans="1:58" x14ac:dyDescent="0.2">
      <c r="A2200" t="s">
        <v>58</v>
      </c>
      <c r="B2200" t="s">
        <v>59</v>
      </c>
      <c r="C2200">
        <v>2199</v>
      </c>
      <c r="D2200" t="s">
        <v>2245</v>
      </c>
      <c r="F2200" s="1" t="s">
        <v>4523</v>
      </c>
      <c r="G2200" t="s">
        <v>3074</v>
      </c>
      <c r="H2200" t="s">
        <v>172</v>
      </c>
      <c r="J2200" t="s">
        <v>105</v>
      </c>
      <c r="K2200" t="s">
        <v>3075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 s="2">
        <v>10850</v>
      </c>
      <c r="X2200">
        <v>0</v>
      </c>
      <c r="Y2200" s="2">
        <v>7595</v>
      </c>
      <c r="Z2200">
        <v>0</v>
      </c>
      <c r="AA2200" t="s">
        <v>64</v>
      </c>
      <c r="AB2200" s="2">
        <v>42362.96</v>
      </c>
      <c r="AC2200" s="2">
        <v>38425.96</v>
      </c>
      <c r="AD2200" s="2">
        <v>38290.46</v>
      </c>
      <c r="AE2200">
        <v>0</v>
      </c>
      <c r="AF2200">
        <v>0</v>
      </c>
      <c r="AG2200">
        <v>1</v>
      </c>
      <c r="AH2200">
        <v>2</v>
      </c>
      <c r="AI2200">
        <v>0</v>
      </c>
      <c r="AJ2200">
        <v>132.5</v>
      </c>
      <c r="AK2200">
        <v>0</v>
      </c>
      <c r="AL2200">
        <v>0</v>
      </c>
      <c r="AM2200" s="2">
        <v>5501906.5800000001</v>
      </c>
      <c r="AN2200" s="2">
        <v>2320696.36</v>
      </c>
      <c r="AO2200" s="2">
        <v>2896410.77</v>
      </c>
      <c r="AP2200" s="2">
        <v>1525911.23</v>
      </c>
      <c r="AQ2200" t="s">
        <v>65</v>
      </c>
      <c r="AR2200" s="2">
        <v>42362.96</v>
      </c>
      <c r="AS2200" s="2">
        <v>38425.96</v>
      </c>
      <c r="AT2200" s="2">
        <v>38290.46</v>
      </c>
      <c r="AU2200">
        <v>0</v>
      </c>
      <c r="AV2200">
        <v>0</v>
      </c>
      <c r="AW2200">
        <v>1</v>
      </c>
      <c r="AX2200">
        <v>2</v>
      </c>
      <c r="AY2200">
        <v>0</v>
      </c>
      <c r="AZ2200">
        <v>132.5</v>
      </c>
      <c r="BA2200">
        <v>0</v>
      </c>
      <c r="BB2200">
        <v>0</v>
      </c>
      <c r="BC2200" s="2">
        <v>5501906.5800000001</v>
      </c>
      <c r="BD2200" s="2">
        <v>2320696.36</v>
      </c>
      <c r="BE2200" s="2">
        <v>2896410.77</v>
      </c>
      <c r="BF2200" s="2">
        <v>1525911.23</v>
      </c>
    </row>
    <row r="2201" spans="1:58" x14ac:dyDescent="0.2">
      <c r="A2201" t="s">
        <v>58</v>
      </c>
      <c r="B2201" t="s">
        <v>59</v>
      </c>
      <c r="C2201">
        <v>2200</v>
      </c>
      <c r="D2201" t="s">
        <v>2245</v>
      </c>
      <c r="F2201" s="1" t="s">
        <v>4524</v>
      </c>
      <c r="G2201" t="s">
        <v>3074</v>
      </c>
      <c r="H2201" t="s">
        <v>172</v>
      </c>
      <c r="J2201" t="s">
        <v>105</v>
      </c>
      <c r="K2201" t="s">
        <v>3075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 s="2">
        <v>10850</v>
      </c>
      <c r="X2201">
        <v>0</v>
      </c>
      <c r="Y2201" s="2">
        <v>7595</v>
      </c>
      <c r="Z2201">
        <v>0</v>
      </c>
      <c r="AA2201" t="s">
        <v>64</v>
      </c>
      <c r="AB2201" s="2">
        <v>42362.96</v>
      </c>
      <c r="AC2201" s="2">
        <v>38425.96</v>
      </c>
      <c r="AD2201" s="2">
        <v>38290.46</v>
      </c>
      <c r="AE2201">
        <v>0</v>
      </c>
      <c r="AF2201">
        <v>0</v>
      </c>
      <c r="AG2201">
        <v>1</v>
      </c>
      <c r="AH2201">
        <v>2</v>
      </c>
      <c r="AI2201">
        <v>0</v>
      </c>
      <c r="AJ2201">
        <v>132.5</v>
      </c>
      <c r="AK2201">
        <v>0</v>
      </c>
      <c r="AL2201">
        <v>0</v>
      </c>
      <c r="AM2201" s="2">
        <v>5501906.5800000001</v>
      </c>
      <c r="AN2201" s="2">
        <v>2320696.36</v>
      </c>
      <c r="AO2201" s="2">
        <v>2896410.77</v>
      </c>
      <c r="AP2201" s="2">
        <v>1525911.23</v>
      </c>
      <c r="AQ2201" t="s">
        <v>65</v>
      </c>
      <c r="AR2201" s="2">
        <v>42362.96</v>
      </c>
      <c r="AS2201" s="2">
        <v>38425.96</v>
      </c>
      <c r="AT2201" s="2">
        <v>38290.46</v>
      </c>
      <c r="AU2201">
        <v>0</v>
      </c>
      <c r="AV2201">
        <v>0</v>
      </c>
      <c r="AW2201">
        <v>1</v>
      </c>
      <c r="AX2201">
        <v>2</v>
      </c>
      <c r="AY2201">
        <v>0</v>
      </c>
      <c r="AZ2201">
        <v>132.5</v>
      </c>
      <c r="BA2201">
        <v>0</v>
      </c>
      <c r="BB2201">
        <v>0</v>
      </c>
      <c r="BC2201" s="2">
        <v>5501906.5800000001</v>
      </c>
      <c r="BD2201" s="2">
        <v>2320696.36</v>
      </c>
      <c r="BE2201" s="2">
        <v>2896410.77</v>
      </c>
      <c r="BF2201" s="2">
        <v>1525911.23</v>
      </c>
    </row>
    <row r="2202" spans="1:58" x14ac:dyDescent="0.2">
      <c r="A2202" t="s">
        <v>58</v>
      </c>
      <c r="B2202" t="s">
        <v>59</v>
      </c>
      <c r="C2202">
        <v>2201</v>
      </c>
      <c r="D2202" t="s">
        <v>2245</v>
      </c>
      <c r="F2202" s="1" t="s">
        <v>4525</v>
      </c>
      <c r="G2202" t="s">
        <v>4526</v>
      </c>
      <c r="H2202" t="s">
        <v>172</v>
      </c>
      <c r="J2202" t="s">
        <v>105</v>
      </c>
      <c r="K2202" t="s">
        <v>4527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 s="2">
        <v>1040</v>
      </c>
      <c r="X2202">
        <v>0</v>
      </c>
      <c r="Y2202">
        <v>728</v>
      </c>
      <c r="Z2202">
        <v>0</v>
      </c>
      <c r="AA2202" t="s">
        <v>64</v>
      </c>
      <c r="AB2202" s="2">
        <v>42362.96</v>
      </c>
      <c r="AC2202" s="2">
        <v>38425.96</v>
      </c>
      <c r="AD2202" s="2">
        <v>38290.46</v>
      </c>
      <c r="AE2202">
        <v>0</v>
      </c>
      <c r="AF2202">
        <v>0</v>
      </c>
      <c r="AG2202">
        <v>1</v>
      </c>
      <c r="AH2202">
        <v>2</v>
      </c>
      <c r="AI2202">
        <v>0</v>
      </c>
      <c r="AJ2202">
        <v>132.5</v>
      </c>
      <c r="AK2202">
        <v>0</v>
      </c>
      <c r="AL2202">
        <v>0</v>
      </c>
      <c r="AM2202" s="2">
        <v>5501906.5800000001</v>
      </c>
      <c r="AN2202" s="2">
        <v>2320696.36</v>
      </c>
      <c r="AO2202" s="2">
        <v>2896410.77</v>
      </c>
      <c r="AP2202" s="2">
        <v>1525911.23</v>
      </c>
      <c r="AQ2202" t="s">
        <v>65</v>
      </c>
      <c r="AR2202" s="2">
        <v>42362.96</v>
      </c>
      <c r="AS2202" s="2">
        <v>38425.96</v>
      </c>
      <c r="AT2202" s="2">
        <v>38290.46</v>
      </c>
      <c r="AU2202">
        <v>0</v>
      </c>
      <c r="AV2202">
        <v>0</v>
      </c>
      <c r="AW2202">
        <v>1</v>
      </c>
      <c r="AX2202">
        <v>2</v>
      </c>
      <c r="AY2202">
        <v>0</v>
      </c>
      <c r="AZ2202">
        <v>132.5</v>
      </c>
      <c r="BA2202">
        <v>0</v>
      </c>
      <c r="BB2202">
        <v>0</v>
      </c>
      <c r="BC2202" s="2">
        <v>5501906.5800000001</v>
      </c>
      <c r="BD2202" s="2">
        <v>2320696.36</v>
      </c>
      <c r="BE2202" s="2">
        <v>2896410.77</v>
      </c>
      <c r="BF2202" s="2">
        <v>1525911.23</v>
      </c>
    </row>
    <row r="2203" spans="1:58" x14ac:dyDescent="0.2">
      <c r="A2203" t="s">
        <v>58</v>
      </c>
      <c r="B2203" t="s">
        <v>59</v>
      </c>
      <c r="C2203">
        <v>2202</v>
      </c>
      <c r="D2203" t="s">
        <v>2245</v>
      </c>
      <c r="F2203" s="1" t="s">
        <v>4528</v>
      </c>
      <c r="G2203" t="s">
        <v>4529</v>
      </c>
      <c r="H2203" t="s">
        <v>172</v>
      </c>
      <c r="J2203" t="s">
        <v>2238</v>
      </c>
      <c r="K2203" t="s">
        <v>4530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 s="2">
        <v>2270</v>
      </c>
      <c r="X2203">
        <v>0</v>
      </c>
      <c r="Y2203" s="2">
        <v>1589</v>
      </c>
      <c r="Z2203">
        <v>0</v>
      </c>
      <c r="AA2203" t="s">
        <v>64</v>
      </c>
      <c r="AB2203" s="2">
        <v>42362.96</v>
      </c>
      <c r="AC2203" s="2">
        <v>38425.96</v>
      </c>
      <c r="AD2203" s="2">
        <v>38290.46</v>
      </c>
      <c r="AE2203">
        <v>0</v>
      </c>
      <c r="AF2203">
        <v>0</v>
      </c>
      <c r="AG2203">
        <v>1</v>
      </c>
      <c r="AH2203">
        <v>2</v>
      </c>
      <c r="AI2203">
        <v>0</v>
      </c>
      <c r="AJ2203">
        <v>132.5</v>
      </c>
      <c r="AK2203">
        <v>0</v>
      </c>
      <c r="AL2203">
        <v>0</v>
      </c>
      <c r="AM2203" s="2">
        <v>5501906.5800000001</v>
      </c>
      <c r="AN2203" s="2">
        <v>2320696.36</v>
      </c>
      <c r="AO2203" s="2">
        <v>2896410.77</v>
      </c>
      <c r="AP2203" s="2">
        <v>1525911.23</v>
      </c>
      <c r="AQ2203" t="s">
        <v>65</v>
      </c>
      <c r="AR2203" s="2">
        <v>42362.96</v>
      </c>
      <c r="AS2203" s="2">
        <v>38425.96</v>
      </c>
      <c r="AT2203" s="2">
        <v>38290.46</v>
      </c>
      <c r="AU2203">
        <v>0</v>
      </c>
      <c r="AV2203">
        <v>0</v>
      </c>
      <c r="AW2203">
        <v>1</v>
      </c>
      <c r="AX2203">
        <v>2</v>
      </c>
      <c r="AY2203">
        <v>0</v>
      </c>
      <c r="AZ2203">
        <v>132.5</v>
      </c>
      <c r="BA2203">
        <v>0</v>
      </c>
      <c r="BB2203">
        <v>0</v>
      </c>
      <c r="BC2203" s="2">
        <v>5501906.5800000001</v>
      </c>
      <c r="BD2203" s="2">
        <v>2320696.36</v>
      </c>
      <c r="BE2203" s="2">
        <v>2896410.77</v>
      </c>
      <c r="BF2203" s="2">
        <v>1525911.23</v>
      </c>
    </row>
    <row r="2204" spans="1:58" x14ac:dyDescent="0.2">
      <c r="A2204" t="s">
        <v>58</v>
      </c>
      <c r="B2204" t="s">
        <v>59</v>
      </c>
      <c r="C2204">
        <v>2203</v>
      </c>
      <c r="D2204" t="s">
        <v>2245</v>
      </c>
      <c r="F2204" s="1" t="s">
        <v>4531</v>
      </c>
      <c r="G2204" t="s">
        <v>1988</v>
      </c>
      <c r="H2204" t="s">
        <v>138</v>
      </c>
      <c r="J2204" t="s">
        <v>142</v>
      </c>
      <c r="K2204" t="s">
        <v>1989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920</v>
      </c>
      <c r="X2204">
        <v>0</v>
      </c>
      <c r="Y2204">
        <v>644</v>
      </c>
      <c r="Z2204">
        <v>0</v>
      </c>
      <c r="AA2204" t="s">
        <v>64</v>
      </c>
      <c r="AB2204" s="2">
        <v>42362.96</v>
      </c>
      <c r="AC2204" s="2">
        <v>38425.96</v>
      </c>
      <c r="AD2204" s="2">
        <v>38290.46</v>
      </c>
      <c r="AE2204">
        <v>0</v>
      </c>
      <c r="AF2204">
        <v>0</v>
      </c>
      <c r="AG2204">
        <v>1</v>
      </c>
      <c r="AH2204">
        <v>2</v>
      </c>
      <c r="AI2204">
        <v>0</v>
      </c>
      <c r="AJ2204">
        <v>132.5</v>
      </c>
      <c r="AK2204">
        <v>0</v>
      </c>
      <c r="AL2204">
        <v>0</v>
      </c>
      <c r="AM2204" s="2">
        <v>5501906.5800000001</v>
      </c>
      <c r="AN2204" s="2">
        <v>2320696.36</v>
      </c>
      <c r="AO2204" s="2">
        <v>2896410.77</v>
      </c>
      <c r="AP2204" s="2">
        <v>1525911.23</v>
      </c>
      <c r="AQ2204" t="s">
        <v>65</v>
      </c>
      <c r="AR2204" s="2">
        <v>42362.96</v>
      </c>
      <c r="AS2204" s="2">
        <v>38425.96</v>
      </c>
      <c r="AT2204" s="2">
        <v>38290.46</v>
      </c>
      <c r="AU2204">
        <v>0</v>
      </c>
      <c r="AV2204">
        <v>0</v>
      </c>
      <c r="AW2204">
        <v>1</v>
      </c>
      <c r="AX2204">
        <v>2</v>
      </c>
      <c r="AY2204">
        <v>0</v>
      </c>
      <c r="AZ2204">
        <v>132.5</v>
      </c>
      <c r="BA2204">
        <v>0</v>
      </c>
      <c r="BB2204">
        <v>0</v>
      </c>
      <c r="BC2204" s="2">
        <v>5501906.5800000001</v>
      </c>
      <c r="BD2204" s="2">
        <v>2320696.36</v>
      </c>
      <c r="BE2204" s="2">
        <v>2896410.77</v>
      </c>
      <c r="BF2204" s="2">
        <v>1525911.23</v>
      </c>
    </row>
    <row r="2205" spans="1:58" x14ac:dyDescent="0.2">
      <c r="A2205" t="s">
        <v>58</v>
      </c>
      <c r="B2205" t="s">
        <v>59</v>
      </c>
      <c r="C2205">
        <v>2204</v>
      </c>
      <c r="D2205" t="s">
        <v>2245</v>
      </c>
      <c r="F2205" s="1" t="s">
        <v>4532</v>
      </c>
      <c r="G2205" t="s">
        <v>2857</v>
      </c>
      <c r="H2205" t="s">
        <v>172</v>
      </c>
      <c r="J2205" t="s">
        <v>105</v>
      </c>
      <c r="K2205" t="s">
        <v>2858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 s="2">
        <v>22000</v>
      </c>
      <c r="X2205">
        <v>0</v>
      </c>
      <c r="Y2205">
        <v>0</v>
      </c>
      <c r="Z2205">
        <v>0</v>
      </c>
      <c r="AA2205" t="s">
        <v>64</v>
      </c>
      <c r="AB2205" s="2">
        <v>42362.96</v>
      </c>
      <c r="AC2205" s="2">
        <v>38425.96</v>
      </c>
      <c r="AD2205" s="2">
        <v>38290.46</v>
      </c>
      <c r="AE2205">
        <v>0</v>
      </c>
      <c r="AF2205">
        <v>0</v>
      </c>
      <c r="AG2205">
        <v>1</v>
      </c>
      <c r="AH2205">
        <v>2</v>
      </c>
      <c r="AI2205">
        <v>0</v>
      </c>
      <c r="AJ2205">
        <v>132.5</v>
      </c>
      <c r="AK2205">
        <v>0</v>
      </c>
      <c r="AL2205">
        <v>0</v>
      </c>
      <c r="AM2205" s="2">
        <v>5501906.5800000001</v>
      </c>
      <c r="AN2205" s="2">
        <v>2320696.36</v>
      </c>
      <c r="AO2205" s="2">
        <v>2896410.77</v>
      </c>
      <c r="AP2205" s="2">
        <v>1525911.23</v>
      </c>
      <c r="AQ2205" t="s">
        <v>65</v>
      </c>
      <c r="AR2205" s="2">
        <v>42362.96</v>
      </c>
      <c r="AS2205" s="2">
        <v>38425.96</v>
      </c>
      <c r="AT2205" s="2">
        <v>38290.46</v>
      </c>
      <c r="AU2205">
        <v>0</v>
      </c>
      <c r="AV2205">
        <v>0</v>
      </c>
      <c r="AW2205">
        <v>1</v>
      </c>
      <c r="AX2205">
        <v>2</v>
      </c>
      <c r="AY2205">
        <v>0</v>
      </c>
      <c r="AZ2205">
        <v>132.5</v>
      </c>
      <c r="BA2205">
        <v>0</v>
      </c>
      <c r="BB2205">
        <v>0</v>
      </c>
      <c r="BC2205" s="2">
        <v>5501906.5800000001</v>
      </c>
      <c r="BD2205" s="2">
        <v>2320696.36</v>
      </c>
      <c r="BE2205" s="2">
        <v>2896410.77</v>
      </c>
      <c r="BF2205" s="2">
        <v>1525911.23</v>
      </c>
    </row>
    <row r="2206" spans="1:58" x14ac:dyDescent="0.2">
      <c r="A2206" t="s">
        <v>58</v>
      </c>
      <c r="B2206" t="s">
        <v>59</v>
      </c>
      <c r="C2206">
        <v>2205</v>
      </c>
      <c r="D2206" t="s">
        <v>2245</v>
      </c>
      <c r="F2206" s="1" t="s">
        <v>4533</v>
      </c>
      <c r="G2206" t="s">
        <v>3643</v>
      </c>
      <c r="H2206" t="s">
        <v>172</v>
      </c>
      <c r="J2206" t="s">
        <v>63</v>
      </c>
      <c r="K2206" t="s">
        <v>3644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700</v>
      </c>
      <c r="X2206">
        <v>0</v>
      </c>
      <c r="Y2206">
        <v>490</v>
      </c>
      <c r="Z2206">
        <v>0</v>
      </c>
      <c r="AA2206" t="s">
        <v>64</v>
      </c>
      <c r="AB2206" s="2">
        <v>42362.96</v>
      </c>
      <c r="AC2206" s="2">
        <v>38425.96</v>
      </c>
      <c r="AD2206" s="2">
        <v>38290.46</v>
      </c>
      <c r="AE2206">
        <v>0</v>
      </c>
      <c r="AF2206">
        <v>0</v>
      </c>
      <c r="AG2206">
        <v>1</v>
      </c>
      <c r="AH2206">
        <v>2</v>
      </c>
      <c r="AI2206">
        <v>0</v>
      </c>
      <c r="AJ2206">
        <v>132.5</v>
      </c>
      <c r="AK2206">
        <v>0</v>
      </c>
      <c r="AL2206">
        <v>0</v>
      </c>
      <c r="AM2206" s="2">
        <v>5501906.5800000001</v>
      </c>
      <c r="AN2206" s="2">
        <v>2320696.36</v>
      </c>
      <c r="AO2206" s="2">
        <v>2896410.77</v>
      </c>
      <c r="AP2206" s="2">
        <v>1525911.23</v>
      </c>
      <c r="AQ2206" t="s">
        <v>65</v>
      </c>
      <c r="AR2206" s="2">
        <v>42362.96</v>
      </c>
      <c r="AS2206" s="2">
        <v>38425.96</v>
      </c>
      <c r="AT2206" s="2">
        <v>38290.46</v>
      </c>
      <c r="AU2206">
        <v>0</v>
      </c>
      <c r="AV2206">
        <v>0</v>
      </c>
      <c r="AW2206">
        <v>1</v>
      </c>
      <c r="AX2206">
        <v>2</v>
      </c>
      <c r="AY2206">
        <v>0</v>
      </c>
      <c r="AZ2206">
        <v>132.5</v>
      </c>
      <c r="BA2206">
        <v>0</v>
      </c>
      <c r="BB2206">
        <v>0</v>
      </c>
      <c r="BC2206" s="2">
        <v>5501906.5800000001</v>
      </c>
      <c r="BD2206" s="2">
        <v>2320696.36</v>
      </c>
      <c r="BE2206" s="2">
        <v>2896410.77</v>
      </c>
      <c r="BF2206" s="2">
        <v>1525911.23</v>
      </c>
    </row>
    <row r="2207" spans="1:58" x14ac:dyDescent="0.2">
      <c r="A2207" t="s">
        <v>58</v>
      </c>
      <c r="B2207" t="s">
        <v>59</v>
      </c>
      <c r="C2207">
        <v>2206</v>
      </c>
      <c r="D2207" t="s">
        <v>2245</v>
      </c>
      <c r="F2207" s="1" t="s">
        <v>4534</v>
      </c>
      <c r="G2207" t="s">
        <v>3140</v>
      </c>
      <c r="H2207" t="s">
        <v>172</v>
      </c>
      <c r="J2207" t="s">
        <v>105</v>
      </c>
      <c r="K2207" t="s">
        <v>3141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 s="2">
        <v>4990</v>
      </c>
      <c r="X2207">
        <v>0</v>
      </c>
      <c r="Y2207" s="2">
        <v>3493</v>
      </c>
      <c r="Z2207">
        <v>0</v>
      </c>
      <c r="AA2207" t="s">
        <v>64</v>
      </c>
      <c r="AB2207" s="2">
        <v>42362.96</v>
      </c>
      <c r="AC2207" s="2">
        <v>38425.96</v>
      </c>
      <c r="AD2207" s="2">
        <v>38290.46</v>
      </c>
      <c r="AE2207">
        <v>0</v>
      </c>
      <c r="AF2207">
        <v>0</v>
      </c>
      <c r="AG2207">
        <v>1</v>
      </c>
      <c r="AH2207">
        <v>2</v>
      </c>
      <c r="AI2207">
        <v>0</v>
      </c>
      <c r="AJ2207">
        <v>132.5</v>
      </c>
      <c r="AK2207">
        <v>0</v>
      </c>
      <c r="AL2207">
        <v>0</v>
      </c>
      <c r="AM2207" s="2">
        <v>5501906.5800000001</v>
      </c>
      <c r="AN2207" s="2">
        <v>2320696.36</v>
      </c>
      <c r="AO2207" s="2">
        <v>2896410.77</v>
      </c>
      <c r="AP2207" s="2">
        <v>1525911.23</v>
      </c>
      <c r="AQ2207" t="s">
        <v>65</v>
      </c>
      <c r="AR2207" s="2">
        <v>42362.96</v>
      </c>
      <c r="AS2207" s="2">
        <v>38425.96</v>
      </c>
      <c r="AT2207" s="2">
        <v>38290.46</v>
      </c>
      <c r="AU2207">
        <v>0</v>
      </c>
      <c r="AV2207">
        <v>0</v>
      </c>
      <c r="AW2207">
        <v>1</v>
      </c>
      <c r="AX2207">
        <v>2</v>
      </c>
      <c r="AY2207">
        <v>0</v>
      </c>
      <c r="AZ2207">
        <v>132.5</v>
      </c>
      <c r="BA2207">
        <v>0</v>
      </c>
      <c r="BB2207">
        <v>0</v>
      </c>
      <c r="BC2207" s="2">
        <v>5501906.5800000001</v>
      </c>
      <c r="BD2207" s="2">
        <v>2320696.36</v>
      </c>
      <c r="BE2207" s="2">
        <v>2896410.77</v>
      </c>
      <c r="BF2207" s="2">
        <v>1525911.23</v>
      </c>
    </row>
    <row r="2208" spans="1:58" x14ac:dyDescent="0.2">
      <c r="A2208" t="s">
        <v>58</v>
      </c>
      <c r="B2208" t="s">
        <v>59</v>
      </c>
      <c r="C2208">
        <v>2207</v>
      </c>
      <c r="D2208" t="s">
        <v>2245</v>
      </c>
      <c r="F2208" s="1" t="s">
        <v>4535</v>
      </c>
      <c r="G2208" t="s">
        <v>3140</v>
      </c>
      <c r="H2208" t="s">
        <v>172</v>
      </c>
      <c r="J2208" t="s">
        <v>105</v>
      </c>
      <c r="K2208" t="s">
        <v>3141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 s="2">
        <v>4990</v>
      </c>
      <c r="X2208">
        <v>0</v>
      </c>
      <c r="Y2208" s="2">
        <v>3493</v>
      </c>
      <c r="Z2208">
        <v>0</v>
      </c>
      <c r="AA2208" t="s">
        <v>64</v>
      </c>
      <c r="AB2208" s="2">
        <v>42362.96</v>
      </c>
      <c r="AC2208" s="2">
        <v>38425.96</v>
      </c>
      <c r="AD2208" s="2">
        <v>38290.46</v>
      </c>
      <c r="AE2208">
        <v>0</v>
      </c>
      <c r="AF2208">
        <v>0</v>
      </c>
      <c r="AG2208">
        <v>1</v>
      </c>
      <c r="AH2208">
        <v>2</v>
      </c>
      <c r="AI2208">
        <v>0</v>
      </c>
      <c r="AJ2208">
        <v>132.5</v>
      </c>
      <c r="AK2208">
        <v>0</v>
      </c>
      <c r="AL2208">
        <v>0</v>
      </c>
      <c r="AM2208" s="2">
        <v>5501906.5800000001</v>
      </c>
      <c r="AN2208" s="2">
        <v>2320696.36</v>
      </c>
      <c r="AO2208" s="2">
        <v>2896410.77</v>
      </c>
      <c r="AP2208" s="2">
        <v>1525911.23</v>
      </c>
      <c r="AQ2208" t="s">
        <v>65</v>
      </c>
      <c r="AR2208" s="2">
        <v>42362.96</v>
      </c>
      <c r="AS2208" s="2">
        <v>38425.96</v>
      </c>
      <c r="AT2208" s="2">
        <v>38290.46</v>
      </c>
      <c r="AU2208">
        <v>0</v>
      </c>
      <c r="AV2208">
        <v>0</v>
      </c>
      <c r="AW2208">
        <v>1</v>
      </c>
      <c r="AX2208">
        <v>2</v>
      </c>
      <c r="AY2208">
        <v>0</v>
      </c>
      <c r="AZ2208">
        <v>132.5</v>
      </c>
      <c r="BA2208">
        <v>0</v>
      </c>
      <c r="BB2208">
        <v>0</v>
      </c>
      <c r="BC2208" s="2">
        <v>5501906.5800000001</v>
      </c>
      <c r="BD2208" s="2">
        <v>2320696.36</v>
      </c>
      <c r="BE2208" s="2">
        <v>2896410.77</v>
      </c>
      <c r="BF2208" s="2">
        <v>1525911.23</v>
      </c>
    </row>
    <row r="2209" spans="1:58" x14ac:dyDescent="0.2">
      <c r="A2209" t="s">
        <v>58</v>
      </c>
      <c r="B2209" t="s">
        <v>59</v>
      </c>
      <c r="C2209">
        <v>2208</v>
      </c>
      <c r="D2209" t="s">
        <v>2245</v>
      </c>
      <c r="F2209" s="1" t="s">
        <v>4536</v>
      </c>
      <c r="G2209" t="s">
        <v>4537</v>
      </c>
      <c r="H2209" t="s">
        <v>172</v>
      </c>
      <c r="J2209" t="s">
        <v>105</v>
      </c>
      <c r="K2209" t="s">
        <v>4538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200</v>
      </c>
      <c r="X2209">
        <v>0</v>
      </c>
      <c r="Y2209">
        <v>140</v>
      </c>
      <c r="Z2209">
        <v>0</v>
      </c>
      <c r="AA2209" t="s">
        <v>64</v>
      </c>
      <c r="AB2209" s="2">
        <v>42362.96</v>
      </c>
      <c r="AC2209" s="2">
        <v>38425.96</v>
      </c>
      <c r="AD2209" s="2">
        <v>38290.46</v>
      </c>
      <c r="AE2209">
        <v>0</v>
      </c>
      <c r="AF2209">
        <v>0</v>
      </c>
      <c r="AG2209">
        <v>1</v>
      </c>
      <c r="AH2209">
        <v>2</v>
      </c>
      <c r="AI2209">
        <v>0</v>
      </c>
      <c r="AJ2209">
        <v>132.5</v>
      </c>
      <c r="AK2209">
        <v>0</v>
      </c>
      <c r="AL2209">
        <v>0</v>
      </c>
      <c r="AM2209" s="2">
        <v>5501906.5800000001</v>
      </c>
      <c r="AN2209" s="2">
        <v>2320696.36</v>
      </c>
      <c r="AO2209" s="2">
        <v>2896410.77</v>
      </c>
      <c r="AP2209" s="2">
        <v>1525911.23</v>
      </c>
      <c r="AQ2209" t="s">
        <v>65</v>
      </c>
      <c r="AR2209" s="2">
        <v>42362.96</v>
      </c>
      <c r="AS2209" s="2">
        <v>38425.96</v>
      </c>
      <c r="AT2209" s="2">
        <v>38290.46</v>
      </c>
      <c r="AU2209">
        <v>0</v>
      </c>
      <c r="AV2209">
        <v>0</v>
      </c>
      <c r="AW2209">
        <v>1</v>
      </c>
      <c r="AX2209">
        <v>2</v>
      </c>
      <c r="AY2209">
        <v>0</v>
      </c>
      <c r="AZ2209">
        <v>132.5</v>
      </c>
      <c r="BA2209">
        <v>0</v>
      </c>
      <c r="BB2209">
        <v>0</v>
      </c>
      <c r="BC2209" s="2">
        <v>5501906.5800000001</v>
      </c>
      <c r="BD2209" s="2">
        <v>2320696.36</v>
      </c>
      <c r="BE2209" s="2">
        <v>2896410.77</v>
      </c>
      <c r="BF2209" s="2">
        <v>1525911.23</v>
      </c>
    </row>
    <row r="2210" spans="1:58" x14ac:dyDescent="0.2">
      <c r="A2210" t="s">
        <v>58</v>
      </c>
      <c r="B2210" t="s">
        <v>59</v>
      </c>
      <c r="C2210">
        <v>2209</v>
      </c>
      <c r="D2210" t="s">
        <v>2245</v>
      </c>
      <c r="F2210" s="1" t="s">
        <v>4539</v>
      </c>
      <c r="G2210" t="s">
        <v>4512</v>
      </c>
      <c r="H2210" t="s">
        <v>172</v>
      </c>
      <c r="J2210" t="s">
        <v>183</v>
      </c>
      <c r="K2210" t="s">
        <v>4513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440</v>
      </c>
      <c r="X2210">
        <v>0</v>
      </c>
      <c r="Y2210">
        <v>0</v>
      </c>
      <c r="Z2210">
        <v>0</v>
      </c>
      <c r="AA2210" t="s">
        <v>64</v>
      </c>
      <c r="AB2210" s="2">
        <v>42362.96</v>
      </c>
      <c r="AC2210" s="2">
        <v>38425.96</v>
      </c>
      <c r="AD2210" s="2">
        <v>38290.46</v>
      </c>
      <c r="AE2210">
        <v>0</v>
      </c>
      <c r="AF2210">
        <v>0</v>
      </c>
      <c r="AG2210">
        <v>1</v>
      </c>
      <c r="AH2210">
        <v>2</v>
      </c>
      <c r="AI2210">
        <v>0</v>
      </c>
      <c r="AJ2210">
        <v>132.5</v>
      </c>
      <c r="AK2210">
        <v>0</v>
      </c>
      <c r="AL2210">
        <v>0</v>
      </c>
      <c r="AM2210" s="2">
        <v>5501906.5800000001</v>
      </c>
      <c r="AN2210" s="2">
        <v>2320696.36</v>
      </c>
      <c r="AO2210" s="2">
        <v>2896410.77</v>
      </c>
      <c r="AP2210" s="2">
        <v>1525911.23</v>
      </c>
      <c r="AQ2210" t="s">
        <v>65</v>
      </c>
      <c r="AR2210" s="2">
        <v>42362.96</v>
      </c>
      <c r="AS2210" s="2">
        <v>38425.96</v>
      </c>
      <c r="AT2210" s="2">
        <v>38290.46</v>
      </c>
      <c r="AU2210">
        <v>0</v>
      </c>
      <c r="AV2210">
        <v>0</v>
      </c>
      <c r="AW2210">
        <v>1</v>
      </c>
      <c r="AX2210">
        <v>2</v>
      </c>
      <c r="AY2210">
        <v>0</v>
      </c>
      <c r="AZ2210">
        <v>132.5</v>
      </c>
      <c r="BA2210">
        <v>0</v>
      </c>
      <c r="BB2210">
        <v>0</v>
      </c>
      <c r="BC2210" s="2">
        <v>5501906.5800000001</v>
      </c>
      <c r="BD2210" s="2">
        <v>2320696.36</v>
      </c>
      <c r="BE2210" s="2">
        <v>2896410.77</v>
      </c>
      <c r="BF2210" s="2">
        <v>1525911.23</v>
      </c>
    </row>
    <row r="2211" spans="1:58" x14ac:dyDescent="0.2">
      <c r="A2211" t="s">
        <v>58</v>
      </c>
      <c r="B2211" t="s">
        <v>59</v>
      </c>
      <c r="C2211">
        <v>2210</v>
      </c>
      <c r="D2211" t="s">
        <v>2245</v>
      </c>
      <c r="F2211" s="1" t="s">
        <v>4540</v>
      </c>
      <c r="G2211" t="s">
        <v>4512</v>
      </c>
      <c r="H2211" t="s">
        <v>172</v>
      </c>
      <c r="J2211" t="s">
        <v>183</v>
      </c>
      <c r="K2211" t="s">
        <v>4513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 s="2">
        <v>2040</v>
      </c>
      <c r="X2211">
        <v>0</v>
      </c>
      <c r="Y2211" s="2">
        <v>1428</v>
      </c>
      <c r="Z2211">
        <v>0</v>
      </c>
      <c r="AA2211" t="s">
        <v>64</v>
      </c>
      <c r="AB2211" s="2">
        <v>42362.96</v>
      </c>
      <c r="AC2211" s="2">
        <v>38425.96</v>
      </c>
      <c r="AD2211" s="2">
        <v>38290.46</v>
      </c>
      <c r="AE2211">
        <v>0</v>
      </c>
      <c r="AF2211">
        <v>0</v>
      </c>
      <c r="AG2211">
        <v>1</v>
      </c>
      <c r="AH2211">
        <v>2</v>
      </c>
      <c r="AI2211">
        <v>0</v>
      </c>
      <c r="AJ2211">
        <v>132.5</v>
      </c>
      <c r="AK2211">
        <v>0</v>
      </c>
      <c r="AL2211">
        <v>0</v>
      </c>
      <c r="AM2211" s="2">
        <v>5501906.5800000001</v>
      </c>
      <c r="AN2211" s="2">
        <v>2320696.36</v>
      </c>
      <c r="AO2211" s="2">
        <v>2896410.77</v>
      </c>
      <c r="AP2211" s="2">
        <v>1525911.23</v>
      </c>
      <c r="AQ2211" t="s">
        <v>65</v>
      </c>
      <c r="AR2211" s="2">
        <v>42362.96</v>
      </c>
      <c r="AS2211" s="2">
        <v>38425.96</v>
      </c>
      <c r="AT2211" s="2">
        <v>38290.46</v>
      </c>
      <c r="AU2211">
        <v>0</v>
      </c>
      <c r="AV2211">
        <v>0</v>
      </c>
      <c r="AW2211">
        <v>1</v>
      </c>
      <c r="AX2211">
        <v>2</v>
      </c>
      <c r="AY2211">
        <v>0</v>
      </c>
      <c r="AZ2211">
        <v>132.5</v>
      </c>
      <c r="BA2211">
        <v>0</v>
      </c>
      <c r="BB2211">
        <v>0</v>
      </c>
      <c r="BC2211" s="2">
        <v>5501906.5800000001</v>
      </c>
      <c r="BD2211" s="2">
        <v>2320696.36</v>
      </c>
      <c r="BE2211" s="2">
        <v>2896410.77</v>
      </c>
      <c r="BF2211" s="2">
        <v>1525911.23</v>
      </c>
    </row>
    <row r="2212" spans="1:58" x14ac:dyDescent="0.2">
      <c r="A2212" t="s">
        <v>58</v>
      </c>
      <c r="B2212" t="s">
        <v>59</v>
      </c>
      <c r="C2212">
        <v>2211</v>
      </c>
      <c r="D2212" t="s">
        <v>2245</v>
      </c>
      <c r="F2212" s="1" t="s">
        <v>4541</v>
      </c>
      <c r="G2212" t="s">
        <v>4542</v>
      </c>
      <c r="H2212" t="s">
        <v>122</v>
      </c>
      <c r="J2212" t="s">
        <v>105</v>
      </c>
      <c r="K2212" t="s">
        <v>4543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680</v>
      </c>
      <c r="X2212">
        <v>0</v>
      </c>
      <c r="Y2212">
        <v>476</v>
      </c>
      <c r="Z2212">
        <v>0</v>
      </c>
      <c r="AA2212" t="s">
        <v>64</v>
      </c>
      <c r="AB2212" s="2">
        <v>42362.96</v>
      </c>
      <c r="AC2212" s="2">
        <v>38425.96</v>
      </c>
      <c r="AD2212" s="2">
        <v>38290.46</v>
      </c>
      <c r="AE2212">
        <v>0</v>
      </c>
      <c r="AF2212">
        <v>0</v>
      </c>
      <c r="AG2212">
        <v>1</v>
      </c>
      <c r="AH2212">
        <v>2</v>
      </c>
      <c r="AI2212">
        <v>0</v>
      </c>
      <c r="AJ2212">
        <v>132.5</v>
      </c>
      <c r="AK2212">
        <v>0</v>
      </c>
      <c r="AL2212">
        <v>0</v>
      </c>
      <c r="AM2212" s="2">
        <v>5501906.5800000001</v>
      </c>
      <c r="AN2212" s="2">
        <v>2320696.36</v>
      </c>
      <c r="AO2212" s="2">
        <v>2896410.77</v>
      </c>
      <c r="AP2212" s="2">
        <v>1525911.23</v>
      </c>
      <c r="AQ2212" t="s">
        <v>65</v>
      </c>
      <c r="AR2212" s="2">
        <v>42362.96</v>
      </c>
      <c r="AS2212" s="2">
        <v>38425.96</v>
      </c>
      <c r="AT2212" s="2">
        <v>38290.46</v>
      </c>
      <c r="AU2212">
        <v>0</v>
      </c>
      <c r="AV2212">
        <v>0</v>
      </c>
      <c r="AW2212">
        <v>1</v>
      </c>
      <c r="AX2212">
        <v>2</v>
      </c>
      <c r="AY2212">
        <v>0</v>
      </c>
      <c r="AZ2212">
        <v>132.5</v>
      </c>
      <c r="BA2212">
        <v>0</v>
      </c>
      <c r="BB2212">
        <v>0</v>
      </c>
      <c r="BC2212" s="2">
        <v>5501906.5800000001</v>
      </c>
      <c r="BD2212" s="2">
        <v>2320696.36</v>
      </c>
      <c r="BE2212" s="2">
        <v>2896410.77</v>
      </c>
      <c r="BF2212" s="2">
        <v>1525911.23</v>
      </c>
    </row>
    <row r="2213" spans="1:58" x14ac:dyDescent="0.2">
      <c r="A2213" t="s">
        <v>58</v>
      </c>
      <c r="B2213" t="s">
        <v>59</v>
      </c>
      <c r="C2213">
        <v>2212</v>
      </c>
      <c r="D2213" t="s">
        <v>2245</v>
      </c>
      <c r="F2213" s="1" t="s">
        <v>4544</v>
      </c>
      <c r="G2213" t="s">
        <v>4545</v>
      </c>
      <c r="H2213" t="s">
        <v>122</v>
      </c>
      <c r="J2213" t="s">
        <v>183</v>
      </c>
      <c r="K2213" t="s">
        <v>4546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 s="2">
        <v>11600</v>
      </c>
      <c r="X2213">
        <v>0</v>
      </c>
      <c r="Y2213">
        <v>0</v>
      </c>
      <c r="Z2213">
        <v>0</v>
      </c>
      <c r="AA2213" t="s">
        <v>64</v>
      </c>
      <c r="AB2213" s="2">
        <v>42362.96</v>
      </c>
      <c r="AC2213" s="2">
        <v>38425.96</v>
      </c>
      <c r="AD2213" s="2">
        <v>38290.46</v>
      </c>
      <c r="AE2213">
        <v>0</v>
      </c>
      <c r="AF2213">
        <v>0</v>
      </c>
      <c r="AG2213">
        <v>1</v>
      </c>
      <c r="AH2213">
        <v>2</v>
      </c>
      <c r="AI2213">
        <v>0</v>
      </c>
      <c r="AJ2213">
        <v>132.5</v>
      </c>
      <c r="AK2213">
        <v>0</v>
      </c>
      <c r="AL2213">
        <v>0</v>
      </c>
      <c r="AM2213" s="2">
        <v>5501906.5800000001</v>
      </c>
      <c r="AN2213" s="2">
        <v>2320696.36</v>
      </c>
      <c r="AO2213" s="2">
        <v>2896410.77</v>
      </c>
      <c r="AP2213" s="2">
        <v>1525911.23</v>
      </c>
      <c r="AQ2213" t="s">
        <v>65</v>
      </c>
      <c r="AR2213" s="2">
        <v>42362.96</v>
      </c>
      <c r="AS2213" s="2">
        <v>38425.96</v>
      </c>
      <c r="AT2213" s="2">
        <v>38290.46</v>
      </c>
      <c r="AU2213">
        <v>0</v>
      </c>
      <c r="AV2213">
        <v>0</v>
      </c>
      <c r="AW2213">
        <v>1</v>
      </c>
      <c r="AX2213">
        <v>2</v>
      </c>
      <c r="AY2213">
        <v>0</v>
      </c>
      <c r="AZ2213">
        <v>132.5</v>
      </c>
      <c r="BA2213">
        <v>0</v>
      </c>
      <c r="BB2213">
        <v>0</v>
      </c>
      <c r="BC2213" s="2">
        <v>5501906.5800000001</v>
      </c>
      <c r="BD2213" s="2">
        <v>2320696.36</v>
      </c>
      <c r="BE2213" s="2">
        <v>2896410.77</v>
      </c>
      <c r="BF2213" s="2">
        <v>1525911.23</v>
      </c>
    </row>
    <row r="2214" spans="1:58" x14ac:dyDescent="0.2">
      <c r="A2214" t="s">
        <v>58</v>
      </c>
      <c r="B2214" t="s">
        <v>59</v>
      </c>
      <c r="C2214">
        <v>2213</v>
      </c>
      <c r="D2214" t="s">
        <v>2245</v>
      </c>
      <c r="F2214" s="1" t="s">
        <v>4547</v>
      </c>
      <c r="G2214" t="s">
        <v>4545</v>
      </c>
      <c r="H2214" t="s">
        <v>122</v>
      </c>
      <c r="J2214" t="s">
        <v>105</v>
      </c>
      <c r="K2214" t="s">
        <v>4546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 s="2">
        <v>11600</v>
      </c>
      <c r="X2214">
        <v>0</v>
      </c>
      <c r="Y2214" s="2">
        <v>8120</v>
      </c>
      <c r="Z2214">
        <v>0</v>
      </c>
      <c r="AA2214" t="s">
        <v>64</v>
      </c>
      <c r="AB2214" s="2">
        <v>42362.96</v>
      </c>
      <c r="AC2214" s="2">
        <v>38425.96</v>
      </c>
      <c r="AD2214" s="2">
        <v>38290.46</v>
      </c>
      <c r="AE2214">
        <v>0</v>
      </c>
      <c r="AF2214">
        <v>0</v>
      </c>
      <c r="AG2214">
        <v>1</v>
      </c>
      <c r="AH2214">
        <v>2</v>
      </c>
      <c r="AI2214">
        <v>0</v>
      </c>
      <c r="AJ2214">
        <v>132.5</v>
      </c>
      <c r="AK2214">
        <v>0</v>
      </c>
      <c r="AL2214">
        <v>0</v>
      </c>
      <c r="AM2214" s="2">
        <v>5501906.5800000001</v>
      </c>
      <c r="AN2214" s="2">
        <v>2320696.36</v>
      </c>
      <c r="AO2214" s="2">
        <v>2896410.77</v>
      </c>
      <c r="AP2214" s="2">
        <v>1525911.23</v>
      </c>
      <c r="AQ2214" t="s">
        <v>65</v>
      </c>
      <c r="AR2214" s="2">
        <v>42362.96</v>
      </c>
      <c r="AS2214" s="2">
        <v>38425.96</v>
      </c>
      <c r="AT2214" s="2">
        <v>38290.46</v>
      </c>
      <c r="AU2214">
        <v>0</v>
      </c>
      <c r="AV2214">
        <v>0</v>
      </c>
      <c r="AW2214">
        <v>1</v>
      </c>
      <c r="AX2214">
        <v>2</v>
      </c>
      <c r="AY2214">
        <v>0</v>
      </c>
      <c r="AZ2214">
        <v>132.5</v>
      </c>
      <c r="BA2214">
        <v>0</v>
      </c>
      <c r="BB2214">
        <v>0</v>
      </c>
      <c r="BC2214" s="2">
        <v>5501906.5800000001</v>
      </c>
      <c r="BD2214" s="2">
        <v>2320696.36</v>
      </c>
      <c r="BE2214" s="2">
        <v>2896410.77</v>
      </c>
      <c r="BF2214" s="2">
        <v>1525911.23</v>
      </c>
    </row>
    <row r="2215" spans="1:58" x14ac:dyDescent="0.2">
      <c r="A2215" t="s">
        <v>58</v>
      </c>
      <c r="B2215" t="s">
        <v>59</v>
      </c>
      <c r="C2215">
        <v>2214</v>
      </c>
      <c r="D2215" t="s">
        <v>2245</v>
      </c>
      <c r="F2215" s="1" t="s">
        <v>4548</v>
      </c>
      <c r="G2215" t="s">
        <v>3367</v>
      </c>
      <c r="H2215" t="s">
        <v>172</v>
      </c>
      <c r="J2215" t="s">
        <v>105</v>
      </c>
      <c r="K2215" t="s">
        <v>3368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 s="2">
        <v>2690</v>
      </c>
      <c r="X2215">
        <v>0</v>
      </c>
      <c r="Y2215" s="2">
        <v>1883</v>
      </c>
      <c r="Z2215">
        <v>0</v>
      </c>
      <c r="AA2215" t="s">
        <v>64</v>
      </c>
      <c r="AB2215" s="2">
        <v>42362.96</v>
      </c>
      <c r="AC2215" s="2">
        <v>38425.96</v>
      </c>
      <c r="AD2215" s="2">
        <v>38290.46</v>
      </c>
      <c r="AE2215">
        <v>0</v>
      </c>
      <c r="AF2215">
        <v>0</v>
      </c>
      <c r="AG2215">
        <v>1</v>
      </c>
      <c r="AH2215">
        <v>2</v>
      </c>
      <c r="AI2215">
        <v>0</v>
      </c>
      <c r="AJ2215">
        <v>132.5</v>
      </c>
      <c r="AK2215">
        <v>0</v>
      </c>
      <c r="AL2215">
        <v>0</v>
      </c>
      <c r="AM2215" s="2">
        <v>5501906.5800000001</v>
      </c>
      <c r="AN2215" s="2">
        <v>2320696.36</v>
      </c>
      <c r="AO2215" s="2">
        <v>2896410.77</v>
      </c>
      <c r="AP2215" s="2">
        <v>1525911.23</v>
      </c>
      <c r="AQ2215" t="s">
        <v>65</v>
      </c>
      <c r="AR2215" s="2">
        <v>42362.96</v>
      </c>
      <c r="AS2215" s="2">
        <v>38425.96</v>
      </c>
      <c r="AT2215" s="2">
        <v>38290.46</v>
      </c>
      <c r="AU2215">
        <v>0</v>
      </c>
      <c r="AV2215">
        <v>0</v>
      </c>
      <c r="AW2215">
        <v>1</v>
      </c>
      <c r="AX2215">
        <v>2</v>
      </c>
      <c r="AY2215">
        <v>0</v>
      </c>
      <c r="AZ2215">
        <v>132.5</v>
      </c>
      <c r="BA2215">
        <v>0</v>
      </c>
      <c r="BB2215">
        <v>0</v>
      </c>
      <c r="BC2215" s="2">
        <v>5501906.5800000001</v>
      </c>
      <c r="BD2215" s="2">
        <v>2320696.36</v>
      </c>
      <c r="BE2215" s="2">
        <v>2896410.77</v>
      </c>
      <c r="BF2215" s="2">
        <v>1525911.23</v>
      </c>
    </row>
    <row r="2216" spans="1:58" x14ac:dyDescent="0.2">
      <c r="A2216" t="s">
        <v>58</v>
      </c>
      <c r="B2216" t="s">
        <v>59</v>
      </c>
      <c r="C2216">
        <v>2215</v>
      </c>
      <c r="D2216" t="s">
        <v>2245</v>
      </c>
      <c r="F2216" s="1" t="s">
        <v>4549</v>
      </c>
      <c r="G2216" t="s">
        <v>3367</v>
      </c>
      <c r="H2216" t="s">
        <v>172</v>
      </c>
      <c r="J2216" t="s">
        <v>105</v>
      </c>
      <c r="K2216" t="s">
        <v>3368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 s="2">
        <v>2690</v>
      </c>
      <c r="X2216">
        <v>0</v>
      </c>
      <c r="Y2216" s="2">
        <v>1883</v>
      </c>
      <c r="Z2216">
        <v>0</v>
      </c>
      <c r="AA2216" t="s">
        <v>64</v>
      </c>
      <c r="AB2216" s="2">
        <v>42362.96</v>
      </c>
      <c r="AC2216" s="2">
        <v>38425.96</v>
      </c>
      <c r="AD2216" s="2">
        <v>38290.46</v>
      </c>
      <c r="AE2216">
        <v>0</v>
      </c>
      <c r="AF2216">
        <v>0</v>
      </c>
      <c r="AG2216">
        <v>1</v>
      </c>
      <c r="AH2216">
        <v>2</v>
      </c>
      <c r="AI2216">
        <v>0</v>
      </c>
      <c r="AJ2216">
        <v>132.5</v>
      </c>
      <c r="AK2216">
        <v>0</v>
      </c>
      <c r="AL2216">
        <v>0</v>
      </c>
      <c r="AM2216" s="2">
        <v>5501906.5800000001</v>
      </c>
      <c r="AN2216" s="2">
        <v>2320696.36</v>
      </c>
      <c r="AO2216" s="2">
        <v>2896410.77</v>
      </c>
      <c r="AP2216" s="2">
        <v>1525911.23</v>
      </c>
      <c r="AQ2216" t="s">
        <v>65</v>
      </c>
      <c r="AR2216" s="2">
        <v>42362.96</v>
      </c>
      <c r="AS2216" s="2">
        <v>38425.96</v>
      </c>
      <c r="AT2216" s="2">
        <v>38290.46</v>
      </c>
      <c r="AU2216">
        <v>0</v>
      </c>
      <c r="AV2216">
        <v>0</v>
      </c>
      <c r="AW2216">
        <v>1</v>
      </c>
      <c r="AX2216">
        <v>2</v>
      </c>
      <c r="AY2216">
        <v>0</v>
      </c>
      <c r="AZ2216">
        <v>132.5</v>
      </c>
      <c r="BA2216">
        <v>0</v>
      </c>
      <c r="BB2216">
        <v>0</v>
      </c>
      <c r="BC2216" s="2">
        <v>5501906.5800000001</v>
      </c>
      <c r="BD2216" s="2">
        <v>2320696.36</v>
      </c>
      <c r="BE2216" s="2">
        <v>2896410.77</v>
      </c>
      <c r="BF2216" s="2">
        <v>1525911.23</v>
      </c>
    </row>
    <row r="2217" spans="1:58" x14ac:dyDescent="0.2">
      <c r="A2217" t="s">
        <v>58</v>
      </c>
      <c r="B2217" t="s">
        <v>59</v>
      </c>
      <c r="C2217">
        <v>2216</v>
      </c>
      <c r="D2217" t="s">
        <v>2245</v>
      </c>
      <c r="F2217" s="1" t="s">
        <v>4550</v>
      </c>
      <c r="G2217" t="s">
        <v>2662</v>
      </c>
      <c r="H2217" t="s">
        <v>172</v>
      </c>
      <c r="J2217" t="s">
        <v>105</v>
      </c>
      <c r="K2217" t="s">
        <v>4551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 s="2">
        <v>1300</v>
      </c>
      <c r="X2217">
        <v>0</v>
      </c>
      <c r="Y2217">
        <v>910</v>
      </c>
      <c r="Z2217">
        <v>0</v>
      </c>
      <c r="AA2217" t="s">
        <v>64</v>
      </c>
      <c r="AB2217" s="2">
        <v>42362.96</v>
      </c>
      <c r="AC2217" s="2">
        <v>38425.96</v>
      </c>
      <c r="AD2217" s="2">
        <v>38290.46</v>
      </c>
      <c r="AE2217">
        <v>0</v>
      </c>
      <c r="AF2217">
        <v>0</v>
      </c>
      <c r="AG2217">
        <v>1</v>
      </c>
      <c r="AH2217">
        <v>2</v>
      </c>
      <c r="AI2217">
        <v>0</v>
      </c>
      <c r="AJ2217">
        <v>132.5</v>
      </c>
      <c r="AK2217">
        <v>0</v>
      </c>
      <c r="AL2217">
        <v>0</v>
      </c>
      <c r="AM2217" s="2">
        <v>5501906.5800000001</v>
      </c>
      <c r="AN2217" s="2">
        <v>2320696.36</v>
      </c>
      <c r="AO2217" s="2">
        <v>2896410.77</v>
      </c>
      <c r="AP2217" s="2">
        <v>1525911.23</v>
      </c>
      <c r="AQ2217" t="s">
        <v>65</v>
      </c>
      <c r="AR2217" s="2">
        <v>42362.96</v>
      </c>
      <c r="AS2217" s="2">
        <v>38425.96</v>
      </c>
      <c r="AT2217" s="2">
        <v>38290.46</v>
      </c>
      <c r="AU2217">
        <v>0</v>
      </c>
      <c r="AV2217">
        <v>0</v>
      </c>
      <c r="AW2217">
        <v>1</v>
      </c>
      <c r="AX2217">
        <v>2</v>
      </c>
      <c r="AY2217">
        <v>0</v>
      </c>
      <c r="AZ2217">
        <v>132.5</v>
      </c>
      <c r="BA2217">
        <v>0</v>
      </c>
      <c r="BB2217">
        <v>0</v>
      </c>
      <c r="BC2217" s="2">
        <v>5501906.5800000001</v>
      </c>
      <c r="BD2217" s="2">
        <v>2320696.36</v>
      </c>
      <c r="BE2217" s="2">
        <v>2896410.77</v>
      </c>
      <c r="BF2217" s="2">
        <v>1525911.23</v>
      </c>
    </row>
    <row r="2218" spans="1:58" x14ac:dyDescent="0.2">
      <c r="A2218" t="s">
        <v>58</v>
      </c>
      <c r="B2218" t="s">
        <v>59</v>
      </c>
      <c r="C2218">
        <v>2217</v>
      </c>
      <c r="D2218" t="s">
        <v>2245</v>
      </c>
      <c r="F2218" s="1" t="s">
        <v>4552</v>
      </c>
      <c r="G2218" t="s">
        <v>3383</v>
      </c>
      <c r="H2218" t="s">
        <v>172</v>
      </c>
      <c r="J2218" t="s">
        <v>105</v>
      </c>
      <c r="K2218" t="s">
        <v>3384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 s="2">
        <v>7710</v>
      </c>
      <c r="X2218">
        <v>0</v>
      </c>
      <c r="Y2218" s="2">
        <v>5397</v>
      </c>
      <c r="Z2218">
        <v>0</v>
      </c>
      <c r="AA2218" t="s">
        <v>64</v>
      </c>
      <c r="AB2218" s="2">
        <v>42362.96</v>
      </c>
      <c r="AC2218" s="2">
        <v>38425.96</v>
      </c>
      <c r="AD2218" s="2">
        <v>38290.46</v>
      </c>
      <c r="AE2218">
        <v>0</v>
      </c>
      <c r="AF2218">
        <v>0</v>
      </c>
      <c r="AG2218">
        <v>1</v>
      </c>
      <c r="AH2218">
        <v>2</v>
      </c>
      <c r="AI2218">
        <v>0</v>
      </c>
      <c r="AJ2218">
        <v>132.5</v>
      </c>
      <c r="AK2218">
        <v>0</v>
      </c>
      <c r="AL2218">
        <v>0</v>
      </c>
      <c r="AM2218" s="2">
        <v>5501906.5800000001</v>
      </c>
      <c r="AN2218" s="2">
        <v>2320696.36</v>
      </c>
      <c r="AO2218" s="2">
        <v>2896410.77</v>
      </c>
      <c r="AP2218" s="2">
        <v>1525911.23</v>
      </c>
      <c r="AQ2218" t="s">
        <v>65</v>
      </c>
      <c r="AR2218" s="2">
        <v>42362.96</v>
      </c>
      <c r="AS2218" s="2">
        <v>38425.96</v>
      </c>
      <c r="AT2218" s="2">
        <v>38290.46</v>
      </c>
      <c r="AU2218">
        <v>0</v>
      </c>
      <c r="AV2218">
        <v>0</v>
      </c>
      <c r="AW2218">
        <v>1</v>
      </c>
      <c r="AX2218">
        <v>2</v>
      </c>
      <c r="AY2218">
        <v>0</v>
      </c>
      <c r="AZ2218">
        <v>132.5</v>
      </c>
      <c r="BA2218">
        <v>0</v>
      </c>
      <c r="BB2218">
        <v>0</v>
      </c>
      <c r="BC2218" s="2">
        <v>5501906.5800000001</v>
      </c>
      <c r="BD2218" s="2">
        <v>2320696.36</v>
      </c>
      <c r="BE2218" s="2">
        <v>2896410.77</v>
      </c>
      <c r="BF2218" s="2">
        <v>1525911.23</v>
      </c>
    </row>
    <row r="2219" spans="1:58" x14ac:dyDescent="0.2">
      <c r="A2219" t="s">
        <v>58</v>
      </c>
      <c r="B2219" t="s">
        <v>59</v>
      </c>
      <c r="C2219">
        <v>2218</v>
      </c>
      <c r="D2219" t="s">
        <v>2245</v>
      </c>
      <c r="F2219" s="1" t="s">
        <v>4553</v>
      </c>
      <c r="G2219" t="s">
        <v>3841</v>
      </c>
      <c r="H2219" t="s">
        <v>172</v>
      </c>
      <c r="J2219" t="s">
        <v>105</v>
      </c>
      <c r="K2219" t="s">
        <v>3842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 s="2">
        <v>3400</v>
      </c>
      <c r="X2219">
        <v>0</v>
      </c>
      <c r="Y2219" s="2">
        <v>2380</v>
      </c>
      <c r="Z2219">
        <v>0</v>
      </c>
      <c r="AA2219" t="s">
        <v>64</v>
      </c>
      <c r="AB2219" s="2">
        <v>42362.96</v>
      </c>
      <c r="AC2219" s="2">
        <v>38425.96</v>
      </c>
      <c r="AD2219" s="2">
        <v>38290.46</v>
      </c>
      <c r="AE2219">
        <v>0</v>
      </c>
      <c r="AF2219">
        <v>0</v>
      </c>
      <c r="AG2219">
        <v>1</v>
      </c>
      <c r="AH2219">
        <v>2</v>
      </c>
      <c r="AI2219">
        <v>0</v>
      </c>
      <c r="AJ2219">
        <v>132.5</v>
      </c>
      <c r="AK2219">
        <v>0</v>
      </c>
      <c r="AL2219">
        <v>0</v>
      </c>
      <c r="AM2219" s="2">
        <v>5501906.5800000001</v>
      </c>
      <c r="AN2219" s="2">
        <v>2320696.36</v>
      </c>
      <c r="AO2219" s="2">
        <v>2896410.77</v>
      </c>
      <c r="AP2219" s="2">
        <v>1525911.23</v>
      </c>
      <c r="AQ2219" t="s">
        <v>65</v>
      </c>
      <c r="AR2219" s="2">
        <v>42362.96</v>
      </c>
      <c r="AS2219" s="2">
        <v>38425.96</v>
      </c>
      <c r="AT2219" s="2">
        <v>38290.46</v>
      </c>
      <c r="AU2219">
        <v>0</v>
      </c>
      <c r="AV2219">
        <v>0</v>
      </c>
      <c r="AW2219">
        <v>1</v>
      </c>
      <c r="AX2219">
        <v>2</v>
      </c>
      <c r="AY2219">
        <v>0</v>
      </c>
      <c r="AZ2219">
        <v>132.5</v>
      </c>
      <c r="BA2219">
        <v>0</v>
      </c>
      <c r="BB2219">
        <v>0</v>
      </c>
      <c r="BC2219" s="2">
        <v>5501906.5800000001</v>
      </c>
      <c r="BD2219" s="2">
        <v>2320696.36</v>
      </c>
      <c r="BE2219" s="2">
        <v>2896410.77</v>
      </c>
      <c r="BF2219" s="2">
        <v>1525911.23</v>
      </c>
    </row>
    <row r="2220" spans="1:58" x14ac:dyDescent="0.2">
      <c r="A2220" t="s">
        <v>58</v>
      </c>
      <c r="B2220" t="s">
        <v>59</v>
      </c>
      <c r="C2220">
        <v>2219</v>
      </c>
      <c r="D2220" t="s">
        <v>2245</v>
      </c>
      <c r="F2220" s="1" t="s">
        <v>4554</v>
      </c>
      <c r="G2220" t="s">
        <v>3841</v>
      </c>
      <c r="H2220" t="s">
        <v>172</v>
      </c>
      <c r="J2220" t="s">
        <v>142</v>
      </c>
      <c r="K2220" t="s">
        <v>3842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 s="2">
        <v>7220</v>
      </c>
      <c r="X2220">
        <v>0</v>
      </c>
      <c r="Y2220">
        <v>0</v>
      </c>
      <c r="Z2220">
        <v>0</v>
      </c>
      <c r="AA2220" t="s">
        <v>64</v>
      </c>
      <c r="AB2220" s="2">
        <v>42362.96</v>
      </c>
      <c r="AC2220" s="2">
        <v>38425.96</v>
      </c>
      <c r="AD2220" s="2">
        <v>38290.46</v>
      </c>
      <c r="AE2220">
        <v>0</v>
      </c>
      <c r="AF2220">
        <v>0</v>
      </c>
      <c r="AG2220">
        <v>1</v>
      </c>
      <c r="AH2220">
        <v>2</v>
      </c>
      <c r="AI2220">
        <v>0</v>
      </c>
      <c r="AJ2220">
        <v>132.5</v>
      </c>
      <c r="AK2220">
        <v>0</v>
      </c>
      <c r="AL2220">
        <v>0</v>
      </c>
      <c r="AM2220" s="2">
        <v>5501906.5800000001</v>
      </c>
      <c r="AN2220" s="2">
        <v>2320696.36</v>
      </c>
      <c r="AO2220" s="2">
        <v>2896410.77</v>
      </c>
      <c r="AP2220" s="2">
        <v>1525911.23</v>
      </c>
      <c r="AQ2220" t="s">
        <v>65</v>
      </c>
      <c r="AR2220" s="2">
        <v>42362.96</v>
      </c>
      <c r="AS2220" s="2">
        <v>38425.96</v>
      </c>
      <c r="AT2220" s="2">
        <v>38290.46</v>
      </c>
      <c r="AU2220">
        <v>0</v>
      </c>
      <c r="AV2220">
        <v>0</v>
      </c>
      <c r="AW2220">
        <v>1</v>
      </c>
      <c r="AX2220">
        <v>2</v>
      </c>
      <c r="AY2220">
        <v>0</v>
      </c>
      <c r="AZ2220">
        <v>132.5</v>
      </c>
      <c r="BA2220">
        <v>0</v>
      </c>
      <c r="BB2220">
        <v>0</v>
      </c>
      <c r="BC2220" s="2">
        <v>5501906.5800000001</v>
      </c>
      <c r="BD2220" s="2">
        <v>2320696.36</v>
      </c>
      <c r="BE2220" s="2">
        <v>2896410.77</v>
      </c>
      <c r="BF2220" s="2">
        <v>1525911.23</v>
      </c>
    </row>
    <row r="2221" spans="1:58" x14ac:dyDescent="0.2">
      <c r="A2221" t="s">
        <v>58</v>
      </c>
      <c r="B2221" t="s">
        <v>59</v>
      </c>
      <c r="C2221">
        <v>2220</v>
      </c>
      <c r="D2221" t="s">
        <v>2245</v>
      </c>
      <c r="F2221" s="1" t="s">
        <v>4555</v>
      </c>
      <c r="G2221" t="s">
        <v>4556</v>
      </c>
      <c r="H2221" t="s">
        <v>172</v>
      </c>
      <c r="J2221" t="s">
        <v>105</v>
      </c>
      <c r="K2221" t="s">
        <v>4557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550</v>
      </c>
      <c r="X2221">
        <v>0</v>
      </c>
      <c r="Y2221">
        <v>385</v>
      </c>
      <c r="Z2221">
        <v>0</v>
      </c>
      <c r="AA2221" t="s">
        <v>64</v>
      </c>
      <c r="AB2221" s="2">
        <v>42362.96</v>
      </c>
      <c r="AC2221" s="2">
        <v>38425.96</v>
      </c>
      <c r="AD2221" s="2">
        <v>38290.46</v>
      </c>
      <c r="AE2221">
        <v>0</v>
      </c>
      <c r="AF2221">
        <v>0</v>
      </c>
      <c r="AG2221">
        <v>1</v>
      </c>
      <c r="AH2221">
        <v>2</v>
      </c>
      <c r="AI2221">
        <v>0</v>
      </c>
      <c r="AJ2221">
        <v>132.5</v>
      </c>
      <c r="AK2221">
        <v>0</v>
      </c>
      <c r="AL2221">
        <v>0</v>
      </c>
      <c r="AM2221" s="2">
        <v>5501906.5800000001</v>
      </c>
      <c r="AN2221" s="2">
        <v>2320696.36</v>
      </c>
      <c r="AO2221" s="2">
        <v>2896410.77</v>
      </c>
      <c r="AP2221" s="2">
        <v>1525911.23</v>
      </c>
      <c r="AQ2221" t="s">
        <v>65</v>
      </c>
      <c r="AR2221" s="2">
        <v>42362.96</v>
      </c>
      <c r="AS2221" s="2">
        <v>38425.96</v>
      </c>
      <c r="AT2221" s="2">
        <v>38290.46</v>
      </c>
      <c r="AU2221">
        <v>0</v>
      </c>
      <c r="AV2221">
        <v>0</v>
      </c>
      <c r="AW2221">
        <v>1</v>
      </c>
      <c r="AX2221">
        <v>2</v>
      </c>
      <c r="AY2221">
        <v>0</v>
      </c>
      <c r="AZ2221">
        <v>132.5</v>
      </c>
      <c r="BA2221">
        <v>0</v>
      </c>
      <c r="BB2221">
        <v>0</v>
      </c>
      <c r="BC2221" s="2">
        <v>5501906.5800000001</v>
      </c>
      <c r="BD2221" s="2">
        <v>2320696.36</v>
      </c>
      <c r="BE2221" s="2">
        <v>2896410.77</v>
      </c>
      <c r="BF2221" s="2">
        <v>1525911.23</v>
      </c>
    </row>
    <row r="2222" spans="1:58" x14ac:dyDescent="0.2">
      <c r="A2222" t="s">
        <v>58</v>
      </c>
      <c r="B2222" t="s">
        <v>59</v>
      </c>
      <c r="C2222">
        <v>2221</v>
      </c>
      <c r="D2222" t="s">
        <v>2245</v>
      </c>
      <c r="F2222" s="1" t="s">
        <v>4558</v>
      </c>
      <c r="G2222" t="s">
        <v>4215</v>
      </c>
      <c r="H2222" t="s">
        <v>172</v>
      </c>
      <c r="J2222" t="s">
        <v>105</v>
      </c>
      <c r="K2222" t="s">
        <v>4216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 s="2">
        <v>1090</v>
      </c>
      <c r="X2222">
        <v>0</v>
      </c>
      <c r="Y2222">
        <v>0</v>
      </c>
      <c r="Z2222">
        <v>0</v>
      </c>
      <c r="AA2222" t="s">
        <v>64</v>
      </c>
      <c r="AB2222" s="2">
        <v>42362.96</v>
      </c>
      <c r="AC2222" s="2">
        <v>38425.96</v>
      </c>
      <c r="AD2222" s="2">
        <v>38290.46</v>
      </c>
      <c r="AE2222">
        <v>0</v>
      </c>
      <c r="AF2222">
        <v>0</v>
      </c>
      <c r="AG2222">
        <v>1</v>
      </c>
      <c r="AH2222">
        <v>2</v>
      </c>
      <c r="AI2222">
        <v>0</v>
      </c>
      <c r="AJ2222">
        <v>132.5</v>
      </c>
      <c r="AK2222">
        <v>0</v>
      </c>
      <c r="AL2222">
        <v>0</v>
      </c>
      <c r="AM2222" s="2">
        <v>5501906.5800000001</v>
      </c>
      <c r="AN2222" s="2">
        <v>2320696.36</v>
      </c>
      <c r="AO2222" s="2">
        <v>2896410.77</v>
      </c>
      <c r="AP2222" s="2">
        <v>1525911.23</v>
      </c>
      <c r="AQ2222" t="s">
        <v>65</v>
      </c>
      <c r="AR2222" s="2">
        <v>42362.96</v>
      </c>
      <c r="AS2222" s="2">
        <v>38425.96</v>
      </c>
      <c r="AT2222" s="2">
        <v>38290.46</v>
      </c>
      <c r="AU2222">
        <v>0</v>
      </c>
      <c r="AV2222">
        <v>0</v>
      </c>
      <c r="AW2222">
        <v>1</v>
      </c>
      <c r="AX2222">
        <v>2</v>
      </c>
      <c r="AY2222">
        <v>0</v>
      </c>
      <c r="AZ2222">
        <v>132.5</v>
      </c>
      <c r="BA2222">
        <v>0</v>
      </c>
      <c r="BB2222">
        <v>0</v>
      </c>
      <c r="BC2222" s="2">
        <v>5501906.5800000001</v>
      </c>
      <c r="BD2222" s="2">
        <v>2320696.36</v>
      </c>
      <c r="BE2222" s="2">
        <v>2896410.77</v>
      </c>
      <c r="BF2222" s="2">
        <v>1525911.23</v>
      </c>
    </row>
    <row r="2223" spans="1:58" x14ac:dyDescent="0.2">
      <c r="A2223" t="s">
        <v>58</v>
      </c>
      <c r="B2223" t="s">
        <v>59</v>
      </c>
      <c r="C2223">
        <v>2222</v>
      </c>
      <c r="D2223" t="s">
        <v>2245</v>
      </c>
      <c r="F2223" s="1" t="s">
        <v>4559</v>
      </c>
      <c r="G2223" t="s">
        <v>4215</v>
      </c>
      <c r="H2223" t="s">
        <v>172</v>
      </c>
      <c r="J2223" t="s">
        <v>329</v>
      </c>
      <c r="K2223" t="s">
        <v>4216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 s="2">
        <v>1500</v>
      </c>
      <c r="X2223">
        <v>0</v>
      </c>
      <c r="Y2223" s="2">
        <v>1050</v>
      </c>
      <c r="Z2223">
        <v>0</v>
      </c>
      <c r="AA2223" t="s">
        <v>64</v>
      </c>
      <c r="AB2223" s="2">
        <v>42362.96</v>
      </c>
      <c r="AC2223" s="2">
        <v>38425.96</v>
      </c>
      <c r="AD2223" s="2">
        <v>38290.46</v>
      </c>
      <c r="AE2223">
        <v>0</v>
      </c>
      <c r="AF2223">
        <v>0</v>
      </c>
      <c r="AG2223">
        <v>1</v>
      </c>
      <c r="AH2223">
        <v>2</v>
      </c>
      <c r="AI2223">
        <v>0</v>
      </c>
      <c r="AJ2223">
        <v>132.5</v>
      </c>
      <c r="AK2223">
        <v>0</v>
      </c>
      <c r="AL2223">
        <v>0</v>
      </c>
      <c r="AM2223" s="2">
        <v>5501906.5800000001</v>
      </c>
      <c r="AN2223" s="2">
        <v>2320696.36</v>
      </c>
      <c r="AO2223" s="2">
        <v>2896410.77</v>
      </c>
      <c r="AP2223" s="2">
        <v>1525911.23</v>
      </c>
      <c r="AQ2223" t="s">
        <v>65</v>
      </c>
      <c r="AR2223" s="2">
        <v>42362.96</v>
      </c>
      <c r="AS2223" s="2">
        <v>38425.96</v>
      </c>
      <c r="AT2223" s="2">
        <v>38290.46</v>
      </c>
      <c r="AU2223">
        <v>0</v>
      </c>
      <c r="AV2223">
        <v>0</v>
      </c>
      <c r="AW2223">
        <v>1</v>
      </c>
      <c r="AX2223">
        <v>2</v>
      </c>
      <c r="AY2223">
        <v>0</v>
      </c>
      <c r="AZ2223">
        <v>132.5</v>
      </c>
      <c r="BA2223">
        <v>0</v>
      </c>
      <c r="BB2223">
        <v>0</v>
      </c>
      <c r="BC2223" s="2">
        <v>5501906.5800000001</v>
      </c>
      <c r="BD2223" s="2">
        <v>2320696.36</v>
      </c>
      <c r="BE2223" s="2">
        <v>2896410.77</v>
      </c>
      <c r="BF2223" s="2">
        <v>1525911.23</v>
      </c>
    </row>
    <row r="2224" spans="1:58" x14ac:dyDescent="0.2">
      <c r="A2224" t="s">
        <v>58</v>
      </c>
      <c r="B2224" t="s">
        <v>59</v>
      </c>
      <c r="C2224">
        <v>2223</v>
      </c>
      <c r="D2224" t="s">
        <v>2245</v>
      </c>
      <c r="F2224" s="1" t="s">
        <v>4560</v>
      </c>
      <c r="G2224" t="s">
        <v>3643</v>
      </c>
      <c r="H2224" t="s">
        <v>172</v>
      </c>
      <c r="J2224" t="s">
        <v>142</v>
      </c>
      <c r="K2224" t="s">
        <v>3644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580</v>
      </c>
      <c r="X2224">
        <v>0</v>
      </c>
      <c r="Y2224">
        <v>394.79</v>
      </c>
      <c r="Z2224">
        <v>0</v>
      </c>
      <c r="AA2224" t="s">
        <v>64</v>
      </c>
      <c r="AB2224" s="2">
        <v>42362.96</v>
      </c>
      <c r="AC2224" s="2">
        <v>38425.96</v>
      </c>
      <c r="AD2224" s="2">
        <v>38290.46</v>
      </c>
      <c r="AE2224">
        <v>0</v>
      </c>
      <c r="AF2224">
        <v>0</v>
      </c>
      <c r="AG2224">
        <v>1</v>
      </c>
      <c r="AH2224">
        <v>2</v>
      </c>
      <c r="AI2224">
        <v>0</v>
      </c>
      <c r="AJ2224">
        <v>132.5</v>
      </c>
      <c r="AK2224">
        <v>0</v>
      </c>
      <c r="AL2224">
        <v>0</v>
      </c>
      <c r="AM2224" s="2">
        <v>5501906.5800000001</v>
      </c>
      <c r="AN2224" s="2">
        <v>2320696.36</v>
      </c>
      <c r="AO2224" s="2">
        <v>2896410.77</v>
      </c>
      <c r="AP2224" s="2">
        <v>1525911.23</v>
      </c>
      <c r="AQ2224" t="s">
        <v>65</v>
      </c>
      <c r="AR2224" s="2">
        <v>42362.96</v>
      </c>
      <c r="AS2224" s="2">
        <v>38425.96</v>
      </c>
      <c r="AT2224" s="2">
        <v>38290.46</v>
      </c>
      <c r="AU2224">
        <v>0</v>
      </c>
      <c r="AV2224">
        <v>0</v>
      </c>
      <c r="AW2224">
        <v>1</v>
      </c>
      <c r="AX2224">
        <v>2</v>
      </c>
      <c r="AY2224">
        <v>0</v>
      </c>
      <c r="AZ2224">
        <v>132.5</v>
      </c>
      <c r="BA2224">
        <v>0</v>
      </c>
      <c r="BB2224">
        <v>0</v>
      </c>
      <c r="BC2224" s="2">
        <v>5501906.5800000001</v>
      </c>
      <c r="BD2224" s="2">
        <v>2320696.36</v>
      </c>
      <c r="BE2224" s="2">
        <v>2896410.77</v>
      </c>
      <c r="BF2224" s="2">
        <v>1525911.23</v>
      </c>
    </row>
    <row r="2225" spans="1:58" x14ac:dyDescent="0.2">
      <c r="A2225" t="s">
        <v>58</v>
      </c>
      <c r="B2225" t="s">
        <v>59</v>
      </c>
      <c r="C2225">
        <v>2224</v>
      </c>
      <c r="D2225" t="s">
        <v>2245</v>
      </c>
      <c r="F2225" s="1" t="s">
        <v>4561</v>
      </c>
      <c r="G2225" t="s">
        <v>3643</v>
      </c>
      <c r="H2225" t="s">
        <v>172</v>
      </c>
      <c r="J2225" t="s">
        <v>142</v>
      </c>
      <c r="K2225" t="s">
        <v>3644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580</v>
      </c>
      <c r="X2225">
        <v>0</v>
      </c>
      <c r="Y2225">
        <v>371</v>
      </c>
      <c r="Z2225">
        <v>0</v>
      </c>
      <c r="AA2225" t="s">
        <v>64</v>
      </c>
      <c r="AB2225" s="2">
        <v>42362.96</v>
      </c>
      <c r="AC2225" s="2">
        <v>38425.96</v>
      </c>
      <c r="AD2225" s="2">
        <v>38290.46</v>
      </c>
      <c r="AE2225">
        <v>0</v>
      </c>
      <c r="AF2225">
        <v>0</v>
      </c>
      <c r="AG2225">
        <v>1</v>
      </c>
      <c r="AH2225">
        <v>2</v>
      </c>
      <c r="AI2225">
        <v>0</v>
      </c>
      <c r="AJ2225">
        <v>132.5</v>
      </c>
      <c r="AK2225">
        <v>0</v>
      </c>
      <c r="AL2225">
        <v>0</v>
      </c>
      <c r="AM2225" s="2">
        <v>5501906.5800000001</v>
      </c>
      <c r="AN2225" s="2">
        <v>2320696.36</v>
      </c>
      <c r="AO2225" s="2">
        <v>2896410.77</v>
      </c>
      <c r="AP2225" s="2">
        <v>1525911.23</v>
      </c>
      <c r="AQ2225" t="s">
        <v>65</v>
      </c>
      <c r="AR2225" s="2">
        <v>42362.96</v>
      </c>
      <c r="AS2225" s="2">
        <v>38425.96</v>
      </c>
      <c r="AT2225" s="2">
        <v>38290.46</v>
      </c>
      <c r="AU2225">
        <v>0</v>
      </c>
      <c r="AV2225">
        <v>0</v>
      </c>
      <c r="AW2225">
        <v>1</v>
      </c>
      <c r="AX2225">
        <v>2</v>
      </c>
      <c r="AY2225">
        <v>0</v>
      </c>
      <c r="AZ2225">
        <v>132.5</v>
      </c>
      <c r="BA2225">
        <v>0</v>
      </c>
      <c r="BB2225">
        <v>0</v>
      </c>
      <c r="BC2225" s="2">
        <v>5501906.5800000001</v>
      </c>
      <c r="BD2225" s="2">
        <v>2320696.36</v>
      </c>
      <c r="BE2225" s="2">
        <v>2896410.77</v>
      </c>
      <c r="BF2225" s="2">
        <v>1525911.23</v>
      </c>
    </row>
    <row r="2226" spans="1:58" x14ac:dyDescent="0.2">
      <c r="A2226" t="s">
        <v>58</v>
      </c>
      <c r="B2226" t="s">
        <v>59</v>
      </c>
      <c r="C2226">
        <v>2225</v>
      </c>
      <c r="D2226" t="s">
        <v>2245</v>
      </c>
      <c r="F2226" s="1" t="s">
        <v>4562</v>
      </c>
      <c r="G2226" t="s">
        <v>3643</v>
      </c>
      <c r="H2226" t="s">
        <v>172</v>
      </c>
      <c r="J2226" t="s">
        <v>142</v>
      </c>
      <c r="K2226" t="s">
        <v>3644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580</v>
      </c>
      <c r="X2226">
        <v>0</v>
      </c>
      <c r="Y2226">
        <v>375.98</v>
      </c>
      <c r="Z2226">
        <v>0</v>
      </c>
      <c r="AA2226" t="s">
        <v>64</v>
      </c>
      <c r="AB2226" s="2">
        <v>42362.96</v>
      </c>
      <c r="AC2226" s="2">
        <v>38425.96</v>
      </c>
      <c r="AD2226" s="2">
        <v>38290.46</v>
      </c>
      <c r="AE2226">
        <v>0</v>
      </c>
      <c r="AF2226">
        <v>0</v>
      </c>
      <c r="AG2226">
        <v>1</v>
      </c>
      <c r="AH2226">
        <v>2</v>
      </c>
      <c r="AI2226">
        <v>0</v>
      </c>
      <c r="AJ2226">
        <v>132.5</v>
      </c>
      <c r="AK2226">
        <v>0</v>
      </c>
      <c r="AL2226">
        <v>0</v>
      </c>
      <c r="AM2226" s="2">
        <v>5501906.5800000001</v>
      </c>
      <c r="AN2226" s="2">
        <v>2320696.36</v>
      </c>
      <c r="AO2226" s="2">
        <v>2896410.77</v>
      </c>
      <c r="AP2226" s="2">
        <v>1525911.23</v>
      </c>
      <c r="AQ2226" t="s">
        <v>65</v>
      </c>
      <c r="AR2226" s="2">
        <v>42362.96</v>
      </c>
      <c r="AS2226" s="2">
        <v>38425.96</v>
      </c>
      <c r="AT2226" s="2">
        <v>38290.46</v>
      </c>
      <c r="AU2226">
        <v>0</v>
      </c>
      <c r="AV2226">
        <v>0</v>
      </c>
      <c r="AW2226">
        <v>1</v>
      </c>
      <c r="AX2226">
        <v>2</v>
      </c>
      <c r="AY2226">
        <v>0</v>
      </c>
      <c r="AZ2226">
        <v>132.5</v>
      </c>
      <c r="BA2226">
        <v>0</v>
      </c>
      <c r="BB2226">
        <v>0</v>
      </c>
      <c r="BC2226" s="2">
        <v>5501906.5800000001</v>
      </c>
      <c r="BD2226" s="2">
        <v>2320696.36</v>
      </c>
      <c r="BE2226" s="2">
        <v>2896410.77</v>
      </c>
      <c r="BF2226" s="2">
        <v>1525911.23</v>
      </c>
    </row>
    <row r="2227" spans="1:58" x14ac:dyDescent="0.2">
      <c r="A2227" t="s">
        <v>58</v>
      </c>
      <c r="B2227" t="s">
        <v>59</v>
      </c>
      <c r="C2227">
        <v>2226</v>
      </c>
      <c r="D2227" t="s">
        <v>2245</v>
      </c>
      <c r="F2227" s="1" t="s">
        <v>4563</v>
      </c>
      <c r="G2227" t="s">
        <v>3643</v>
      </c>
      <c r="H2227" t="s">
        <v>172</v>
      </c>
      <c r="J2227" t="s">
        <v>142</v>
      </c>
      <c r="K2227" t="s">
        <v>3644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580</v>
      </c>
      <c r="X2227">
        <v>0</v>
      </c>
      <c r="Y2227">
        <v>376.3</v>
      </c>
      <c r="Z2227">
        <v>0</v>
      </c>
      <c r="AA2227" t="s">
        <v>64</v>
      </c>
      <c r="AB2227" s="2">
        <v>42362.96</v>
      </c>
      <c r="AC2227" s="2">
        <v>38425.96</v>
      </c>
      <c r="AD2227" s="2">
        <v>38290.46</v>
      </c>
      <c r="AE2227">
        <v>0</v>
      </c>
      <c r="AF2227">
        <v>0</v>
      </c>
      <c r="AG2227">
        <v>1</v>
      </c>
      <c r="AH2227">
        <v>2</v>
      </c>
      <c r="AI2227">
        <v>0</v>
      </c>
      <c r="AJ2227">
        <v>132.5</v>
      </c>
      <c r="AK2227">
        <v>0</v>
      </c>
      <c r="AL2227">
        <v>0</v>
      </c>
      <c r="AM2227" s="2">
        <v>5501906.5800000001</v>
      </c>
      <c r="AN2227" s="2">
        <v>2320696.36</v>
      </c>
      <c r="AO2227" s="2">
        <v>2896410.77</v>
      </c>
      <c r="AP2227" s="2">
        <v>1525911.23</v>
      </c>
      <c r="AQ2227" t="s">
        <v>65</v>
      </c>
      <c r="AR2227" s="2">
        <v>42362.96</v>
      </c>
      <c r="AS2227" s="2">
        <v>38425.96</v>
      </c>
      <c r="AT2227" s="2">
        <v>38290.46</v>
      </c>
      <c r="AU2227">
        <v>0</v>
      </c>
      <c r="AV2227">
        <v>0</v>
      </c>
      <c r="AW2227">
        <v>1</v>
      </c>
      <c r="AX2227">
        <v>2</v>
      </c>
      <c r="AY2227">
        <v>0</v>
      </c>
      <c r="AZ2227">
        <v>132.5</v>
      </c>
      <c r="BA2227">
        <v>0</v>
      </c>
      <c r="BB2227">
        <v>0</v>
      </c>
      <c r="BC2227" s="2">
        <v>5501906.5800000001</v>
      </c>
      <c r="BD2227" s="2">
        <v>2320696.36</v>
      </c>
      <c r="BE2227" s="2">
        <v>2896410.77</v>
      </c>
      <c r="BF2227" s="2">
        <v>1525911.23</v>
      </c>
    </row>
    <row r="2228" spans="1:58" x14ac:dyDescent="0.2">
      <c r="A2228" t="s">
        <v>58</v>
      </c>
      <c r="B2228" t="s">
        <v>59</v>
      </c>
      <c r="C2228">
        <v>2227</v>
      </c>
      <c r="D2228" t="s">
        <v>2245</v>
      </c>
      <c r="F2228" s="1" t="s">
        <v>4564</v>
      </c>
      <c r="G2228" t="s">
        <v>3643</v>
      </c>
      <c r="H2228" t="s">
        <v>172</v>
      </c>
      <c r="J2228" t="s">
        <v>142</v>
      </c>
      <c r="K2228" t="s">
        <v>3644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700</v>
      </c>
      <c r="X2228">
        <v>0</v>
      </c>
      <c r="Y2228">
        <v>467.26</v>
      </c>
      <c r="Z2228">
        <v>0</v>
      </c>
      <c r="AA2228" t="s">
        <v>64</v>
      </c>
      <c r="AB2228" s="2">
        <v>42362.96</v>
      </c>
      <c r="AC2228" s="2">
        <v>38425.96</v>
      </c>
      <c r="AD2228" s="2">
        <v>38290.46</v>
      </c>
      <c r="AE2228">
        <v>0</v>
      </c>
      <c r="AF2228">
        <v>0</v>
      </c>
      <c r="AG2228">
        <v>1</v>
      </c>
      <c r="AH2228">
        <v>2</v>
      </c>
      <c r="AI2228">
        <v>0</v>
      </c>
      <c r="AJ2228">
        <v>132.5</v>
      </c>
      <c r="AK2228">
        <v>0</v>
      </c>
      <c r="AL2228">
        <v>0</v>
      </c>
      <c r="AM2228" s="2">
        <v>5501906.5800000001</v>
      </c>
      <c r="AN2228" s="2">
        <v>2320696.36</v>
      </c>
      <c r="AO2228" s="2">
        <v>2896410.77</v>
      </c>
      <c r="AP2228" s="2">
        <v>1525911.23</v>
      </c>
      <c r="AQ2228" t="s">
        <v>65</v>
      </c>
      <c r="AR2228" s="2">
        <v>42362.96</v>
      </c>
      <c r="AS2228" s="2">
        <v>38425.96</v>
      </c>
      <c r="AT2228" s="2">
        <v>38290.46</v>
      </c>
      <c r="AU2228">
        <v>0</v>
      </c>
      <c r="AV2228">
        <v>0</v>
      </c>
      <c r="AW2228">
        <v>1</v>
      </c>
      <c r="AX2228">
        <v>2</v>
      </c>
      <c r="AY2228">
        <v>0</v>
      </c>
      <c r="AZ2228">
        <v>132.5</v>
      </c>
      <c r="BA2228">
        <v>0</v>
      </c>
      <c r="BB2228">
        <v>0</v>
      </c>
      <c r="BC2228" s="2">
        <v>5501906.5800000001</v>
      </c>
      <c r="BD2228" s="2">
        <v>2320696.36</v>
      </c>
      <c r="BE2228" s="2">
        <v>2896410.77</v>
      </c>
      <c r="BF2228" s="2">
        <v>1525911.23</v>
      </c>
    </row>
    <row r="2229" spans="1:58" x14ac:dyDescent="0.2">
      <c r="A2229" t="s">
        <v>58</v>
      </c>
      <c r="B2229" t="s">
        <v>59</v>
      </c>
      <c r="C2229">
        <v>2228</v>
      </c>
      <c r="D2229" t="s">
        <v>2245</v>
      </c>
      <c r="F2229" s="1" t="s">
        <v>4565</v>
      </c>
      <c r="G2229" t="s">
        <v>1431</v>
      </c>
      <c r="H2229" t="s">
        <v>122</v>
      </c>
      <c r="J2229" t="s">
        <v>142</v>
      </c>
      <c r="K2229" t="s">
        <v>1432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 s="2">
        <v>5740</v>
      </c>
      <c r="X2229">
        <v>0</v>
      </c>
      <c r="Y2229">
        <v>0</v>
      </c>
      <c r="Z2229">
        <v>0</v>
      </c>
      <c r="AA2229" t="s">
        <v>64</v>
      </c>
      <c r="AB2229" s="2">
        <v>42362.96</v>
      </c>
      <c r="AC2229" s="2">
        <v>38425.96</v>
      </c>
      <c r="AD2229" s="2">
        <v>38290.46</v>
      </c>
      <c r="AE2229">
        <v>0</v>
      </c>
      <c r="AF2229">
        <v>0</v>
      </c>
      <c r="AG2229">
        <v>1</v>
      </c>
      <c r="AH2229">
        <v>2</v>
      </c>
      <c r="AI2229">
        <v>0</v>
      </c>
      <c r="AJ2229">
        <v>132.5</v>
      </c>
      <c r="AK2229">
        <v>0</v>
      </c>
      <c r="AL2229">
        <v>0</v>
      </c>
      <c r="AM2229" s="2">
        <v>5501906.5800000001</v>
      </c>
      <c r="AN2229" s="2">
        <v>2320696.36</v>
      </c>
      <c r="AO2229" s="2">
        <v>2896410.77</v>
      </c>
      <c r="AP2229" s="2">
        <v>1525911.23</v>
      </c>
      <c r="AQ2229" t="s">
        <v>65</v>
      </c>
      <c r="AR2229" s="2">
        <v>42362.96</v>
      </c>
      <c r="AS2229" s="2">
        <v>38425.96</v>
      </c>
      <c r="AT2229" s="2">
        <v>38290.46</v>
      </c>
      <c r="AU2229">
        <v>0</v>
      </c>
      <c r="AV2229">
        <v>0</v>
      </c>
      <c r="AW2229">
        <v>1</v>
      </c>
      <c r="AX2229">
        <v>2</v>
      </c>
      <c r="AY2229">
        <v>0</v>
      </c>
      <c r="AZ2229">
        <v>132.5</v>
      </c>
      <c r="BA2229">
        <v>0</v>
      </c>
      <c r="BB2229">
        <v>0</v>
      </c>
      <c r="BC2229" s="2">
        <v>5501906.5800000001</v>
      </c>
      <c r="BD2229" s="2">
        <v>2320696.36</v>
      </c>
      <c r="BE2229" s="2">
        <v>2896410.77</v>
      </c>
      <c r="BF2229" s="2">
        <v>1525911.23</v>
      </c>
    </row>
    <row r="2230" spans="1:58" x14ac:dyDescent="0.2">
      <c r="A2230" t="s">
        <v>58</v>
      </c>
      <c r="B2230" t="s">
        <v>59</v>
      </c>
      <c r="C2230">
        <v>2229</v>
      </c>
      <c r="D2230" t="s">
        <v>2245</v>
      </c>
      <c r="F2230" s="1" t="s">
        <v>4566</v>
      </c>
      <c r="G2230" t="s">
        <v>4567</v>
      </c>
      <c r="H2230" t="s">
        <v>172</v>
      </c>
      <c r="J2230" t="s">
        <v>329</v>
      </c>
      <c r="K2230" t="s">
        <v>2194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 s="2">
        <v>1150</v>
      </c>
      <c r="X2230">
        <v>0</v>
      </c>
      <c r="Y2230">
        <v>805</v>
      </c>
      <c r="Z2230">
        <v>0</v>
      </c>
      <c r="AA2230" t="s">
        <v>64</v>
      </c>
      <c r="AB2230" s="2">
        <v>42362.96</v>
      </c>
      <c r="AC2230" s="2">
        <v>38425.96</v>
      </c>
      <c r="AD2230" s="2">
        <v>38290.46</v>
      </c>
      <c r="AE2230">
        <v>0</v>
      </c>
      <c r="AF2230">
        <v>0</v>
      </c>
      <c r="AG2230">
        <v>1</v>
      </c>
      <c r="AH2230">
        <v>2</v>
      </c>
      <c r="AI2230">
        <v>0</v>
      </c>
      <c r="AJ2230">
        <v>132.5</v>
      </c>
      <c r="AK2230">
        <v>0</v>
      </c>
      <c r="AL2230">
        <v>0</v>
      </c>
      <c r="AM2230" s="2">
        <v>5501906.5800000001</v>
      </c>
      <c r="AN2230" s="2">
        <v>2320696.36</v>
      </c>
      <c r="AO2230" s="2">
        <v>2896410.77</v>
      </c>
      <c r="AP2230" s="2">
        <v>1525911.23</v>
      </c>
      <c r="AQ2230" t="s">
        <v>65</v>
      </c>
      <c r="AR2230" s="2">
        <v>42362.96</v>
      </c>
      <c r="AS2230" s="2">
        <v>38425.96</v>
      </c>
      <c r="AT2230" s="2">
        <v>38290.46</v>
      </c>
      <c r="AU2230">
        <v>0</v>
      </c>
      <c r="AV2230">
        <v>0</v>
      </c>
      <c r="AW2230">
        <v>1</v>
      </c>
      <c r="AX2230">
        <v>2</v>
      </c>
      <c r="AY2230">
        <v>0</v>
      </c>
      <c r="AZ2230">
        <v>132.5</v>
      </c>
      <c r="BA2230">
        <v>0</v>
      </c>
      <c r="BB2230">
        <v>0</v>
      </c>
      <c r="BC2230" s="2">
        <v>5501906.5800000001</v>
      </c>
      <c r="BD2230" s="2">
        <v>2320696.36</v>
      </c>
      <c r="BE2230" s="2">
        <v>2896410.77</v>
      </c>
      <c r="BF2230" s="2">
        <v>1525911.23</v>
      </c>
    </row>
    <row r="2231" spans="1:58" x14ac:dyDescent="0.2">
      <c r="A2231" t="s">
        <v>58</v>
      </c>
      <c r="B2231" t="s">
        <v>59</v>
      </c>
      <c r="C2231">
        <v>2230</v>
      </c>
      <c r="D2231" t="s">
        <v>2245</v>
      </c>
      <c r="F2231" s="1" t="s">
        <v>4568</v>
      </c>
      <c r="G2231" t="s">
        <v>2193</v>
      </c>
      <c r="H2231" t="s">
        <v>172</v>
      </c>
      <c r="J2231" t="s">
        <v>142</v>
      </c>
      <c r="K2231" t="s">
        <v>2194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 s="2">
        <v>2500</v>
      </c>
      <c r="X2231">
        <v>0</v>
      </c>
      <c r="Y2231" s="2">
        <v>1750</v>
      </c>
      <c r="Z2231">
        <v>0</v>
      </c>
      <c r="AA2231" t="s">
        <v>64</v>
      </c>
      <c r="AB2231" s="2">
        <v>42362.96</v>
      </c>
      <c r="AC2231" s="2">
        <v>38425.96</v>
      </c>
      <c r="AD2231" s="2">
        <v>38290.46</v>
      </c>
      <c r="AE2231">
        <v>0</v>
      </c>
      <c r="AF2231">
        <v>0</v>
      </c>
      <c r="AG2231">
        <v>1</v>
      </c>
      <c r="AH2231">
        <v>2</v>
      </c>
      <c r="AI2231">
        <v>0</v>
      </c>
      <c r="AJ2231">
        <v>132.5</v>
      </c>
      <c r="AK2231">
        <v>0</v>
      </c>
      <c r="AL2231">
        <v>0</v>
      </c>
      <c r="AM2231" s="2">
        <v>5501906.5800000001</v>
      </c>
      <c r="AN2231" s="2">
        <v>2320696.36</v>
      </c>
      <c r="AO2231" s="2">
        <v>2896410.77</v>
      </c>
      <c r="AP2231" s="2">
        <v>1525911.23</v>
      </c>
      <c r="AQ2231" t="s">
        <v>65</v>
      </c>
      <c r="AR2231" s="2">
        <v>42362.96</v>
      </c>
      <c r="AS2231" s="2">
        <v>38425.96</v>
      </c>
      <c r="AT2231" s="2">
        <v>38290.46</v>
      </c>
      <c r="AU2231">
        <v>0</v>
      </c>
      <c r="AV2231">
        <v>0</v>
      </c>
      <c r="AW2231">
        <v>1</v>
      </c>
      <c r="AX2231">
        <v>2</v>
      </c>
      <c r="AY2231">
        <v>0</v>
      </c>
      <c r="AZ2231">
        <v>132.5</v>
      </c>
      <c r="BA2231">
        <v>0</v>
      </c>
      <c r="BB2231">
        <v>0</v>
      </c>
      <c r="BC2231" s="2">
        <v>5501906.5800000001</v>
      </c>
      <c r="BD2231" s="2">
        <v>2320696.36</v>
      </c>
      <c r="BE2231" s="2">
        <v>2896410.77</v>
      </c>
      <c r="BF2231" s="2">
        <v>1525911.23</v>
      </c>
    </row>
    <row r="2232" spans="1:58" x14ac:dyDescent="0.2">
      <c r="A2232" t="s">
        <v>58</v>
      </c>
      <c r="B2232" t="s">
        <v>59</v>
      </c>
      <c r="C2232">
        <v>2231</v>
      </c>
      <c r="D2232" t="s">
        <v>2245</v>
      </c>
      <c r="F2232" s="1" t="s">
        <v>4569</v>
      </c>
      <c r="G2232" t="s">
        <v>4570</v>
      </c>
      <c r="H2232" t="s">
        <v>172</v>
      </c>
      <c r="J2232" t="s">
        <v>329</v>
      </c>
      <c r="K2232" t="s">
        <v>2194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 s="2">
        <v>2500</v>
      </c>
      <c r="X2232">
        <v>0</v>
      </c>
      <c r="Y2232" s="2">
        <v>1750</v>
      </c>
      <c r="Z2232">
        <v>0</v>
      </c>
      <c r="AA2232" t="s">
        <v>64</v>
      </c>
      <c r="AB2232" s="2">
        <v>42362.96</v>
      </c>
      <c r="AC2232" s="2">
        <v>38425.96</v>
      </c>
      <c r="AD2232" s="2">
        <v>38290.46</v>
      </c>
      <c r="AE2232">
        <v>0</v>
      </c>
      <c r="AF2232">
        <v>0</v>
      </c>
      <c r="AG2232">
        <v>1</v>
      </c>
      <c r="AH2232">
        <v>2</v>
      </c>
      <c r="AI2232">
        <v>0</v>
      </c>
      <c r="AJ2232">
        <v>132.5</v>
      </c>
      <c r="AK2232">
        <v>0</v>
      </c>
      <c r="AL2232">
        <v>0</v>
      </c>
      <c r="AM2232" s="2">
        <v>5501906.5800000001</v>
      </c>
      <c r="AN2232" s="2">
        <v>2320696.36</v>
      </c>
      <c r="AO2232" s="2">
        <v>2896410.77</v>
      </c>
      <c r="AP2232" s="2">
        <v>1525911.23</v>
      </c>
      <c r="AQ2232" t="s">
        <v>65</v>
      </c>
      <c r="AR2232" s="2">
        <v>42362.96</v>
      </c>
      <c r="AS2232" s="2">
        <v>38425.96</v>
      </c>
      <c r="AT2232" s="2">
        <v>38290.46</v>
      </c>
      <c r="AU2232">
        <v>0</v>
      </c>
      <c r="AV2232">
        <v>0</v>
      </c>
      <c r="AW2232">
        <v>1</v>
      </c>
      <c r="AX2232">
        <v>2</v>
      </c>
      <c r="AY2232">
        <v>0</v>
      </c>
      <c r="AZ2232">
        <v>132.5</v>
      </c>
      <c r="BA2232">
        <v>0</v>
      </c>
      <c r="BB2232">
        <v>0</v>
      </c>
      <c r="BC2232" s="2">
        <v>5501906.5800000001</v>
      </c>
      <c r="BD2232" s="2">
        <v>2320696.36</v>
      </c>
      <c r="BE2232" s="2">
        <v>2896410.77</v>
      </c>
      <c r="BF2232" s="2">
        <v>1525911.23</v>
      </c>
    </row>
    <row r="2233" spans="1:58" x14ac:dyDescent="0.2">
      <c r="A2233" t="s">
        <v>58</v>
      </c>
      <c r="B2233" t="s">
        <v>59</v>
      </c>
      <c r="C2233">
        <v>2232</v>
      </c>
      <c r="D2233" t="s">
        <v>2245</v>
      </c>
      <c r="F2233" s="1" t="s">
        <v>4571</v>
      </c>
      <c r="G2233" t="s">
        <v>2193</v>
      </c>
      <c r="H2233" t="s">
        <v>172</v>
      </c>
      <c r="J2233" t="s">
        <v>329</v>
      </c>
      <c r="K2233" t="s">
        <v>2194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 s="2">
        <v>2500</v>
      </c>
      <c r="X2233">
        <v>0</v>
      </c>
      <c r="Y2233" s="2">
        <v>1750</v>
      </c>
      <c r="Z2233">
        <v>0</v>
      </c>
      <c r="AA2233" t="s">
        <v>64</v>
      </c>
      <c r="AB2233" s="2">
        <v>42362.96</v>
      </c>
      <c r="AC2233" s="2">
        <v>38425.96</v>
      </c>
      <c r="AD2233" s="2">
        <v>38290.46</v>
      </c>
      <c r="AE2233">
        <v>0</v>
      </c>
      <c r="AF2233">
        <v>0</v>
      </c>
      <c r="AG2233">
        <v>1</v>
      </c>
      <c r="AH2233">
        <v>2</v>
      </c>
      <c r="AI2233">
        <v>0</v>
      </c>
      <c r="AJ2233">
        <v>132.5</v>
      </c>
      <c r="AK2233">
        <v>0</v>
      </c>
      <c r="AL2233">
        <v>0</v>
      </c>
      <c r="AM2233" s="2">
        <v>5501906.5800000001</v>
      </c>
      <c r="AN2233" s="2">
        <v>2320696.36</v>
      </c>
      <c r="AO2233" s="2">
        <v>2896410.77</v>
      </c>
      <c r="AP2233" s="2">
        <v>1525911.23</v>
      </c>
      <c r="AQ2233" t="s">
        <v>65</v>
      </c>
      <c r="AR2233" s="2">
        <v>42362.96</v>
      </c>
      <c r="AS2233" s="2">
        <v>38425.96</v>
      </c>
      <c r="AT2233" s="2">
        <v>38290.46</v>
      </c>
      <c r="AU2233">
        <v>0</v>
      </c>
      <c r="AV2233">
        <v>0</v>
      </c>
      <c r="AW2233">
        <v>1</v>
      </c>
      <c r="AX2233">
        <v>2</v>
      </c>
      <c r="AY2233">
        <v>0</v>
      </c>
      <c r="AZ2233">
        <v>132.5</v>
      </c>
      <c r="BA2233">
        <v>0</v>
      </c>
      <c r="BB2233">
        <v>0</v>
      </c>
      <c r="BC2233" s="2">
        <v>5501906.5800000001</v>
      </c>
      <c r="BD2233" s="2">
        <v>2320696.36</v>
      </c>
      <c r="BE2233" s="2">
        <v>2896410.77</v>
      </c>
      <c r="BF2233" s="2">
        <v>1525911.23</v>
      </c>
    </row>
    <row r="2234" spans="1:58" x14ac:dyDescent="0.2">
      <c r="A2234" t="s">
        <v>58</v>
      </c>
      <c r="B2234" t="s">
        <v>59</v>
      </c>
      <c r="C2234">
        <v>2233</v>
      </c>
      <c r="D2234" t="s">
        <v>2245</v>
      </c>
      <c r="F2234" s="1" t="s">
        <v>4572</v>
      </c>
      <c r="G2234" t="s">
        <v>768</v>
      </c>
      <c r="H2234" t="s">
        <v>138</v>
      </c>
      <c r="J2234" t="s">
        <v>105</v>
      </c>
      <c r="K2234" t="s">
        <v>769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120</v>
      </c>
      <c r="X2234">
        <v>0</v>
      </c>
      <c r="Y2234">
        <v>84</v>
      </c>
      <c r="Z2234">
        <v>0</v>
      </c>
      <c r="AA2234" t="s">
        <v>64</v>
      </c>
      <c r="AB2234" s="2">
        <v>42362.96</v>
      </c>
      <c r="AC2234" s="2">
        <v>38425.96</v>
      </c>
      <c r="AD2234" s="2">
        <v>38290.46</v>
      </c>
      <c r="AE2234">
        <v>0</v>
      </c>
      <c r="AF2234">
        <v>0</v>
      </c>
      <c r="AG2234">
        <v>1</v>
      </c>
      <c r="AH2234">
        <v>2</v>
      </c>
      <c r="AI2234">
        <v>0</v>
      </c>
      <c r="AJ2234">
        <v>132.5</v>
      </c>
      <c r="AK2234">
        <v>0</v>
      </c>
      <c r="AL2234">
        <v>0</v>
      </c>
      <c r="AM2234" s="2">
        <v>5501906.5800000001</v>
      </c>
      <c r="AN2234" s="2">
        <v>2320696.36</v>
      </c>
      <c r="AO2234" s="2">
        <v>2896410.77</v>
      </c>
      <c r="AP2234" s="2">
        <v>1525911.23</v>
      </c>
      <c r="AQ2234" t="s">
        <v>65</v>
      </c>
      <c r="AR2234" s="2">
        <v>42362.96</v>
      </c>
      <c r="AS2234" s="2">
        <v>38425.96</v>
      </c>
      <c r="AT2234" s="2">
        <v>38290.46</v>
      </c>
      <c r="AU2234">
        <v>0</v>
      </c>
      <c r="AV2234">
        <v>0</v>
      </c>
      <c r="AW2234">
        <v>1</v>
      </c>
      <c r="AX2234">
        <v>2</v>
      </c>
      <c r="AY2234">
        <v>0</v>
      </c>
      <c r="AZ2234">
        <v>132.5</v>
      </c>
      <c r="BA2234">
        <v>0</v>
      </c>
      <c r="BB2234">
        <v>0</v>
      </c>
      <c r="BC2234" s="2">
        <v>5501906.5800000001</v>
      </c>
      <c r="BD2234" s="2">
        <v>2320696.36</v>
      </c>
      <c r="BE2234" s="2">
        <v>2896410.77</v>
      </c>
      <c r="BF2234" s="2">
        <v>1525911.23</v>
      </c>
    </row>
    <row r="2235" spans="1:58" x14ac:dyDescent="0.2">
      <c r="A2235" t="s">
        <v>58</v>
      </c>
      <c r="B2235" t="s">
        <v>59</v>
      </c>
      <c r="C2235">
        <v>2234</v>
      </c>
      <c r="D2235" t="s">
        <v>2245</v>
      </c>
      <c r="F2235" s="1" t="s">
        <v>4573</v>
      </c>
      <c r="G2235" t="s">
        <v>4574</v>
      </c>
      <c r="H2235" t="s">
        <v>122</v>
      </c>
      <c r="J2235" t="s">
        <v>105</v>
      </c>
      <c r="K2235" t="s">
        <v>4575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185</v>
      </c>
      <c r="X2235">
        <v>0</v>
      </c>
      <c r="Y2235">
        <v>129.5</v>
      </c>
      <c r="Z2235">
        <v>0</v>
      </c>
      <c r="AA2235" t="s">
        <v>64</v>
      </c>
      <c r="AB2235" s="2">
        <v>42362.96</v>
      </c>
      <c r="AC2235" s="2">
        <v>38425.96</v>
      </c>
      <c r="AD2235" s="2">
        <v>38290.46</v>
      </c>
      <c r="AE2235">
        <v>0</v>
      </c>
      <c r="AF2235">
        <v>0</v>
      </c>
      <c r="AG2235">
        <v>1</v>
      </c>
      <c r="AH2235">
        <v>2</v>
      </c>
      <c r="AI2235">
        <v>0</v>
      </c>
      <c r="AJ2235">
        <v>132.5</v>
      </c>
      <c r="AK2235">
        <v>0</v>
      </c>
      <c r="AL2235">
        <v>0</v>
      </c>
      <c r="AM2235" s="2">
        <v>5501906.5800000001</v>
      </c>
      <c r="AN2235" s="2">
        <v>2320696.36</v>
      </c>
      <c r="AO2235" s="2">
        <v>2896410.77</v>
      </c>
      <c r="AP2235" s="2">
        <v>1525911.23</v>
      </c>
      <c r="AQ2235" t="s">
        <v>65</v>
      </c>
      <c r="AR2235" s="2">
        <v>42362.96</v>
      </c>
      <c r="AS2235" s="2">
        <v>38425.96</v>
      </c>
      <c r="AT2235" s="2">
        <v>38290.46</v>
      </c>
      <c r="AU2235">
        <v>0</v>
      </c>
      <c r="AV2235">
        <v>0</v>
      </c>
      <c r="AW2235">
        <v>1</v>
      </c>
      <c r="AX2235">
        <v>2</v>
      </c>
      <c r="AY2235">
        <v>0</v>
      </c>
      <c r="AZ2235">
        <v>132.5</v>
      </c>
      <c r="BA2235">
        <v>0</v>
      </c>
      <c r="BB2235">
        <v>0</v>
      </c>
      <c r="BC2235" s="2">
        <v>5501906.5800000001</v>
      </c>
      <c r="BD2235" s="2">
        <v>2320696.36</v>
      </c>
      <c r="BE2235" s="2">
        <v>2896410.77</v>
      </c>
      <c r="BF2235" s="2">
        <v>1525911.23</v>
      </c>
    </row>
    <row r="2236" spans="1:58" x14ac:dyDescent="0.2">
      <c r="A2236" t="s">
        <v>58</v>
      </c>
      <c r="B2236" t="s">
        <v>59</v>
      </c>
      <c r="C2236">
        <v>2235</v>
      </c>
      <c r="D2236" t="s">
        <v>2245</v>
      </c>
      <c r="F2236" s="1" t="s">
        <v>4576</v>
      </c>
      <c r="G2236" t="s">
        <v>4577</v>
      </c>
      <c r="H2236" t="s">
        <v>122</v>
      </c>
      <c r="J2236" t="s">
        <v>183</v>
      </c>
      <c r="K2236" t="s">
        <v>4578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94</v>
      </c>
      <c r="X2236">
        <v>0</v>
      </c>
      <c r="Y2236">
        <v>65.8</v>
      </c>
      <c r="Z2236">
        <v>0</v>
      </c>
      <c r="AA2236" t="s">
        <v>64</v>
      </c>
      <c r="AB2236" s="2">
        <v>42362.96</v>
      </c>
      <c r="AC2236" s="2">
        <v>38425.96</v>
      </c>
      <c r="AD2236" s="2">
        <v>38290.46</v>
      </c>
      <c r="AE2236">
        <v>0</v>
      </c>
      <c r="AF2236">
        <v>0</v>
      </c>
      <c r="AG2236">
        <v>1</v>
      </c>
      <c r="AH2236">
        <v>2</v>
      </c>
      <c r="AI2236">
        <v>0</v>
      </c>
      <c r="AJ2236">
        <v>132.5</v>
      </c>
      <c r="AK2236">
        <v>0</v>
      </c>
      <c r="AL2236">
        <v>0</v>
      </c>
      <c r="AM2236" s="2">
        <v>5501906.5800000001</v>
      </c>
      <c r="AN2236" s="2">
        <v>2320696.36</v>
      </c>
      <c r="AO2236" s="2">
        <v>2896410.77</v>
      </c>
      <c r="AP2236" s="2">
        <v>1525911.23</v>
      </c>
      <c r="AQ2236" t="s">
        <v>65</v>
      </c>
      <c r="AR2236" s="2">
        <v>42362.96</v>
      </c>
      <c r="AS2236" s="2">
        <v>38425.96</v>
      </c>
      <c r="AT2236" s="2">
        <v>38290.46</v>
      </c>
      <c r="AU2236">
        <v>0</v>
      </c>
      <c r="AV2236">
        <v>0</v>
      </c>
      <c r="AW2236">
        <v>1</v>
      </c>
      <c r="AX2236">
        <v>2</v>
      </c>
      <c r="AY2236">
        <v>0</v>
      </c>
      <c r="AZ2236">
        <v>132.5</v>
      </c>
      <c r="BA2236">
        <v>0</v>
      </c>
      <c r="BB2236">
        <v>0</v>
      </c>
      <c r="BC2236" s="2">
        <v>5501906.5800000001</v>
      </c>
      <c r="BD2236" s="2">
        <v>2320696.36</v>
      </c>
      <c r="BE2236" s="2">
        <v>2896410.77</v>
      </c>
      <c r="BF2236" s="2">
        <v>1525911.23</v>
      </c>
    </row>
    <row r="2237" spans="1:58" x14ac:dyDescent="0.2">
      <c r="A2237" t="s">
        <v>58</v>
      </c>
      <c r="B2237" t="s">
        <v>59</v>
      </c>
      <c r="C2237">
        <v>2236</v>
      </c>
      <c r="D2237" t="s">
        <v>2245</v>
      </c>
      <c r="F2237" s="1" t="s">
        <v>4579</v>
      </c>
      <c r="G2237" t="s">
        <v>1352</v>
      </c>
      <c r="H2237" t="s">
        <v>62</v>
      </c>
      <c r="J2237" t="s">
        <v>1401</v>
      </c>
      <c r="K2237" t="s">
        <v>1354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 s="2">
        <v>5900</v>
      </c>
      <c r="X2237">
        <v>0</v>
      </c>
      <c r="Y2237">
        <v>664</v>
      </c>
      <c r="Z2237">
        <v>0</v>
      </c>
      <c r="AA2237" t="s">
        <v>64</v>
      </c>
      <c r="AB2237" s="2">
        <v>42362.96</v>
      </c>
      <c r="AC2237" s="2">
        <v>38425.96</v>
      </c>
      <c r="AD2237" s="2">
        <v>38290.46</v>
      </c>
      <c r="AE2237">
        <v>0</v>
      </c>
      <c r="AF2237">
        <v>0</v>
      </c>
      <c r="AG2237">
        <v>1</v>
      </c>
      <c r="AH2237">
        <v>2</v>
      </c>
      <c r="AI2237">
        <v>0</v>
      </c>
      <c r="AJ2237">
        <v>132.5</v>
      </c>
      <c r="AK2237">
        <v>0</v>
      </c>
      <c r="AL2237">
        <v>0</v>
      </c>
      <c r="AM2237" s="2">
        <v>5501906.5800000001</v>
      </c>
      <c r="AN2237" s="2">
        <v>2320696.36</v>
      </c>
      <c r="AO2237" s="2">
        <v>2896410.77</v>
      </c>
      <c r="AP2237" s="2">
        <v>1525911.23</v>
      </c>
      <c r="AQ2237" t="s">
        <v>65</v>
      </c>
      <c r="AR2237" s="2">
        <v>42362.96</v>
      </c>
      <c r="AS2237" s="2">
        <v>38425.96</v>
      </c>
      <c r="AT2237" s="2">
        <v>38290.46</v>
      </c>
      <c r="AU2237">
        <v>0</v>
      </c>
      <c r="AV2237">
        <v>0</v>
      </c>
      <c r="AW2237">
        <v>1</v>
      </c>
      <c r="AX2237">
        <v>2</v>
      </c>
      <c r="AY2237">
        <v>0</v>
      </c>
      <c r="AZ2237">
        <v>132.5</v>
      </c>
      <c r="BA2237">
        <v>0</v>
      </c>
      <c r="BB2237">
        <v>0</v>
      </c>
      <c r="BC2237" s="2">
        <v>5501906.5800000001</v>
      </c>
      <c r="BD2237" s="2">
        <v>2320696.36</v>
      </c>
      <c r="BE2237" s="2">
        <v>2896410.77</v>
      </c>
      <c r="BF2237" s="2">
        <v>1525911.23</v>
      </c>
    </row>
    <row r="2238" spans="1:58" x14ac:dyDescent="0.2">
      <c r="A2238" t="s">
        <v>58</v>
      </c>
      <c r="B2238" t="s">
        <v>59</v>
      </c>
      <c r="C2238">
        <v>2237</v>
      </c>
      <c r="D2238" t="s">
        <v>2245</v>
      </c>
      <c r="F2238" s="1" t="s">
        <v>4580</v>
      </c>
      <c r="G2238" t="s">
        <v>1352</v>
      </c>
      <c r="H2238" t="s">
        <v>62</v>
      </c>
      <c r="J2238" t="s">
        <v>1353</v>
      </c>
      <c r="K2238" t="s">
        <v>1354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 s="2">
        <v>5900</v>
      </c>
      <c r="X2238">
        <v>0</v>
      </c>
      <c r="Y2238">
        <v>664</v>
      </c>
      <c r="Z2238">
        <v>0</v>
      </c>
      <c r="AA2238" t="s">
        <v>64</v>
      </c>
      <c r="AB2238" s="2">
        <v>42362.96</v>
      </c>
      <c r="AC2238" s="2">
        <v>38425.96</v>
      </c>
      <c r="AD2238" s="2">
        <v>38290.46</v>
      </c>
      <c r="AE2238">
        <v>0</v>
      </c>
      <c r="AF2238">
        <v>0</v>
      </c>
      <c r="AG2238">
        <v>1</v>
      </c>
      <c r="AH2238">
        <v>2</v>
      </c>
      <c r="AI2238">
        <v>0</v>
      </c>
      <c r="AJ2238">
        <v>132.5</v>
      </c>
      <c r="AK2238">
        <v>0</v>
      </c>
      <c r="AL2238">
        <v>0</v>
      </c>
      <c r="AM2238" s="2">
        <v>5501906.5800000001</v>
      </c>
      <c r="AN2238" s="2">
        <v>2320696.36</v>
      </c>
      <c r="AO2238" s="2">
        <v>2896410.77</v>
      </c>
      <c r="AP2238" s="2">
        <v>1525911.23</v>
      </c>
      <c r="AQ2238" t="s">
        <v>65</v>
      </c>
      <c r="AR2238" s="2">
        <v>42362.96</v>
      </c>
      <c r="AS2238" s="2">
        <v>38425.96</v>
      </c>
      <c r="AT2238" s="2">
        <v>38290.46</v>
      </c>
      <c r="AU2238">
        <v>0</v>
      </c>
      <c r="AV2238">
        <v>0</v>
      </c>
      <c r="AW2238">
        <v>1</v>
      </c>
      <c r="AX2238">
        <v>2</v>
      </c>
      <c r="AY2238">
        <v>0</v>
      </c>
      <c r="AZ2238">
        <v>132.5</v>
      </c>
      <c r="BA2238">
        <v>0</v>
      </c>
      <c r="BB2238">
        <v>0</v>
      </c>
      <c r="BC2238" s="2">
        <v>5501906.5800000001</v>
      </c>
      <c r="BD2238" s="2">
        <v>2320696.36</v>
      </c>
      <c r="BE2238" s="2">
        <v>2896410.77</v>
      </c>
      <c r="BF2238" s="2">
        <v>1525911.23</v>
      </c>
    </row>
    <row r="2239" spans="1:58" x14ac:dyDescent="0.2">
      <c r="A2239" t="s">
        <v>58</v>
      </c>
      <c r="B2239" t="s">
        <v>59</v>
      </c>
      <c r="C2239">
        <v>2238</v>
      </c>
      <c r="D2239" t="s">
        <v>2245</v>
      </c>
      <c r="F2239" s="1" t="s">
        <v>4581</v>
      </c>
      <c r="G2239" t="s">
        <v>4582</v>
      </c>
      <c r="H2239" t="s">
        <v>172</v>
      </c>
      <c r="J2239" t="s">
        <v>183</v>
      </c>
      <c r="K2239" t="s">
        <v>4583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 s="2">
        <v>17400</v>
      </c>
      <c r="X2239">
        <v>0</v>
      </c>
      <c r="Y2239">
        <v>0</v>
      </c>
      <c r="Z2239">
        <v>0</v>
      </c>
      <c r="AA2239" t="s">
        <v>64</v>
      </c>
      <c r="AB2239" s="2">
        <v>42362.96</v>
      </c>
      <c r="AC2239" s="2">
        <v>38425.96</v>
      </c>
      <c r="AD2239" s="2">
        <v>38290.46</v>
      </c>
      <c r="AE2239">
        <v>0</v>
      </c>
      <c r="AF2239">
        <v>0</v>
      </c>
      <c r="AG2239">
        <v>1</v>
      </c>
      <c r="AH2239">
        <v>2</v>
      </c>
      <c r="AI2239">
        <v>0</v>
      </c>
      <c r="AJ2239">
        <v>132.5</v>
      </c>
      <c r="AK2239">
        <v>0</v>
      </c>
      <c r="AL2239">
        <v>0</v>
      </c>
      <c r="AM2239" s="2">
        <v>5501906.5800000001</v>
      </c>
      <c r="AN2239" s="2">
        <v>2320696.36</v>
      </c>
      <c r="AO2239" s="2">
        <v>2896410.77</v>
      </c>
      <c r="AP2239" s="2">
        <v>1525911.23</v>
      </c>
      <c r="AQ2239" t="s">
        <v>65</v>
      </c>
      <c r="AR2239" s="2">
        <v>42362.96</v>
      </c>
      <c r="AS2239" s="2">
        <v>38425.96</v>
      </c>
      <c r="AT2239" s="2">
        <v>38290.46</v>
      </c>
      <c r="AU2239">
        <v>0</v>
      </c>
      <c r="AV2239">
        <v>0</v>
      </c>
      <c r="AW2239">
        <v>1</v>
      </c>
      <c r="AX2239">
        <v>2</v>
      </c>
      <c r="AY2239">
        <v>0</v>
      </c>
      <c r="AZ2239">
        <v>132.5</v>
      </c>
      <c r="BA2239">
        <v>0</v>
      </c>
      <c r="BB2239">
        <v>0</v>
      </c>
      <c r="BC2239" s="2">
        <v>5501906.5800000001</v>
      </c>
      <c r="BD2239" s="2">
        <v>2320696.36</v>
      </c>
      <c r="BE2239" s="2">
        <v>2896410.77</v>
      </c>
      <c r="BF2239" s="2">
        <v>1525911.23</v>
      </c>
    </row>
    <row r="2240" spans="1:58" x14ac:dyDescent="0.2">
      <c r="A2240" t="s">
        <v>58</v>
      </c>
      <c r="B2240" t="s">
        <v>59</v>
      </c>
      <c r="C2240">
        <v>2239</v>
      </c>
      <c r="D2240" t="s">
        <v>2245</v>
      </c>
      <c r="F2240" s="1" t="s">
        <v>4584</v>
      </c>
      <c r="G2240" t="s">
        <v>2724</v>
      </c>
      <c r="H2240" t="s">
        <v>122</v>
      </c>
      <c r="J2240" t="s">
        <v>105</v>
      </c>
      <c r="K2240" t="s">
        <v>2725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640</v>
      </c>
      <c r="X2240">
        <v>0</v>
      </c>
      <c r="Y2240">
        <v>0</v>
      </c>
      <c r="Z2240">
        <v>0</v>
      </c>
      <c r="AA2240" t="s">
        <v>64</v>
      </c>
      <c r="AB2240" s="2">
        <v>42362.96</v>
      </c>
      <c r="AC2240" s="2">
        <v>38425.96</v>
      </c>
      <c r="AD2240" s="2">
        <v>38290.46</v>
      </c>
      <c r="AE2240">
        <v>0</v>
      </c>
      <c r="AF2240">
        <v>0</v>
      </c>
      <c r="AG2240">
        <v>1</v>
      </c>
      <c r="AH2240">
        <v>2</v>
      </c>
      <c r="AI2240">
        <v>0</v>
      </c>
      <c r="AJ2240">
        <v>132.5</v>
      </c>
      <c r="AK2240">
        <v>0</v>
      </c>
      <c r="AL2240">
        <v>0</v>
      </c>
      <c r="AM2240" s="2">
        <v>5501906.5800000001</v>
      </c>
      <c r="AN2240" s="2">
        <v>2320696.36</v>
      </c>
      <c r="AO2240" s="2">
        <v>2896410.77</v>
      </c>
      <c r="AP2240" s="2">
        <v>1525911.23</v>
      </c>
      <c r="AQ2240" t="s">
        <v>65</v>
      </c>
      <c r="AR2240" s="2">
        <v>42362.96</v>
      </c>
      <c r="AS2240" s="2">
        <v>38425.96</v>
      </c>
      <c r="AT2240" s="2">
        <v>38290.46</v>
      </c>
      <c r="AU2240">
        <v>0</v>
      </c>
      <c r="AV2240">
        <v>0</v>
      </c>
      <c r="AW2240">
        <v>1</v>
      </c>
      <c r="AX2240">
        <v>2</v>
      </c>
      <c r="AY2240">
        <v>0</v>
      </c>
      <c r="AZ2240">
        <v>132.5</v>
      </c>
      <c r="BA2240">
        <v>0</v>
      </c>
      <c r="BB2240">
        <v>0</v>
      </c>
      <c r="BC2240" s="2">
        <v>5501906.5800000001</v>
      </c>
      <c r="BD2240" s="2">
        <v>2320696.36</v>
      </c>
      <c r="BE2240" s="2">
        <v>2896410.77</v>
      </c>
      <c r="BF2240" s="2">
        <v>1525911.23</v>
      </c>
    </row>
    <row r="2241" spans="1:58" x14ac:dyDescent="0.2">
      <c r="A2241" t="s">
        <v>58</v>
      </c>
      <c r="B2241" t="s">
        <v>59</v>
      </c>
      <c r="C2241">
        <v>2240</v>
      </c>
      <c r="D2241" t="s">
        <v>2245</v>
      </c>
      <c r="F2241" s="1" t="s">
        <v>4585</v>
      </c>
      <c r="G2241" t="s">
        <v>2132</v>
      </c>
      <c r="H2241" t="s">
        <v>172</v>
      </c>
      <c r="J2241" t="s">
        <v>105</v>
      </c>
      <c r="K2241" t="s">
        <v>2133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 s="2">
        <v>6000</v>
      </c>
      <c r="X2241">
        <v>0</v>
      </c>
      <c r="Y2241" s="2">
        <v>4213.33</v>
      </c>
      <c r="Z2241">
        <v>0</v>
      </c>
      <c r="AA2241" t="s">
        <v>64</v>
      </c>
      <c r="AB2241" s="2">
        <v>42362.96</v>
      </c>
      <c r="AC2241" s="2">
        <v>38425.96</v>
      </c>
      <c r="AD2241" s="2">
        <v>38290.46</v>
      </c>
      <c r="AE2241">
        <v>0</v>
      </c>
      <c r="AF2241">
        <v>0</v>
      </c>
      <c r="AG2241">
        <v>1</v>
      </c>
      <c r="AH2241">
        <v>2</v>
      </c>
      <c r="AI2241">
        <v>0</v>
      </c>
      <c r="AJ2241">
        <v>132.5</v>
      </c>
      <c r="AK2241">
        <v>0</v>
      </c>
      <c r="AL2241">
        <v>0</v>
      </c>
      <c r="AM2241" s="2">
        <v>5501906.5800000001</v>
      </c>
      <c r="AN2241" s="2">
        <v>2320696.36</v>
      </c>
      <c r="AO2241" s="2">
        <v>2896410.77</v>
      </c>
      <c r="AP2241" s="2">
        <v>1525911.23</v>
      </c>
      <c r="AQ2241" t="s">
        <v>65</v>
      </c>
      <c r="AR2241" s="2">
        <v>42362.96</v>
      </c>
      <c r="AS2241" s="2">
        <v>38425.96</v>
      </c>
      <c r="AT2241" s="2">
        <v>38290.46</v>
      </c>
      <c r="AU2241">
        <v>0</v>
      </c>
      <c r="AV2241">
        <v>0</v>
      </c>
      <c r="AW2241">
        <v>1</v>
      </c>
      <c r="AX2241">
        <v>2</v>
      </c>
      <c r="AY2241">
        <v>0</v>
      </c>
      <c r="AZ2241">
        <v>132.5</v>
      </c>
      <c r="BA2241">
        <v>0</v>
      </c>
      <c r="BB2241">
        <v>0</v>
      </c>
      <c r="BC2241" s="2">
        <v>5501906.5800000001</v>
      </c>
      <c r="BD2241" s="2">
        <v>2320696.36</v>
      </c>
      <c r="BE2241" s="2">
        <v>2896410.77</v>
      </c>
      <c r="BF2241" s="2">
        <v>1525911.23</v>
      </c>
    </row>
    <row r="2242" spans="1:58" x14ac:dyDescent="0.2">
      <c r="A2242" t="s">
        <v>58</v>
      </c>
      <c r="B2242" t="s">
        <v>59</v>
      </c>
      <c r="C2242">
        <v>2241</v>
      </c>
      <c r="D2242" t="s">
        <v>2245</v>
      </c>
      <c r="F2242" s="1" t="s">
        <v>4586</v>
      </c>
      <c r="G2242" t="s">
        <v>3123</v>
      </c>
      <c r="H2242" t="s">
        <v>172</v>
      </c>
      <c r="J2242" t="s">
        <v>376</v>
      </c>
      <c r="K2242" t="s">
        <v>3124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 s="2">
        <v>10100</v>
      </c>
      <c r="X2242">
        <v>0</v>
      </c>
      <c r="Y2242" s="2">
        <v>7070</v>
      </c>
      <c r="Z2242">
        <v>0</v>
      </c>
      <c r="AA2242" t="s">
        <v>64</v>
      </c>
      <c r="AB2242" s="2">
        <v>42362.96</v>
      </c>
      <c r="AC2242" s="2">
        <v>38425.96</v>
      </c>
      <c r="AD2242" s="2">
        <v>38290.46</v>
      </c>
      <c r="AE2242">
        <v>0</v>
      </c>
      <c r="AF2242">
        <v>0</v>
      </c>
      <c r="AG2242">
        <v>1</v>
      </c>
      <c r="AH2242">
        <v>2</v>
      </c>
      <c r="AI2242">
        <v>0</v>
      </c>
      <c r="AJ2242">
        <v>132.5</v>
      </c>
      <c r="AK2242">
        <v>0</v>
      </c>
      <c r="AL2242">
        <v>0</v>
      </c>
      <c r="AM2242" s="2">
        <v>5501906.5800000001</v>
      </c>
      <c r="AN2242" s="2">
        <v>2320696.36</v>
      </c>
      <c r="AO2242" s="2">
        <v>2896410.77</v>
      </c>
      <c r="AP2242" s="2">
        <v>1525911.23</v>
      </c>
      <c r="AQ2242" t="s">
        <v>65</v>
      </c>
      <c r="AR2242" s="2">
        <v>42362.96</v>
      </c>
      <c r="AS2242" s="2">
        <v>38425.96</v>
      </c>
      <c r="AT2242" s="2">
        <v>38290.46</v>
      </c>
      <c r="AU2242">
        <v>0</v>
      </c>
      <c r="AV2242">
        <v>0</v>
      </c>
      <c r="AW2242">
        <v>1</v>
      </c>
      <c r="AX2242">
        <v>2</v>
      </c>
      <c r="AY2242">
        <v>0</v>
      </c>
      <c r="AZ2242">
        <v>132.5</v>
      </c>
      <c r="BA2242">
        <v>0</v>
      </c>
      <c r="BB2242">
        <v>0</v>
      </c>
      <c r="BC2242" s="2">
        <v>5501906.5800000001</v>
      </c>
      <c r="BD2242" s="2">
        <v>2320696.36</v>
      </c>
      <c r="BE2242" s="2">
        <v>2896410.77</v>
      </c>
      <c r="BF2242" s="2">
        <v>1525911.23</v>
      </c>
    </row>
    <row r="2243" spans="1:58" x14ac:dyDescent="0.2">
      <c r="A2243" t="s">
        <v>58</v>
      </c>
      <c r="B2243" t="s">
        <v>59</v>
      </c>
      <c r="C2243">
        <v>2242</v>
      </c>
      <c r="D2243" t="s">
        <v>2245</v>
      </c>
      <c r="F2243" s="1" t="s">
        <v>4587</v>
      </c>
      <c r="G2243" t="s">
        <v>3123</v>
      </c>
      <c r="H2243" t="s">
        <v>172</v>
      </c>
      <c r="J2243" t="s">
        <v>376</v>
      </c>
      <c r="K2243" t="s">
        <v>3124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 s="2">
        <v>1630</v>
      </c>
      <c r="X2243">
        <v>0</v>
      </c>
      <c r="Y2243" s="2">
        <v>1189.9000000000001</v>
      </c>
      <c r="Z2243">
        <v>0</v>
      </c>
      <c r="AA2243" t="s">
        <v>64</v>
      </c>
      <c r="AB2243" s="2">
        <v>42362.96</v>
      </c>
      <c r="AC2243" s="2">
        <v>38425.96</v>
      </c>
      <c r="AD2243" s="2">
        <v>38290.46</v>
      </c>
      <c r="AE2243">
        <v>0</v>
      </c>
      <c r="AF2243">
        <v>0</v>
      </c>
      <c r="AG2243">
        <v>1</v>
      </c>
      <c r="AH2243">
        <v>2</v>
      </c>
      <c r="AI2243">
        <v>0</v>
      </c>
      <c r="AJ2243">
        <v>132.5</v>
      </c>
      <c r="AK2243">
        <v>0</v>
      </c>
      <c r="AL2243">
        <v>0</v>
      </c>
      <c r="AM2243" s="2">
        <v>5501906.5800000001</v>
      </c>
      <c r="AN2243" s="2">
        <v>2320696.36</v>
      </c>
      <c r="AO2243" s="2">
        <v>2896410.77</v>
      </c>
      <c r="AP2243" s="2">
        <v>1525911.23</v>
      </c>
      <c r="AQ2243" t="s">
        <v>65</v>
      </c>
      <c r="AR2243" s="2">
        <v>42362.96</v>
      </c>
      <c r="AS2243" s="2">
        <v>38425.96</v>
      </c>
      <c r="AT2243" s="2">
        <v>38290.46</v>
      </c>
      <c r="AU2243">
        <v>0</v>
      </c>
      <c r="AV2243">
        <v>0</v>
      </c>
      <c r="AW2243">
        <v>1</v>
      </c>
      <c r="AX2243">
        <v>2</v>
      </c>
      <c r="AY2243">
        <v>0</v>
      </c>
      <c r="AZ2243">
        <v>132.5</v>
      </c>
      <c r="BA2243">
        <v>0</v>
      </c>
      <c r="BB2243">
        <v>0</v>
      </c>
      <c r="BC2243" s="2">
        <v>5501906.5800000001</v>
      </c>
      <c r="BD2243" s="2">
        <v>2320696.36</v>
      </c>
      <c r="BE2243" s="2">
        <v>2896410.77</v>
      </c>
      <c r="BF2243" s="2">
        <v>1525911.23</v>
      </c>
    </row>
    <row r="2244" spans="1:58" x14ac:dyDescent="0.2">
      <c r="A2244" t="s">
        <v>58</v>
      </c>
      <c r="B2244" t="s">
        <v>59</v>
      </c>
      <c r="C2244">
        <v>2243</v>
      </c>
      <c r="D2244" t="s">
        <v>2245</v>
      </c>
      <c r="F2244" s="1" t="s">
        <v>4588</v>
      </c>
      <c r="G2244" t="s">
        <v>671</v>
      </c>
      <c r="H2244" t="s">
        <v>172</v>
      </c>
      <c r="J2244" t="s">
        <v>105</v>
      </c>
      <c r="K2244" t="s">
        <v>672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670</v>
      </c>
      <c r="X2244">
        <v>0</v>
      </c>
      <c r="Y2244">
        <v>0</v>
      </c>
      <c r="Z2244">
        <v>0</v>
      </c>
      <c r="AA2244" t="s">
        <v>64</v>
      </c>
      <c r="AB2244" s="2">
        <v>42362.96</v>
      </c>
      <c r="AC2244" s="2">
        <v>38425.96</v>
      </c>
      <c r="AD2244" s="2">
        <v>38290.46</v>
      </c>
      <c r="AE2244">
        <v>0</v>
      </c>
      <c r="AF2244">
        <v>0</v>
      </c>
      <c r="AG2244">
        <v>1</v>
      </c>
      <c r="AH2244">
        <v>2</v>
      </c>
      <c r="AI2244">
        <v>0</v>
      </c>
      <c r="AJ2244">
        <v>132.5</v>
      </c>
      <c r="AK2244">
        <v>0</v>
      </c>
      <c r="AL2244">
        <v>0</v>
      </c>
      <c r="AM2244" s="2">
        <v>5501906.5800000001</v>
      </c>
      <c r="AN2244" s="2">
        <v>2320696.36</v>
      </c>
      <c r="AO2244" s="2">
        <v>2896410.77</v>
      </c>
      <c r="AP2244" s="2">
        <v>1525911.23</v>
      </c>
      <c r="AQ2244" t="s">
        <v>65</v>
      </c>
      <c r="AR2244" s="2">
        <v>42362.96</v>
      </c>
      <c r="AS2244" s="2">
        <v>38425.96</v>
      </c>
      <c r="AT2244" s="2">
        <v>38290.46</v>
      </c>
      <c r="AU2244">
        <v>0</v>
      </c>
      <c r="AV2244">
        <v>0</v>
      </c>
      <c r="AW2244">
        <v>1</v>
      </c>
      <c r="AX2244">
        <v>2</v>
      </c>
      <c r="AY2244">
        <v>0</v>
      </c>
      <c r="AZ2244">
        <v>132.5</v>
      </c>
      <c r="BA2244">
        <v>0</v>
      </c>
      <c r="BB2244">
        <v>0</v>
      </c>
      <c r="BC2244" s="2">
        <v>5501906.5800000001</v>
      </c>
      <c r="BD2244" s="2">
        <v>2320696.36</v>
      </c>
      <c r="BE2244" s="2">
        <v>2896410.77</v>
      </c>
      <c r="BF2244" s="2">
        <v>1525911.23</v>
      </c>
    </row>
    <row r="2245" spans="1:58" x14ac:dyDescent="0.2">
      <c r="A2245" t="s">
        <v>58</v>
      </c>
      <c r="B2245" t="s">
        <v>59</v>
      </c>
      <c r="C2245">
        <v>2244</v>
      </c>
      <c r="D2245" t="s">
        <v>2245</v>
      </c>
      <c r="F2245" s="1" t="s">
        <v>4589</v>
      </c>
      <c r="G2245" t="s">
        <v>1625</v>
      </c>
      <c r="H2245" t="s">
        <v>172</v>
      </c>
      <c r="J2245" t="s">
        <v>329</v>
      </c>
      <c r="K2245" t="s">
        <v>3032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 s="2">
        <v>3750</v>
      </c>
      <c r="X2245">
        <v>0</v>
      </c>
      <c r="Y2245" s="2">
        <v>2625</v>
      </c>
      <c r="Z2245">
        <v>0</v>
      </c>
      <c r="AA2245" t="s">
        <v>64</v>
      </c>
      <c r="AB2245" s="2">
        <v>42362.96</v>
      </c>
      <c r="AC2245" s="2">
        <v>38425.96</v>
      </c>
      <c r="AD2245" s="2">
        <v>38290.46</v>
      </c>
      <c r="AE2245">
        <v>0</v>
      </c>
      <c r="AF2245">
        <v>0</v>
      </c>
      <c r="AG2245">
        <v>1</v>
      </c>
      <c r="AH2245">
        <v>2</v>
      </c>
      <c r="AI2245">
        <v>0</v>
      </c>
      <c r="AJ2245">
        <v>132.5</v>
      </c>
      <c r="AK2245">
        <v>0</v>
      </c>
      <c r="AL2245">
        <v>0</v>
      </c>
      <c r="AM2245" s="2">
        <v>5501906.5800000001</v>
      </c>
      <c r="AN2245" s="2">
        <v>2320696.36</v>
      </c>
      <c r="AO2245" s="2">
        <v>2896410.77</v>
      </c>
      <c r="AP2245" s="2">
        <v>1525911.23</v>
      </c>
      <c r="AQ2245" t="s">
        <v>65</v>
      </c>
      <c r="AR2245" s="2">
        <v>42362.96</v>
      </c>
      <c r="AS2245" s="2">
        <v>38425.96</v>
      </c>
      <c r="AT2245" s="2">
        <v>38290.46</v>
      </c>
      <c r="AU2245">
        <v>0</v>
      </c>
      <c r="AV2245">
        <v>0</v>
      </c>
      <c r="AW2245">
        <v>1</v>
      </c>
      <c r="AX2245">
        <v>2</v>
      </c>
      <c r="AY2245">
        <v>0</v>
      </c>
      <c r="AZ2245">
        <v>132.5</v>
      </c>
      <c r="BA2245">
        <v>0</v>
      </c>
      <c r="BB2245">
        <v>0</v>
      </c>
      <c r="BC2245" s="2">
        <v>5501906.5800000001</v>
      </c>
      <c r="BD2245" s="2">
        <v>2320696.36</v>
      </c>
      <c r="BE2245" s="2">
        <v>2896410.77</v>
      </c>
      <c r="BF2245" s="2">
        <v>1525911.23</v>
      </c>
    </row>
    <row r="2246" spans="1:58" x14ac:dyDescent="0.2">
      <c r="A2246" t="s">
        <v>58</v>
      </c>
      <c r="B2246" t="s">
        <v>59</v>
      </c>
      <c r="C2246">
        <v>2245</v>
      </c>
      <c r="D2246" t="s">
        <v>2245</v>
      </c>
      <c r="F2246" s="1" t="s">
        <v>4590</v>
      </c>
      <c r="G2246" t="s">
        <v>1222</v>
      </c>
      <c r="H2246" t="s">
        <v>122</v>
      </c>
      <c r="J2246" t="s">
        <v>105</v>
      </c>
      <c r="K2246" t="s">
        <v>1223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 s="2">
        <v>1630</v>
      </c>
      <c r="X2246">
        <v>0</v>
      </c>
      <c r="Y2246">
        <v>0</v>
      </c>
      <c r="Z2246">
        <v>0</v>
      </c>
      <c r="AA2246" t="s">
        <v>64</v>
      </c>
      <c r="AB2246" s="2">
        <v>42362.96</v>
      </c>
      <c r="AC2246" s="2">
        <v>38425.96</v>
      </c>
      <c r="AD2246" s="2">
        <v>38290.46</v>
      </c>
      <c r="AE2246">
        <v>0</v>
      </c>
      <c r="AF2246">
        <v>0</v>
      </c>
      <c r="AG2246">
        <v>1</v>
      </c>
      <c r="AH2246">
        <v>2</v>
      </c>
      <c r="AI2246">
        <v>0</v>
      </c>
      <c r="AJ2246">
        <v>132.5</v>
      </c>
      <c r="AK2246">
        <v>0</v>
      </c>
      <c r="AL2246">
        <v>0</v>
      </c>
      <c r="AM2246" s="2">
        <v>5501906.5800000001</v>
      </c>
      <c r="AN2246" s="2">
        <v>2320696.36</v>
      </c>
      <c r="AO2246" s="2">
        <v>2896410.77</v>
      </c>
      <c r="AP2246" s="2">
        <v>1525911.23</v>
      </c>
      <c r="AQ2246" t="s">
        <v>65</v>
      </c>
      <c r="AR2246" s="2">
        <v>42362.96</v>
      </c>
      <c r="AS2246" s="2">
        <v>38425.96</v>
      </c>
      <c r="AT2246" s="2">
        <v>38290.46</v>
      </c>
      <c r="AU2246">
        <v>0</v>
      </c>
      <c r="AV2246">
        <v>0</v>
      </c>
      <c r="AW2246">
        <v>1</v>
      </c>
      <c r="AX2246">
        <v>2</v>
      </c>
      <c r="AY2246">
        <v>0</v>
      </c>
      <c r="AZ2246">
        <v>132.5</v>
      </c>
      <c r="BA2246">
        <v>0</v>
      </c>
      <c r="BB2246">
        <v>0</v>
      </c>
      <c r="BC2246" s="2">
        <v>5501906.5800000001</v>
      </c>
      <c r="BD2246" s="2">
        <v>2320696.36</v>
      </c>
      <c r="BE2246" s="2">
        <v>2896410.77</v>
      </c>
      <c r="BF2246" s="2">
        <v>1525911.23</v>
      </c>
    </row>
    <row r="2247" spans="1:58" x14ac:dyDescent="0.2">
      <c r="A2247" t="s">
        <v>58</v>
      </c>
      <c r="B2247" t="s">
        <v>59</v>
      </c>
      <c r="C2247">
        <v>2246</v>
      </c>
      <c r="D2247" t="s">
        <v>2245</v>
      </c>
      <c r="F2247" s="1" t="s">
        <v>4591</v>
      </c>
      <c r="G2247" t="s">
        <v>1222</v>
      </c>
      <c r="H2247" t="s">
        <v>122</v>
      </c>
      <c r="J2247" t="s">
        <v>105</v>
      </c>
      <c r="K2247" t="s">
        <v>1223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 s="2">
        <v>1630</v>
      </c>
      <c r="X2247">
        <v>0</v>
      </c>
      <c r="Y2247">
        <v>0</v>
      </c>
      <c r="Z2247">
        <v>0</v>
      </c>
      <c r="AA2247" t="s">
        <v>64</v>
      </c>
      <c r="AB2247" s="2">
        <v>42362.96</v>
      </c>
      <c r="AC2247" s="2">
        <v>38425.96</v>
      </c>
      <c r="AD2247" s="2">
        <v>38290.46</v>
      </c>
      <c r="AE2247">
        <v>0</v>
      </c>
      <c r="AF2247">
        <v>0</v>
      </c>
      <c r="AG2247">
        <v>1</v>
      </c>
      <c r="AH2247">
        <v>2</v>
      </c>
      <c r="AI2247">
        <v>0</v>
      </c>
      <c r="AJ2247">
        <v>132.5</v>
      </c>
      <c r="AK2247">
        <v>0</v>
      </c>
      <c r="AL2247">
        <v>0</v>
      </c>
      <c r="AM2247" s="2">
        <v>5501906.5800000001</v>
      </c>
      <c r="AN2247" s="2">
        <v>2320696.36</v>
      </c>
      <c r="AO2247" s="2">
        <v>2896410.77</v>
      </c>
      <c r="AP2247" s="2">
        <v>1525911.23</v>
      </c>
      <c r="AQ2247" t="s">
        <v>65</v>
      </c>
      <c r="AR2247" s="2">
        <v>42362.96</v>
      </c>
      <c r="AS2247" s="2">
        <v>38425.96</v>
      </c>
      <c r="AT2247" s="2">
        <v>38290.46</v>
      </c>
      <c r="AU2247">
        <v>0</v>
      </c>
      <c r="AV2247">
        <v>0</v>
      </c>
      <c r="AW2247">
        <v>1</v>
      </c>
      <c r="AX2247">
        <v>2</v>
      </c>
      <c r="AY2247">
        <v>0</v>
      </c>
      <c r="AZ2247">
        <v>132.5</v>
      </c>
      <c r="BA2247">
        <v>0</v>
      </c>
      <c r="BB2247">
        <v>0</v>
      </c>
      <c r="BC2247" s="2">
        <v>5501906.5800000001</v>
      </c>
      <c r="BD2247" s="2">
        <v>2320696.36</v>
      </c>
      <c r="BE2247" s="2">
        <v>2896410.77</v>
      </c>
      <c r="BF2247" s="2">
        <v>1525911.23</v>
      </c>
    </row>
    <row r="2248" spans="1:58" x14ac:dyDescent="0.2">
      <c r="A2248" t="s">
        <v>58</v>
      </c>
      <c r="B2248" t="s">
        <v>59</v>
      </c>
      <c r="C2248">
        <v>2247</v>
      </c>
      <c r="D2248" t="s">
        <v>2245</v>
      </c>
      <c r="F2248" s="1" t="s">
        <v>4592</v>
      </c>
      <c r="G2248" t="s">
        <v>500</v>
      </c>
      <c r="H2248" t="s">
        <v>122</v>
      </c>
      <c r="J2248" t="s">
        <v>105</v>
      </c>
      <c r="K2248" t="s">
        <v>501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22</v>
      </c>
      <c r="X2248">
        <v>0</v>
      </c>
      <c r="Y2248">
        <v>15.4</v>
      </c>
      <c r="Z2248">
        <v>0</v>
      </c>
      <c r="AA2248" t="s">
        <v>64</v>
      </c>
      <c r="AB2248" s="2">
        <v>42362.96</v>
      </c>
      <c r="AC2248" s="2">
        <v>38425.96</v>
      </c>
      <c r="AD2248" s="2">
        <v>38290.46</v>
      </c>
      <c r="AE2248">
        <v>0</v>
      </c>
      <c r="AF2248">
        <v>0</v>
      </c>
      <c r="AG2248">
        <v>1</v>
      </c>
      <c r="AH2248">
        <v>2</v>
      </c>
      <c r="AI2248">
        <v>0</v>
      </c>
      <c r="AJ2248">
        <v>132.5</v>
      </c>
      <c r="AK2248">
        <v>0</v>
      </c>
      <c r="AL2248">
        <v>0</v>
      </c>
      <c r="AM2248" s="2">
        <v>5501906.5800000001</v>
      </c>
      <c r="AN2248" s="2">
        <v>2320696.36</v>
      </c>
      <c r="AO2248" s="2">
        <v>2896410.77</v>
      </c>
      <c r="AP2248" s="2">
        <v>1525911.23</v>
      </c>
      <c r="AQ2248" t="s">
        <v>65</v>
      </c>
      <c r="AR2248" s="2">
        <v>42362.96</v>
      </c>
      <c r="AS2248" s="2">
        <v>38425.96</v>
      </c>
      <c r="AT2248" s="2">
        <v>38290.46</v>
      </c>
      <c r="AU2248">
        <v>0</v>
      </c>
      <c r="AV2248">
        <v>0</v>
      </c>
      <c r="AW2248">
        <v>1</v>
      </c>
      <c r="AX2248">
        <v>2</v>
      </c>
      <c r="AY2248">
        <v>0</v>
      </c>
      <c r="AZ2248">
        <v>132.5</v>
      </c>
      <c r="BA2248">
        <v>0</v>
      </c>
      <c r="BB2248">
        <v>0</v>
      </c>
      <c r="BC2248" s="2">
        <v>5501906.5800000001</v>
      </c>
      <c r="BD2248" s="2">
        <v>2320696.36</v>
      </c>
      <c r="BE2248" s="2">
        <v>2896410.77</v>
      </c>
      <c r="BF2248" s="2">
        <v>1525911.23</v>
      </c>
    </row>
    <row r="2249" spans="1:58" x14ac:dyDescent="0.2">
      <c r="A2249" t="s">
        <v>58</v>
      </c>
      <c r="B2249" t="s">
        <v>59</v>
      </c>
      <c r="C2249">
        <v>2248</v>
      </c>
      <c r="D2249" t="s">
        <v>2245</v>
      </c>
      <c r="F2249" s="1" t="s">
        <v>4593</v>
      </c>
      <c r="G2249" t="s">
        <v>872</v>
      </c>
      <c r="H2249" t="s">
        <v>122</v>
      </c>
      <c r="J2249" t="s">
        <v>105</v>
      </c>
      <c r="K2249" t="s">
        <v>873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135</v>
      </c>
      <c r="X2249">
        <v>0</v>
      </c>
      <c r="Y2249">
        <v>94.5</v>
      </c>
      <c r="Z2249">
        <v>0</v>
      </c>
      <c r="AA2249" t="s">
        <v>64</v>
      </c>
      <c r="AB2249" s="2">
        <v>42362.96</v>
      </c>
      <c r="AC2249" s="2">
        <v>38425.96</v>
      </c>
      <c r="AD2249" s="2">
        <v>38290.46</v>
      </c>
      <c r="AE2249">
        <v>0</v>
      </c>
      <c r="AF2249">
        <v>0</v>
      </c>
      <c r="AG2249">
        <v>1</v>
      </c>
      <c r="AH2249">
        <v>2</v>
      </c>
      <c r="AI2249">
        <v>0</v>
      </c>
      <c r="AJ2249">
        <v>132.5</v>
      </c>
      <c r="AK2249">
        <v>0</v>
      </c>
      <c r="AL2249">
        <v>0</v>
      </c>
      <c r="AM2249" s="2">
        <v>5501906.5800000001</v>
      </c>
      <c r="AN2249" s="2">
        <v>2320696.36</v>
      </c>
      <c r="AO2249" s="2">
        <v>2896410.77</v>
      </c>
      <c r="AP2249" s="2">
        <v>1525911.23</v>
      </c>
      <c r="AQ2249" t="s">
        <v>65</v>
      </c>
      <c r="AR2249" s="2">
        <v>42362.96</v>
      </c>
      <c r="AS2249" s="2">
        <v>38425.96</v>
      </c>
      <c r="AT2249" s="2">
        <v>38290.46</v>
      </c>
      <c r="AU2249">
        <v>0</v>
      </c>
      <c r="AV2249">
        <v>0</v>
      </c>
      <c r="AW2249">
        <v>1</v>
      </c>
      <c r="AX2249">
        <v>2</v>
      </c>
      <c r="AY2249">
        <v>0</v>
      </c>
      <c r="AZ2249">
        <v>132.5</v>
      </c>
      <c r="BA2249">
        <v>0</v>
      </c>
      <c r="BB2249">
        <v>0</v>
      </c>
      <c r="BC2249" s="2">
        <v>5501906.5800000001</v>
      </c>
      <c r="BD2249" s="2">
        <v>2320696.36</v>
      </c>
      <c r="BE2249" s="2">
        <v>2896410.77</v>
      </c>
      <c r="BF2249" s="2">
        <v>1525911.23</v>
      </c>
    </row>
    <row r="2250" spans="1:58" x14ac:dyDescent="0.2">
      <c r="A2250" t="s">
        <v>58</v>
      </c>
      <c r="B2250" t="s">
        <v>59</v>
      </c>
      <c r="C2250">
        <v>2249</v>
      </c>
      <c r="D2250" t="s">
        <v>2245</v>
      </c>
      <c r="F2250" s="1" t="s">
        <v>4594</v>
      </c>
      <c r="G2250" t="s">
        <v>4595</v>
      </c>
      <c r="H2250" t="s">
        <v>122</v>
      </c>
      <c r="J2250" t="s">
        <v>105</v>
      </c>
      <c r="K2250" t="s">
        <v>4596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30</v>
      </c>
      <c r="X2250">
        <v>0</v>
      </c>
      <c r="Y2250">
        <v>21</v>
      </c>
      <c r="Z2250">
        <v>0</v>
      </c>
      <c r="AA2250" t="s">
        <v>64</v>
      </c>
      <c r="AB2250" s="2">
        <v>42362.96</v>
      </c>
      <c r="AC2250" s="2">
        <v>38425.96</v>
      </c>
      <c r="AD2250" s="2">
        <v>38290.46</v>
      </c>
      <c r="AE2250">
        <v>0</v>
      </c>
      <c r="AF2250">
        <v>0</v>
      </c>
      <c r="AG2250">
        <v>1</v>
      </c>
      <c r="AH2250">
        <v>2</v>
      </c>
      <c r="AI2250">
        <v>0</v>
      </c>
      <c r="AJ2250">
        <v>132.5</v>
      </c>
      <c r="AK2250">
        <v>0</v>
      </c>
      <c r="AL2250">
        <v>0</v>
      </c>
      <c r="AM2250" s="2">
        <v>5501906.5800000001</v>
      </c>
      <c r="AN2250" s="2">
        <v>2320696.36</v>
      </c>
      <c r="AO2250" s="2">
        <v>2896410.77</v>
      </c>
      <c r="AP2250" s="2">
        <v>1525911.23</v>
      </c>
      <c r="AQ2250" t="s">
        <v>65</v>
      </c>
      <c r="AR2250" s="2">
        <v>42362.96</v>
      </c>
      <c r="AS2250" s="2">
        <v>38425.96</v>
      </c>
      <c r="AT2250" s="2">
        <v>38290.46</v>
      </c>
      <c r="AU2250">
        <v>0</v>
      </c>
      <c r="AV2250">
        <v>0</v>
      </c>
      <c r="AW2250">
        <v>1</v>
      </c>
      <c r="AX2250">
        <v>2</v>
      </c>
      <c r="AY2250">
        <v>0</v>
      </c>
      <c r="AZ2250">
        <v>132.5</v>
      </c>
      <c r="BA2250">
        <v>0</v>
      </c>
      <c r="BB2250">
        <v>0</v>
      </c>
      <c r="BC2250" s="2">
        <v>5501906.5800000001</v>
      </c>
      <c r="BD2250" s="2">
        <v>2320696.36</v>
      </c>
      <c r="BE2250" s="2">
        <v>2896410.77</v>
      </c>
      <c r="BF2250" s="2">
        <v>1525911.23</v>
      </c>
    </row>
    <row r="2251" spans="1:58" x14ac:dyDescent="0.2">
      <c r="A2251" t="s">
        <v>58</v>
      </c>
      <c r="B2251" t="s">
        <v>59</v>
      </c>
      <c r="C2251">
        <v>2250</v>
      </c>
      <c r="D2251" t="s">
        <v>2245</v>
      </c>
      <c r="F2251" s="1" t="s">
        <v>4597</v>
      </c>
      <c r="G2251" t="s">
        <v>4402</v>
      </c>
      <c r="H2251" t="s">
        <v>172</v>
      </c>
      <c r="J2251" t="s">
        <v>183</v>
      </c>
      <c r="K2251" t="s">
        <v>4403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 s="2">
        <v>4370</v>
      </c>
      <c r="X2251">
        <v>0</v>
      </c>
      <c r="Y2251" s="2">
        <v>3059</v>
      </c>
      <c r="Z2251">
        <v>0</v>
      </c>
      <c r="AA2251" t="s">
        <v>64</v>
      </c>
      <c r="AB2251" s="2">
        <v>42362.96</v>
      </c>
      <c r="AC2251" s="2">
        <v>38425.96</v>
      </c>
      <c r="AD2251" s="2">
        <v>38290.46</v>
      </c>
      <c r="AE2251">
        <v>0</v>
      </c>
      <c r="AF2251">
        <v>0</v>
      </c>
      <c r="AG2251">
        <v>1</v>
      </c>
      <c r="AH2251">
        <v>2</v>
      </c>
      <c r="AI2251">
        <v>0</v>
      </c>
      <c r="AJ2251">
        <v>132.5</v>
      </c>
      <c r="AK2251">
        <v>0</v>
      </c>
      <c r="AL2251">
        <v>0</v>
      </c>
      <c r="AM2251" s="2">
        <v>5501906.5800000001</v>
      </c>
      <c r="AN2251" s="2">
        <v>2320696.36</v>
      </c>
      <c r="AO2251" s="2">
        <v>2896410.77</v>
      </c>
      <c r="AP2251" s="2">
        <v>1525911.23</v>
      </c>
      <c r="AQ2251" t="s">
        <v>65</v>
      </c>
      <c r="AR2251" s="2">
        <v>42362.96</v>
      </c>
      <c r="AS2251" s="2">
        <v>38425.96</v>
      </c>
      <c r="AT2251" s="2">
        <v>38290.46</v>
      </c>
      <c r="AU2251">
        <v>0</v>
      </c>
      <c r="AV2251">
        <v>0</v>
      </c>
      <c r="AW2251">
        <v>1</v>
      </c>
      <c r="AX2251">
        <v>2</v>
      </c>
      <c r="AY2251">
        <v>0</v>
      </c>
      <c r="AZ2251">
        <v>132.5</v>
      </c>
      <c r="BA2251">
        <v>0</v>
      </c>
      <c r="BB2251">
        <v>0</v>
      </c>
      <c r="BC2251" s="2">
        <v>5501906.5800000001</v>
      </c>
      <c r="BD2251" s="2">
        <v>2320696.36</v>
      </c>
      <c r="BE2251" s="2">
        <v>2896410.77</v>
      </c>
      <c r="BF2251" s="2">
        <v>1525911.23</v>
      </c>
    </row>
    <row r="2252" spans="1:58" x14ac:dyDescent="0.2">
      <c r="A2252" t="s">
        <v>58</v>
      </c>
      <c r="B2252" t="s">
        <v>59</v>
      </c>
      <c r="C2252">
        <v>2251</v>
      </c>
      <c r="D2252" t="s">
        <v>2245</v>
      </c>
      <c r="F2252" s="1" t="s">
        <v>4598</v>
      </c>
      <c r="G2252" t="s">
        <v>1063</v>
      </c>
      <c r="H2252" t="s">
        <v>138</v>
      </c>
      <c r="J2252" t="s">
        <v>105</v>
      </c>
      <c r="K2252" t="s">
        <v>1092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155</v>
      </c>
      <c r="X2252">
        <v>0</v>
      </c>
      <c r="Y2252">
        <v>108.5</v>
      </c>
      <c r="Z2252">
        <v>0</v>
      </c>
      <c r="AA2252" t="s">
        <v>64</v>
      </c>
      <c r="AB2252" s="2">
        <v>42362.96</v>
      </c>
      <c r="AC2252" s="2">
        <v>38425.96</v>
      </c>
      <c r="AD2252" s="2">
        <v>38290.46</v>
      </c>
      <c r="AE2252">
        <v>0</v>
      </c>
      <c r="AF2252">
        <v>0</v>
      </c>
      <c r="AG2252">
        <v>1</v>
      </c>
      <c r="AH2252">
        <v>2</v>
      </c>
      <c r="AI2252">
        <v>0</v>
      </c>
      <c r="AJ2252">
        <v>132.5</v>
      </c>
      <c r="AK2252">
        <v>0</v>
      </c>
      <c r="AL2252">
        <v>0</v>
      </c>
      <c r="AM2252" s="2">
        <v>5501906.5800000001</v>
      </c>
      <c r="AN2252" s="2">
        <v>2320696.36</v>
      </c>
      <c r="AO2252" s="2">
        <v>2896410.77</v>
      </c>
      <c r="AP2252" s="2">
        <v>1525911.23</v>
      </c>
      <c r="AQ2252" t="s">
        <v>65</v>
      </c>
      <c r="AR2252" s="2">
        <v>42362.96</v>
      </c>
      <c r="AS2252" s="2">
        <v>38425.96</v>
      </c>
      <c r="AT2252" s="2">
        <v>38290.46</v>
      </c>
      <c r="AU2252">
        <v>0</v>
      </c>
      <c r="AV2252">
        <v>0</v>
      </c>
      <c r="AW2252">
        <v>1</v>
      </c>
      <c r="AX2252">
        <v>2</v>
      </c>
      <c r="AY2252">
        <v>0</v>
      </c>
      <c r="AZ2252">
        <v>132.5</v>
      </c>
      <c r="BA2252">
        <v>0</v>
      </c>
      <c r="BB2252">
        <v>0</v>
      </c>
      <c r="BC2252" s="2">
        <v>5501906.5800000001</v>
      </c>
      <c r="BD2252" s="2">
        <v>2320696.36</v>
      </c>
      <c r="BE2252" s="2">
        <v>2896410.77</v>
      </c>
      <c r="BF2252" s="2">
        <v>1525911.23</v>
      </c>
    </row>
    <row r="2253" spans="1:58" x14ac:dyDescent="0.2">
      <c r="A2253" t="s">
        <v>58</v>
      </c>
      <c r="B2253" t="s">
        <v>59</v>
      </c>
      <c r="C2253">
        <v>2252</v>
      </c>
      <c r="D2253" t="s">
        <v>2245</v>
      </c>
      <c r="F2253" s="1" t="s">
        <v>4599</v>
      </c>
      <c r="G2253" t="s">
        <v>2223</v>
      </c>
      <c r="H2253" t="s">
        <v>172</v>
      </c>
      <c r="J2253" t="s">
        <v>329</v>
      </c>
      <c r="K2253" t="s">
        <v>2224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 s="2">
        <v>2940</v>
      </c>
      <c r="X2253">
        <v>0</v>
      </c>
      <c r="Y2253" s="2">
        <v>2058.04</v>
      </c>
      <c r="Z2253">
        <v>0</v>
      </c>
      <c r="AA2253" t="s">
        <v>64</v>
      </c>
      <c r="AB2253" s="2">
        <v>42362.96</v>
      </c>
      <c r="AC2253" s="2">
        <v>38425.96</v>
      </c>
      <c r="AD2253" s="2">
        <v>38290.46</v>
      </c>
      <c r="AE2253">
        <v>0</v>
      </c>
      <c r="AF2253">
        <v>0</v>
      </c>
      <c r="AG2253">
        <v>1</v>
      </c>
      <c r="AH2253">
        <v>2</v>
      </c>
      <c r="AI2253">
        <v>0</v>
      </c>
      <c r="AJ2253">
        <v>132.5</v>
      </c>
      <c r="AK2253">
        <v>0</v>
      </c>
      <c r="AL2253">
        <v>0</v>
      </c>
      <c r="AM2253" s="2">
        <v>5501906.5800000001</v>
      </c>
      <c r="AN2253" s="2">
        <v>2320696.36</v>
      </c>
      <c r="AO2253" s="2">
        <v>2896410.77</v>
      </c>
      <c r="AP2253" s="2">
        <v>1525911.23</v>
      </c>
      <c r="AQ2253" t="s">
        <v>65</v>
      </c>
      <c r="AR2253" s="2">
        <v>42362.96</v>
      </c>
      <c r="AS2253" s="2">
        <v>38425.96</v>
      </c>
      <c r="AT2253" s="2">
        <v>38290.46</v>
      </c>
      <c r="AU2253">
        <v>0</v>
      </c>
      <c r="AV2253">
        <v>0</v>
      </c>
      <c r="AW2253">
        <v>1</v>
      </c>
      <c r="AX2253">
        <v>2</v>
      </c>
      <c r="AY2253">
        <v>0</v>
      </c>
      <c r="AZ2253">
        <v>132.5</v>
      </c>
      <c r="BA2253">
        <v>0</v>
      </c>
      <c r="BB2253">
        <v>0</v>
      </c>
      <c r="BC2253" s="2">
        <v>5501906.5800000001</v>
      </c>
      <c r="BD2253" s="2">
        <v>2320696.36</v>
      </c>
      <c r="BE2253" s="2">
        <v>2896410.77</v>
      </c>
      <c r="BF2253" s="2">
        <v>1525911.23</v>
      </c>
    </row>
    <row r="2254" spans="1:58" x14ac:dyDescent="0.2">
      <c r="A2254" t="s">
        <v>58</v>
      </c>
      <c r="B2254" t="s">
        <v>59</v>
      </c>
      <c r="C2254">
        <v>2253</v>
      </c>
      <c r="D2254" t="s">
        <v>2245</v>
      </c>
      <c r="F2254" s="1" t="s">
        <v>4600</v>
      </c>
      <c r="G2254" t="s">
        <v>2223</v>
      </c>
      <c r="H2254" t="s">
        <v>172</v>
      </c>
      <c r="J2254" t="s">
        <v>105</v>
      </c>
      <c r="K2254" t="s">
        <v>2224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 s="2">
        <v>2940</v>
      </c>
      <c r="X2254">
        <v>0</v>
      </c>
      <c r="Y2254" s="2">
        <v>2058</v>
      </c>
      <c r="Z2254">
        <v>0</v>
      </c>
      <c r="AA2254" t="s">
        <v>64</v>
      </c>
      <c r="AB2254" s="2">
        <v>42362.96</v>
      </c>
      <c r="AC2254" s="2">
        <v>38425.96</v>
      </c>
      <c r="AD2254" s="2">
        <v>38290.46</v>
      </c>
      <c r="AE2254">
        <v>0</v>
      </c>
      <c r="AF2254">
        <v>0</v>
      </c>
      <c r="AG2254">
        <v>1</v>
      </c>
      <c r="AH2254">
        <v>2</v>
      </c>
      <c r="AI2254">
        <v>0</v>
      </c>
      <c r="AJ2254">
        <v>132.5</v>
      </c>
      <c r="AK2254">
        <v>0</v>
      </c>
      <c r="AL2254">
        <v>0</v>
      </c>
      <c r="AM2254" s="2">
        <v>5501906.5800000001</v>
      </c>
      <c r="AN2254" s="2">
        <v>2320696.36</v>
      </c>
      <c r="AO2254" s="2">
        <v>2896410.77</v>
      </c>
      <c r="AP2254" s="2">
        <v>1525911.23</v>
      </c>
      <c r="AQ2254" t="s">
        <v>65</v>
      </c>
      <c r="AR2254" s="2">
        <v>42362.96</v>
      </c>
      <c r="AS2254" s="2">
        <v>38425.96</v>
      </c>
      <c r="AT2254" s="2">
        <v>38290.46</v>
      </c>
      <c r="AU2254">
        <v>0</v>
      </c>
      <c r="AV2254">
        <v>0</v>
      </c>
      <c r="AW2254">
        <v>1</v>
      </c>
      <c r="AX2254">
        <v>2</v>
      </c>
      <c r="AY2254">
        <v>0</v>
      </c>
      <c r="AZ2254">
        <v>132.5</v>
      </c>
      <c r="BA2254">
        <v>0</v>
      </c>
      <c r="BB2254">
        <v>0</v>
      </c>
      <c r="BC2254" s="2">
        <v>5501906.5800000001</v>
      </c>
      <c r="BD2254" s="2">
        <v>2320696.36</v>
      </c>
      <c r="BE2254" s="2">
        <v>2896410.77</v>
      </c>
      <c r="BF2254" s="2">
        <v>1525911.23</v>
      </c>
    </row>
    <row r="2255" spans="1:58" x14ac:dyDescent="0.2">
      <c r="A2255" t="s">
        <v>58</v>
      </c>
      <c r="B2255" t="s">
        <v>59</v>
      </c>
      <c r="C2255">
        <v>2254</v>
      </c>
      <c r="D2255" t="s">
        <v>2245</v>
      </c>
      <c r="F2255" s="1" t="s">
        <v>4601</v>
      </c>
      <c r="G2255" t="s">
        <v>2223</v>
      </c>
      <c r="H2255" t="s">
        <v>172</v>
      </c>
      <c r="J2255" t="s">
        <v>105</v>
      </c>
      <c r="K2255" t="s">
        <v>2224</v>
      </c>
      <c r="L2255">
        <v>2</v>
      </c>
      <c r="M2255">
        <v>1</v>
      </c>
      <c r="N2255">
        <v>1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 s="2">
        <v>2940</v>
      </c>
      <c r="X2255" s="2">
        <v>2940</v>
      </c>
      <c r="Y2255" s="2">
        <v>2058</v>
      </c>
      <c r="Z2255" s="2">
        <v>2058</v>
      </c>
      <c r="AA2255" t="s">
        <v>64</v>
      </c>
      <c r="AB2255" s="2">
        <v>42362.96</v>
      </c>
      <c r="AC2255" s="2">
        <v>38425.96</v>
      </c>
      <c r="AD2255" s="2">
        <v>38290.46</v>
      </c>
      <c r="AE2255">
        <v>0</v>
      </c>
      <c r="AF2255">
        <v>0</v>
      </c>
      <c r="AG2255">
        <v>1</v>
      </c>
      <c r="AH2255">
        <v>2</v>
      </c>
      <c r="AI2255">
        <v>0</v>
      </c>
      <c r="AJ2255">
        <v>132.5</v>
      </c>
      <c r="AK2255">
        <v>0</v>
      </c>
      <c r="AL2255">
        <v>0</v>
      </c>
      <c r="AM2255" s="2">
        <v>5501906.5800000001</v>
      </c>
      <c r="AN2255" s="2">
        <v>2320696.36</v>
      </c>
      <c r="AO2255" s="2">
        <v>2896410.77</v>
      </c>
      <c r="AP2255" s="2">
        <v>1525911.23</v>
      </c>
      <c r="AQ2255" t="s">
        <v>65</v>
      </c>
      <c r="AR2255" s="2">
        <v>42362.96</v>
      </c>
      <c r="AS2255" s="2">
        <v>38425.96</v>
      </c>
      <c r="AT2255" s="2">
        <v>38290.46</v>
      </c>
      <c r="AU2255">
        <v>0</v>
      </c>
      <c r="AV2255">
        <v>0</v>
      </c>
      <c r="AW2255">
        <v>1</v>
      </c>
      <c r="AX2255">
        <v>2</v>
      </c>
      <c r="AY2255">
        <v>0</v>
      </c>
      <c r="AZ2255">
        <v>132.5</v>
      </c>
      <c r="BA2255">
        <v>0</v>
      </c>
      <c r="BB2255">
        <v>0</v>
      </c>
      <c r="BC2255" s="2">
        <v>5501906.5800000001</v>
      </c>
      <c r="BD2255" s="2">
        <v>2320696.36</v>
      </c>
      <c r="BE2255" s="2">
        <v>2896410.77</v>
      </c>
      <c r="BF2255" s="2">
        <v>1525911.23</v>
      </c>
    </row>
    <row r="2256" spans="1:58" x14ac:dyDescent="0.2">
      <c r="A2256" t="s">
        <v>58</v>
      </c>
      <c r="B2256" t="s">
        <v>59</v>
      </c>
      <c r="C2256">
        <v>2255</v>
      </c>
      <c r="D2256" t="s">
        <v>2245</v>
      </c>
      <c r="F2256" s="1" t="s">
        <v>4602</v>
      </c>
      <c r="G2256" t="s">
        <v>2186</v>
      </c>
      <c r="H2256" t="s">
        <v>172</v>
      </c>
      <c r="J2256" t="s">
        <v>183</v>
      </c>
      <c r="K2256" t="s">
        <v>2187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 s="2">
        <v>12800</v>
      </c>
      <c r="X2256">
        <v>0</v>
      </c>
      <c r="Y2256" s="2">
        <v>8960</v>
      </c>
      <c r="Z2256">
        <v>0</v>
      </c>
      <c r="AA2256" t="s">
        <v>64</v>
      </c>
      <c r="AB2256" s="2">
        <v>42362.96</v>
      </c>
      <c r="AC2256" s="2">
        <v>38425.96</v>
      </c>
      <c r="AD2256" s="2">
        <v>38290.46</v>
      </c>
      <c r="AE2256">
        <v>0</v>
      </c>
      <c r="AF2256">
        <v>0</v>
      </c>
      <c r="AG2256">
        <v>1</v>
      </c>
      <c r="AH2256">
        <v>2</v>
      </c>
      <c r="AI2256">
        <v>0</v>
      </c>
      <c r="AJ2256">
        <v>132.5</v>
      </c>
      <c r="AK2256">
        <v>0</v>
      </c>
      <c r="AL2256">
        <v>0</v>
      </c>
      <c r="AM2256" s="2">
        <v>5501906.5800000001</v>
      </c>
      <c r="AN2256" s="2">
        <v>2320696.36</v>
      </c>
      <c r="AO2256" s="2">
        <v>2896410.77</v>
      </c>
      <c r="AP2256" s="2">
        <v>1525911.23</v>
      </c>
      <c r="AQ2256" t="s">
        <v>65</v>
      </c>
      <c r="AR2256" s="2">
        <v>42362.96</v>
      </c>
      <c r="AS2256" s="2">
        <v>38425.96</v>
      </c>
      <c r="AT2256" s="2">
        <v>38290.46</v>
      </c>
      <c r="AU2256">
        <v>0</v>
      </c>
      <c r="AV2256">
        <v>0</v>
      </c>
      <c r="AW2256">
        <v>1</v>
      </c>
      <c r="AX2256">
        <v>2</v>
      </c>
      <c r="AY2256">
        <v>0</v>
      </c>
      <c r="AZ2256">
        <v>132.5</v>
      </c>
      <c r="BA2256">
        <v>0</v>
      </c>
      <c r="BB2256">
        <v>0</v>
      </c>
      <c r="BC2256" s="2">
        <v>5501906.5800000001</v>
      </c>
      <c r="BD2256" s="2">
        <v>2320696.36</v>
      </c>
      <c r="BE2256" s="2">
        <v>2896410.77</v>
      </c>
      <c r="BF2256" s="2">
        <v>1525911.23</v>
      </c>
    </row>
    <row r="2257" spans="1:58" x14ac:dyDescent="0.2">
      <c r="A2257" t="s">
        <v>58</v>
      </c>
      <c r="B2257" t="s">
        <v>59</v>
      </c>
      <c r="C2257">
        <v>2256</v>
      </c>
      <c r="D2257" t="s">
        <v>2245</v>
      </c>
      <c r="F2257" s="1" t="s">
        <v>4603</v>
      </c>
      <c r="G2257" t="s">
        <v>2186</v>
      </c>
      <c r="H2257" t="s">
        <v>172</v>
      </c>
      <c r="J2257" t="s">
        <v>183</v>
      </c>
      <c r="K2257" t="s">
        <v>2187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 s="2">
        <v>12800</v>
      </c>
      <c r="X2257">
        <v>0</v>
      </c>
      <c r="Y2257" s="2">
        <v>8960</v>
      </c>
      <c r="Z2257">
        <v>0</v>
      </c>
      <c r="AA2257" t="s">
        <v>64</v>
      </c>
      <c r="AB2257" s="2">
        <v>42362.96</v>
      </c>
      <c r="AC2257" s="2">
        <v>38425.96</v>
      </c>
      <c r="AD2257" s="2">
        <v>38290.46</v>
      </c>
      <c r="AE2257">
        <v>0</v>
      </c>
      <c r="AF2257">
        <v>0</v>
      </c>
      <c r="AG2257">
        <v>1</v>
      </c>
      <c r="AH2257">
        <v>2</v>
      </c>
      <c r="AI2257">
        <v>0</v>
      </c>
      <c r="AJ2257">
        <v>132.5</v>
      </c>
      <c r="AK2257">
        <v>0</v>
      </c>
      <c r="AL2257">
        <v>0</v>
      </c>
      <c r="AM2257" s="2">
        <v>5501906.5800000001</v>
      </c>
      <c r="AN2257" s="2">
        <v>2320696.36</v>
      </c>
      <c r="AO2257" s="2">
        <v>2896410.77</v>
      </c>
      <c r="AP2257" s="2">
        <v>1525911.23</v>
      </c>
      <c r="AQ2257" t="s">
        <v>65</v>
      </c>
      <c r="AR2257" s="2">
        <v>42362.96</v>
      </c>
      <c r="AS2257" s="2">
        <v>38425.96</v>
      </c>
      <c r="AT2257" s="2">
        <v>38290.46</v>
      </c>
      <c r="AU2257">
        <v>0</v>
      </c>
      <c r="AV2257">
        <v>0</v>
      </c>
      <c r="AW2257">
        <v>1</v>
      </c>
      <c r="AX2257">
        <v>2</v>
      </c>
      <c r="AY2257">
        <v>0</v>
      </c>
      <c r="AZ2257">
        <v>132.5</v>
      </c>
      <c r="BA2257">
        <v>0</v>
      </c>
      <c r="BB2257">
        <v>0</v>
      </c>
      <c r="BC2257" s="2">
        <v>5501906.5800000001</v>
      </c>
      <c r="BD2257" s="2">
        <v>2320696.36</v>
      </c>
      <c r="BE2257" s="2">
        <v>2896410.77</v>
      </c>
      <c r="BF2257" s="2">
        <v>1525911.23</v>
      </c>
    </row>
    <row r="2258" spans="1:58" x14ac:dyDescent="0.2">
      <c r="A2258" t="s">
        <v>58</v>
      </c>
      <c r="B2258" t="s">
        <v>59</v>
      </c>
      <c r="C2258">
        <v>2257</v>
      </c>
      <c r="D2258" t="s">
        <v>2245</v>
      </c>
      <c r="F2258" s="1" t="s">
        <v>4604</v>
      </c>
      <c r="G2258" t="s">
        <v>4293</v>
      </c>
      <c r="H2258" t="s">
        <v>172</v>
      </c>
      <c r="J2258" t="s">
        <v>183</v>
      </c>
      <c r="K2258" t="s">
        <v>4294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 s="2">
        <v>3700</v>
      </c>
      <c r="X2258">
        <v>0</v>
      </c>
      <c r="Y2258" s="2">
        <v>2590</v>
      </c>
      <c r="Z2258">
        <v>0</v>
      </c>
      <c r="AA2258" t="s">
        <v>64</v>
      </c>
      <c r="AB2258" s="2">
        <v>42362.96</v>
      </c>
      <c r="AC2258" s="2">
        <v>38425.96</v>
      </c>
      <c r="AD2258" s="2">
        <v>38290.46</v>
      </c>
      <c r="AE2258">
        <v>0</v>
      </c>
      <c r="AF2258">
        <v>0</v>
      </c>
      <c r="AG2258">
        <v>1</v>
      </c>
      <c r="AH2258">
        <v>2</v>
      </c>
      <c r="AI2258">
        <v>0</v>
      </c>
      <c r="AJ2258">
        <v>132.5</v>
      </c>
      <c r="AK2258">
        <v>0</v>
      </c>
      <c r="AL2258">
        <v>0</v>
      </c>
      <c r="AM2258" s="2">
        <v>5501906.5800000001</v>
      </c>
      <c r="AN2258" s="2">
        <v>2320696.36</v>
      </c>
      <c r="AO2258" s="2">
        <v>2896410.77</v>
      </c>
      <c r="AP2258" s="2">
        <v>1525911.23</v>
      </c>
      <c r="AQ2258" t="s">
        <v>65</v>
      </c>
      <c r="AR2258" s="2">
        <v>42362.96</v>
      </c>
      <c r="AS2258" s="2">
        <v>38425.96</v>
      </c>
      <c r="AT2258" s="2">
        <v>38290.46</v>
      </c>
      <c r="AU2258">
        <v>0</v>
      </c>
      <c r="AV2258">
        <v>0</v>
      </c>
      <c r="AW2258">
        <v>1</v>
      </c>
      <c r="AX2258">
        <v>2</v>
      </c>
      <c r="AY2258">
        <v>0</v>
      </c>
      <c r="AZ2258">
        <v>132.5</v>
      </c>
      <c r="BA2258">
        <v>0</v>
      </c>
      <c r="BB2258">
        <v>0</v>
      </c>
      <c r="BC2258" s="2">
        <v>5501906.5800000001</v>
      </c>
      <c r="BD2258" s="2">
        <v>2320696.36</v>
      </c>
      <c r="BE2258" s="2">
        <v>2896410.77</v>
      </c>
      <c r="BF2258" s="2">
        <v>1525911.23</v>
      </c>
    </row>
    <row r="2259" spans="1:58" x14ac:dyDescent="0.2">
      <c r="A2259" t="s">
        <v>58</v>
      </c>
      <c r="B2259" t="s">
        <v>59</v>
      </c>
      <c r="C2259">
        <v>2258</v>
      </c>
      <c r="D2259" t="s">
        <v>2245</v>
      </c>
      <c r="F2259" s="1" t="s">
        <v>4605</v>
      </c>
      <c r="G2259" t="s">
        <v>4606</v>
      </c>
      <c r="H2259" t="s">
        <v>122</v>
      </c>
      <c r="J2259" t="s">
        <v>2492</v>
      </c>
      <c r="K2259" t="s">
        <v>4607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 s="2">
        <v>6490</v>
      </c>
      <c r="X2259">
        <v>0</v>
      </c>
      <c r="Y2259">
        <v>0</v>
      </c>
      <c r="Z2259">
        <v>0</v>
      </c>
      <c r="AA2259" t="s">
        <v>64</v>
      </c>
      <c r="AB2259" s="2">
        <v>42362.96</v>
      </c>
      <c r="AC2259" s="2">
        <v>38425.96</v>
      </c>
      <c r="AD2259" s="2">
        <v>38290.46</v>
      </c>
      <c r="AE2259">
        <v>0</v>
      </c>
      <c r="AF2259">
        <v>0</v>
      </c>
      <c r="AG2259">
        <v>1</v>
      </c>
      <c r="AH2259">
        <v>2</v>
      </c>
      <c r="AI2259">
        <v>0</v>
      </c>
      <c r="AJ2259">
        <v>132.5</v>
      </c>
      <c r="AK2259">
        <v>0</v>
      </c>
      <c r="AL2259">
        <v>0</v>
      </c>
      <c r="AM2259" s="2">
        <v>5501906.5800000001</v>
      </c>
      <c r="AN2259" s="2">
        <v>2320696.36</v>
      </c>
      <c r="AO2259" s="2">
        <v>2896410.77</v>
      </c>
      <c r="AP2259" s="2">
        <v>1525911.23</v>
      </c>
      <c r="AQ2259" t="s">
        <v>65</v>
      </c>
      <c r="AR2259" s="2">
        <v>42362.96</v>
      </c>
      <c r="AS2259" s="2">
        <v>38425.96</v>
      </c>
      <c r="AT2259" s="2">
        <v>38290.46</v>
      </c>
      <c r="AU2259">
        <v>0</v>
      </c>
      <c r="AV2259">
        <v>0</v>
      </c>
      <c r="AW2259">
        <v>1</v>
      </c>
      <c r="AX2259">
        <v>2</v>
      </c>
      <c r="AY2259">
        <v>0</v>
      </c>
      <c r="AZ2259">
        <v>132.5</v>
      </c>
      <c r="BA2259">
        <v>0</v>
      </c>
      <c r="BB2259">
        <v>0</v>
      </c>
      <c r="BC2259" s="2">
        <v>5501906.5800000001</v>
      </c>
      <c r="BD2259" s="2">
        <v>2320696.36</v>
      </c>
      <c r="BE2259" s="2">
        <v>2896410.77</v>
      </c>
      <c r="BF2259" s="2">
        <v>1525911.23</v>
      </c>
    </row>
    <row r="2260" spans="1:58" x14ac:dyDescent="0.2">
      <c r="A2260" t="s">
        <v>58</v>
      </c>
      <c r="B2260" t="s">
        <v>59</v>
      </c>
      <c r="C2260">
        <v>2259</v>
      </c>
      <c r="D2260" t="s">
        <v>2245</v>
      </c>
      <c r="F2260" s="1" t="s">
        <v>4608</v>
      </c>
      <c r="G2260" t="s">
        <v>1520</v>
      </c>
      <c r="H2260" t="s">
        <v>122</v>
      </c>
      <c r="J2260" t="s">
        <v>2492</v>
      </c>
      <c r="K2260" t="s">
        <v>1521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710</v>
      </c>
      <c r="X2260">
        <v>0</v>
      </c>
      <c r="Y2260">
        <v>0</v>
      </c>
      <c r="Z2260">
        <v>0</v>
      </c>
      <c r="AA2260" t="s">
        <v>64</v>
      </c>
      <c r="AB2260" s="2">
        <v>42362.96</v>
      </c>
      <c r="AC2260" s="2">
        <v>38425.96</v>
      </c>
      <c r="AD2260" s="2">
        <v>38290.46</v>
      </c>
      <c r="AE2260">
        <v>0</v>
      </c>
      <c r="AF2260">
        <v>0</v>
      </c>
      <c r="AG2260">
        <v>1</v>
      </c>
      <c r="AH2260">
        <v>2</v>
      </c>
      <c r="AI2260">
        <v>0</v>
      </c>
      <c r="AJ2260">
        <v>132.5</v>
      </c>
      <c r="AK2260">
        <v>0</v>
      </c>
      <c r="AL2260">
        <v>0</v>
      </c>
      <c r="AM2260" s="2">
        <v>5501906.5800000001</v>
      </c>
      <c r="AN2260" s="2">
        <v>2320696.36</v>
      </c>
      <c r="AO2260" s="2">
        <v>2896410.77</v>
      </c>
      <c r="AP2260" s="2">
        <v>1525911.23</v>
      </c>
      <c r="AQ2260" t="s">
        <v>65</v>
      </c>
      <c r="AR2260" s="2">
        <v>42362.96</v>
      </c>
      <c r="AS2260" s="2">
        <v>38425.96</v>
      </c>
      <c r="AT2260" s="2">
        <v>38290.46</v>
      </c>
      <c r="AU2260">
        <v>0</v>
      </c>
      <c r="AV2260">
        <v>0</v>
      </c>
      <c r="AW2260">
        <v>1</v>
      </c>
      <c r="AX2260">
        <v>2</v>
      </c>
      <c r="AY2260">
        <v>0</v>
      </c>
      <c r="AZ2260">
        <v>132.5</v>
      </c>
      <c r="BA2260">
        <v>0</v>
      </c>
      <c r="BB2260">
        <v>0</v>
      </c>
      <c r="BC2260" s="2">
        <v>5501906.5800000001</v>
      </c>
      <c r="BD2260" s="2">
        <v>2320696.36</v>
      </c>
      <c r="BE2260" s="2">
        <v>2896410.77</v>
      </c>
      <c r="BF2260" s="2">
        <v>1525911.23</v>
      </c>
    </row>
    <row r="2261" spans="1:58" x14ac:dyDescent="0.2">
      <c r="A2261" t="s">
        <v>58</v>
      </c>
      <c r="B2261" t="s">
        <v>59</v>
      </c>
      <c r="C2261">
        <v>2260</v>
      </c>
      <c r="D2261" t="s">
        <v>2245</v>
      </c>
      <c r="F2261" s="1" t="s">
        <v>4609</v>
      </c>
      <c r="G2261" t="s">
        <v>771</v>
      </c>
      <c r="H2261" t="s">
        <v>138</v>
      </c>
      <c r="J2261" t="s">
        <v>105</v>
      </c>
      <c r="K2261" t="s">
        <v>772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295</v>
      </c>
      <c r="X2261">
        <v>0</v>
      </c>
      <c r="Y2261">
        <v>206.5</v>
      </c>
      <c r="Z2261">
        <v>0</v>
      </c>
      <c r="AA2261" t="s">
        <v>64</v>
      </c>
      <c r="AB2261" s="2">
        <v>42362.96</v>
      </c>
      <c r="AC2261" s="2">
        <v>38425.96</v>
      </c>
      <c r="AD2261" s="2">
        <v>38290.46</v>
      </c>
      <c r="AE2261">
        <v>0</v>
      </c>
      <c r="AF2261">
        <v>0</v>
      </c>
      <c r="AG2261">
        <v>1</v>
      </c>
      <c r="AH2261">
        <v>2</v>
      </c>
      <c r="AI2261">
        <v>0</v>
      </c>
      <c r="AJ2261">
        <v>132.5</v>
      </c>
      <c r="AK2261">
        <v>0</v>
      </c>
      <c r="AL2261">
        <v>0</v>
      </c>
      <c r="AM2261" s="2">
        <v>5501906.5800000001</v>
      </c>
      <c r="AN2261" s="2">
        <v>2320696.36</v>
      </c>
      <c r="AO2261" s="2">
        <v>2896410.77</v>
      </c>
      <c r="AP2261" s="2">
        <v>1525911.23</v>
      </c>
      <c r="AQ2261" t="s">
        <v>65</v>
      </c>
      <c r="AR2261" s="2">
        <v>42362.96</v>
      </c>
      <c r="AS2261" s="2">
        <v>38425.96</v>
      </c>
      <c r="AT2261" s="2">
        <v>38290.46</v>
      </c>
      <c r="AU2261">
        <v>0</v>
      </c>
      <c r="AV2261">
        <v>0</v>
      </c>
      <c r="AW2261">
        <v>1</v>
      </c>
      <c r="AX2261">
        <v>2</v>
      </c>
      <c r="AY2261">
        <v>0</v>
      </c>
      <c r="AZ2261">
        <v>132.5</v>
      </c>
      <c r="BA2261">
        <v>0</v>
      </c>
      <c r="BB2261">
        <v>0</v>
      </c>
      <c r="BC2261" s="2">
        <v>5501906.5800000001</v>
      </c>
      <c r="BD2261" s="2">
        <v>2320696.36</v>
      </c>
      <c r="BE2261" s="2">
        <v>2896410.77</v>
      </c>
      <c r="BF2261" s="2">
        <v>1525911.23</v>
      </c>
    </row>
    <row r="2262" spans="1:58" x14ac:dyDescent="0.2">
      <c r="A2262" t="s">
        <v>58</v>
      </c>
      <c r="B2262" t="s">
        <v>59</v>
      </c>
      <c r="C2262">
        <v>2261</v>
      </c>
      <c r="D2262" t="s">
        <v>2245</v>
      </c>
      <c r="F2262" s="1" t="s">
        <v>4610</v>
      </c>
      <c r="G2262" t="s">
        <v>4611</v>
      </c>
      <c r="H2262" t="s">
        <v>122</v>
      </c>
      <c r="J2262" t="s">
        <v>105</v>
      </c>
      <c r="K2262" t="s">
        <v>4612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 s="2">
        <v>6750</v>
      </c>
      <c r="X2262">
        <v>0</v>
      </c>
      <c r="Y2262" s="2">
        <v>4725</v>
      </c>
      <c r="Z2262">
        <v>0</v>
      </c>
      <c r="AA2262" t="s">
        <v>64</v>
      </c>
      <c r="AB2262" s="2">
        <v>42362.96</v>
      </c>
      <c r="AC2262" s="2">
        <v>38425.96</v>
      </c>
      <c r="AD2262" s="2">
        <v>38290.46</v>
      </c>
      <c r="AE2262">
        <v>0</v>
      </c>
      <c r="AF2262">
        <v>0</v>
      </c>
      <c r="AG2262">
        <v>1</v>
      </c>
      <c r="AH2262">
        <v>2</v>
      </c>
      <c r="AI2262">
        <v>0</v>
      </c>
      <c r="AJ2262">
        <v>132.5</v>
      </c>
      <c r="AK2262">
        <v>0</v>
      </c>
      <c r="AL2262">
        <v>0</v>
      </c>
      <c r="AM2262" s="2">
        <v>5501906.5800000001</v>
      </c>
      <c r="AN2262" s="2">
        <v>2320696.36</v>
      </c>
      <c r="AO2262" s="2">
        <v>2896410.77</v>
      </c>
      <c r="AP2262" s="2">
        <v>1525911.23</v>
      </c>
      <c r="AQ2262" t="s">
        <v>65</v>
      </c>
      <c r="AR2262" s="2">
        <v>42362.96</v>
      </c>
      <c r="AS2262" s="2">
        <v>38425.96</v>
      </c>
      <c r="AT2262" s="2">
        <v>38290.46</v>
      </c>
      <c r="AU2262">
        <v>0</v>
      </c>
      <c r="AV2262">
        <v>0</v>
      </c>
      <c r="AW2262">
        <v>1</v>
      </c>
      <c r="AX2262">
        <v>2</v>
      </c>
      <c r="AY2262">
        <v>0</v>
      </c>
      <c r="AZ2262">
        <v>132.5</v>
      </c>
      <c r="BA2262">
        <v>0</v>
      </c>
      <c r="BB2262">
        <v>0</v>
      </c>
      <c r="BC2262" s="2">
        <v>5501906.5800000001</v>
      </c>
      <c r="BD2262" s="2">
        <v>2320696.36</v>
      </c>
      <c r="BE2262" s="2">
        <v>2896410.77</v>
      </c>
      <c r="BF2262" s="2">
        <v>1525911.23</v>
      </c>
    </row>
    <row r="2263" spans="1:58" x14ac:dyDescent="0.2">
      <c r="A2263" t="s">
        <v>58</v>
      </c>
      <c r="B2263" t="s">
        <v>59</v>
      </c>
      <c r="C2263">
        <v>2262</v>
      </c>
      <c r="D2263" t="s">
        <v>2245</v>
      </c>
      <c r="F2263" s="1" t="s">
        <v>4613</v>
      </c>
      <c r="G2263" t="s">
        <v>4614</v>
      </c>
      <c r="H2263" t="s">
        <v>122</v>
      </c>
      <c r="J2263" t="s">
        <v>105</v>
      </c>
      <c r="K2263" t="s">
        <v>4615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 s="2">
        <v>4480</v>
      </c>
      <c r="X2263">
        <v>0</v>
      </c>
      <c r="Y2263" s="2">
        <v>3136</v>
      </c>
      <c r="Z2263">
        <v>0</v>
      </c>
      <c r="AA2263" t="s">
        <v>64</v>
      </c>
      <c r="AB2263" s="2">
        <v>42362.96</v>
      </c>
      <c r="AC2263" s="2">
        <v>38425.96</v>
      </c>
      <c r="AD2263" s="2">
        <v>38290.46</v>
      </c>
      <c r="AE2263">
        <v>0</v>
      </c>
      <c r="AF2263">
        <v>0</v>
      </c>
      <c r="AG2263">
        <v>1</v>
      </c>
      <c r="AH2263">
        <v>2</v>
      </c>
      <c r="AI2263">
        <v>0</v>
      </c>
      <c r="AJ2263">
        <v>132.5</v>
      </c>
      <c r="AK2263">
        <v>0</v>
      </c>
      <c r="AL2263">
        <v>0</v>
      </c>
      <c r="AM2263" s="2">
        <v>5501906.5800000001</v>
      </c>
      <c r="AN2263" s="2">
        <v>2320696.36</v>
      </c>
      <c r="AO2263" s="2">
        <v>2896410.77</v>
      </c>
      <c r="AP2263" s="2">
        <v>1525911.23</v>
      </c>
      <c r="AQ2263" t="s">
        <v>65</v>
      </c>
      <c r="AR2263" s="2">
        <v>42362.96</v>
      </c>
      <c r="AS2263" s="2">
        <v>38425.96</v>
      </c>
      <c r="AT2263" s="2">
        <v>38290.46</v>
      </c>
      <c r="AU2263">
        <v>0</v>
      </c>
      <c r="AV2263">
        <v>0</v>
      </c>
      <c r="AW2263">
        <v>1</v>
      </c>
      <c r="AX2263">
        <v>2</v>
      </c>
      <c r="AY2263">
        <v>0</v>
      </c>
      <c r="AZ2263">
        <v>132.5</v>
      </c>
      <c r="BA2263">
        <v>0</v>
      </c>
      <c r="BB2263">
        <v>0</v>
      </c>
      <c r="BC2263" s="2">
        <v>5501906.5800000001</v>
      </c>
      <c r="BD2263" s="2">
        <v>2320696.36</v>
      </c>
      <c r="BE2263" s="2">
        <v>2896410.77</v>
      </c>
      <c r="BF2263" s="2">
        <v>1525911.23</v>
      </c>
    </row>
    <row r="2264" spans="1:58" x14ac:dyDescent="0.2">
      <c r="A2264" t="s">
        <v>58</v>
      </c>
      <c r="B2264" t="s">
        <v>59</v>
      </c>
      <c r="C2264">
        <v>2263</v>
      </c>
      <c r="D2264" t="s">
        <v>2245</v>
      </c>
      <c r="F2264" s="1" t="s">
        <v>4616</v>
      </c>
      <c r="G2264" t="s">
        <v>2001</v>
      </c>
      <c r="H2264" t="s">
        <v>122</v>
      </c>
      <c r="J2264" t="s">
        <v>105</v>
      </c>
      <c r="K2264" t="s">
        <v>2002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 s="2">
        <v>7450</v>
      </c>
      <c r="X2264">
        <v>0</v>
      </c>
      <c r="Y2264" s="2">
        <v>5215</v>
      </c>
      <c r="Z2264">
        <v>0</v>
      </c>
      <c r="AA2264" t="s">
        <v>64</v>
      </c>
      <c r="AB2264" s="2">
        <v>42362.96</v>
      </c>
      <c r="AC2264" s="2">
        <v>38425.96</v>
      </c>
      <c r="AD2264" s="2">
        <v>38290.46</v>
      </c>
      <c r="AE2264">
        <v>0</v>
      </c>
      <c r="AF2264">
        <v>0</v>
      </c>
      <c r="AG2264">
        <v>1</v>
      </c>
      <c r="AH2264">
        <v>2</v>
      </c>
      <c r="AI2264">
        <v>0</v>
      </c>
      <c r="AJ2264">
        <v>132.5</v>
      </c>
      <c r="AK2264">
        <v>0</v>
      </c>
      <c r="AL2264">
        <v>0</v>
      </c>
      <c r="AM2264" s="2">
        <v>5501906.5800000001</v>
      </c>
      <c r="AN2264" s="2">
        <v>2320696.36</v>
      </c>
      <c r="AO2264" s="2">
        <v>2896410.77</v>
      </c>
      <c r="AP2264" s="2">
        <v>1525911.23</v>
      </c>
      <c r="AQ2264" t="s">
        <v>65</v>
      </c>
      <c r="AR2264" s="2">
        <v>42362.96</v>
      </c>
      <c r="AS2264" s="2">
        <v>38425.96</v>
      </c>
      <c r="AT2264" s="2">
        <v>38290.46</v>
      </c>
      <c r="AU2264">
        <v>0</v>
      </c>
      <c r="AV2264">
        <v>0</v>
      </c>
      <c r="AW2264">
        <v>1</v>
      </c>
      <c r="AX2264">
        <v>2</v>
      </c>
      <c r="AY2264">
        <v>0</v>
      </c>
      <c r="AZ2264">
        <v>132.5</v>
      </c>
      <c r="BA2264">
        <v>0</v>
      </c>
      <c r="BB2264">
        <v>0</v>
      </c>
      <c r="BC2264" s="2">
        <v>5501906.5800000001</v>
      </c>
      <c r="BD2264" s="2">
        <v>2320696.36</v>
      </c>
      <c r="BE2264" s="2">
        <v>2896410.77</v>
      </c>
      <c r="BF2264" s="2">
        <v>1525911.23</v>
      </c>
    </row>
    <row r="2265" spans="1:58" x14ac:dyDescent="0.2">
      <c r="A2265" t="s">
        <v>58</v>
      </c>
      <c r="B2265" t="s">
        <v>59</v>
      </c>
      <c r="C2265">
        <v>2264</v>
      </c>
      <c r="D2265" t="s">
        <v>2245</v>
      </c>
      <c r="F2265" s="1" t="s">
        <v>4617</v>
      </c>
      <c r="G2265" t="s">
        <v>3817</v>
      </c>
      <c r="H2265" t="s">
        <v>172</v>
      </c>
      <c r="J2265" t="s">
        <v>105</v>
      </c>
      <c r="K2265" t="s">
        <v>3818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 s="2">
        <v>11200</v>
      </c>
      <c r="X2265">
        <v>0</v>
      </c>
      <c r="Y2265">
        <v>0</v>
      </c>
      <c r="Z2265">
        <v>0</v>
      </c>
      <c r="AA2265" t="s">
        <v>64</v>
      </c>
      <c r="AB2265" s="2">
        <v>42362.96</v>
      </c>
      <c r="AC2265" s="2">
        <v>38425.96</v>
      </c>
      <c r="AD2265" s="2">
        <v>38290.46</v>
      </c>
      <c r="AE2265">
        <v>0</v>
      </c>
      <c r="AF2265">
        <v>0</v>
      </c>
      <c r="AG2265">
        <v>1</v>
      </c>
      <c r="AH2265">
        <v>2</v>
      </c>
      <c r="AI2265">
        <v>0</v>
      </c>
      <c r="AJ2265">
        <v>132.5</v>
      </c>
      <c r="AK2265">
        <v>0</v>
      </c>
      <c r="AL2265">
        <v>0</v>
      </c>
      <c r="AM2265" s="2">
        <v>5501906.5800000001</v>
      </c>
      <c r="AN2265" s="2">
        <v>2320696.36</v>
      </c>
      <c r="AO2265" s="2">
        <v>2896410.77</v>
      </c>
      <c r="AP2265" s="2">
        <v>1525911.23</v>
      </c>
      <c r="AQ2265" t="s">
        <v>65</v>
      </c>
      <c r="AR2265" s="2">
        <v>42362.96</v>
      </c>
      <c r="AS2265" s="2">
        <v>38425.96</v>
      </c>
      <c r="AT2265" s="2">
        <v>38290.46</v>
      </c>
      <c r="AU2265">
        <v>0</v>
      </c>
      <c r="AV2265">
        <v>0</v>
      </c>
      <c r="AW2265">
        <v>1</v>
      </c>
      <c r="AX2265">
        <v>2</v>
      </c>
      <c r="AY2265">
        <v>0</v>
      </c>
      <c r="AZ2265">
        <v>132.5</v>
      </c>
      <c r="BA2265">
        <v>0</v>
      </c>
      <c r="BB2265">
        <v>0</v>
      </c>
      <c r="BC2265" s="2">
        <v>5501906.5800000001</v>
      </c>
      <c r="BD2265" s="2">
        <v>2320696.36</v>
      </c>
      <c r="BE2265" s="2">
        <v>2896410.77</v>
      </c>
      <c r="BF2265" s="2">
        <v>1525911.23</v>
      </c>
    </row>
    <row r="2266" spans="1:58" x14ac:dyDescent="0.2">
      <c r="A2266" t="s">
        <v>58</v>
      </c>
      <c r="B2266" t="s">
        <v>59</v>
      </c>
      <c r="C2266">
        <v>2265</v>
      </c>
      <c r="D2266" t="s">
        <v>2245</v>
      </c>
      <c r="F2266" s="1" t="s">
        <v>4618</v>
      </c>
      <c r="G2266" t="s">
        <v>4619</v>
      </c>
      <c r="H2266" t="s">
        <v>122</v>
      </c>
      <c r="J2266" t="s">
        <v>105</v>
      </c>
      <c r="K2266" t="s">
        <v>4620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460</v>
      </c>
      <c r="X2266">
        <v>0</v>
      </c>
      <c r="Y2266">
        <v>322</v>
      </c>
      <c r="Z2266">
        <v>0</v>
      </c>
      <c r="AA2266" t="s">
        <v>64</v>
      </c>
      <c r="AB2266" s="2">
        <v>42362.96</v>
      </c>
      <c r="AC2266" s="2">
        <v>38425.96</v>
      </c>
      <c r="AD2266" s="2">
        <v>38290.46</v>
      </c>
      <c r="AE2266">
        <v>0</v>
      </c>
      <c r="AF2266">
        <v>0</v>
      </c>
      <c r="AG2266">
        <v>1</v>
      </c>
      <c r="AH2266">
        <v>2</v>
      </c>
      <c r="AI2266">
        <v>0</v>
      </c>
      <c r="AJ2266">
        <v>132.5</v>
      </c>
      <c r="AK2266">
        <v>0</v>
      </c>
      <c r="AL2266">
        <v>0</v>
      </c>
      <c r="AM2266" s="2">
        <v>5501906.5800000001</v>
      </c>
      <c r="AN2266" s="2">
        <v>2320696.36</v>
      </c>
      <c r="AO2266" s="2">
        <v>2896410.77</v>
      </c>
      <c r="AP2266" s="2">
        <v>1525911.23</v>
      </c>
      <c r="AQ2266" t="s">
        <v>65</v>
      </c>
      <c r="AR2266" s="2">
        <v>42362.96</v>
      </c>
      <c r="AS2266" s="2">
        <v>38425.96</v>
      </c>
      <c r="AT2266" s="2">
        <v>38290.46</v>
      </c>
      <c r="AU2266">
        <v>0</v>
      </c>
      <c r="AV2266">
        <v>0</v>
      </c>
      <c r="AW2266">
        <v>1</v>
      </c>
      <c r="AX2266">
        <v>2</v>
      </c>
      <c r="AY2266">
        <v>0</v>
      </c>
      <c r="AZ2266">
        <v>132.5</v>
      </c>
      <c r="BA2266">
        <v>0</v>
      </c>
      <c r="BB2266">
        <v>0</v>
      </c>
      <c r="BC2266" s="2">
        <v>5501906.5800000001</v>
      </c>
      <c r="BD2266" s="2">
        <v>2320696.36</v>
      </c>
      <c r="BE2266" s="2">
        <v>2896410.77</v>
      </c>
      <c r="BF2266" s="2">
        <v>1525911.23</v>
      </c>
    </row>
    <row r="2267" spans="1:58" x14ac:dyDescent="0.2">
      <c r="A2267" t="s">
        <v>58</v>
      </c>
      <c r="B2267" t="s">
        <v>59</v>
      </c>
      <c r="C2267">
        <v>2266</v>
      </c>
      <c r="D2267" t="s">
        <v>2245</v>
      </c>
      <c r="F2267" s="1" t="s">
        <v>4621</v>
      </c>
      <c r="G2267" t="s">
        <v>4622</v>
      </c>
      <c r="H2267" t="s">
        <v>122</v>
      </c>
      <c r="J2267" t="s">
        <v>105</v>
      </c>
      <c r="K2267" t="s">
        <v>4623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360</v>
      </c>
      <c r="X2267">
        <v>0</v>
      </c>
      <c r="Y2267">
        <v>252</v>
      </c>
      <c r="Z2267">
        <v>0</v>
      </c>
      <c r="AA2267" t="s">
        <v>64</v>
      </c>
      <c r="AB2267" s="2">
        <v>42362.96</v>
      </c>
      <c r="AC2267" s="2">
        <v>38425.96</v>
      </c>
      <c r="AD2267" s="2">
        <v>38290.46</v>
      </c>
      <c r="AE2267">
        <v>0</v>
      </c>
      <c r="AF2267">
        <v>0</v>
      </c>
      <c r="AG2267">
        <v>1</v>
      </c>
      <c r="AH2267">
        <v>2</v>
      </c>
      <c r="AI2267">
        <v>0</v>
      </c>
      <c r="AJ2267">
        <v>132.5</v>
      </c>
      <c r="AK2267">
        <v>0</v>
      </c>
      <c r="AL2267">
        <v>0</v>
      </c>
      <c r="AM2267" s="2">
        <v>5501906.5800000001</v>
      </c>
      <c r="AN2267" s="2">
        <v>2320696.36</v>
      </c>
      <c r="AO2267" s="2">
        <v>2896410.77</v>
      </c>
      <c r="AP2267" s="2">
        <v>1525911.23</v>
      </c>
      <c r="AQ2267" t="s">
        <v>65</v>
      </c>
      <c r="AR2267" s="2">
        <v>42362.96</v>
      </c>
      <c r="AS2267" s="2">
        <v>38425.96</v>
      </c>
      <c r="AT2267" s="2">
        <v>38290.46</v>
      </c>
      <c r="AU2267">
        <v>0</v>
      </c>
      <c r="AV2267">
        <v>0</v>
      </c>
      <c r="AW2267">
        <v>1</v>
      </c>
      <c r="AX2267">
        <v>2</v>
      </c>
      <c r="AY2267">
        <v>0</v>
      </c>
      <c r="AZ2267">
        <v>132.5</v>
      </c>
      <c r="BA2267">
        <v>0</v>
      </c>
      <c r="BB2267">
        <v>0</v>
      </c>
      <c r="BC2267" s="2">
        <v>5501906.5800000001</v>
      </c>
      <c r="BD2267" s="2">
        <v>2320696.36</v>
      </c>
      <c r="BE2267" s="2">
        <v>2896410.77</v>
      </c>
      <c r="BF2267" s="2">
        <v>1525911.23</v>
      </c>
    </row>
    <row r="2268" spans="1:58" x14ac:dyDescent="0.2">
      <c r="A2268" t="s">
        <v>58</v>
      </c>
      <c r="B2268" t="s">
        <v>59</v>
      </c>
      <c r="C2268">
        <v>2267</v>
      </c>
      <c r="D2268" t="s">
        <v>2245</v>
      </c>
      <c r="F2268" s="1" t="s">
        <v>4624</v>
      </c>
      <c r="G2268" t="s">
        <v>4622</v>
      </c>
      <c r="H2268" t="s">
        <v>122</v>
      </c>
      <c r="J2268" t="s">
        <v>105</v>
      </c>
      <c r="K2268" t="s">
        <v>4623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310</v>
      </c>
      <c r="X2268">
        <v>0</v>
      </c>
      <c r="Y2268">
        <v>217</v>
      </c>
      <c r="Z2268">
        <v>0</v>
      </c>
      <c r="AA2268" t="s">
        <v>64</v>
      </c>
      <c r="AB2268" s="2">
        <v>42362.96</v>
      </c>
      <c r="AC2268" s="2">
        <v>38425.96</v>
      </c>
      <c r="AD2268" s="2">
        <v>38290.46</v>
      </c>
      <c r="AE2268">
        <v>0</v>
      </c>
      <c r="AF2268">
        <v>0</v>
      </c>
      <c r="AG2268">
        <v>1</v>
      </c>
      <c r="AH2268">
        <v>2</v>
      </c>
      <c r="AI2268">
        <v>0</v>
      </c>
      <c r="AJ2268">
        <v>132.5</v>
      </c>
      <c r="AK2268">
        <v>0</v>
      </c>
      <c r="AL2268">
        <v>0</v>
      </c>
      <c r="AM2268" s="2">
        <v>5501906.5800000001</v>
      </c>
      <c r="AN2268" s="2">
        <v>2320696.36</v>
      </c>
      <c r="AO2268" s="2">
        <v>2896410.77</v>
      </c>
      <c r="AP2268" s="2">
        <v>1525911.23</v>
      </c>
      <c r="AQ2268" t="s">
        <v>65</v>
      </c>
      <c r="AR2268" s="2">
        <v>42362.96</v>
      </c>
      <c r="AS2268" s="2">
        <v>38425.96</v>
      </c>
      <c r="AT2268" s="2">
        <v>38290.46</v>
      </c>
      <c r="AU2268">
        <v>0</v>
      </c>
      <c r="AV2268">
        <v>0</v>
      </c>
      <c r="AW2268">
        <v>1</v>
      </c>
      <c r="AX2268">
        <v>2</v>
      </c>
      <c r="AY2268">
        <v>0</v>
      </c>
      <c r="AZ2268">
        <v>132.5</v>
      </c>
      <c r="BA2268">
        <v>0</v>
      </c>
      <c r="BB2268">
        <v>0</v>
      </c>
      <c r="BC2268" s="2">
        <v>5501906.5800000001</v>
      </c>
      <c r="BD2268" s="2">
        <v>2320696.36</v>
      </c>
      <c r="BE2268" s="2">
        <v>2896410.77</v>
      </c>
      <c r="BF2268" s="2">
        <v>1525911.23</v>
      </c>
    </row>
    <row r="2269" spans="1:58" x14ac:dyDescent="0.2">
      <c r="A2269" t="s">
        <v>58</v>
      </c>
      <c r="B2269" t="s">
        <v>59</v>
      </c>
      <c r="C2269">
        <v>2268</v>
      </c>
      <c r="D2269" t="s">
        <v>2245</v>
      </c>
      <c r="F2269" s="1" t="s">
        <v>4625</v>
      </c>
      <c r="G2269" t="s">
        <v>4622</v>
      </c>
      <c r="H2269" t="s">
        <v>122</v>
      </c>
      <c r="J2269" t="s">
        <v>105</v>
      </c>
      <c r="K2269" t="s">
        <v>4623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60</v>
      </c>
      <c r="X2269">
        <v>0</v>
      </c>
      <c r="Y2269">
        <v>42</v>
      </c>
      <c r="Z2269">
        <v>0</v>
      </c>
      <c r="AA2269" t="s">
        <v>64</v>
      </c>
      <c r="AB2269" s="2">
        <v>42362.96</v>
      </c>
      <c r="AC2269" s="2">
        <v>38425.96</v>
      </c>
      <c r="AD2269" s="2">
        <v>38290.46</v>
      </c>
      <c r="AE2269">
        <v>0</v>
      </c>
      <c r="AF2269">
        <v>0</v>
      </c>
      <c r="AG2269">
        <v>1</v>
      </c>
      <c r="AH2269">
        <v>2</v>
      </c>
      <c r="AI2269">
        <v>0</v>
      </c>
      <c r="AJ2269">
        <v>132.5</v>
      </c>
      <c r="AK2269">
        <v>0</v>
      </c>
      <c r="AL2269">
        <v>0</v>
      </c>
      <c r="AM2269" s="2">
        <v>5501906.5800000001</v>
      </c>
      <c r="AN2269" s="2">
        <v>2320696.36</v>
      </c>
      <c r="AO2269" s="2">
        <v>2896410.77</v>
      </c>
      <c r="AP2269" s="2">
        <v>1525911.23</v>
      </c>
      <c r="AQ2269" t="s">
        <v>65</v>
      </c>
      <c r="AR2269" s="2">
        <v>42362.96</v>
      </c>
      <c r="AS2269" s="2">
        <v>38425.96</v>
      </c>
      <c r="AT2269" s="2">
        <v>38290.46</v>
      </c>
      <c r="AU2269">
        <v>0</v>
      </c>
      <c r="AV2269">
        <v>0</v>
      </c>
      <c r="AW2269">
        <v>1</v>
      </c>
      <c r="AX2269">
        <v>2</v>
      </c>
      <c r="AY2269">
        <v>0</v>
      </c>
      <c r="AZ2269">
        <v>132.5</v>
      </c>
      <c r="BA2269">
        <v>0</v>
      </c>
      <c r="BB2269">
        <v>0</v>
      </c>
      <c r="BC2269" s="2">
        <v>5501906.5800000001</v>
      </c>
      <c r="BD2269" s="2">
        <v>2320696.36</v>
      </c>
      <c r="BE2269" s="2">
        <v>2896410.77</v>
      </c>
      <c r="BF2269" s="2">
        <v>1525911.23</v>
      </c>
    </row>
    <row r="2270" spans="1:58" x14ac:dyDescent="0.2">
      <c r="A2270" t="s">
        <v>58</v>
      </c>
      <c r="B2270" t="s">
        <v>59</v>
      </c>
      <c r="C2270">
        <v>2269</v>
      </c>
      <c r="D2270" t="s">
        <v>2245</v>
      </c>
      <c r="F2270" s="1" t="s">
        <v>4626</v>
      </c>
      <c r="G2270" t="s">
        <v>4622</v>
      </c>
      <c r="H2270" t="s">
        <v>122</v>
      </c>
      <c r="J2270" t="s">
        <v>105</v>
      </c>
      <c r="K2270" t="s">
        <v>4623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60</v>
      </c>
      <c r="X2270">
        <v>0</v>
      </c>
      <c r="Y2270">
        <v>42</v>
      </c>
      <c r="Z2270">
        <v>0</v>
      </c>
      <c r="AA2270" t="s">
        <v>64</v>
      </c>
      <c r="AB2270" s="2">
        <v>42362.96</v>
      </c>
      <c r="AC2270" s="2">
        <v>38425.96</v>
      </c>
      <c r="AD2270" s="2">
        <v>38290.46</v>
      </c>
      <c r="AE2270">
        <v>0</v>
      </c>
      <c r="AF2270">
        <v>0</v>
      </c>
      <c r="AG2270">
        <v>1</v>
      </c>
      <c r="AH2270">
        <v>2</v>
      </c>
      <c r="AI2270">
        <v>0</v>
      </c>
      <c r="AJ2270">
        <v>132.5</v>
      </c>
      <c r="AK2270">
        <v>0</v>
      </c>
      <c r="AL2270">
        <v>0</v>
      </c>
      <c r="AM2270" s="2">
        <v>5501906.5800000001</v>
      </c>
      <c r="AN2270" s="2">
        <v>2320696.36</v>
      </c>
      <c r="AO2270" s="2">
        <v>2896410.77</v>
      </c>
      <c r="AP2270" s="2">
        <v>1525911.23</v>
      </c>
      <c r="AQ2270" t="s">
        <v>65</v>
      </c>
      <c r="AR2270" s="2">
        <v>42362.96</v>
      </c>
      <c r="AS2270" s="2">
        <v>38425.96</v>
      </c>
      <c r="AT2270" s="2">
        <v>38290.46</v>
      </c>
      <c r="AU2270">
        <v>0</v>
      </c>
      <c r="AV2270">
        <v>0</v>
      </c>
      <c r="AW2270">
        <v>1</v>
      </c>
      <c r="AX2270">
        <v>2</v>
      </c>
      <c r="AY2270">
        <v>0</v>
      </c>
      <c r="AZ2270">
        <v>132.5</v>
      </c>
      <c r="BA2270">
        <v>0</v>
      </c>
      <c r="BB2270">
        <v>0</v>
      </c>
      <c r="BC2270" s="2">
        <v>5501906.5800000001</v>
      </c>
      <c r="BD2270" s="2">
        <v>2320696.36</v>
      </c>
      <c r="BE2270" s="2">
        <v>2896410.77</v>
      </c>
      <c r="BF2270" s="2">
        <v>1525911.23</v>
      </c>
    </row>
    <row r="2271" spans="1:58" x14ac:dyDescent="0.2">
      <c r="A2271" t="s">
        <v>58</v>
      </c>
      <c r="B2271" t="s">
        <v>59</v>
      </c>
      <c r="C2271">
        <v>2270</v>
      </c>
      <c r="D2271" t="s">
        <v>2245</v>
      </c>
      <c r="F2271" s="1" t="s">
        <v>4627</v>
      </c>
      <c r="G2271" t="s">
        <v>4628</v>
      </c>
      <c r="H2271" t="s">
        <v>122</v>
      </c>
      <c r="J2271" t="s">
        <v>105</v>
      </c>
      <c r="K2271" t="s">
        <v>4629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275</v>
      </c>
      <c r="X2271">
        <v>0</v>
      </c>
      <c r="Y2271">
        <v>192.5</v>
      </c>
      <c r="Z2271">
        <v>0</v>
      </c>
      <c r="AA2271" t="s">
        <v>64</v>
      </c>
      <c r="AB2271" s="2">
        <v>42362.96</v>
      </c>
      <c r="AC2271" s="2">
        <v>38425.96</v>
      </c>
      <c r="AD2271" s="2">
        <v>38290.46</v>
      </c>
      <c r="AE2271">
        <v>0</v>
      </c>
      <c r="AF2271">
        <v>0</v>
      </c>
      <c r="AG2271">
        <v>1</v>
      </c>
      <c r="AH2271">
        <v>2</v>
      </c>
      <c r="AI2271">
        <v>0</v>
      </c>
      <c r="AJ2271">
        <v>132.5</v>
      </c>
      <c r="AK2271">
        <v>0</v>
      </c>
      <c r="AL2271">
        <v>0</v>
      </c>
      <c r="AM2271" s="2">
        <v>5501906.5800000001</v>
      </c>
      <c r="AN2271" s="2">
        <v>2320696.36</v>
      </c>
      <c r="AO2271" s="2">
        <v>2896410.77</v>
      </c>
      <c r="AP2271" s="2">
        <v>1525911.23</v>
      </c>
      <c r="AQ2271" t="s">
        <v>65</v>
      </c>
      <c r="AR2271" s="2">
        <v>42362.96</v>
      </c>
      <c r="AS2271" s="2">
        <v>38425.96</v>
      </c>
      <c r="AT2271" s="2">
        <v>38290.46</v>
      </c>
      <c r="AU2271">
        <v>0</v>
      </c>
      <c r="AV2271">
        <v>0</v>
      </c>
      <c r="AW2271">
        <v>1</v>
      </c>
      <c r="AX2271">
        <v>2</v>
      </c>
      <c r="AY2271">
        <v>0</v>
      </c>
      <c r="AZ2271">
        <v>132.5</v>
      </c>
      <c r="BA2271">
        <v>0</v>
      </c>
      <c r="BB2271">
        <v>0</v>
      </c>
      <c r="BC2271" s="2">
        <v>5501906.5800000001</v>
      </c>
      <c r="BD2271" s="2">
        <v>2320696.36</v>
      </c>
      <c r="BE2271" s="2">
        <v>2896410.77</v>
      </c>
      <c r="BF2271" s="2">
        <v>1525911.23</v>
      </c>
    </row>
    <row r="2272" spans="1:58" x14ac:dyDescent="0.2">
      <c r="A2272" t="s">
        <v>58</v>
      </c>
      <c r="B2272" t="s">
        <v>59</v>
      </c>
      <c r="C2272">
        <v>2271</v>
      </c>
      <c r="D2272" t="s">
        <v>2245</v>
      </c>
      <c r="F2272" s="1" t="s">
        <v>4630</v>
      </c>
      <c r="G2272" t="s">
        <v>214</v>
      </c>
      <c r="H2272" t="s">
        <v>122</v>
      </c>
      <c r="J2272" t="s">
        <v>105</v>
      </c>
      <c r="K2272" t="s">
        <v>215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115</v>
      </c>
      <c r="X2272">
        <v>0</v>
      </c>
      <c r="Y2272">
        <v>80.5</v>
      </c>
      <c r="Z2272">
        <v>0</v>
      </c>
      <c r="AA2272" t="s">
        <v>64</v>
      </c>
      <c r="AB2272" s="2">
        <v>42362.96</v>
      </c>
      <c r="AC2272" s="2">
        <v>38425.96</v>
      </c>
      <c r="AD2272" s="2">
        <v>38290.46</v>
      </c>
      <c r="AE2272">
        <v>0</v>
      </c>
      <c r="AF2272">
        <v>0</v>
      </c>
      <c r="AG2272">
        <v>1</v>
      </c>
      <c r="AH2272">
        <v>2</v>
      </c>
      <c r="AI2272">
        <v>0</v>
      </c>
      <c r="AJ2272">
        <v>132.5</v>
      </c>
      <c r="AK2272">
        <v>0</v>
      </c>
      <c r="AL2272">
        <v>0</v>
      </c>
      <c r="AM2272" s="2">
        <v>5501906.5800000001</v>
      </c>
      <c r="AN2272" s="2">
        <v>2320696.36</v>
      </c>
      <c r="AO2272" s="2">
        <v>2896410.77</v>
      </c>
      <c r="AP2272" s="2">
        <v>1525911.23</v>
      </c>
      <c r="AQ2272" t="s">
        <v>65</v>
      </c>
      <c r="AR2272" s="2">
        <v>42362.96</v>
      </c>
      <c r="AS2272" s="2">
        <v>38425.96</v>
      </c>
      <c r="AT2272" s="2">
        <v>38290.46</v>
      </c>
      <c r="AU2272">
        <v>0</v>
      </c>
      <c r="AV2272">
        <v>0</v>
      </c>
      <c r="AW2272">
        <v>1</v>
      </c>
      <c r="AX2272">
        <v>2</v>
      </c>
      <c r="AY2272">
        <v>0</v>
      </c>
      <c r="AZ2272">
        <v>132.5</v>
      </c>
      <c r="BA2272">
        <v>0</v>
      </c>
      <c r="BB2272">
        <v>0</v>
      </c>
      <c r="BC2272" s="2">
        <v>5501906.5800000001</v>
      </c>
      <c r="BD2272" s="2">
        <v>2320696.36</v>
      </c>
      <c r="BE2272" s="2">
        <v>2896410.77</v>
      </c>
      <c r="BF2272" s="2">
        <v>1525911.23</v>
      </c>
    </row>
    <row r="2273" spans="1:58" x14ac:dyDescent="0.2">
      <c r="A2273" t="s">
        <v>58</v>
      </c>
      <c r="B2273" t="s">
        <v>59</v>
      </c>
      <c r="C2273">
        <v>2272</v>
      </c>
      <c r="D2273" t="s">
        <v>2245</v>
      </c>
      <c r="F2273" s="1" t="s">
        <v>4631</v>
      </c>
      <c r="G2273" t="s">
        <v>3772</v>
      </c>
      <c r="H2273" t="s">
        <v>172</v>
      </c>
      <c r="J2273" t="s">
        <v>105</v>
      </c>
      <c r="K2273" t="s">
        <v>3773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 s="2">
        <v>1050</v>
      </c>
      <c r="X2273">
        <v>0</v>
      </c>
      <c r="Y2273">
        <v>735</v>
      </c>
      <c r="Z2273">
        <v>0</v>
      </c>
      <c r="AA2273" t="s">
        <v>64</v>
      </c>
      <c r="AB2273" s="2">
        <v>42362.96</v>
      </c>
      <c r="AC2273" s="2">
        <v>38425.96</v>
      </c>
      <c r="AD2273" s="2">
        <v>38290.46</v>
      </c>
      <c r="AE2273">
        <v>0</v>
      </c>
      <c r="AF2273">
        <v>0</v>
      </c>
      <c r="AG2273">
        <v>1</v>
      </c>
      <c r="AH2273">
        <v>2</v>
      </c>
      <c r="AI2273">
        <v>0</v>
      </c>
      <c r="AJ2273">
        <v>132.5</v>
      </c>
      <c r="AK2273">
        <v>0</v>
      </c>
      <c r="AL2273">
        <v>0</v>
      </c>
      <c r="AM2273" s="2">
        <v>5501906.5800000001</v>
      </c>
      <c r="AN2273" s="2">
        <v>2320696.36</v>
      </c>
      <c r="AO2273" s="2">
        <v>2896410.77</v>
      </c>
      <c r="AP2273" s="2">
        <v>1525911.23</v>
      </c>
      <c r="AQ2273" t="s">
        <v>65</v>
      </c>
      <c r="AR2273" s="2">
        <v>42362.96</v>
      </c>
      <c r="AS2273" s="2">
        <v>38425.96</v>
      </c>
      <c r="AT2273" s="2">
        <v>38290.46</v>
      </c>
      <c r="AU2273">
        <v>0</v>
      </c>
      <c r="AV2273">
        <v>0</v>
      </c>
      <c r="AW2273">
        <v>1</v>
      </c>
      <c r="AX2273">
        <v>2</v>
      </c>
      <c r="AY2273">
        <v>0</v>
      </c>
      <c r="AZ2273">
        <v>132.5</v>
      </c>
      <c r="BA2273">
        <v>0</v>
      </c>
      <c r="BB2273">
        <v>0</v>
      </c>
      <c r="BC2273" s="2">
        <v>5501906.5800000001</v>
      </c>
      <c r="BD2273" s="2">
        <v>2320696.36</v>
      </c>
      <c r="BE2273" s="2">
        <v>2896410.77</v>
      </c>
      <c r="BF2273" s="2">
        <v>1525911.23</v>
      </c>
    </row>
    <row r="2274" spans="1:58" x14ac:dyDescent="0.2">
      <c r="A2274" t="s">
        <v>58</v>
      </c>
      <c r="B2274" t="s">
        <v>59</v>
      </c>
      <c r="C2274">
        <v>2273</v>
      </c>
      <c r="D2274" t="s">
        <v>2245</v>
      </c>
      <c r="F2274" s="1" t="s">
        <v>4632</v>
      </c>
      <c r="G2274" t="s">
        <v>4633</v>
      </c>
      <c r="H2274" t="s">
        <v>122</v>
      </c>
      <c r="J2274" t="s">
        <v>142</v>
      </c>
      <c r="K2274" t="s">
        <v>4634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 s="2">
        <v>1470</v>
      </c>
      <c r="X2274">
        <v>0</v>
      </c>
      <c r="Y2274">
        <v>0</v>
      </c>
      <c r="Z2274">
        <v>0</v>
      </c>
      <c r="AA2274" t="s">
        <v>64</v>
      </c>
      <c r="AB2274" s="2">
        <v>42362.96</v>
      </c>
      <c r="AC2274" s="2">
        <v>38425.96</v>
      </c>
      <c r="AD2274" s="2">
        <v>38290.46</v>
      </c>
      <c r="AE2274">
        <v>0</v>
      </c>
      <c r="AF2274">
        <v>0</v>
      </c>
      <c r="AG2274">
        <v>1</v>
      </c>
      <c r="AH2274">
        <v>2</v>
      </c>
      <c r="AI2274">
        <v>0</v>
      </c>
      <c r="AJ2274">
        <v>132.5</v>
      </c>
      <c r="AK2274">
        <v>0</v>
      </c>
      <c r="AL2274">
        <v>0</v>
      </c>
      <c r="AM2274" s="2">
        <v>5501906.5800000001</v>
      </c>
      <c r="AN2274" s="2">
        <v>2320696.36</v>
      </c>
      <c r="AO2274" s="2">
        <v>2896410.77</v>
      </c>
      <c r="AP2274" s="2">
        <v>1525911.23</v>
      </c>
      <c r="AQ2274" t="s">
        <v>65</v>
      </c>
      <c r="AR2274" s="2">
        <v>42362.96</v>
      </c>
      <c r="AS2274" s="2">
        <v>38425.96</v>
      </c>
      <c r="AT2274" s="2">
        <v>38290.46</v>
      </c>
      <c r="AU2274">
        <v>0</v>
      </c>
      <c r="AV2274">
        <v>0</v>
      </c>
      <c r="AW2274">
        <v>1</v>
      </c>
      <c r="AX2274">
        <v>2</v>
      </c>
      <c r="AY2274">
        <v>0</v>
      </c>
      <c r="AZ2274">
        <v>132.5</v>
      </c>
      <c r="BA2274">
        <v>0</v>
      </c>
      <c r="BB2274">
        <v>0</v>
      </c>
      <c r="BC2274" s="2">
        <v>5501906.5800000001</v>
      </c>
      <c r="BD2274" s="2">
        <v>2320696.36</v>
      </c>
      <c r="BE2274" s="2">
        <v>2896410.77</v>
      </c>
      <c r="BF2274" s="2">
        <v>1525911.23</v>
      </c>
    </row>
    <row r="2275" spans="1:58" x14ac:dyDescent="0.2">
      <c r="A2275" t="s">
        <v>58</v>
      </c>
      <c r="B2275" t="s">
        <v>59</v>
      </c>
      <c r="C2275">
        <v>2274</v>
      </c>
      <c r="D2275" t="s">
        <v>2245</v>
      </c>
      <c r="F2275" s="1" t="s">
        <v>4635</v>
      </c>
      <c r="G2275" t="s">
        <v>1481</v>
      </c>
      <c r="H2275" t="s">
        <v>122</v>
      </c>
      <c r="J2275" t="s">
        <v>105</v>
      </c>
      <c r="K2275" t="s">
        <v>1482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 s="2">
        <v>2380</v>
      </c>
      <c r="X2275">
        <v>0</v>
      </c>
      <c r="Y2275" s="2">
        <v>1666</v>
      </c>
      <c r="Z2275">
        <v>0</v>
      </c>
      <c r="AA2275" t="s">
        <v>64</v>
      </c>
      <c r="AB2275" s="2">
        <v>42362.96</v>
      </c>
      <c r="AC2275" s="2">
        <v>38425.96</v>
      </c>
      <c r="AD2275" s="2">
        <v>38290.46</v>
      </c>
      <c r="AE2275">
        <v>0</v>
      </c>
      <c r="AF2275">
        <v>0</v>
      </c>
      <c r="AG2275">
        <v>1</v>
      </c>
      <c r="AH2275">
        <v>2</v>
      </c>
      <c r="AI2275">
        <v>0</v>
      </c>
      <c r="AJ2275">
        <v>132.5</v>
      </c>
      <c r="AK2275">
        <v>0</v>
      </c>
      <c r="AL2275">
        <v>0</v>
      </c>
      <c r="AM2275" s="2">
        <v>5501906.5800000001</v>
      </c>
      <c r="AN2275" s="2">
        <v>2320696.36</v>
      </c>
      <c r="AO2275" s="2">
        <v>2896410.77</v>
      </c>
      <c r="AP2275" s="2">
        <v>1525911.23</v>
      </c>
      <c r="AQ2275" t="s">
        <v>65</v>
      </c>
      <c r="AR2275" s="2">
        <v>42362.96</v>
      </c>
      <c r="AS2275" s="2">
        <v>38425.96</v>
      </c>
      <c r="AT2275" s="2">
        <v>38290.46</v>
      </c>
      <c r="AU2275">
        <v>0</v>
      </c>
      <c r="AV2275">
        <v>0</v>
      </c>
      <c r="AW2275">
        <v>1</v>
      </c>
      <c r="AX2275">
        <v>2</v>
      </c>
      <c r="AY2275">
        <v>0</v>
      </c>
      <c r="AZ2275">
        <v>132.5</v>
      </c>
      <c r="BA2275">
        <v>0</v>
      </c>
      <c r="BB2275">
        <v>0</v>
      </c>
      <c r="BC2275" s="2">
        <v>5501906.5800000001</v>
      </c>
      <c r="BD2275" s="2">
        <v>2320696.36</v>
      </c>
      <c r="BE2275" s="2">
        <v>2896410.77</v>
      </c>
      <c r="BF2275" s="2">
        <v>1525911.23</v>
      </c>
    </row>
    <row r="2276" spans="1:58" x14ac:dyDescent="0.2">
      <c r="A2276" t="s">
        <v>58</v>
      </c>
      <c r="B2276" t="s">
        <v>59</v>
      </c>
      <c r="C2276">
        <v>2275</v>
      </c>
      <c r="D2276" t="s">
        <v>2245</v>
      </c>
      <c r="F2276" s="1" t="s">
        <v>4636</v>
      </c>
      <c r="G2276" t="s">
        <v>1481</v>
      </c>
      <c r="H2276" t="s">
        <v>122</v>
      </c>
      <c r="J2276" t="s">
        <v>105</v>
      </c>
      <c r="K2276" t="s">
        <v>1482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 s="2">
        <v>2380</v>
      </c>
      <c r="X2276">
        <v>0</v>
      </c>
      <c r="Y2276">
        <v>0</v>
      </c>
      <c r="Z2276">
        <v>0</v>
      </c>
      <c r="AA2276" t="s">
        <v>64</v>
      </c>
      <c r="AB2276" s="2">
        <v>42362.96</v>
      </c>
      <c r="AC2276" s="2">
        <v>38425.96</v>
      </c>
      <c r="AD2276" s="2">
        <v>38290.46</v>
      </c>
      <c r="AE2276">
        <v>0</v>
      </c>
      <c r="AF2276">
        <v>0</v>
      </c>
      <c r="AG2276">
        <v>1</v>
      </c>
      <c r="AH2276">
        <v>2</v>
      </c>
      <c r="AI2276">
        <v>0</v>
      </c>
      <c r="AJ2276">
        <v>132.5</v>
      </c>
      <c r="AK2276">
        <v>0</v>
      </c>
      <c r="AL2276">
        <v>0</v>
      </c>
      <c r="AM2276" s="2">
        <v>5501906.5800000001</v>
      </c>
      <c r="AN2276" s="2">
        <v>2320696.36</v>
      </c>
      <c r="AO2276" s="2">
        <v>2896410.77</v>
      </c>
      <c r="AP2276" s="2">
        <v>1525911.23</v>
      </c>
      <c r="AQ2276" t="s">
        <v>65</v>
      </c>
      <c r="AR2276" s="2">
        <v>42362.96</v>
      </c>
      <c r="AS2276" s="2">
        <v>38425.96</v>
      </c>
      <c r="AT2276" s="2">
        <v>38290.46</v>
      </c>
      <c r="AU2276">
        <v>0</v>
      </c>
      <c r="AV2276">
        <v>0</v>
      </c>
      <c r="AW2276">
        <v>1</v>
      </c>
      <c r="AX2276">
        <v>2</v>
      </c>
      <c r="AY2276">
        <v>0</v>
      </c>
      <c r="AZ2276">
        <v>132.5</v>
      </c>
      <c r="BA2276">
        <v>0</v>
      </c>
      <c r="BB2276">
        <v>0</v>
      </c>
      <c r="BC2276" s="2">
        <v>5501906.5800000001</v>
      </c>
      <c r="BD2276" s="2">
        <v>2320696.36</v>
      </c>
      <c r="BE2276" s="2">
        <v>2896410.77</v>
      </c>
      <c r="BF2276" s="2">
        <v>1525911.23</v>
      </c>
    </row>
    <row r="2277" spans="1:58" x14ac:dyDescent="0.2">
      <c r="A2277" t="s">
        <v>58</v>
      </c>
      <c r="B2277" t="s">
        <v>59</v>
      </c>
      <c r="C2277">
        <v>2276</v>
      </c>
      <c r="D2277" t="s">
        <v>2245</v>
      </c>
      <c r="F2277" s="1" t="s">
        <v>4637</v>
      </c>
      <c r="G2277" t="s">
        <v>1375</v>
      </c>
      <c r="H2277" t="s">
        <v>138</v>
      </c>
      <c r="J2277" t="s">
        <v>183</v>
      </c>
      <c r="K2277" t="s">
        <v>1376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 s="2">
        <v>5900</v>
      </c>
      <c r="X2277">
        <v>0</v>
      </c>
      <c r="Y2277" s="2">
        <v>4130</v>
      </c>
      <c r="Z2277">
        <v>0</v>
      </c>
      <c r="AA2277" t="s">
        <v>64</v>
      </c>
      <c r="AB2277" s="2">
        <v>42362.96</v>
      </c>
      <c r="AC2277" s="2">
        <v>38425.96</v>
      </c>
      <c r="AD2277" s="2">
        <v>38290.46</v>
      </c>
      <c r="AE2277">
        <v>0</v>
      </c>
      <c r="AF2277">
        <v>0</v>
      </c>
      <c r="AG2277">
        <v>1</v>
      </c>
      <c r="AH2277">
        <v>2</v>
      </c>
      <c r="AI2277">
        <v>0</v>
      </c>
      <c r="AJ2277">
        <v>132.5</v>
      </c>
      <c r="AK2277">
        <v>0</v>
      </c>
      <c r="AL2277">
        <v>0</v>
      </c>
      <c r="AM2277" s="2">
        <v>5501906.5800000001</v>
      </c>
      <c r="AN2277" s="2">
        <v>2320696.36</v>
      </c>
      <c r="AO2277" s="2">
        <v>2896410.77</v>
      </c>
      <c r="AP2277" s="2">
        <v>1525911.23</v>
      </c>
      <c r="AQ2277" t="s">
        <v>65</v>
      </c>
      <c r="AR2277" s="2">
        <v>42362.96</v>
      </c>
      <c r="AS2277" s="2">
        <v>38425.96</v>
      </c>
      <c r="AT2277" s="2">
        <v>38290.46</v>
      </c>
      <c r="AU2277">
        <v>0</v>
      </c>
      <c r="AV2277">
        <v>0</v>
      </c>
      <c r="AW2277">
        <v>1</v>
      </c>
      <c r="AX2277">
        <v>2</v>
      </c>
      <c r="AY2277">
        <v>0</v>
      </c>
      <c r="AZ2277">
        <v>132.5</v>
      </c>
      <c r="BA2277">
        <v>0</v>
      </c>
      <c r="BB2277">
        <v>0</v>
      </c>
      <c r="BC2277" s="2">
        <v>5501906.5800000001</v>
      </c>
      <c r="BD2277" s="2">
        <v>2320696.36</v>
      </c>
      <c r="BE2277" s="2">
        <v>2896410.77</v>
      </c>
      <c r="BF2277" s="2">
        <v>1525911.23</v>
      </c>
    </row>
    <row r="2278" spans="1:58" x14ac:dyDescent="0.2">
      <c r="A2278" t="s">
        <v>58</v>
      </c>
      <c r="B2278" t="s">
        <v>59</v>
      </c>
      <c r="C2278">
        <v>2277</v>
      </c>
      <c r="D2278" t="s">
        <v>2245</v>
      </c>
      <c r="F2278" s="1" t="s">
        <v>4638</v>
      </c>
      <c r="G2278" t="s">
        <v>4420</v>
      </c>
      <c r="H2278" t="s">
        <v>122</v>
      </c>
      <c r="J2278" t="s">
        <v>105</v>
      </c>
      <c r="K2278" t="s">
        <v>4421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 s="2">
        <v>31900</v>
      </c>
      <c r="X2278">
        <v>0</v>
      </c>
      <c r="Y2278" s="2">
        <v>22330</v>
      </c>
      <c r="Z2278">
        <v>0</v>
      </c>
      <c r="AA2278" t="s">
        <v>64</v>
      </c>
      <c r="AB2278" s="2">
        <v>42362.96</v>
      </c>
      <c r="AC2278" s="2">
        <v>38425.96</v>
      </c>
      <c r="AD2278" s="2">
        <v>38290.46</v>
      </c>
      <c r="AE2278">
        <v>0</v>
      </c>
      <c r="AF2278">
        <v>0</v>
      </c>
      <c r="AG2278">
        <v>1</v>
      </c>
      <c r="AH2278">
        <v>2</v>
      </c>
      <c r="AI2278">
        <v>0</v>
      </c>
      <c r="AJ2278">
        <v>132.5</v>
      </c>
      <c r="AK2278">
        <v>0</v>
      </c>
      <c r="AL2278">
        <v>0</v>
      </c>
      <c r="AM2278" s="2">
        <v>5501906.5800000001</v>
      </c>
      <c r="AN2278" s="2">
        <v>2320696.36</v>
      </c>
      <c r="AO2278" s="2">
        <v>2896410.77</v>
      </c>
      <c r="AP2278" s="2">
        <v>1525911.23</v>
      </c>
      <c r="AQ2278" t="s">
        <v>65</v>
      </c>
      <c r="AR2278" s="2">
        <v>42362.96</v>
      </c>
      <c r="AS2278" s="2">
        <v>38425.96</v>
      </c>
      <c r="AT2278" s="2">
        <v>38290.46</v>
      </c>
      <c r="AU2278">
        <v>0</v>
      </c>
      <c r="AV2278">
        <v>0</v>
      </c>
      <c r="AW2278">
        <v>1</v>
      </c>
      <c r="AX2278">
        <v>2</v>
      </c>
      <c r="AY2278">
        <v>0</v>
      </c>
      <c r="AZ2278">
        <v>132.5</v>
      </c>
      <c r="BA2278">
        <v>0</v>
      </c>
      <c r="BB2278">
        <v>0</v>
      </c>
      <c r="BC2278" s="2">
        <v>5501906.5800000001</v>
      </c>
      <c r="BD2278" s="2">
        <v>2320696.36</v>
      </c>
      <c r="BE2278" s="2">
        <v>2896410.77</v>
      </c>
      <c r="BF2278" s="2">
        <v>1525911.23</v>
      </c>
    </row>
    <row r="2279" spans="1:58" x14ac:dyDescent="0.2">
      <c r="A2279" t="s">
        <v>58</v>
      </c>
      <c r="B2279" t="s">
        <v>59</v>
      </c>
      <c r="C2279">
        <v>2278</v>
      </c>
      <c r="D2279" t="s">
        <v>2245</v>
      </c>
      <c r="F2279" s="1" t="s">
        <v>4639</v>
      </c>
      <c r="G2279" t="s">
        <v>902</v>
      </c>
      <c r="H2279" t="s">
        <v>122</v>
      </c>
      <c r="J2279" t="s">
        <v>4640</v>
      </c>
      <c r="K2279" t="s">
        <v>903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360</v>
      </c>
      <c r="X2279">
        <v>0</v>
      </c>
      <c r="Y2279">
        <v>252</v>
      </c>
      <c r="Z2279">
        <v>0</v>
      </c>
      <c r="AA2279" t="s">
        <v>64</v>
      </c>
      <c r="AB2279" s="2">
        <v>42362.96</v>
      </c>
      <c r="AC2279" s="2">
        <v>38425.96</v>
      </c>
      <c r="AD2279" s="2">
        <v>38290.46</v>
      </c>
      <c r="AE2279">
        <v>0</v>
      </c>
      <c r="AF2279">
        <v>0</v>
      </c>
      <c r="AG2279">
        <v>1</v>
      </c>
      <c r="AH2279">
        <v>2</v>
      </c>
      <c r="AI2279">
        <v>0</v>
      </c>
      <c r="AJ2279">
        <v>132.5</v>
      </c>
      <c r="AK2279">
        <v>0</v>
      </c>
      <c r="AL2279">
        <v>0</v>
      </c>
      <c r="AM2279" s="2">
        <v>5501906.5800000001</v>
      </c>
      <c r="AN2279" s="2">
        <v>2320696.36</v>
      </c>
      <c r="AO2279" s="2">
        <v>2896410.77</v>
      </c>
      <c r="AP2279" s="2">
        <v>1525911.23</v>
      </c>
      <c r="AQ2279" t="s">
        <v>65</v>
      </c>
      <c r="AR2279" s="2">
        <v>42362.96</v>
      </c>
      <c r="AS2279" s="2">
        <v>38425.96</v>
      </c>
      <c r="AT2279" s="2">
        <v>38290.46</v>
      </c>
      <c r="AU2279">
        <v>0</v>
      </c>
      <c r="AV2279">
        <v>0</v>
      </c>
      <c r="AW2279">
        <v>1</v>
      </c>
      <c r="AX2279">
        <v>2</v>
      </c>
      <c r="AY2279">
        <v>0</v>
      </c>
      <c r="AZ2279">
        <v>132.5</v>
      </c>
      <c r="BA2279">
        <v>0</v>
      </c>
      <c r="BB2279">
        <v>0</v>
      </c>
      <c r="BC2279" s="2">
        <v>5501906.5800000001</v>
      </c>
      <c r="BD2279" s="2">
        <v>2320696.36</v>
      </c>
      <c r="BE2279" s="2">
        <v>2896410.77</v>
      </c>
      <c r="BF2279" s="2">
        <v>1525911.23</v>
      </c>
    </row>
    <row r="2280" spans="1:58" x14ac:dyDescent="0.2">
      <c r="A2280" t="s">
        <v>58</v>
      </c>
      <c r="B2280" t="s">
        <v>59</v>
      </c>
      <c r="C2280">
        <v>2279</v>
      </c>
      <c r="D2280" t="s">
        <v>2245</v>
      </c>
      <c r="F2280" s="1" t="s">
        <v>4641</v>
      </c>
      <c r="G2280" t="s">
        <v>1470</v>
      </c>
      <c r="H2280" t="s">
        <v>172</v>
      </c>
      <c r="J2280" t="s">
        <v>105</v>
      </c>
      <c r="K2280" t="s">
        <v>1471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915</v>
      </c>
      <c r="X2280">
        <v>0</v>
      </c>
      <c r="Y2280">
        <v>640.5</v>
      </c>
      <c r="Z2280">
        <v>0</v>
      </c>
      <c r="AA2280" t="s">
        <v>64</v>
      </c>
      <c r="AB2280" s="2">
        <v>42362.96</v>
      </c>
      <c r="AC2280" s="2">
        <v>38425.96</v>
      </c>
      <c r="AD2280" s="2">
        <v>38290.46</v>
      </c>
      <c r="AE2280">
        <v>0</v>
      </c>
      <c r="AF2280">
        <v>0</v>
      </c>
      <c r="AG2280">
        <v>1</v>
      </c>
      <c r="AH2280">
        <v>2</v>
      </c>
      <c r="AI2280">
        <v>0</v>
      </c>
      <c r="AJ2280">
        <v>132.5</v>
      </c>
      <c r="AK2280">
        <v>0</v>
      </c>
      <c r="AL2280">
        <v>0</v>
      </c>
      <c r="AM2280" s="2">
        <v>5501906.5800000001</v>
      </c>
      <c r="AN2280" s="2">
        <v>2320696.36</v>
      </c>
      <c r="AO2280" s="2">
        <v>2896410.77</v>
      </c>
      <c r="AP2280" s="2">
        <v>1525911.23</v>
      </c>
      <c r="AQ2280" t="s">
        <v>65</v>
      </c>
      <c r="AR2280" s="2">
        <v>42362.96</v>
      </c>
      <c r="AS2280" s="2">
        <v>38425.96</v>
      </c>
      <c r="AT2280" s="2">
        <v>38290.46</v>
      </c>
      <c r="AU2280">
        <v>0</v>
      </c>
      <c r="AV2280">
        <v>0</v>
      </c>
      <c r="AW2280">
        <v>1</v>
      </c>
      <c r="AX2280">
        <v>2</v>
      </c>
      <c r="AY2280">
        <v>0</v>
      </c>
      <c r="AZ2280">
        <v>132.5</v>
      </c>
      <c r="BA2280">
        <v>0</v>
      </c>
      <c r="BB2280">
        <v>0</v>
      </c>
      <c r="BC2280" s="2">
        <v>5501906.5800000001</v>
      </c>
      <c r="BD2280" s="2">
        <v>2320696.36</v>
      </c>
      <c r="BE2280" s="2">
        <v>2896410.77</v>
      </c>
      <c r="BF2280" s="2">
        <v>1525911.23</v>
      </c>
    </row>
    <row r="2281" spans="1:58" x14ac:dyDescent="0.2">
      <c r="A2281" t="s">
        <v>58</v>
      </c>
      <c r="B2281" t="s">
        <v>59</v>
      </c>
      <c r="C2281">
        <v>2280</v>
      </c>
      <c r="D2281" t="s">
        <v>2245</v>
      </c>
      <c r="F2281" s="1" t="s">
        <v>4642</v>
      </c>
      <c r="G2281" t="s">
        <v>4643</v>
      </c>
      <c r="H2281" t="s">
        <v>172</v>
      </c>
      <c r="J2281" t="s">
        <v>552</v>
      </c>
      <c r="K2281" t="s">
        <v>4644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340</v>
      </c>
      <c r="X2281">
        <v>0</v>
      </c>
      <c r="Y2281">
        <v>238</v>
      </c>
      <c r="Z2281">
        <v>0</v>
      </c>
      <c r="AA2281" t="s">
        <v>64</v>
      </c>
      <c r="AB2281" s="2">
        <v>42362.96</v>
      </c>
      <c r="AC2281" s="2">
        <v>38425.96</v>
      </c>
      <c r="AD2281" s="2">
        <v>38290.46</v>
      </c>
      <c r="AE2281">
        <v>0</v>
      </c>
      <c r="AF2281">
        <v>0</v>
      </c>
      <c r="AG2281">
        <v>1</v>
      </c>
      <c r="AH2281">
        <v>2</v>
      </c>
      <c r="AI2281">
        <v>0</v>
      </c>
      <c r="AJ2281">
        <v>132.5</v>
      </c>
      <c r="AK2281">
        <v>0</v>
      </c>
      <c r="AL2281">
        <v>0</v>
      </c>
      <c r="AM2281" s="2">
        <v>5501906.5800000001</v>
      </c>
      <c r="AN2281" s="2">
        <v>2320696.36</v>
      </c>
      <c r="AO2281" s="2">
        <v>2896410.77</v>
      </c>
      <c r="AP2281" s="2">
        <v>1525911.23</v>
      </c>
      <c r="AQ2281" t="s">
        <v>65</v>
      </c>
      <c r="AR2281" s="2">
        <v>42362.96</v>
      </c>
      <c r="AS2281" s="2">
        <v>38425.96</v>
      </c>
      <c r="AT2281" s="2">
        <v>38290.46</v>
      </c>
      <c r="AU2281">
        <v>0</v>
      </c>
      <c r="AV2281">
        <v>0</v>
      </c>
      <c r="AW2281">
        <v>1</v>
      </c>
      <c r="AX2281">
        <v>2</v>
      </c>
      <c r="AY2281">
        <v>0</v>
      </c>
      <c r="AZ2281">
        <v>132.5</v>
      </c>
      <c r="BA2281">
        <v>0</v>
      </c>
      <c r="BB2281">
        <v>0</v>
      </c>
      <c r="BC2281" s="2">
        <v>5501906.5800000001</v>
      </c>
      <c r="BD2281" s="2">
        <v>2320696.36</v>
      </c>
      <c r="BE2281" s="2">
        <v>2896410.77</v>
      </c>
      <c r="BF2281" s="2">
        <v>1525911.23</v>
      </c>
    </row>
    <row r="2282" spans="1:58" x14ac:dyDescent="0.2">
      <c r="A2282" t="s">
        <v>58</v>
      </c>
      <c r="B2282" t="s">
        <v>59</v>
      </c>
      <c r="C2282">
        <v>2281</v>
      </c>
      <c r="D2282" t="s">
        <v>2245</v>
      </c>
      <c r="F2282" s="1" t="s">
        <v>4645</v>
      </c>
      <c r="G2282" t="s">
        <v>4643</v>
      </c>
      <c r="H2282" t="s">
        <v>172</v>
      </c>
      <c r="J2282" t="s">
        <v>552</v>
      </c>
      <c r="K2282" t="s">
        <v>4644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340</v>
      </c>
      <c r="X2282">
        <v>0</v>
      </c>
      <c r="Y2282">
        <v>238</v>
      </c>
      <c r="Z2282">
        <v>0</v>
      </c>
      <c r="AA2282" t="s">
        <v>64</v>
      </c>
      <c r="AB2282" s="2">
        <v>42362.96</v>
      </c>
      <c r="AC2282" s="2">
        <v>38425.96</v>
      </c>
      <c r="AD2282" s="2">
        <v>38290.46</v>
      </c>
      <c r="AE2282">
        <v>0</v>
      </c>
      <c r="AF2282">
        <v>0</v>
      </c>
      <c r="AG2282">
        <v>1</v>
      </c>
      <c r="AH2282">
        <v>2</v>
      </c>
      <c r="AI2282">
        <v>0</v>
      </c>
      <c r="AJ2282">
        <v>132.5</v>
      </c>
      <c r="AK2282">
        <v>0</v>
      </c>
      <c r="AL2282">
        <v>0</v>
      </c>
      <c r="AM2282" s="2">
        <v>5501906.5800000001</v>
      </c>
      <c r="AN2282" s="2">
        <v>2320696.36</v>
      </c>
      <c r="AO2282" s="2">
        <v>2896410.77</v>
      </c>
      <c r="AP2282" s="2">
        <v>1525911.23</v>
      </c>
      <c r="AQ2282" t="s">
        <v>65</v>
      </c>
      <c r="AR2282" s="2">
        <v>42362.96</v>
      </c>
      <c r="AS2282" s="2">
        <v>38425.96</v>
      </c>
      <c r="AT2282" s="2">
        <v>38290.46</v>
      </c>
      <c r="AU2282">
        <v>0</v>
      </c>
      <c r="AV2282">
        <v>0</v>
      </c>
      <c r="AW2282">
        <v>1</v>
      </c>
      <c r="AX2282">
        <v>2</v>
      </c>
      <c r="AY2282">
        <v>0</v>
      </c>
      <c r="AZ2282">
        <v>132.5</v>
      </c>
      <c r="BA2282">
        <v>0</v>
      </c>
      <c r="BB2282">
        <v>0</v>
      </c>
      <c r="BC2282" s="2">
        <v>5501906.5800000001</v>
      </c>
      <c r="BD2282" s="2">
        <v>2320696.36</v>
      </c>
      <c r="BE2282" s="2">
        <v>2896410.77</v>
      </c>
      <c r="BF2282" s="2">
        <v>1525911.23</v>
      </c>
    </row>
    <row r="2283" spans="1:58" x14ac:dyDescent="0.2">
      <c r="A2283" t="s">
        <v>58</v>
      </c>
      <c r="B2283" t="s">
        <v>59</v>
      </c>
      <c r="C2283">
        <v>2282</v>
      </c>
      <c r="D2283" t="s">
        <v>2245</v>
      </c>
      <c r="F2283" s="1" t="s">
        <v>4646</v>
      </c>
      <c r="G2283" t="s">
        <v>4647</v>
      </c>
      <c r="H2283" t="s">
        <v>172</v>
      </c>
      <c r="J2283" t="s">
        <v>105</v>
      </c>
      <c r="K2283" t="s">
        <v>4648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 s="2">
        <v>4310</v>
      </c>
      <c r="X2283">
        <v>0</v>
      </c>
      <c r="Y2283" s="2">
        <v>3017</v>
      </c>
      <c r="Z2283">
        <v>0</v>
      </c>
      <c r="AA2283" t="s">
        <v>64</v>
      </c>
      <c r="AB2283" s="2">
        <v>42362.96</v>
      </c>
      <c r="AC2283" s="2">
        <v>38425.96</v>
      </c>
      <c r="AD2283" s="2">
        <v>38290.46</v>
      </c>
      <c r="AE2283">
        <v>0</v>
      </c>
      <c r="AF2283">
        <v>0</v>
      </c>
      <c r="AG2283">
        <v>1</v>
      </c>
      <c r="AH2283">
        <v>2</v>
      </c>
      <c r="AI2283">
        <v>0</v>
      </c>
      <c r="AJ2283">
        <v>132.5</v>
      </c>
      <c r="AK2283">
        <v>0</v>
      </c>
      <c r="AL2283">
        <v>0</v>
      </c>
      <c r="AM2283" s="2">
        <v>5501906.5800000001</v>
      </c>
      <c r="AN2283" s="2">
        <v>2320696.36</v>
      </c>
      <c r="AO2283" s="2">
        <v>2896410.77</v>
      </c>
      <c r="AP2283" s="2">
        <v>1525911.23</v>
      </c>
      <c r="AQ2283" t="s">
        <v>65</v>
      </c>
      <c r="AR2283" s="2">
        <v>42362.96</v>
      </c>
      <c r="AS2283" s="2">
        <v>38425.96</v>
      </c>
      <c r="AT2283" s="2">
        <v>38290.46</v>
      </c>
      <c r="AU2283">
        <v>0</v>
      </c>
      <c r="AV2283">
        <v>0</v>
      </c>
      <c r="AW2283">
        <v>1</v>
      </c>
      <c r="AX2283">
        <v>2</v>
      </c>
      <c r="AY2283">
        <v>0</v>
      </c>
      <c r="AZ2283">
        <v>132.5</v>
      </c>
      <c r="BA2283">
        <v>0</v>
      </c>
      <c r="BB2283">
        <v>0</v>
      </c>
      <c r="BC2283" s="2">
        <v>5501906.5800000001</v>
      </c>
      <c r="BD2283" s="2">
        <v>2320696.36</v>
      </c>
      <c r="BE2283" s="2">
        <v>2896410.77</v>
      </c>
      <c r="BF2283" s="2">
        <v>1525911.23</v>
      </c>
    </row>
    <row r="2284" spans="1:58" x14ac:dyDescent="0.2">
      <c r="A2284" t="s">
        <v>58</v>
      </c>
      <c r="B2284" t="s">
        <v>59</v>
      </c>
      <c r="C2284">
        <v>2283</v>
      </c>
      <c r="D2284" t="s">
        <v>2245</v>
      </c>
      <c r="F2284" s="1" t="s">
        <v>4649</v>
      </c>
      <c r="G2284" t="s">
        <v>1812</v>
      </c>
      <c r="H2284" t="s">
        <v>122</v>
      </c>
      <c r="J2284" t="s">
        <v>105</v>
      </c>
      <c r="K2284" t="s">
        <v>1813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695</v>
      </c>
      <c r="X2284">
        <v>0</v>
      </c>
      <c r="Y2284">
        <v>486.5</v>
      </c>
      <c r="Z2284">
        <v>0</v>
      </c>
      <c r="AA2284" t="s">
        <v>64</v>
      </c>
      <c r="AB2284" s="2">
        <v>42362.96</v>
      </c>
      <c r="AC2284" s="2">
        <v>38425.96</v>
      </c>
      <c r="AD2284" s="2">
        <v>38290.46</v>
      </c>
      <c r="AE2284">
        <v>0</v>
      </c>
      <c r="AF2284">
        <v>0</v>
      </c>
      <c r="AG2284">
        <v>1</v>
      </c>
      <c r="AH2284">
        <v>2</v>
      </c>
      <c r="AI2284">
        <v>0</v>
      </c>
      <c r="AJ2284">
        <v>132.5</v>
      </c>
      <c r="AK2284">
        <v>0</v>
      </c>
      <c r="AL2284">
        <v>0</v>
      </c>
      <c r="AM2284" s="2">
        <v>5501906.5800000001</v>
      </c>
      <c r="AN2284" s="2">
        <v>2320696.36</v>
      </c>
      <c r="AO2284" s="2">
        <v>2896410.77</v>
      </c>
      <c r="AP2284" s="2">
        <v>1525911.23</v>
      </c>
      <c r="AQ2284" t="s">
        <v>65</v>
      </c>
      <c r="AR2284" s="2">
        <v>42362.96</v>
      </c>
      <c r="AS2284" s="2">
        <v>38425.96</v>
      </c>
      <c r="AT2284" s="2">
        <v>38290.46</v>
      </c>
      <c r="AU2284">
        <v>0</v>
      </c>
      <c r="AV2284">
        <v>0</v>
      </c>
      <c r="AW2284">
        <v>1</v>
      </c>
      <c r="AX2284">
        <v>2</v>
      </c>
      <c r="AY2284">
        <v>0</v>
      </c>
      <c r="AZ2284">
        <v>132.5</v>
      </c>
      <c r="BA2284">
        <v>0</v>
      </c>
      <c r="BB2284">
        <v>0</v>
      </c>
      <c r="BC2284" s="2">
        <v>5501906.5800000001</v>
      </c>
      <c r="BD2284" s="2">
        <v>2320696.36</v>
      </c>
      <c r="BE2284" s="2">
        <v>2896410.77</v>
      </c>
      <c r="BF2284" s="2">
        <v>1525911.23</v>
      </c>
    </row>
    <row r="2285" spans="1:58" x14ac:dyDescent="0.2">
      <c r="A2285" t="s">
        <v>58</v>
      </c>
      <c r="B2285" t="s">
        <v>59</v>
      </c>
      <c r="C2285">
        <v>2284</v>
      </c>
      <c r="D2285" t="s">
        <v>2245</v>
      </c>
      <c r="F2285" s="1" t="s">
        <v>4650</v>
      </c>
      <c r="G2285" t="s">
        <v>3162</v>
      </c>
      <c r="H2285" t="s">
        <v>122</v>
      </c>
      <c r="J2285" t="s">
        <v>105</v>
      </c>
      <c r="K2285" t="s">
        <v>3163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385</v>
      </c>
      <c r="X2285">
        <v>0</v>
      </c>
      <c r="Y2285">
        <v>248.5</v>
      </c>
      <c r="Z2285">
        <v>0</v>
      </c>
      <c r="AA2285" t="s">
        <v>64</v>
      </c>
      <c r="AB2285" s="2">
        <v>42362.96</v>
      </c>
      <c r="AC2285" s="2">
        <v>38425.96</v>
      </c>
      <c r="AD2285" s="2">
        <v>38290.46</v>
      </c>
      <c r="AE2285">
        <v>0</v>
      </c>
      <c r="AF2285">
        <v>0</v>
      </c>
      <c r="AG2285">
        <v>1</v>
      </c>
      <c r="AH2285">
        <v>2</v>
      </c>
      <c r="AI2285">
        <v>0</v>
      </c>
      <c r="AJ2285">
        <v>132.5</v>
      </c>
      <c r="AK2285">
        <v>0</v>
      </c>
      <c r="AL2285">
        <v>0</v>
      </c>
      <c r="AM2285" s="2">
        <v>5501906.5800000001</v>
      </c>
      <c r="AN2285" s="2">
        <v>2320696.36</v>
      </c>
      <c r="AO2285" s="2">
        <v>2896410.77</v>
      </c>
      <c r="AP2285" s="2">
        <v>1525911.23</v>
      </c>
      <c r="AQ2285" t="s">
        <v>65</v>
      </c>
      <c r="AR2285" s="2">
        <v>42362.96</v>
      </c>
      <c r="AS2285" s="2">
        <v>38425.96</v>
      </c>
      <c r="AT2285" s="2">
        <v>38290.46</v>
      </c>
      <c r="AU2285">
        <v>0</v>
      </c>
      <c r="AV2285">
        <v>0</v>
      </c>
      <c r="AW2285">
        <v>1</v>
      </c>
      <c r="AX2285">
        <v>2</v>
      </c>
      <c r="AY2285">
        <v>0</v>
      </c>
      <c r="AZ2285">
        <v>132.5</v>
      </c>
      <c r="BA2285">
        <v>0</v>
      </c>
      <c r="BB2285">
        <v>0</v>
      </c>
      <c r="BC2285" s="2">
        <v>5501906.5800000001</v>
      </c>
      <c r="BD2285" s="2">
        <v>2320696.36</v>
      </c>
      <c r="BE2285" s="2">
        <v>2896410.77</v>
      </c>
      <c r="BF2285" s="2">
        <v>1525911.23</v>
      </c>
    </row>
    <row r="2286" spans="1:58" x14ac:dyDescent="0.2">
      <c r="A2286" t="s">
        <v>58</v>
      </c>
      <c r="B2286" t="s">
        <v>59</v>
      </c>
      <c r="C2286">
        <v>2285</v>
      </c>
      <c r="D2286" t="s">
        <v>2245</v>
      </c>
      <c r="F2286" s="1" t="s">
        <v>4651</v>
      </c>
      <c r="G2286" t="s">
        <v>4652</v>
      </c>
      <c r="H2286" t="s">
        <v>122</v>
      </c>
      <c r="J2286" t="s">
        <v>105</v>
      </c>
      <c r="K2286" t="s">
        <v>4653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 s="2">
        <v>1490</v>
      </c>
      <c r="X2286">
        <v>0</v>
      </c>
      <c r="Y2286" s="2">
        <v>1043</v>
      </c>
      <c r="Z2286">
        <v>0</v>
      </c>
      <c r="AA2286" t="s">
        <v>64</v>
      </c>
      <c r="AB2286" s="2">
        <v>42362.96</v>
      </c>
      <c r="AC2286" s="2">
        <v>38425.96</v>
      </c>
      <c r="AD2286" s="2">
        <v>38290.46</v>
      </c>
      <c r="AE2286">
        <v>0</v>
      </c>
      <c r="AF2286">
        <v>0</v>
      </c>
      <c r="AG2286">
        <v>1</v>
      </c>
      <c r="AH2286">
        <v>2</v>
      </c>
      <c r="AI2286">
        <v>0</v>
      </c>
      <c r="AJ2286">
        <v>132.5</v>
      </c>
      <c r="AK2286">
        <v>0</v>
      </c>
      <c r="AL2286">
        <v>0</v>
      </c>
      <c r="AM2286" s="2">
        <v>5501906.5800000001</v>
      </c>
      <c r="AN2286" s="2">
        <v>2320696.36</v>
      </c>
      <c r="AO2286" s="2">
        <v>2896410.77</v>
      </c>
      <c r="AP2286" s="2">
        <v>1525911.23</v>
      </c>
      <c r="AQ2286" t="s">
        <v>65</v>
      </c>
      <c r="AR2286" s="2">
        <v>42362.96</v>
      </c>
      <c r="AS2286" s="2">
        <v>38425.96</v>
      </c>
      <c r="AT2286" s="2">
        <v>38290.46</v>
      </c>
      <c r="AU2286">
        <v>0</v>
      </c>
      <c r="AV2286">
        <v>0</v>
      </c>
      <c r="AW2286">
        <v>1</v>
      </c>
      <c r="AX2286">
        <v>2</v>
      </c>
      <c r="AY2286">
        <v>0</v>
      </c>
      <c r="AZ2286">
        <v>132.5</v>
      </c>
      <c r="BA2286">
        <v>0</v>
      </c>
      <c r="BB2286">
        <v>0</v>
      </c>
      <c r="BC2286" s="2">
        <v>5501906.5800000001</v>
      </c>
      <c r="BD2286" s="2">
        <v>2320696.36</v>
      </c>
      <c r="BE2286" s="2">
        <v>2896410.77</v>
      </c>
      <c r="BF2286" s="2">
        <v>1525911.23</v>
      </c>
    </row>
    <row r="2287" spans="1:58" x14ac:dyDescent="0.2">
      <c r="A2287" t="s">
        <v>58</v>
      </c>
      <c r="B2287" t="s">
        <v>59</v>
      </c>
      <c r="C2287">
        <v>2286</v>
      </c>
      <c r="D2287" t="s">
        <v>2245</v>
      </c>
      <c r="F2287" s="1" t="s">
        <v>4654</v>
      </c>
      <c r="G2287" t="s">
        <v>3017</v>
      </c>
      <c r="H2287" t="s">
        <v>122</v>
      </c>
      <c r="J2287" t="s">
        <v>105</v>
      </c>
      <c r="K2287" t="s">
        <v>3018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585</v>
      </c>
      <c r="X2287">
        <v>0</v>
      </c>
      <c r="Y2287">
        <v>409.5</v>
      </c>
      <c r="Z2287">
        <v>0</v>
      </c>
      <c r="AA2287" t="s">
        <v>64</v>
      </c>
      <c r="AB2287" s="2">
        <v>42362.96</v>
      </c>
      <c r="AC2287" s="2">
        <v>38425.96</v>
      </c>
      <c r="AD2287" s="2">
        <v>38290.46</v>
      </c>
      <c r="AE2287">
        <v>0</v>
      </c>
      <c r="AF2287">
        <v>0</v>
      </c>
      <c r="AG2287">
        <v>1</v>
      </c>
      <c r="AH2287">
        <v>2</v>
      </c>
      <c r="AI2287">
        <v>0</v>
      </c>
      <c r="AJ2287">
        <v>132.5</v>
      </c>
      <c r="AK2287">
        <v>0</v>
      </c>
      <c r="AL2287">
        <v>0</v>
      </c>
      <c r="AM2287" s="2">
        <v>5501906.5800000001</v>
      </c>
      <c r="AN2287" s="2">
        <v>2320696.36</v>
      </c>
      <c r="AO2287" s="2">
        <v>2896410.77</v>
      </c>
      <c r="AP2287" s="2">
        <v>1525911.23</v>
      </c>
      <c r="AQ2287" t="s">
        <v>65</v>
      </c>
      <c r="AR2287" s="2">
        <v>42362.96</v>
      </c>
      <c r="AS2287" s="2">
        <v>38425.96</v>
      </c>
      <c r="AT2287" s="2">
        <v>38290.46</v>
      </c>
      <c r="AU2287">
        <v>0</v>
      </c>
      <c r="AV2287">
        <v>0</v>
      </c>
      <c r="AW2287">
        <v>1</v>
      </c>
      <c r="AX2287">
        <v>2</v>
      </c>
      <c r="AY2287">
        <v>0</v>
      </c>
      <c r="AZ2287">
        <v>132.5</v>
      </c>
      <c r="BA2287">
        <v>0</v>
      </c>
      <c r="BB2287">
        <v>0</v>
      </c>
      <c r="BC2287" s="2">
        <v>5501906.5800000001</v>
      </c>
      <c r="BD2287" s="2">
        <v>2320696.36</v>
      </c>
      <c r="BE2287" s="2">
        <v>2896410.77</v>
      </c>
      <c r="BF2287" s="2">
        <v>1525911.23</v>
      </c>
    </row>
    <row r="2288" spans="1:58" x14ac:dyDescent="0.2">
      <c r="A2288" t="s">
        <v>58</v>
      </c>
      <c r="B2288" t="s">
        <v>59</v>
      </c>
      <c r="C2288">
        <v>2287</v>
      </c>
      <c r="D2288" t="s">
        <v>2245</v>
      </c>
      <c r="F2288" s="1" t="s">
        <v>4655</v>
      </c>
      <c r="G2288" t="s">
        <v>3494</v>
      </c>
      <c r="H2288" t="s">
        <v>172</v>
      </c>
      <c r="J2288" t="s">
        <v>63</v>
      </c>
      <c r="K2288" t="s">
        <v>3495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 s="2">
        <v>10800</v>
      </c>
      <c r="X2288">
        <v>0</v>
      </c>
      <c r="Y2288" s="2">
        <v>7560</v>
      </c>
      <c r="Z2288">
        <v>0</v>
      </c>
      <c r="AA2288" t="s">
        <v>64</v>
      </c>
      <c r="AB2288" s="2">
        <v>42362.96</v>
      </c>
      <c r="AC2288" s="2">
        <v>38425.96</v>
      </c>
      <c r="AD2288" s="2">
        <v>38290.46</v>
      </c>
      <c r="AE2288">
        <v>0</v>
      </c>
      <c r="AF2288">
        <v>0</v>
      </c>
      <c r="AG2288">
        <v>1</v>
      </c>
      <c r="AH2288">
        <v>2</v>
      </c>
      <c r="AI2288">
        <v>0</v>
      </c>
      <c r="AJ2288">
        <v>132.5</v>
      </c>
      <c r="AK2288">
        <v>0</v>
      </c>
      <c r="AL2288">
        <v>0</v>
      </c>
      <c r="AM2288" s="2">
        <v>5501906.5800000001</v>
      </c>
      <c r="AN2288" s="2">
        <v>2320696.36</v>
      </c>
      <c r="AO2288" s="2">
        <v>2896410.77</v>
      </c>
      <c r="AP2288" s="2">
        <v>1525911.23</v>
      </c>
      <c r="AQ2288" t="s">
        <v>65</v>
      </c>
      <c r="AR2288" s="2">
        <v>42362.96</v>
      </c>
      <c r="AS2288" s="2">
        <v>38425.96</v>
      </c>
      <c r="AT2288" s="2">
        <v>38290.46</v>
      </c>
      <c r="AU2288">
        <v>0</v>
      </c>
      <c r="AV2288">
        <v>0</v>
      </c>
      <c r="AW2288">
        <v>1</v>
      </c>
      <c r="AX2288">
        <v>2</v>
      </c>
      <c r="AY2288">
        <v>0</v>
      </c>
      <c r="AZ2288">
        <v>132.5</v>
      </c>
      <c r="BA2288">
        <v>0</v>
      </c>
      <c r="BB2288">
        <v>0</v>
      </c>
      <c r="BC2288" s="2">
        <v>5501906.5800000001</v>
      </c>
      <c r="BD2288" s="2">
        <v>2320696.36</v>
      </c>
      <c r="BE2288" s="2">
        <v>2896410.77</v>
      </c>
      <c r="BF2288" s="2">
        <v>1525911.23</v>
      </c>
    </row>
    <row r="2289" spans="1:58" x14ac:dyDescent="0.2">
      <c r="A2289" t="s">
        <v>58</v>
      </c>
      <c r="B2289" t="s">
        <v>59</v>
      </c>
      <c r="C2289">
        <v>2288</v>
      </c>
      <c r="D2289" t="s">
        <v>2245</v>
      </c>
      <c r="F2289" s="1" t="s">
        <v>4656</v>
      </c>
      <c r="G2289" t="s">
        <v>2631</v>
      </c>
      <c r="H2289" t="s">
        <v>122</v>
      </c>
      <c r="J2289" t="s">
        <v>105</v>
      </c>
      <c r="K2289" t="s">
        <v>1820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 s="2">
        <v>1480</v>
      </c>
      <c r="X2289">
        <v>0</v>
      </c>
      <c r="Y2289">
        <v>945</v>
      </c>
      <c r="Z2289">
        <v>0</v>
      </c>
      <c r="AA2289" t="s">
        <v>64</v>
      </c>
      <c r="AB2289" s="2">
        <v>42362.96</v>
      </c>
      <c r="AC2289" s="2">
        <v>38425.96</v>
      </c>
      <c r="AD2289" s="2">
        <v>38290.46</v>
      </c>
      <c r="AE2289">
        <v>0</v>
      </c>
      <c r="AF2289">
        <v>0</v>
      </c>
      <c r="AG2289">
        <v>1</v>
      </c>
      <c r="AH2289">
        <v>2</v>
      </c>
      <c r="AI2289">
        <v>0</v>
      </c>
      <c r="AJ2289">
        <v>132.5</v>
      </c>
      <c r="AK2289">
        <v>0</v>
      </c>
      <c r="AL2289">
        <v>0</v>
      </c>
      <c r="AM2289" s="2">
        <v>5501906.5800000001</v>
      </c>
      <c r="AN2289" s="2">
        <v>2320696.36</v>
      </c>
      <c r="AO2289" s="2">
        <v>2896410.77</v>
      </c>
      <c r="AP2289" s="2">
        <v>1525911.23</v>
      </c>
      <c r="AQ2289" t="s">
        <v>65</v>
      </c>
      <c r="AR2289" s="2">
        <v>42362.96</v>
      </c>
      <c r="AS2289" s="2">
        <v>38425.96</v>
      </c>
      <c r="AT2289" s="2">
        <v>38290.46</v>
      </c>
      <c r="AU2289">
        <v>0</v>
      </c>
      <c r="AV2289">
        <v>0</v>
      </c>
      <c r="AW2289">
        <v>1</v>
      </c>
      <c r="AX2289">
        <v>2</v>
      </c>
      <c r="AY2289">
        <v>0</v>
      </c>
      <c r="AZ2289">
        <v>132.5</v>
      </c>
      <c r="BA2289">
        <v>0</v>
      </c>
      <c r="BB2289">
        <v>0</v>
      </c>
      <c r="BC2289" s="2">
        <v>5501906.5800000001</v>
      </c>
      <c r="BD2289" s="2">
        <v>2320696.36</v>
      </c>
      <c r="BE2289" s="2">
        <v>2896410.77</v>
      </c>
      <c r="BF2289" s="2">
        <v>1525911.23</v>
      </c>
    </row>
    <row r="2290" spans="1:58" x14ac:dyDescent="0.2">
      <c r="A2290" t="s">
        <v>58</v>
      </c>
      <c r="B2290" t="s">
        <v>59</v>
      </c>
      <c r="C2290">
        <v>2289</v>
      </c>
      <c r="D2290" t="s">
        <v>2245</v>
      </c>
      <c r="F2290" s="1" t="s">
        <v>4657</v>
      </c>
      <c r="G2290" t="s">
        <v>1768</v>
      </c>
      <c r="H2290" t="s">
        <v>172</v>
      </c>
      <c r="J2290" t="s">
        <v>105</v>
      </c>
      <c r="K2290" t="s">
        <v>4658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975</v>
      </c>
      <c r="X2290">
        <v>0</v>
      </c>
      <c r="Y2290">
        <v>0</v>
      </c>
      <c r="Z2290">
        <v>0</v>
      </c>
      <c r="AA2290" t="s">
        <v>64</v>
      </c>
      <c r="AB2290" s="2">
        <v>42362.96</v>
      </c>
      <c r="AC2290" s="2">
        <v>38425.96</v>
      </c>
      <c r="AD2290" s="2">
        <v>38290.46</v>
      </c>
      <c r="AE2290">
        <v>0</v>
      </c>
      <c r="AF2290">
        <v>0</v>
      </c>
      <c r="AG2290">
        <v>1</v>
      </c>
      <c r="AH2290">
        <v>2</v>
      </c>
      <c r="AI2290">
        <v>0</v>
      </c>
      <c r="AJ2290">
        <v>132.5</v>
      </c>
      <c r="AK2290">
        <v>0</v>
      </c>
      <c r="AL2290">
        <v>0</v>
      </c>
      <c r="AM2290" s="2">
        <v>5501906.5800000001</v>
      </c>
      <c r="AN2290" s="2">
        <v>2320696.36</v>
      </c>
      <c r="AO2290" s="2">
        <v>2896410.77</v>
      </c>
      <c r="AP2290" s="2">
        <v>1525911.23</v>
      </c>
      <c r="AQ2290" t="s">
        <v>65</v>
      </c>
      <c r="AR2290" s="2">
        <v>42362.96</v>
      </c>
      <c r="AS2290" s="2">
        <v>38425.96</v>
      </c>
      <c r="AT2290" s="2">
        <v>38290.46</v>
      </c>
      <c r="AU2290">
        <v>0</v>
      </c>
      <c r="AV2290">
        <v>0</v>
      </c>
      <c r="AW2290">
        <v>1</v>
      </c>
      <c r="AX2290">
        <v>2</v>
      </c>
      <c r="AY2290">
        <v>0</v>
      </c>
      <c r="AZ2290">
        <v>132.5</v>
      </c>
      <c r="BA2290">
        <v>0</v>
      </c>
      <c r="BB2290">
        <v>0</v>
      </c>
      <c r="BC2290" s="2">
        <v>5501906.5800000001</v>
      </c>
      <c r="BD2290" s="2">
        <v>2320696.36</v>
      </c>
      <c r="BE2290" s="2">
        <v>2896410.77</v>
      </c>
      <c r="BF2290" s="2">
        <v>1525911.23</v>
      </c>
    </row>
    <row r="2291" spans="1:58" x14ac:dyDescent="0.2">
      <c r="A2291" t="s">
        <v>58</v>
      </c>
      <c r="B2291" t="s">
        <v>59</v>
      </c>
      <c r="C2291">
        <v>2290</v>
      </c>
      <c r="D2291" t="s">
        <v>2245</v>
      </c>
      <c r="F2291" s="1" t="s">
        <v>4659</v>
      </c>
      <c r="G2291" t="s">
        <v>4647</v>
      </c>
      <c r="H2291" t="s">
        <v>172</v>
      </c>
      <c r="J2291" t="s">
        <v>105</v>
      </c>
      <c r="K2291" t="s">
        <v>4648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310</v>
      </c>
      <c r="X2291">
        <v>0</v>
      </c>
      <c r="Y2291">
        <v>217</v>
      </c>
      <c r="Z2291">
        <v>0</v>
      </c>
      <c r="AA2291" t="s">
        <v>64</v>
      </c>
      <c r="AB2291" s="2">
        <v>42362.96</v>
      </c>
      <c r="AC2291" s="2">
        <v>38425.96</v>
      </c>
      <c r="AD2291" s="2">
        <v>38290.46</v>
      </c>
      <c r="AE2291">
        <v>0</v>
      </c>
      <c r="AF2291">
        <v>0</v>
      </c>
      <c r="AG2291">
        <v>1</v>
      </c>
      <c r="AH2291">
        <v>2</v>
      </c>
      <c r="AI2291">
        <v>0</v>
      </c>
      <c r="AJ2291">
        <v>132.5</v>
      </c>
      <c r="AK2291">
        <v>0</v>
      </c>
      <c r="AL2291">
        <v>0</v>
      </c>
      <c r="AM2291" s="2">
        <v>5501906.5800000001</v>
      </c>
      <c r="AN2291" s="2">
        <v>2320696.36</v>
      </c>
      <c r="AO2291" s="2">
        <v>2896410.77</v>
      </c>
      <c r="AP2291" s="2">
        <v>1525911.23</v>
      </c>
      <c r="AQ2291" t="s">
        <v>65</v>
      </c>
      <c r="AR2291" s="2">
        <v>42362.96</v>
      </c>
      <c r="AS2291" s="2">
        <v>38425.96</v>
      </c>
      <c r="AT2291" s="2">
        <v>38290.46</v>
      </c>
      <c r="AU2291">
        <v>0</v>
      </c>
      <c r="AV2291">
        <v>0</v>
      </c>
      <c r="AW2291">
        <v>1</v>
      </c>
      <c r="AX2291">
        <v>2</v>
      </c>
      <c r="AY2291">
        <v>0</v>
      </c>
      <c r="AZ2291">
        <v>132.5</v>
      </c>
      <c r="BA2291">
        <v>0</v>
      </c>
      <c r="BB2291">
        <v>0</v>
      </c>
      <c r="BC2291" s="2">
        <v>5501906.5800000001</v>
      </c>
      <c r="BD2291" s="2">
        <v>2320696.36</v>
      </c>
      <c r="BE2291" s="2">
        <v>2896410.77</v>
      </c>
      <c r="BF2291" s="2">
        <v>1525911.23</v>
      </c>
    </row>
    <row r="2292" spans="1:58" x14ac:dyDescent="0.2">
      <c r="A2292" t="s">
        <v>58</v>
      </c>
      <c r="B2292" t="s">
        <v>59</v>
      </c>
      <c r="C2292">
        <v>2291</v>
      </c>
      <c r="D2292" t="s">
        <v>2245</v>
      </c>
      <c r="F2292" s="1" t="s">
        <v>4660</v>
      </c>
      <c r="G2292" t="s">
        <v>4249</v>
      </c>
      <c r="H2292" t="s">
        <v>172</v>
      </c>
      <c r="J2292" t="s">
        <v>105</v>
      </c>
      <c r="K2292" t="s">
        <v>4250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67</v>
      </c>
      <c r="X2292">
        <v>0</v>
      </c>
      <c r="Y2292">
        <v>46.9</v>
      </c>
      <c r="Z2292">
        <v>0</v>
      </c>
      <c r="AA2292" t="s">
        <v>64</v>
      </c>
      <c r="AB2292" s="2">
        <v>42362.96</v>
      </c>
      <c r="AC2292" s="2">
        <v>38425.96</v>
      </c>
      <c r="AD2292" s="2">
        <v>38290.46</v>
      </c>
      <c r="AE2292">
        <v>0</v>
      </c>
      <c r="AF2292">
        <v>0</v>
      </c>
      <c r="AG2292">
        <v>1</v>
      </c>
      <c r="AH2292">
        <v>2</v>
      </c>
      <c r="AI2292">
        <v>0</v>
      </c>
      <c r="AJ2292">
        <v>132.5</v>
      </c>
      <c r="AK2292">
        <v>0</v>
      </c>
      <c r="AL2292">
        <v>0</v>
      </c>
      <c r="AM2292" s="2">
        <v>5501906.5800000001</v>
      </c>
      <c r="AN2292" s="2">
        <v>2320696.36</v>
      </c>
      <c r="AO2292" s="2">
        <v>2896410.77</v>
      </c>
      <c r="AP2292" s="2">
        <v>1525911.23</v>
      </c>
      <c r="AQ2292" t="s">
        <v>65</v>
      </c>
      <c r="AR2292" s="2">
        <v>42362.96</v>
      </c>
      <c r="AS2292" s="2">
        <v>38425.96</v>
      </c>
      <c r="AT2292" s="2">
        <v>38290.46</v>
      </c>
      <c r="AU2292">
        <v>0</v>
      </c>
      <c r="AV2292">
        <v>0</v>
      </c>
      <c r="AW2292">
        <v>1</v>
      </c>
      <c r="AX2292">
        <v>2</v>
      </c>
      <c r="AY2292">
        <v>0</v>
      </c>
      <c r="AZ2292">
        <v>132.5</v>
      </c>
      <c r="BA2292">
        <v>0</v>
      </c>
      <c r="BB2292">
        <v>0</v>
      </c>
      <c r="BC2292" s="2">
        <v>5501906.5800000001</v>
      </c>
      <c r="BD2292" s="2">
        <v>2320696.36</v>
      </c>
      <c r="BE2292" s="2">
        <v>2896410.77</v>
      </c>
      <c r="BF2292" s="2">
        <v>1525911.23</v>
      </c>
    </row>
    <row r="2293" spans="1:58" x14ac:dyDescent="0.2">
      <c r="A2293" t="s">
        <v>58</v>
      </c>
      <c r="B2293" t="s">
        <v>59</v>
      </c>
      <c r="C2293">
        <v>2292</v>
      </c>
      <c r="D2293" t="s">
        <v>2245</v>
      </c>
      <c r="F2293" s="1" t="s">
        <v>4661</v>
      </c>
      <c r="G2293" t="s">
        <v>3140</v>
      </c>
      <c r="H2293" t="s">
        <v>172</v>
      </c>
      <c r="J2293" t="s">
        <v>183</v>
      </c>
      <c r="K2293" t="s">
        <v>4377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 s="2">
        <v>9070</v>
      </c>
      <c r="X2293">
        <v>0</v>
      </c>
      <c r="Y2293" s="2">
        <v>6349</v>
      </c>
      <c r="Z2293">
        <v>0</v>
      </c>
      <c r="AA2293" t="s">
        <v>64</v>
      </c>
      <c r="AB2293" s="2">
        <v>42362.96</v>
      </c>
      <c r="AC2293" s="2">
        <v>38425.96</v>
      </c>
      <c r="AD2293" s="2">
        <v>38290.46</v>
      </c>
      <c r="AE2293">
        <v>0</v>
      </c>
      <c r="AF2293">
        <v>0</v>
      </c>
      <c r="AG2293">
        <v>1</v>
      </c>
      <c r="AH2293">
        <v>2</v>
      </c>
      <c r="AI2293">
        <v>0</v>
      </c>
      <c r="AJ2293">
        <v>132.5</v>
      </c>
      <c r="AK2293">
        <v>0</v>
      </c>
      <c r="AL2293">
        <v>0</v>
      </c>
      <c r="AM2293" s="2">
        <v>5501906.5800000001</v>
      </c>
      <c r="AN2293" s="2">
        <v>2320696.36</v>
      </c>
      <c r="AO2293" s="2">
        <v>2896410.77</v>
      </c>
      <c r="AP2293" s="2">
        <v>1525911.23</v>
      </c>
      <c r="AQ2293" t="s">
        <v>65</v>
      </c>
      <c r="AR2293" s="2">
        <v>42362.96</v>
      </c>
      <c r="AS2293" s="2">
        <v>38425.96</v>
      </c>
      <c r="AT2293" s="2">
        <v>38290.46</v>
      </c>
      <c r="AU2293">
        <v>0</v>
      </c>
      <c r="AV2293">
        <v>0</v>
      </c>
      <c r="AW2293">
        <v>1</v>
      </c>
      <c r="AX2293">
        <v>2</v>
      </c>
      <c r="AY2293">
        <v>0</v>
      </c>
      <c r="AZ2293">
        <v>132.5</v>
      </c>
      <c r="BA2293">
        <v>0</v>
      </c>
      <c r="BB2293">
        <v>0</v>
      </c>
      <c r="BC2293" s="2">
        <v>5501906.5800000001</v>
      </c>
      <c r="BD2293" s="2">
        <v>2320696.36</v>
      </c>
      <c r="BE2293" s="2">
        <v>2896410.77</v>
      </c>
      <c r="BF2293" s="2">
        <v>1525911.23</v>
      </c>
    </row>
    <row r="2294" spans="1:58" x14ac:dyDescent="0.2">
      <c r="A2294" t="s">
        <v>58</v>
      </c>
      <c r="B2294" t="s">
        <v>59</v>
      </c>
      <c r="C2294">
        <v>2293</v>
      </c>
      <c r="D2294" t="s">
        <v>2245</v>
      </c>
      <c r="F2294" s="1" t="s">
        <v>4662</v>
      </c>
      <c r="G2294" t="s">
        <v>3643</v>
      </c>
      <c r="H2294" t="s">
        <v>172</v>
      </c>
      <c r="J2294" t="s">
        <v>105</v>
      </c>
      <c r="K2294" t="s">
        <v>3644</v>
      </c>
      <c r="L2294">
        <v>1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580</v>
      </c>
      <c r="X2294">
        <v>0</v>
      </c>
      <c r="Y2294">
        <v>406</v>
      </c>
      <c r="Z2294">
        <v>0</v>
      </c>
      <c r="AA2294" t="s">
        <v>64</v>
      </c>
      <c r="AB2294" s="2">
        <v>42362.96</v>
      </c>
      <c r="AC2294" s="2">
        <v>38425.96</v>
      </c>
      <c r="AD2294" s="2">
        <v>38290.46</v>
      </c>
      <c r="AE2294">
        <v>0</v>
      </c>
      <c r="AF2294">
        <v>0</v>
      </c>
      <c r="AG2294">
        <v>1</v>
      </c>
      <c r="AH2294">
        <v>2</v>
      </c>
      <c r="AI2294">
        <v>0</v>
      </c>
      <c r="AJ2294">
        <v>132.5</v>
      </c>
      <c r="AK2294">
        <v>0</v>
      </c>
      <c r="AL2294">
        <v>0</v>
      </c>
      <c r="AM2294" s="2">
        <v>5501906.5800000001</v>
      </c>
      <c r="AN2294" s="2">
        <v>2320696.36</v>
      </c>
      <c r="AO2294" s="2">
        <v>2896410.77</v>
      </c>
      <c r="AP2294" s="2">
        <v>1525911.23</v>
      </c>
      <c r="AQ2294" t="s">
        <v>65</v>
      </c>
      <c r="AR2294" s="2">
        <v>42362.96</v>
      </c>
      <c r="AS2294" s="2">
        <v>38425.96</v>
      </c>
      <c r="AT2294" s="2">
        <v>38290.46</v>
      </c>
      <c r="AU2294">
        <v>0</v>
      </c>
      <c r="AV2294">
        <v>0</v>
      </c>
      <c r="AW2294">
        <v>1</v>
      </c>
      <c r="AX2294">
        <v>2</v>
      </c>
      <c r="AY2294">
        <v>0</v>
      </c>
      <c r="AZ2294">
        <v>132.5</v>
      </c>
      <c r="BA2294">
        <v>0</v>
      </c>
      <c r="BB2294">
        <v>0</v>
      </c>
      <c r="BC2294" s="2">
        <v>5501906.5800000001</v>
      </c>
      <c r="BD2294" s="2">
        <v>2320696.36</v>
      </c>
      <c r="BE2294" s="2">
        <v>2896410.77</v>
      </c>
      <c r="BF2294" s="2">
        <v>1525911.23</v>
      </c>
    </row>
    <row r="2295" spans="1:58" x14ac:dyDescent="0.2">
      <c r="A2295" t="s">
        <v>58</v>
      </c>
      <c r="B2295" t="s">
        <v>59</v>
      </c>
      <c r="C2295">
        <v>2294</v>
      </c>
      <c r="D2295" t="s">
        <v>2245</v>
      </c>
      <c r="F2295" s="1" t="s">
        <v>4663</v>
      </c>
      <c r="G2295" t="s">
        <v>3643</v>
      </c>
      <c r="H2295" t="s">
        <v>172</v>
      </c>
      <c r="J2295" t="s">
        <v>105</v>
      </c>
      <c r="K2295" t="s">
        <v>3644</v>
      </c>
      <c r="L2295">
        <v>1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580</v>
      </c>
      <c r="X2295">
        <v>0</v>
      </c>
      <c r="Y2295">
        <v>406</v>
      </c>
      <c r="Z2295">
        <v>0</v>
      </c>
      <c r="AA2295" t="s">
        <v>64</v>
      </c>
      <c r="AB2295" s="2">
        <v>42362.96</v>
      </c>
      <c r="AC2295" s="2">
        <v>38425.96</v>
      </c>
      <c r="AD2295" s="2">
        <v>38290.46</v>
      </c>
      <c r="AE2295">
        <v>0</v>
      </c>
      <c r="AF2295">
        <v>0</v>
      </c>
      <c r="AG2295">
        <v>1</v>
      </c>
      <c r="AH2295">
        <v>2</v>
      </c>
      <c r="AI2295">
        <v>0</v>
      </c>
      <c r="AJ2295">
        <v>132.5</v>
      </c>
      <c r="AK2295">
        <v>0</v>
      </c>
      <c r="AL2295">
        <v>0</v>
      </c>
      <c r="AM2295" s="2">
        <v>5501906.5800000001</v>
      </c>
      <c r="AN2295" s="2">
        <v>2320696.36</v>
      </c>
      <c r="AO2295" s="2">
        <v>2896410.77</v>
      </c>
      <c r="AP2295" s="2">
        <v>1525911.23</v>
      </c>
      <c r="AQ2295" t="s">
        <v>65</v>
      </c>
      <c r="AR2295" s="2">
        <v>42362.96</v>
      </c>
      <c r="AS2295" s="2">
        <v>38425.96</v>
      </c>
      <c r="AT2295" s="2">
        <v>38290.46</v>
      </c>
      <c r="AU2295">
        <v>0</v>
      </c>
      <c r="AV2295">
        <v>0</v>
      </c>
      <c r="AW2295">
        <v>1</v>
      </c>
      <c r="AX2295">
        <v>2</v>
      </c>
      <c r="AY2295">
        <v>0</v>
      </c>
      <c r="AZ2295">
        <v>132.5</v>
      </c>
      <c r="BA2295">
        <v>0</v>
      </c>
      <c r="BB2295">
        <v>0</v>
      </c>
      <c r="BC2295" s="2">
        <v>5501906.5800000001</v>
      </c>
      <c r="BD2295" s="2">
        <v>2320696.36</v>
      </c>
      <c r="BE2295" s="2">
        <v>2896410.77</v>
      </c>
      <c r="BF2295" s="2">
        <v>1525911.23</v>
      </c>
    </row>
    <row r="2296" spans="1:58" x14ac:dyDescent="0.2">
      <c r="A2296" t="s">
        <v>58</v>
      </c>
      <c r="B2296" t="s">
        <v>59</v>
      </c>
      <c r="C2296">
        <v>2295</v>
      </c>
      <c r="D2296" t="s">
        <v>2245</v>
      </c>
      <c r="F2296" s="1" t="s">
        <v>4664</v>
      </c>
      <c r="G2296" t="s">
        <v>3643</v>
      </c>
      <c r="H2296" t="s">
        <v>172</v>
      </c>
      <c r="J2296" t="s">
        <v>105</v>
      </c>
      <c r="K2296" t="s">
        <v>3644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700</v>
      </c>
      <c r="X2296">
        <v>0</v>
      </c>
      <c r="Y2296">
        <v>490</v>
      </c>
      <c r="Z2296">
        <v>0</v>
      </c>
      <c r="AA2296" t="s">
        <v>64</v>
      </c>
      <c r="AB2296" s="2">
        <v>42362.96</v>
      </c>
      <c r="AC2296" s="2">
        <v>38425.96</v>
      </c>
      <c r="AD2296" s="2">
        <v>38290.46</v>
      </c>
      <c r="AE2296">
        <v>0</v>
      </c>
      <c r="AF2296">
        <v>0</v>
      </c>
      <c r="AG2296">
        <v>1</v>
      </c>
      <c r="AH2296">
        <v>2</v>
      </c>
      <c r="AI2296">
        <v>0</v>
      </c>
      <c r="AJ2296">
        <v>132.5</v>
      </c>
      <c r="AK2296">
        <v>0</v>
      </c>
      <c r="AL2296">
        <v>0</v>
      </c>
      <c r="AM2296" s="2">
        <v>5501906.5800000001</v>
      </c>
      <c r="AN2296" s="2">
        <v>2320696.36</v>
      </c>
      <c r="AO2296" s="2">
        <v>2896410.77</v>
      </c>
      <c r="AP2296" s="2">
        <v>1525911.23</v>
      </c>
      <c r="AQ2296" t="s">
        <v>65</v>
      </c>
      <c r="AR2296" s="2">
        <v>42362.96</v>
      </c>
      <c r="AS2296" s="2">
        <v>38425.96</v>
      </c>
      <c r="AT2296" s="2">
        <v>38290.46</v>
      </c>
      <c r="AU2296">
        <v>0</v>
      </c>
      <c r="AV2296">
        <v>0</v>
      </c>
      <c r="AW2296">
        <v>1</v>
      </c>
      <c r="AX2296">
        <v>2</v>
      </c>
      <c r="AY2296">
        <v>0</v>
      </c>
      <c r="AZ2296">
        <v>132.5</v>
      </c>
      <c r="BA2296">
        <v>0</v>
      </c>
      <c r="BB2296">
        <v>0</v>
      </c>
      <c r="BC2296" s="2">
        <v>5501906.5800000001</v>
      </c>
      <c r="BD2296" s="2">
        <v>2320696.36</v>
      </c>
      <c r="BE2296" s="2">
        <v>2896410.77</v>
      </c>
      <c r="BF2296" s="2">
        <v>1525911.23</v>
      </c>
    </row>
    <row r="2297" spans="1:58" x14ac:dyDescent="0.2">
      <c r="A2297" t="s">
        <v>58</v>
      </c>
      <c r="B2297" t="s">
        <v>59</v>
      </c>
      <c r="C2297">
        <v>2296</v>
      </c>
      <c r="D2297" t="s">
        <v>2245</v>
      </c>
      <c r="F2297" s="1" t="s">
        <v>4665</v>
      </c>
      <c r="G2297" t="s">
        <v>3643</v>
      </c>
      <c r="H2297" t="s">
        <v>172</v>
      </c>
      <c r="J2297" t="s">
        <v>105</v>
      </c>
      <c r="K2297" t="s">
        <v>3644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700</v>
      </c>
      <c r="X2297">
        <v>0</v>
      </c>
      <c r="Y2297">
        <v>490</v>
      </c>
      <c r="Z2297">
        <v>0</v>
      </c>
      <c r="AA2297" t="s">
        <v>64</v>
      </c>
      <c r="AB2297" s="2">
        <v>42362.96</v>
      </c>
      <c r="AC2297" s="2">
        <v>38425.96</v>
      </c>
      <c r="AD2297" s="2">
        <v>38290.46</v>
      </c>
      <c r="AE2297">
        <v>0</v>
      </c>
      <c r="AF2297">
        <v>0</v>
      </c>
      <c r="AG2297">
        <v>1</v>
      </c>
      <c r="AH2297">
        <v>2</v>
      </c>
      <c r="AI2297">
        <v>0</v>
      </c>
      <c r="AJ2297">
        <v>132.5</v>
      </c>
      <c r="AK2297">
        <v>0</v>
      </c>
      <c r="AL2297">
        <v>0</v>
      </c>
      <c r="AM2297" s="2">
        <v>5501906.5800000001</v>
      </c>
      <c r="AN2297" s="2">
        <v>2320696.36</v>
      </c>
      <c r="AO2297" s="2">
        <v>2896410.77</v>
      </c>
      <c r="AP2297" s="2">
        <v>1525911.23</v>
      </c>
      <c r="AQ2297" t="s">
        <v>65</v>
      </c>
      <c r="AR2297" s="2">
        <v>42362.96</v>
      </c>
      <c r="AS2297" s="2">
        <v>38425.96</v>
      </c>
      <c r="AT2297" s="2">
        <v>38290.46</v>
      </c>
      <c r="AU2297">
        <v>0</v>
      </c>
      <c r="AV2297">
        <v>0</v>
      </c>
      <c r="AW2297">
        <v>1</v>
      </c>
      <c r="AX2297">
        <v>2</v>
      </c>
      <c r="AY2297">
        <v>0</v>
      </c>
      <c r="AZ2297">
        <v>132.5</v>
      </c>
      <c r="BA2297">
        <v>0</v>
      </c>
      <c r="BB2297">
        <v>0</v>
      </c>
      <c r="BC2297" s="2">
        <v>5501906.5800000001</v>
      </c>
      <c r="BD2297" s="2">
        <v>2320696.36</v>
      </c>
      <c r="BE2297" s="2">
        <v>2896410.77</v>
      </c>
      <c r="BF2297" s="2">
        <v>1525911.23</v>
      </c>
    </row>
    <row r="2298" spans="1:58" x14ac:dyDescent="0.2">
      <c r="A2298" t="s">
        <v>58</v>
      </c>
      <c r="B2298" t="s">
        <v>59</v>
      </c>
      <c r="C2298">
        <v>2297</v>
      </c>
      <c r="D2298" t="s">
        <v>2245</v>
      </c>
      <c r="F2298" s="1" t="s">
        <v>4666</v>
      </c>
      <c r="G2298" t="s">
        <v>4667</v>
      </c>
      <c r="H2298" t="s">
        <v>172</v>
      </c>
      <c r="J2298" t="s">
        <v>183</v>
      </c>
      <c r="K2298" t="s">
        <v>4668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 s="2">
        <v>2300</v>
      </c>
      <c r="X2298">
        <v>0</v>
      </c>
      <c r="Y2298" s="2">
        <v>1610</v>
      </c>
      <c r="Z2298">
        <v>0</v>
      </c>
      <c r="AA2298" t="s">
        <v>64</v>
      </c>
      <c r="AB2298" s="2">
        <v>42362.96</v>
      </c>
      <c r="AC2298" s="2">
        <v>38425.96</v>
      </c>
      <c r="AD2298" s="2">
        <v>38290.46</v>
      </c>
      <c r="AE2298">
        <v>0</v>
      </c>
      <c r="AF2298">
        <v>0</v>
      </c>
      <c r="AG2298">
        <v>1</v>
      </c>
      <c r="AH2298">
        <v>2</v>
      </c>
      <c r="AI2298">
        <v>0</v>
      </c>
      <c r="AJ2298">
        <v>132.5</v>
      </c>
      <c r="AK2298">
        <v>0</v>
      </c>
      <c r="AL2298">
        <v>0</v>
      </c>
      <c r="AM2298" s="2">
        <v>5501906.5800000001</v>
      </c>
      <c r="AN2298" s="2">
        <v>2320696.36</v>
      </c>
      <c r="AO2298" s="2">
        <v>2896410.77</v>
      </c>
      <c r="AP2298" s="2">
        <v>1525911.23</v>
      </c>
      <c r="AQ2298" t="s">
        <v>65</v>
      </c>
      <c r="AR2298" s="2">
        <v>42362.96</v>
      </c>
      <c r="AS2298" s="2">
        <v>38425.96</v>
      </c>
      <c r="AT2298" s="2">
        <v>38290.46</v>
      </c>
      <c r="AU2298">
        <v>0</v>
      </c>
      <c r="AV2298">
        <v>0</v>
      </c>
      <c r="AW2298">
        <v>1</v>
      </c>
      <c r="AX2298">
        <v>2</v>
      </c>
      <c r="AY2298">
        <v>0</v>
      </c>
      <c r="AZ2298">
        <v>132.5</v>
      </c>
      <c r="BA2298">
        <v>0</v>
      </c>
      <c r="BB2298">
        <v>0</v>
      </c>
      <c r="BC2298" s="2">
        <v>5501906.5800000001</v>
      </c>
      <c r="BD2298" s="2">
        <v>2320696.36</v>
      </c>
      <c r="BE2298" s="2">
        <v>2896410.77</v>
      </c>
      <c r="BF2298" s="2">
        <v>1525911.23</v>
      </c>
    </row>
    <row r="2299" spans="1:58" x14ac:dyDescent="0.2">
      <c r="A2299" t="s">
        <v>58</v>
      </c>
      <c r="B2299" t="s">
        <v>59</v>
      </c>
      <c r="C2299">
        <v>2298</v>
      </c>
      <c r="D2299" t="s">
        <v>2245</v>
      </c>
      <c r="F2299" s="1" t="s">
        <v>4669</v>
      </c>
      <c r="G2299" t="s">
        <v>4633</v>
      </c>
      <c r="H2299" t="s">
        <v>122</v>
      </c>
      <c r="J2299" t="s">
        <v>105</v>
      </c>
      <c r="K2299" t="s">
        <v>4634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 s="2">
        <v>1470</v>
      </c>
      <c r="X2299">
        <v>0</v>
      </c>
      <c r="Y2299">
        <v>0</v>
      </c>
      <c r="Z2299">
        <v>0</v>
      </c>
      <c r="AA2299" t="s">
        <v>64</v>
      </c>
      <c r="AB2299" s="2">
        <v>42362.96</v>
      </c>
      <c r="AC2299" s="2">
        <v>38425.96</v>
      </c>
      <c r="AD2299" s="2">
        <v>38290.46</v>
      </c>
      <c r="AE2299">
        <v>0</v>
      </c>
      <c r="AF2299">
        <v>0</v>
      </c>
      <c r="AG2299">
        <v>1</v>
      </c>
      <c r="AH2299">
        <v>2</v>
      </c>
      <c r="AI2299">
        <v>0</v>
      </c>
      <c r="AJ2299">
        <v>132.5</v>
      </c>
      <c r="AK2299">
        <v>0</v>
      </c>
      <c r="AL2299">
        <v>0</v>
      </c>
      <c r="AM2299" s="2">
        <v>5501906.5800000001</v>
      </c>
      <c r="AN2299" s="2">
        <v>2320696.36</v>
      </c>
      <c r="AO2299" s="2">
        <v>2896410.77</v>
      </c>
      <c r="AP2299" s="2">
        <v>1525911.23</v>
      </c>
      <c r="AQ2299" t="s">
        <v>65</v>
      </c>
      <c r="AR2299" s="2">
        <v>42362.96</v>
      </c>
      <c r="AS2299" s="2">
        <v>38425.96</v>
      </c>
      <c r="AT2299" s="2">
        <v>38290.46</v>
      </c>
      <c r="AU2299">
        <v>0</v>
      </c>
      <c r="AV2299">
        <v>0</v>
      </c>
      <c r="AW2299">
        <v>1</v>
      </c>
      <c r="AX2299">
        <v>2</v>
      </c>
      <c r="AY2299">
        <v>0</v>
      </c>
      <c r="AZ2299">
        <v>132.5</v>
      </c>
      <c r="BA2299">
        <v>0</v>
      </c>
      <c r="BB2299">
        <v>0</v>
      </c>
      <c r="BC2299" s="2">
        <v>5501906.5800000001</v>
      </c>
      <c r="BD2299" s="2">
        <v>2320696.36</v>
      </c>
      <c r="BE2299" s="2">
        <v>2896410.77</v>
      </c>
      <c r="BF2299" s="2">
        <v>1525911.23</v>
      </c>
    </row>
    <row r="2300" spans="1:58" x14ac:dyDescent="0.2">
      <c r="A2300" t="s">
        <v>58</v>
      </c>
      <c r="B2300" t="s">
        <v>59</v>
      </c>
      <c r="C2300">
        <v>2299</v>
      </c>
      <c r="D2300" t="s">
        <v>2245</v>
      </c>
      <c r="F2300" s="1" t="s">
        <v>4670</v>
      </c>
      <c r="G2300" t="s">
        <v>2232</v>
      </c>
      <c r="H2300" t="s">
        <v>172</v>
      </c>
      <c r="J2300" t="s">
        <v>183</v>
      </c>
      <c r="K2300" t="s">
        <v>2233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 s="2">
        <v>4750</v>
      </c>
      <c r="X2300">
        <v>0</v>
      </c>
      <c r="Y2300" s="2">
        <v>3325</v>
      </c>
      <c r="Z2300">
        <v>0</v>
      </c>
      <c r="AA2300" t="s">
        <v>64</v>
      </c>
      <c r="AB2300" s="2">
        <v>42362.96</v>
      </c>
      <c r="AC2300" s="2">
        <v>38425.96</v>
      </c>
      <c r="AD2300" s="2">
        <v>38290.46</v>
      </c>
      <c r="AE2300">
        <v>0</v>
      </c>
      <c r="AF2300">
        <v>0</v>
      </c>
      <c r="AG2300">
        <v>1</v>
      </c>
      <c r="AH2300">
        <v>2</v>
      </c>
      <c r="AI2300">
        <v>0</v>
      </c>
      <c r="AJ2300">
        <v>132.5</v>
      </c>
      <c r="AK2300">
        <v>0</v>
      </c>
      <c r="AL2300">
        <v>0</v>
      </c>
      <c r="AM2300" s="2">
        <v>5501906.5800000001</v>
      </c>
      <c r="AN2300" s="2">
        <v>2320696.36</v>
      </c>
      <c r="AO2300" s="2">
        <v>2896410.77</v>
      </c>
      <c r="AP2300" s="2">
        <v>1525911.23</v>
      </c>
      <c r="AQ2300" t="s">
        <v>65</v>
      </c>
      <c r="AR2300" s="2">
        <v>42362.96</v>
      </c>
      <c r="AS2300" s="2">
        <v>38425.96</v>
      </c>
      <c r="AT2300" s="2">
        <v>38290.46</v>
      </c>
      <c r="AU2300">
        <v>0</v>
      </c>
      <c r="AV2300">
        <v>0</v>
      </c>
      <c r="AW2300">
        <v>1</v>
      </c>
      <c r="AX2300">
        <v>2</v>
      </c>
      <c r="AY2300">
        <v>0</v>
      </c>
      <c r="AZ2300">
        <v>132.5</v>
      </c>
      <c r="BA2300">
        <v>0</v>
      </c>
      <c r="BB2300">
        <v>0</v>
      </c>
      <c r="BC2300" s="2">
        <v>5501906.5800000001</v>
      </c>
      <c r="BD2300" s="2">
        <v>2320696.36</v>
      </c>
      <c r="BE2300" s="2">
        <v>2896410.77</v>
      </c>
      <c r="BF2300" s="2">
        <v>1525911.23</v>
      </c>
    </row>
    <row r="2301" spans="1:58" x14ac:dyDescent="0.2">
      <c r="A2301" t="s">
        <v>58</v>
      </c>
      <c r="B2301" t="s">
        <v>59</v>
      </c>
      <c r="C2301">
        <v>2300</v>
      </c>
      <c r="D2301" t="s">
        <v>2245</v>
      </c>
      <c r="F2301" s="1" t="s">
        <v>4671</v>
      </c>
      <c r="G2301" t="s">
        <v>2093</v>
      </c>
      <c r="H2301" t="s">
        <v>172</v>
      </c>
      <c r="J2301" t="s">
        <v>329</v>
      </c>
      <c r="K2301" t="s">
        <v>2094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 s="2">
        <v>29400</v>
      </c>
      <c r="X2301">
        <v>0</v>
      </c>
      <c r="Y2301" s="2">
        <v>20580</v>
      </c>
      <c r="Z2301">
        <v>0</v>
      </c>
      <c r="AA2301" t="s">
        <v>64</v>
      </c>
      <c r="AB2301" s="2">
        <v>42362.96</v>
      </c>
      <c r="AC2301" s="2">
        <v>38425.96</v>
      </c>
      <c r="AD2301" s="2">
        <v>38290.46</v>
      </c>
      <c r="AE2301">
        <v>0</v>
      </c>
      <c r="AF2301">
        <v>0</v>
      </c>
      <c r="AG2301">
        <v>1</v>
      </c>
      <c r="AH2301">
        <v>2</v>
      </c>
      <c r="AI2301">
        <v>0</v>
      </c>
      <c r="AJ2301">
        <v>132.5</v>
      </c>
      <c r="AK2301">
        <v>0</v>
      </c>
      <c r="AL2301">
        <v>0</v>
      </c>
      <c r="AM2301" s="2">
        <v>5501906.5800000001</v>
      </c>
      <c r="AN2301" s="2">
        <v>2320696.36</v>
      </c>
      <c r="AO2301" s="2">
        <v>2896410.77</v>
      </c>
      <c r="AP2301" s="2">
        <v>1525911.23</v>
      </c>
      <c r="AQ2301" t="s">
        <v>65</v>
      </c>
      <c r="AR2301" s="2">
        <v>42362.96</v>
      </c>
      <c r="AS2301" s="2">
        <v>38425.96</v>
      </c>
      <c r="AT2301" s="2">
        <v>38290.46</v>
      </c>
      <c r="AU2301">
        <v>0</v>
      </c>
      <c r="AV2301">
        <v>0</v>
      </c>
      <c r="AW2301">
        <v>1</v>
      </c>
      <c r="AX2301">
        <v>2</v>
      </c>
      <c r="AY2301">
        <v>0</v>
      </c>
      <c r="AZ2301">
        <v>132.5</v>
      </c>
      <c r="BA2301">
        <v>0</v>
      </c>
      <c r="BB2301">
        <v>0</v>
      </c>
      <c r="BC2301" s="2">
        <v>5501906.5800000001</v>
      </c>
      <c r="BD2301" s="2">
        <v>2320696.36</v>
      </c>
      <c r="BE2301" s="2">
        <v>2896410.77</v>
      </c>
      <c r="BF2301" s="2">
        <v>1525911.23</v>
      </c>
    </row>
    <row r="2302" spans="1:58" x14ac:dyDescent="0.2">
      <c r="A2302" t="s">
        <v>58</v>
      </c>
      <c r="B2302" t="s">
        <v>59</v>
      </c>
      <c r="C2302">
        <v>2301</v>
      </c>
      <c r="D2302" t="s">
        <v>2245</v>
      </c>
      <c r="F2302" s="1" t="s">
        <v>4672</v>
      </c>
      <c r="G2302" t="s">
        <v>2186</v>
      </c>
      <c r="H2302" t="s">
        <v>172</v>
      </c>
      <c r="J2302" t="s">
        <v>105</v>
      </c>
      <c r="K2302" t="s">
        <v>2187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 s="2">
        <v>13200</v>
      </c>
      <c r="X2302">
        <v>0</v>
      </c>
      <c r="Y2302" s="2">
        <v>9240</v>
      </c>
      <c r="Z2302">
        <v>0</v>
      </c>
      <c r="AA2302" t="s">
        <v>64</v>
      </c>
      <c r="AB2302" s="2">
        <v>42362.96</v>
      </c>
      <c r="AC2302" s="2">
        <v>38425.96</v>
      </c>
      <c r="AD2302" s="2">
        <v>38290.46</v>
      </c>
      <c r="AE2302">
        <v>0</v>
      </c>
      <c r="AF2302">
        <v>0</v>
      </c>
      <c r="AG2302">
        <v>1</v>
      </c>
      <c r="AH2302">
        <v>2</v>
      </c>
      <c r="AI2302">
        <v>0</v>
      </c>
      <c r="AJ2302">
        <v>132.5</v>
      </c>
      <c r="AK2302">
        <v>0</v>
      </c>
      <c r="AL2302">
        <v>0</v>
      </c>
      <c r="AM2302" s="2">
        <v>5501906.5800000001</v>
      </c>
      <c r="AN2302" s="2">
        <v>2320696.36</v>
      </c>
      <c r="AO2302" s="2">
        <v>2896410.77</v>
      </c>
      <c r="AP2302" s="2">
        <v>1525911.23</v>
      </c>
      <c r="AQ2302" t="s">
        <v>65</v>
      </c>
      <c r="AR2302" s="2">
        <v>42362.96</v>
      </c>
      <c r="AS2302" s="2">
        <v>38425.96</v>
      </c>
      <c r="AT2302" s="2">
        <v>38290.46</v>
      </c>
      <c r="AU2302">
        <v>0</v>
      </c>
      <c r="AV2302">
        <v>0</v>
      </c>
      <c r="AW2302">
        <v>1</v>
      </c>
      <c r="AX2302">
        <v>2</v>
      </c>
      <c r="AY2302">
        <v>0</v>
      </c>
      <c r="AZ2302">
        <v>132.5</v>
      </c>
      <c r="BA2302">
        <v>0</v>
      </c>
      <c r="BB2302">
        <v>0</v>
      </c>
      <c r="BC2302" s="2">
        <v>5501906.5800000001</v>
      </c>
      <c r="BD2302" s="2">
        <v>2320696.36</v>
      </c>
      <c r="BE2302" s="2">
        <v>2896410.77</v>
      </c>
      <c r="BF2302" s="2">
        <v>1525911.23</v>
      </c>
    </row>
    <row r="2303" spans="1:58" x14ac:dyDescent="0.2">
      <c r="A2303" t="s">
        <v>58</v>
      </c>
      <c r="B2303" t="s">
        <v>59</v>
      </c>
      <c r="C2303">
        <v>2302</v>
      </c>
      <c r="D2303" t="s">
        <v>2245</v>
      </c>
      <c r="F2303" s="1" t="s">
        <v>4673</v>
      </c>
      <c r="G2303" t="s">
        <v>2186</v>
      </c>
      <c r="H2303" t="s">
        <v>172</v>
      </c>
      <c r="J2303" t="s">
        <v>105</v>
      </c>
      <c r="K2303" t="s">
        <v>2187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 s="2">
        <v>13200</v>
      </c>
      <c r="X2303">
        <v>0</v>
      </c>
      <c r="Y2303" s="2">
        <v>9240</v>
      </c>
      <c r="Z2303">
        <v>0</v>
      </c>
      <c r="AA2303" t="s">
        <v>64</v>
      </c>
      <c r="AB2303" s="2">
        <v>42362.96</v>
      </c>
      <c r="AC2303" s="2">
        <v>38425.96</v>
      </c>
      <c r="AD2303" s="2">
        <v>38290.46</v>
      </c>
      <c r="AE2303">
        <v>0</v>
      </c>
      <c r="AF2303">
        <v>0</v>
      </c>
      <c r="AG2303">
        <v>1</v>
      </c>
      <c r="AH2303">
        <v>2</v>
      </c>
      <c r="AI2303">
        <v>0</v>
      </c>
      <c r="AJ2303">
        <v>132.5</v>
      </c>
      <c r="AK2303">
        <v>0</v>
      </c>
      <c r="AL2303">
        <v>0</v>
      </c>
      <c r="AM2303" s="2">
        <v>5501906.5800000001</v>
      </c>
      <c r="AN2303" s="2">
        <v>2320696.36</v>
      </c>
      <c r="AO2303" s="2">
        <v>2896410.77</v>
      </c>
      <c r="AP2303" s="2">
        <v>1525911.23</v>
      </c>
      <c r="AQ2303" t="s">
        <v>65</v>
      </c>
      <c r="AR2303" s="2">
        <v>42362.96</v>
      </c>
      <c r="AS2303" s="2">
        <v>38425.96</v>
      </c>
      <c r="AT2303" s="2">
        <v>38290.46</v>
      </c>
      <c r="AU2303">
        <v>0</v>
      </c>
      <c r="AV2303">
        <v>0</v>
      </c>
      <c r="AW2303">
        <v>1</v>
      </c>
      <c r="AX2303">
        <v>2</v>
      </c>
      <c r="AY2303">
        <v>0</v>
      </c>
      <c r="AZ2303">
        <v>132.5</v>
      </c>
      <c r="BA2303">
        <v>0</v>
      </c>
      <c r="BB2303">
        <v>0</v>
      </c>
      <c r="BC2303" s="2">
        <v>5501906.5800000001</v>
      </c>
      <c r="BD2303" s="2">
        <v>2320696.36</v>
      </c>
      <c r="BE2303" s="2">
        <v>2896410.77</v>
      </c>
      <c r="BF2303" s="2">
        <v>1525911.23</v>
      </c>
    </row>
    <row r="2304" spans="1:58" x14ac:dyDescent="0.2">
      <c r="A2304" t="s">
        <v>58</v>
      </c>
      <c r="B2304" t="s">
        <v>59</v>
      </c>
      <c r="C2304">
        <v>2303</v>
      </c>
      <c r="D2304" t="s">
        <v>2245</v>
      </c>
      <c r="F2304" s="1" t="s">
        <v>4674</v>
      </c>
      <c r="G2304" t="s">
        <v>1815</v>
      </c>
      <c r="H2304" t="s">
        <v>172</v>
      </c>
      <c r="J2304" t="s">
        <v>105</v>
      </c>
      <c r="K2304" t="s">
        <v>1816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810</v>
      </c>
      <c r="X2304">
        <v>0</v>
      </c>
      <c r="Y2304">
        <v>567</v>
      </c>
      <c r="Z2304">
        <v>0</v>
      </c>
      <c r="AA2304" t="s">
        <v>64</v>
      </c>
      <c r="AB2304" s="2">
        <v>42362.96</v>
      </c>
      <c r="AC2304" s="2">
        <v>38425.96</v>
      </c>
      <c r="AD2304" s="2">
        <v>38290.46</v>
      </c>
      <c r="AE2304">
        <v>0</v>
      </c>
      <c r="AF2304">
        <v>0</v>
      </c>
      <c r="AG2304">
        <v>1</v>
      </c>
      <c r="AH2304">
        <v>2</v>
      </c>
      <c r="AI2304">
        <v>0</v>
      </c>
      <c r="AJ2304">
        <v>132.5</v>
      </c>
      <c r="AK2304">
        <v>0</v>
      </c>
      <c r="AL2304">
        <v>0</v>
      </c>
      <c r="AM2304" s="2">
        <v>5501906.5800000001</v>
      </c>
      <c r="AN2304" s="2">
        <v>2320696.36</v>
      </c>
      <c r="AO2304" s="2">
        <v>2896410.77</v>
      </c>
      <c r="AP2304" s="2">
        <v>1525911.23</v>
      </c>
      <c r="AQ2304" t="s">
        <v>65</v>
      </c>
      <c r="AR2304" s="2">
        <v>42362.96</v>
      </c>
      <c r="AS2304" s="2">
        <v>38425.96</v>
      </c>
      <c r="AT2304" s="2">
        <v>38290.46</v>
      </c>
      <c r="AU2304">
        <v>0</v>
      </c>
      <c r="AV2304">
        <v>0</v>
      </c>
      <c r="AW2304">
        <v>1</v>
      </c>
      <c r="AX2304">
        <v>2</v>
      </c>
      <c r="AY2304">
        <v>0</v>
      </c>
      <c r="AZ2304">
        <v>132.5</v>
      </c>
      <c r="BA2304">
        <v>0</v>
      </c>
      <c r="BB2304">
        <v>0</v>
      </c>
      <c r="BC2304" s="2">
        <v>5501906.5800000001</v>
      </c>
      <c r="BD2304" s="2">
        <v>2320696.36</v>
      </c>
      <c r="BE2304" s="2">
        <v>2896410.77</v>
      </c>
      <c r="BF2304" s="2">
        <v>1525911.23</v>
      </c>
    </row>
    <row r="2305" spans="1:58" x14ac:dyDescent="0.2">
      <c r="A2305" t="s">
        <v>58</v>
      </c>
      <c r="B2305" t="s">
        <v>59</v>
      </c>
      <c r="C2305">
        <v>2304</v>
      </c>
      <c r="D2305" t="s">
        <v>2245</v>
      </c>
      <c r="F2305" s="1" t="s">
        <v>4675</v>
      </c>
      <c r="G2305" t="s">
        <v>1815</v>
      </c>
      <c r="H2305" t="s">
        <v>172</v>
      </c>
      <c r="J2305" t="s">
        <v>105</v>
      </c>
      <c r="K2305" t="s">
        <v>1816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810</v>
      </c>
      <c r="X2305">
        <v>0</v>
      </c>
      <c r="Y2305">
        <v>567</v>
      </c>
      <c r="Z2305">
        <v>0</v>
      </c>
      <c r="AA2305" t="s">
        <v>64</v>
      </c>
      <c r="AB2305" s="2">
        <v>42362.96</v>
      </c>
      <c r="AC2305" s="2">
        <v>38425.96</v>
      </c>
      <c r="AD2305" s="2">
        <v>38290.46</v>
      </c>
      <c r="AE2305">
        <v>0</v>
      </c>
      <c r="AF2305">
        <v>0</v>
      </c>
      <c r="AG2305">
        <v>1</v>
      </c>
      <c r="AH2305">
        <v>2</v>
      </c>
      <c r="AI2305">
        <v>0</v>
      </c>
      <c r="AJ2305">
        <v>132.5</v>
      </c>
      <c r="AK2305">
        <v>0</v>
      </c>
      <c r="AL2305">
        <v>0</v>
      </c>
      <c r="AM2305" s="2">
        <v>5501906.5800000001</v>
      </c>
      <c r="AN2305" s="2">
        <v>2320696.36</v>
      </c>
      <c r="AO2305" s="2">
        <v>2896410.77</v>
      </c>
      <c r="AP2305" s="2">
        <v>1525911.23</v>
      </c>
      <c r="AQ2305" t="s">
        <v>65</v>
      </c>
      <c r="AR2305" s="2">
        <v>42362.96</v>
      </c>
      <c r="AS2305" s="2">
        <v>38425.96</v>
      </c>
      <c r="AT2305" s="2">
        <v>38290.46</v>
      </c>
      <c r="AU2305">
        <v>0</v>
      </c>
      <c r="AV2305">
        <v>0</v>
      </c>
      <c r="AW2305">
        <v>1</v>
      </c>
      <c r="AX2305">
        <v>2</v>
      </c>
      <c r="AY2305">
        <v>0</v>
      </c>
      <c r="AZ2305">
        <v>132.5</v>
      </c>
      <c r="BA2305">
        <v>0</v>
      </c>
      <c r="BB2305">
        <v>0</v>
      </c>
      <c r="BC2305" s="2">
        <v>5501906.5800000001</v>
      </c>
      <c r="BD2305" s="2">
        <v>2320696.36</v>
      </c>
      <c r="BE2305" s="2">
        <v>2896410.77</v>
      </c>
      <c r="BF2305" s="2">
        <v>1525911.23</v>
      </c>
    </row>
    <row r="2306" spans="1:58" x14ac:dyDescent="0.2">
      <c r="A2306" t="s">
        <v>58</v>
      </c>
      <c r="B2306" t="s">
        <v>59</v>
      </c>
      <c r="C2306">
        <v>2305</v>
      </c>
      <c r="D2306" t="s">
        <v>2245</v>
      </c>
      <c r="F2306" s="1" t="s">
        <v>4676</v>
      </c>
      <c r="G2306" t="s">
        <v>2151</v>
      </c>
      <c r="H2306" t="s">
        <v>172</v>
      </c>
      <c r="J2306" t="s">
        <v>183</v>
      </c>
      <c r="K2306" t="s">
        <v>2152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 s="2">
        <v>3100</v>
      </c>
      <c r="X2306">
        <v>0</v>
      </c>
      <c r="Y2306" s="2">
        <v>2170</v>
      </c>
      <c r="Z2306">
        <v>0</v>
      </c>
      <c r="AA2306" t="s">
        <v>64</v>
      </c>
      <c r="AB2306" s="2">
        <v>42362.96</v>
      </c>
      <c r="AC2306" s="2">
        <v>38425.96</v>
      </c>
      <c r="AD2306" s="2">
        <v>38290.46</v>
      </c>
      <c r="AE2306">
        <v>0</v>
      </c>
      <c r="AF2306">
        <v>0</v>
      </c>
      <c r="AG2306">
        <v>1</v>
      </c>
      <c r="AH2306">
        <v>2</v>
      </c>
      <c r="AI2306">
        <v>0</v>
      </c>
      <c r="AJ2306">
        <v>132.5</v>
      </c>
      <c r="AK2306">
        <v>0</v>
      </c>
      <c r="AL2306">
        <v>0</v>
      </c>
      <c r="AM2306" s="2">
        <v>5501906.5800000001</v>
      </c>
      <c r="AN2306" s="2">
        <v>2320696.36</v>
      </c>
      <c r="AO2306" s="2">
        <v>2896410.77</v>
      </c>
      <c r="AP2306" s="2">
        <v>1525911.23</v>
      </c>
      <c r="AQ2306" t="s">
        <v>65</v>
      </c>
      <c r="AR2306" s="2">
        <v>42362.96</v>
      </c>
      <c r="AS2306" s="2">
        <v>38425.96</v>
      </c>
      <c r="AT2306" s="2">
        <v>38290.46</v>
      </c>
      <c r="AU2306">
        <v>0</v>
      </c>
      <c r="AV2306">
        <v>0</v>
      </c>
      <c r="AW2306">
        <v>1</v>
      </c>
      <c r="AX2306">
        <v>2</v>
      </c>
      <c r="AY2306">
        <v>0</v>
      </c>
      <c r="AZ2306">
        <v>132.5</v>
      </c>
      <c r="BA2306">
        <v>0</v>
      </c>
      <c r="BB2306">
        <v>0</v>
      </c>
      <c r="BC2306" s="2">
        <v>5501906.5800000001</v>
      </c>
      <c r="BD2306" s="2">
        <v>2320696.36</v>
      </c>
      <c r="BE2306" s="2">
        <v>2896410.77</v>
      </c>
      <c r="BF2306" s="2">
        <v>1525911.23</v>
      </c>
    </row>
    <row r="2307" spans="1:58" x14ac:dyDescent="0.2">
      <c r="A2307" t="s">
        <v>58</v>
      </c>
      <c r="B2307" t="s">
        <v>59</v>
      </c>
      <c r="C2307">
        <v>2306</v>
      </c>
      <c r="D2307" t="s">
        <v>2245</v>
      </c>
      <c r="F2307" s="1" t="s">
        <v>4677</v>
      </c>
      <c r="G2307" t="s">
        <v>3896</v>
      </c>
      <c r="H2307" t="s">
        <v>138</v>
      </c>
      <c r="J2307" t="s">
        <v>105</v>
      </c>
      <c r="K2307" t="s">
        <v>3897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290</v>
      </c>
      <c r="X2307">
        <v>0</v>
      </c>
      <c r="Y2307">
        <v>203</v>
      </c>
      <c r="Z2307">
        <v>0</v>
      </c>
      <c r="AA2307" t="s">
        <v>64</v>
      </c>
      <c r="AB2307" s="2">
        <v>42362.96</v>
      </c>
      <c r="AC2307" s="2">
        <v>38425.96</v>
      </c>
      <c r="AD2307" s="2">
        <v>38290.46</v>
      </c>
      <c r="AE2307">
        <v>0</v>
      </c>
      <c r="AF2307">
        <v>0</v>
      </c>
      <c r="AG2307">
        <v>1</v>
      </c>
      <c r="AH2307">
        <v>2</v>
      </c>
      <c r="AI2307">
        <v>0</v>
      </c>
      <c r="AJ2307">
        <v>132.5</v>
      </c>
      <c r="AK2307">
        <v>0</v>
      </c>
      <c r="AL2307">
        <v>0</v>
      </c>
      <c r="AM2307" s="2">
        <v>5501906.5800000001</v>
      </c>
      <c r="AN2307" s="2">
        <v>2320696.36</v>
      </c>
      <c r="AO2307" s="2">
        <v>2896410.77</v>
      </c>
      <c r="AP2307" s="2">
        <v>1525911.23</v>
      </c>
      <c r="AQ2307" t="s">
        <v>65</v>
      </c>
      <c r="AR2307" s="2">
        <v>42362.96</v>
      </c>
      <c r="AS2307" s="2">
        <v>38425.96</v>
      </c>
      <c r="AT2307" s="2">
        <v>38290.46</v>
      </c>
      <c r="AU2307">
        <v>0</v>
      </c>
      <c r="AV2307">
        <v>0</v>
      </c>
      <c r="AW2307">
        <v>1</v>
      </c>
      <c r="AX2307">
        <v>2</v>
      </c>
      <c r="AY2307">
        <v>0</v>
      </c>
      <c r="AZ2307">
        <v>132.5</v>
      </c>
      <c r="BA2307">
        <v>0</v>
      </c>
      <c r="BB2307">
        <v>0</v>
      </c>
      <c r="BC2307" s="2">
        <v>5501906.5800000001</v>
      </c>
      <c r="BD2307" s="2">
        <v>2320696.36</v>
      </c>
      <c r="BE2307" s="2">
        <v>2896410.77</v>
      </c>
      <c r="BF2307" s="2">
        <v>1525911.23</v>
      </c>
    </row>
    <row r="2308" spans="1:58" x14ac:dyDescent="0.2">
      <c r="A2308" t="s">
        <v>58</v>
      </c>
      <c r="B2308" t="s">
        <v>59</v>
      </c>
      <c r="C2308">
        <v>2307</v>
      </c>
      <c r="D2308" t="s">
        <v>2245</v>
      </c>
      <c r="F2308" s="1" t="s">
        <v>4678</v>
      </c>
      <c r="G2308" t="s">
        <v>2186</v>
      </c>
      <c r="H2308" t="s">
        <v>172</v>
      </c>
      <c r="J2308" t="s">
        <v>329</v>
      </c>
      <c r="K2308" t="s">
        <v>2187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 s="2">
        <v>7300</v>
      </c>
      <c r="X2308">
        <v>0</v>
      </c>
      <c r="Y2308" s="2">
        <v>5110</v>
      </c>
      <c r="Z2308">
        <v>0</v>
      </c>
      <c r="AA2308" t="s">
        <v>64</v>
      </c>
      <c r="AB2308" s="2">
        <v>42362.96</v>
      </c>
      <c r="AC2308" s="2">
        <v>38425.96</v>
      </c>
      <c r="AD2308" s="2">
        <v>38290.46</v>
      </c>
      <c r="AE2308">
        <v>0</v>
      </c>
      <c r="AF2308">
        <v>0</v>
      </c>
      <c r="AG2308">
        <v>1</v>
      </c>
      <c r="AH2308">
        <v>2</v>
      </c>
      <c r="AI2308">
        <v>0</v>
      </c>
      <c r="AJ2308">
        <v>132.5</v>
      </c>
      <c r="AK2308">
        <v>0</v>
      </c>
      <c r="AL2308">
        <v>0</v>
      </c>
      <c r="AM2308" s="2">
        <v>5501906.5800000001</v>
      </c>
      <c r="AN2308" s="2">
        <v>2320696.36</v>
      </c>
      <c r="AO2308" s="2">
        <v>2896410.77</v>
      </c>
      <c r="AP2308" s="2">
        <v>1525911.23</v>
      </c>
      <c r="AQ2308" t="s">
        <v>65</v>
      </c>
      <c r="AR2308" s="2">
        <v>42362.96</v>
      </c>
      <c r="AS2308" s="2">
        <v>38425.96</v>
      </c>
      <c r="AT2308" s="2">
        <v>38290.46</v>
      </c>
      <c r="AU2308">
        <v>0</v>
      </c>
      <c r="AV2308">
        <v>0</v>
      </c>
      <c r="AW2308">
        <v>1</v>
      </c>
      <c r="AX2308">
        <v>2</v>
      </c>
      <c r="AY2308">
        <v>0</v>
      </c>
      <c r="AZ2308">
        <v>132.5</v>
      </c>
      <c r="BA2308">
        <v>0</v>
      </c>
      <c r="BB2308">
        <v>0</v>
      </c>
      <c r="BC2308" s="2">
        <v>5501906.5800000001</v>
      </c>
      <c r="BD2308" s="2">
        <v>2320696.36</v>
      </c>
      <c r="BE2308" s="2">
        <v>2896410.77</v>
      </c>
      <c r="BF2308" s="2">
        <v>1525911.23</v>
      </c>
    </row>
    <row r="2309" spans="1:58" x14ac:dyDescent="0.2">
      <c r="A2309" t="s">
        <v>58</v>
      </c>
      <c r="B2309" t="s">
        <v>59</v>
      </c>
      <c r="C2309">
        <v>2308</v>
      </c>
      <c r="D2309" t="s">
        <v>2245</v>
      </c>
      <c r="F2309" s="1" t="s">
        <v>4679</v>
      </c>
      <c r="G2309" t="s">
        <v>3367</v>
      </c>
      <c r="H2309" t="s">
        <v>172</v>
      </c>
      <c r="J2309" t="s">
        <v>329</v>
      </c>
      <c r="K2309" t="s">
        <v>3368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 s="2">
        <v>6740</v>
      </c>
      <c r="X2309">
        <v>0</v>
      </c>
      <c r="Y2309" s="2">
        <v>4718</v>
      </c>
      <c r="Z2309">
        <v>0</v>
      </c>
      <c r="AA2309" t="s">
        <v>64</v>
      </c>
      <c r="AB2309" s="2">
        <v>42362.96</v>
      </c>
      <c r="AC2309" s="2">
        <v>38425.96</v>
      </c>
      <c r="AD2309" s="2">
        <v>38290.46</v>
      </c>
      <c r="AE2309">
        <v>0</v>
      </c>
      <c r="AF2309">
        <v>0</v>
      </c>
      <c r="AG2309">
        <v>1</v>
      </c>
      <c r="AH2309">
        <v>2</v>
      </c>
      <c r="AI2309">
        <v>0</v>
      </c>
      <c r="AJ2309">
        <v>132.5</v>
      </c>
      <c r="AK2309">
        <v>0</v>
      </c>
      <c r="AL2309">
        <v>0</v>
      </c>
      <c r="AM2309" s="2">
        <v>5501906.5800000001</v>
      </c>
      <c r="AN2309" s="2">
        <v>2320696.36</v>
      </c>
      <c r="AO2309" s="2">
        <v>2896410.77</v>
      </c>
      <c r="AP2309" s="2">
        <v>1525911.23</v>
      </c>
      <c r="AQ2309" t="s">
        <v>65</v>
      </c>
      <c r="AR2309" s="2">
        <v>42362.96</v>
      </c>
      <c r="AS2309" s="2">
        <v>38425.96</v>
      </c>
      <c r="AT2309" s="2">
        <v>38290.46</v>
      </c>
      <c r="AU2309">
        <v>0</v>
      </c>
      <c r="AV2309">
        <v>0</v>
      </c>
      <c r="AW2309">
        <v>1</v>
      </c>
      <c r="AX2309">
        <v>2</v>
      </c>
      <c r="AY2309">
        <v>0</v>
      </c>
      <c r="AZ2309">
        <v>132.5</v>
      </c>
      <c r="BA2309">
        <v>0</v>
      </c>
      <c r="BB2309">
        <v>0</v>
      </c>
      <c r="BC2309" s="2">
        <v>5501906.5800000001</v>
      </c>
      <c r="BD2309" s="2">
        <v>2320696.36</v>
      </c>
      <c r="BE2309" s="2">
        <v>2896410.77</v>
      </c>
      <c r="BF2309" s="2">
        <v>1525911.23</v>
      </c>
    </row>
    <row r="2310" spans="1:58" x14ac:dyDescent="0.2">
      <c r="A2310" t="s">
        <v>58</v>
      </c>
      <c r="B2310" t="s">
        <v>59</v>
      </c>
      <c r="C2310">
        <v>2309</v>
      </c>
      <c r="D2310" t="s">
        <v>2245</v>
      </c>
      <c r="F2310" s="1" t="s">
        <v>4680</v>
      </c>
      <c r="G2310" t="s">
        <v>1625</v>
      </c>
      <c r="H2310" t="s">
        <v>172</v>
      </c>
      <c r="J2310" t="s">
        <v>105</v>
      </c>
      <c r="K2310" t="s">
        <v>1626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800</v>
      </c>
      <c r="X2310">
        <v>0</v>
      </c>
      <c r="Y2310">
        <v>560</v>
      </c>
      <c r="Z2310">
        <v>0</v>
      </c>
      <c r="AA2310" t="s">
        <v>64</v>
      </c>
      <c r="AB2310" s="2">
        <v>42362.96</v>
      </c>
      <c r="AC2310" s="2">
        <v>38425.96</v>
      </c>
      <c r="AD2310" s="2">
        <v>38290.46</v>
      </c>
      <c r="AE2310">
        <v>0</v>
      </c>
      <c r="AF2310">
        <v>0</v>
      </c>
      <c r="AG2310">
        <v>1</v>
      </c>
      <c r="AH2310">
        <v>2</v>
      </c>
      <c r="AI2310">
        <v>0</v>
      </c>
      <c r="AJ2310">
        <v>132.5</v>
      </c>
      <c r="AK2310">
        <v>0</v>
      </c>
      <c r="AL2310">
        <v>0</v>
      </c>
      <c r="AM2310" s="2">
        <v>5501906.5800000001</v>
      </c>
      <c r="AN2310" s="2">
        <v>2320696.36</v>
      </c>
      <c r="AO2310" s="2">
        <v>2896410.77</v>
      </c>
      <c r="AP2310" s="2">
        <v>1525911.23</v>
      </c>
      <c r="AQ2310" t="s">
        <v>65</v>
      </c>
      <c r="AR2310" s="2">
        <v>42362.96</v>
      </c>
      <c r="AS2310" s="2">
        <v>38425.96</v>
      </c>
      <c r="AT2310" s="2">
        <v>38290.46</v>
      </c>
      <c r="AU2310">
        <v>0</v>
      </c>
      <c r="AV2310">
        <v>0</v>
      </c>
      <c r="AW2310">
        <v>1</v>
      </c>
      <c r="AX2310">
        <v>2</v>
      </c>
      <c r="AY2310">
        <v>0</v>
      </c>
      <c r="AZ2310">
        <v>132.5</v>
      </c>
      <c r="BA2310">
        <v>0</v>
      </c>
      <c r="BB2310">
        <v>0</v>
      </c>
      <c r="BC2310" s="2">
        <v>5501906.5800000001</v>
      </c>
      <c r="BD2310" s="2">
        <v>2320696.36</v>
      </c>
      <c r="BE2310" s="2">
        <v>2896410.77</v>
      </c>
      <c r="BF2310" s="2">
        <v>1525911.23</v>
      </c>
    </row>
    <row r="2311" spans="1:58" x14ac:dyDescent="0.2">
      <c r="A2311" t="s">
        <v>58</v>
      </c>
      <c r="B2311" t="s">
        <v>59</v>
      </c>
      <c r="C2311">
        <v>2310</v>
      </c>
      <c r="D2311" t="s">
        <v>2245</v>
      </c>
      <c r="F2311" s="1" t="s">
        <v>4681</v>
      </c>
      <c r="G2311" t="s">
        <v>4310</v>
      </c>
      <c r="H2311" t="s">
        <v>172</v>
      </c>
      <c r="J2311" t="s">
        <v>183</v>
      </c>
      <c r="K2311" t="s">
        <v>4313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140</v>
      </c>
      <c r="X2311">
        <v>0</v>
      </c>
      <c r="Y2311">
        <v>98</v>
      </c>
      <c r="Z2311">
        <v>0</v>
      </c>
      <c r="AA2311" t="s">
        <v>64</v>
      </c>
      <c r="AB2311" s="2">
        <v>42362.96</v>
      </c>
      <c r="AC2311" s="2">
        <v>38425.96</v>
      </c>
      <c r="AD2311" s="2">
        <v>38290.46</v>
      </c>
      <c r="AE2311">
        <v>0</v>
      </c>
      <c r="AF2311">
        <v>0</v>
      </c>
      <c r="AG2311">
        <v>1</v>
      </c>
      <c r="AH2311">
        <v>2</v>
      </c>
      <c r="AI2311">
        <v>0</v>
      </c>
      <c r="AJ2311">
        <v>132.5</v>
      </c>
      <c r="AK2311">
        <v>0</v>
      </c>
      <c r="AL2311">
        <v>0</v>
      </c>
      <c r="AM2311" s="2">
        <v>5501906.5800000001</v>
      </c>
      <c r="AN2311" s="2">
        <v>2320696.36</v>
      </c>
      <c r="AO2311" s="2">
        <v>2896410.77</v>
      </c>
      <c r="AP2311" s="2">
        <v>1525911.23</v>
      </c>
      <c r="AQ2311" t="s">
        <v>65</v>
      </c>
      <c r="AR2311" s="2">
        <v>42362.96</v>
      </c>
      <c r="AS2311" s="2">
        <v>38425.96</v>
      </c>
      <c r="AT2311" s="2">
        <v>38290.46</v>
      </c>
      <c r="AU2311">
        <v>0</v>
      </c>
      <c r="AV2311">
        <v>0</v>
      </c>
      <c r="AW2311">
        <v>1</v>
      </c>
      <c r="AX2311">
        <v>2</v>
      </c>
      <c r="AY2311">
        <v>0</v>
      </c>
      <c r="AZ2311">
        <v>132.5</v>
      </c>
      <c r="BA2311">
        <v>0</v>
      </c>
      <c r="BB2311">
        <v>0</v>
      </c>
      <c r="BC2311" s="2">
        <v>5501906.5800000001</v>
      </c>
      <c r="BD2311" s="2">
        <v>2320696.36</v>
      </c>
      <c r="BE2311" s="2">
        <v>2896410.77</v>
      </c>
      <c r="BF2311" s="2">
        <v>1525911.23</v>
      </c>
    </row>
    <row r="2312" spans="1:58" x14ac:dyDescent="0.2">
      <c r="A2312" t="s">
        <v>58</v>
      </c>
      <c r="B2312" t="s">
        <v>59</v>
      </c>
      <c r="C2312">
        <v>2311</v>
      </c>
      <c r="D2312" t="s">
        <v>2245</v>
      </c>
      <c r="F2312" s="1" t="s">
        <v>4682</v>
      </c>
      <c r="G2312" t="s">
        <v>2186</v>
      </c>
      <c r="H2312" t="s">
        <v>172</v>
      </c>
      <c r="J2312" t="s">
        <v>329</v>
      </c>
      <c r="K2312" t="s">
        <v>2187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 s="2">
        <v>7500</v>
      </c>
      <c r="X2312">
        <v>0</v>
      </c>
      <c r="Y2312" s="2">
        <v>5250</v>
      </c>
      <c r="Z2312">
        <v>0</v>
      </c>
      <c r="AA2312" t="s">
        <v>64</v>
      </c>
      <c r="AB2312" s="2">
        <v>42362.96</v>
      </c>
      <c r="AC2312" s="2">
        <v>38425.96</v>
      </c>
      <c r="AD2312" s="2">
        <v>38290.46</v>
      </c>
      <c r="AE2312">
        <v>0</v>
      </c>
      <c r="AF2312">
        <v>0</v>
      </c>
      <c r="AG2312">
        <v>1</v>
      </c>
      <c r="AH2312">
        <v>2</v>
      </c>
      <c r="AI2312">
        <v>0</v>
      </c>
      <c r="AJ2312">
        <v>132.5</v>
      </c>
      <c r="AK2312">
        <v>0</v>
      </c>
      <c r="AL2312">
        <v>0</v>
      </c>
      <c r="AM2312" s="2">
        <v>5501906.5800000001</v>
      </c>
      <c r="AN2312" s="2">
        <v>2320696.36</v>
      </c>
      <c r="AO2312" s="2">
        <v>2896410.77</v>
      </c>
      <c r="AP2312" s="2">
        <v>1525911.23</v>
      </c>
      <c r="AQ2312" t="s">
        <v>65</v>
      </c>
      <c r="AR2312" s="2">
        <v>42362.96</v>
      </c>
      <c r="AS2312" s="2">
        <v>38425.96</v>
      </c>
      <c r="AT2312" s="2">
        <v>38290.46</v>
      </c>
      <c r="AU2312">
        <v>0</v>
      </c>
      <c r="AV2312">
        <v>0</v>
      </c>
      <c r="AW2312">
        <v>1</v>
      </c>
      <c r="AX2312">
        <v>2</v>
      </c>
      <c r="AY2312">
        <v>0</v>
      </c>
      <c r="AZ2312">
        <v>132.5</v>
      </c>
      <c r="BA2312">
        <v>0</v>
      </c>
      <c r="BB2312">
        <v>0</v>
      </c>
      <c r="BC2312" s="2">
        <v>5501906.5800000001</v>
      </c>
      <c r="BD2312" s="2">
        <v>2320696.36</v>
      </c>
      <c r="BE2312" s="2">
        <v>2896410.77</v>
      </c>
      <c r="BF2312" s="2">
        <v>1525911.23</v>
      </c>
    </row>
    <row r="2313" spans="1:58" x14ac:dyDescent="0.2">
      <c r="A2313" t="s">
        <v>58</v>
      </c>
      <c r="B2313" t="s">
        <v>59</v>
      </c>
      <c r="C2313">
        <v>2312</v>
      </c>
      <c r="D2313" t="s">
        <v>2245</v>
      </c>
      <c r="F2313" s="1" t="s">
        <v>4683</v>
      </c>
      <c r="G2313" t="s">
        <v>2186</v>
      </c>
      <c r="H2313" t="s">
        <v>172</v>
      </c>
      <c r="J2313" t="s">
        <v>329</v>
      </c>
      <c r="K2313" t="s">
        <v>2187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 s="2">
        <v>7500</v>
      </c>
      <c r="X2313">
        <v>0</v>
      </c>
      <c r="Y2313" s="2">
        <v>5250</v>
      </c>
      <c r="Z2313">
        <v>0</v>
      </c>
      <c r="AA2313" t="s">
        <v>64</v>
      </c>
      <c r="AB2313" s="2">
        <v>42362.96</v>
      </c>
      <c r="AC2313" s="2">
        <v>38425.96</v>
      </c>
      <c r="AD2313" s="2">
        <v>38290.46</v>
      </c>
      <c r="AE2313">
        <v>0</v>
      </c>
      <c r="AF2313">
        <v>0</v>
      </c>
      <c r="AG2313">
        <v>1</v>
      </c>
      <c r="AH2313">
        <v>2</v>
      </c>
      <c r="AI2313">
        <v>0</v>
      </c>
      <c r="AJ2313">
        <v>132.5</v>
      </c>
      <c r="AK2313">
        <v>0</v>
      </c>
      <c r="AL2313">
        <v>0</v>
      </c>
      <c r="AM2313" s="2">
        <v>5501906.5800000001</v>
      </c>
      <c r="AN2313" s="2">
        <v>2320696.36</v>
      </c>
      <c r="AO2313" s="2">
        <v>2896410.77</v>
      </c>
      <c r="AP2313" s="2">
        <v>1525911.23</v>
      </c>
      <c r="AQ2313" t="s">
        <v>65</v>
      </c>
      <c r="AR2313" s="2">
        <v>42362.96</v>
      </c>
      <c r="AS2313" s="2">
        <v>38425.96</v>
      </c>
      <c r="AT2313" s="2">
        <v>38290.46</v>
      </c>
      <c r="AU2313">
        <v>0</v>
      </c>
      <c r="AV2313">
        <v>0</v>
      </c>
      <c r="AW2313">
        <v>1</v>
      </c>
      <c r="AX2313">
        <v>2</v>
      </c>
      <c r="AY2313">
        <v>0</v>
      </c>
      <c r="AZ2313">
        <v>132.5</v>
      </c>
      <c r="BA2313">
        <v>0</v>
      </c>
      <c r="BB2313">
        <v>0</v>
      </c>
      <c r="BC2313" s="2">
        <v>5501906.5800000001</v>
      </c>
      <c r="BD2313" s="2">
        <v>2320696.36</v>
      </c>
      <c r="BE2313" s="2">
        <v>2896410.77</v>
      </c>
      <c r="BF2313" s="2">
        <v>1525911.23</v>
      </c>
    </row>
    <row r="2314" spans="1:58" x14ac:dyDescent="0.2">
      <c r="A2314" t="s">
        <v>58</v>
      </c>
      <c r="B2314" t="s">
        <v>59</v>
      </c>
      <c r="C2314">
        <v>2313</v>
      </c>
      <c r="D2314" t="s">
        <v>2245</v>
      </c>
      <c r="F2314" s="1" t="s">
        <v>4684</v>
      </c>
      <c r="G2314" t="s">
        <v>3367</v>
      </c>
      <c r="H2314" t="s">
        <v>172</v>
      </c>
      <c r="J2314" t="s">
        <v>329</v>
      </c>
      <c r="K2314" t="s">
        <v>3368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 s="2">
        <v>6940</v>
      </c>
      <c r="X2314">
        <v>0</v>
      </c>
      <c r="Y2314" s="2">
        <v>4858</v>
      </c>
      <c r="Z2314">
        <v>0</v>
      </c>
      <c r="AA2314" t="s">
        <v>64</v>
      </c>
      <c r="AB2314" s="2">
        <v>42362.96</v>
      </c>
      <c r="AC2314" s="2">
        <v>38425.96</v>
      </c>
      <c r="AD2314" s="2">
        <v>38290.46</v>
      </c>
      <c r="AE2314">
        <v>0</v>
      </c>
      <c r="AF2314">
        <v>0</v>
      </c>
      <c r="AG2314">
        <v>1</v>
      </c>
      <c r="AH2314">
        <v>2</v>
      </c>
      <c r="AI2314">
        <v>0</v>
      </c>
      <c r="AJ2314">
        <v>132.5</v>
      </c>
      <c r="AK2314">
        <v>0</v>
      </c>
      <c r="AL2314">
        <v>0</v>
      </c>
      <c r="AM2314" s="2">
        <v>5501906.5800000001</v>
      </c>
      <c r="AN2314" s="2">
        <v>2320696.36</v>
      </c>
      <c r="AO2314" s="2">
        <v>2896410.77</v>
      </c>
      <c r="AP2314" s="2">
        <v>1525911.23</v>
      </c>
      <c r="AQ2314" t="s">
        <v>65</v>
      </c>
      <c r="AR2314" s="2">
        <v>42362.96</v>
      </c>
      <c r="AS2314" s="2">
        <v>38425.96</v>
      </c>
      <c r="AT2314" s="2">
        <v>38290.46</v>
      </c>
      <c r="AU2314">
        <v>0</v>
      </c>
      <c r="AV2314">
        <v>0</v>
      </c>
      <c r="AW2314">
        <v>1</v>
      </c>
      <c r="AX2314">
        <v>2</v>
      </c>
      <c r="AY2314">
        <v>0</v>
      </c>
      <c r="AZ2314">
        <v>132.5</v>
      </c>
      <c r="BA2314">
        <v>0</v>
      </c>
      <c r="BB2314">
        <v>0</v>
      </c>
      <c r="BC2314" s="2">
        <v>5501906.5800000001</v>
      </c>
      <c r="BD2314" s="2">
        <v>2320696.36</v>
      </c>
      <c r="BE2314" s="2">
        <v>2896410.77</v>
      </c>
      <c r="BF2314" s="2">
        <v>1525911.23</v>
      </c>
    </row>
    <row r="2315" spans="1:58" x14ac:dyDescent="0.2">
      <c r="A2315" t="s">
        <v>58</v>
      </c>
      <c r="B2315" t="s">
        <v>59</v>
      </c>
      <c r="C2315">
        <v>2314</v>
      </c>
      <c r="D2315" t="s">
        <v>2245</v>
      </c>
      <c r="F2315" s="1" t="s">
        <v>4685</v>
      </c>
      <c r="G2315" t="s">
        <v>3367</v>
      </c>
      <c r="H2315" t="s">
        <v>172</v>
      </c>
      <c r="J2315" t="s">
        <v>329</v>
      </c>
      <c r="K2315" t="s">
        <v>3368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 s="2">
        <v>6940</v>
      </c>
      <c r="X2315">
        <v>0</v>
      </c>
      <c r="Y2315" s="2">
        <v>4858</v>
      </c>
      <c r="Z2315">
        <v>0</v>
      </c>
      <c r="AA2315" t="s">
        <v>64</v>
      </c>
      <c r="AB2315" s="2">
        <v>42362.96</v>
      </c>
      <c r="AC2315" s="2">
        <v>38425.96</v>
      </c>
      <c r="AD2315" s="2">
        <v>38290.46</v>
      </c>
      <c r="AE2315">
        <v>0</v>
      </c>
      <c r="AF2315">
        <v>0</v>
      </c>
      <c r="AG2315">
        <v>1</v>
      </c>
      <c r="AH2315">
        <v>2</v>
      </c>
      <c r="AI2315">
        <v>0</v>
      </c>
      <c r="AJ2315">
        <v>132.5</v>
      </c>
      <c r="AK2315">
        <v>0</v>
      </c>
      <c r="AL2315">
        <v>0</v>
      </c>
      <c r="AM2315" s="2">
        <v>5501906.5800000001</v>
      </c>
      <c r="AN2315" s="2">
        <v>2320696.36</v>
      </c>
      <c r="AO2315" s="2">
        <v>2896410.77</v>
      </c>
      <c r="AP2315" s="2">
        <v>1525911.23</v>
      </c>
      <c r="AQ2315" t="s">
        <v>65</v>
      </c>
      <c r="AR2315" s="2">
        <v>42362.96</v>
      </c>
      <c r="AS2315" s="2">
        <v>38425.96</v>
      </c>
      <c r="AT2315" s="2">
        <v>38290.46</v>
      </c>
      <c r="AU2315">
        <v>0</v>
      </c>
      <c r="AV2315">
        <v>0</v>
      </c>
      <c r="AW2315">
        <v>1</v>
      </c>
      <c r="AX2315">
        <v>2</v>
      </c>
      <c r="AY2315">
        <v>0</v>
      </c>
      <c r="AZ2315">
        <v>132.5</v>
      </c>
      <c r="BA2315">
        <v>0</v>
      </c>
      <c r="BB2315">
        <v>0</v>
      </c>
      <c r="BC2315" s="2">
        <v>5501906.5800000001</v>
      </c>
      <c r="BD2315" s="2">
        <v>2320696.36</v>
      </c>
      <c r="BE2315" s="2">
        <v>2896410.77</v>
      </c>
      <c r="BF2315" s="2">
        <v>1525911.23</v>
      </c>
    </row>
    <row r="2316" spans="1:58" x14ac:dyDescent="0.2">
      <c r="A2316" t="s">
        <v>58</v>
      </c>
      <c r="B2316" t="s">
        <v>59</v>
      </c>
      <c r="C2316">
        <v>2315</v>
      </c>
      <c r="D2316" t="s">
        <v>2245</v>
      </c>
      <c r="F2316" s="1" t="s">
        <v>4686</v>
      </c>
      <c r="G2316" t="s">
        <v>785</v>
      </c>
      <c r="H2316" t="s">
        <v>172</v>
      </c>
      <c r="J2316" t="s">
        <v>105</v>
      </c>
      <c r="K2316" t="s">
        <v>786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95</v>
      </c>
      <c r="X2316">
        <v>0</v>
      </c>
      <c r="Y2316">
        <v>66.5</v>
      </c>
      <c r="Z2316">
        <v>0</v>
      </c>
      <c r="AA2316" t="s">
        <v>64</v>
      </c>
      <c r="AB2316" s="2">
        <v>42362.96</v>
      </c>
      <c r="AC2316" s="2">
        <v>38425.96</v>
      </c>
      <c r="AD2316" s="2">
        <v>38290.46</v>
      </c>
      <c r="AE2316">
        <v>0</v>
      </c>
      <c r="AF2316">
        <v>0</v>
      </c>
      <c r="AG2316">
        <v>1</v>
      </c>
      <c r="AH2316">
        <v>2</v>
      </c>
      <c r="AI2316">
        <v>0</v>
      </c>
      <c r="AJ2316">
        <v>132.5</v>
      </c>
      <c r="AK2316">
        <v>0</v>
      </c>
      <c r="AL2316">
        <v>0</v>
      </c>
      <c r="AM2316" s="2">
        <v>5501906.5800000001</v>
      </c>
      <c r="AN2316" s="2">
        <v>2320696.36</v>
      </c>
      <c r="AO2316" s="2">
        <v>2896410.77</v>
      </c>
      <c r="AP2316" s="2">
        <v>1525911.23</v>
      </c>
      <c r="AQ2316" t="s">
        <v>65</v>
      </c>
      <c r="AR2316" s="2">
        <v>42362.96</v>
      </c>
      <c r="AS2316" s="2">
        <v>38425.96</v>
      </c>
      <c r="AT2316" s="2">
        <v>38290.46</v>
      </c>
      <c r="AU2316">
        <v>0</v>
      </c>
      <c r="AV2316">
        <v>0</v>
      </c>
      <c r="AW2316">
        <v>1</v>
      </c>
      <c r="AX2316">
        <v>2</v>
      </c>
      <c r="AY2316">
        <v>0</v>
      </c>
      <c r="AZ2316">
        <v>132.5</v>
      </c>
      <c r="BA2316">
        <v>0</v>
      </c>
      <c r="BB2316">
        <v>0</v>
      </c>
      <c r="BC2316" s="2">
        <v>5501906.5800000001</v>
      </c>
      <c r="BD2316" s="2">
        <v>2320696.36</v>
      </c>
      <c r="BE2316" s="2">
        <v>2896410.77</v>
      </c>
      <c r="BF2316" s="2">
        <v>1525911.23</v>
      </c>
    </row>
    <row r="2317" spans="1:58" x14ac:dyDescent="0.2">
      <c r="A2317" t="s">
        <v>58</v>
      </c>
      <c r="B2317" t="s">
        <v>59</v>
      </c>
      <c r="C2317">
        <v>2316</v>
      </c>
      <c r="D2317" t="s">
        <v>2245</v>
      </c>
      <c r="F2317" s="1" t="s">
        <v>4687</v>
      </c>
      <c r="G2317" t="s">
        <v>4614</v>
      </c>
      <c r="H2317" t="s">
        <v>122</v>
      </c>
      <c r="J2317" t="s">
        <v>105</v>
      </c>
      <c r="K2317" t="s">
        <v>4688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 s="2">
        <v>6840</v>
      </c>
      <c r="X2317">
        <v>0</v>
      </c>
      <c r="Y2317" s="2">
        <v>4788</v>
      </c>
      <c r="Z2317">
        <v>0</v>
      </c>
      <c r="AA2317" t="s">
        <v>64</v>
      </c>
      <c r="AB2317" s="2">
        <v>42362.96</v>
      </c>
      <c r="AC2317" s="2">
        <v>38425.96</v>
      </c>
      <c r="AD2317" s="2">
        <v>38290.46</v>
      </c>
      <c r="AE2317">
        <v>0</v>
      </c>
      <c r="AF2317">
        <v>0</v>
      </c>
      <c r="AG2317">
        <v>1</v>
      </c>
      <c r="AH2317">
        <v>2</v>
      </c>
      <c r="AI2317">
        <v>0</v>
      </c>
      <c r="AJ2317">
        <v>132.5</v>
      </c>
      <c r="AK2317">
        <v>0</v>
      </c>
      <c r="AL2317">
        <v>0</v>
      </c>
      <c r="AM2317" s="2">
        <v>5501906.5800000001</v>
      </c>
      <c r="AN2317" s="2">
        <v>2320696.36</v>
      </c>
      <c r="AO2317" s="2">
        <v>2896410.77</v>
      </c>
      <c r="AP2317" s="2">
        <v>1525911.23</v>
      </c>
      <c r="AQ2317" t="s">
        <v>65</v>
      </c>
      <c r="AR2317" s="2">
        <v>42362.96</v>
      </c>
      <c r="AS2317" s="2">
        <v>38425.96</v>
      </c>
      <c r="AT2317" s="2">
        <v>38290.46</v>
      </c>
      <c r="AU2317">
        <v>0</v>
      </c>
      <c r="AV2317">
        <v>0</v>
      </c>
      <c r="AW2317">
        <v>1</v>
      </c>
      <c r="AX2317">
        <v>2</v>
      </c>
      <c r="AY2317">
        <v>0</v>
      </c>
      <c r="AZ2317">
        <v>132.5</v>
      </c>
      <c r="BA2317">
        <v>0</v>
      </c>
      <c r="BB2317">
        <v>0</v>
      </c>
      <c r="BC2317" s="2">
        <v>5501906.5800000001</v>
      </c>
      <c r="BD2317" s="2">
        <v>2320696.36</v>
      </c>
      <c r="BE2317" s="2">
        <v>2896410.77</v>
      </c>
      <c r="BF2317" s="2">
        <v>1525911.23</v>
      </c>
    </row>
    <row r="2318" spans="1:58" x14ac:dyDescent="0.2">
      <c r="A2318" t="s">
        <v>58</v>
      </c>
      <c r="B2318" t="s">
        <v>59</v>
      </c>
      <c r="C2318">
        <v>2317</v>
      </c>
      <c r="D2318" t="s">
        <v>2245</v>
      </c>
      <c r="F2318" s="1" t="s">
        <v>4689</v>
      </c>
      <c r="G2318" t="s">
        <v>3638</v>
      </c>
      <c r="H2318" t="s">
        <v>122</v>
      </c>
      <c r="J2318" t="s">
        <v>183</v>
      </c>
      <c r="K2318" t="s">
        <v>3639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 s="2">
        <v>43450</v>
      </c>
      <c r="X2318">
        <v>0</v>
      </c>
      <c r="Y2318" s="2">
        <v>30415</v>
      </c>
      <c r="Z2318">
        <v>0</v>
      </c>
      <c r="AA2318" t="s">
        <v>64</v>
      </c>
      <c r="AB2318" s="2">
        <v>42362.96</v>
      </c>
      <c r="AC2318" s="2">
        <v>38425.96</v>
      </c>
      <c r="AD2318" s="2">
        <v>38290.46</v>
      </c>
      <c r="AE2318">
        <v>0</v>
      </c>
      <c r="AF2318">
        <v>0</v>
      </c>
      <c r="AG2318">
        <v>1</v>
      </c>
      <c r="AH2318">
        <v>2</v>
      </c>
      <c r="AI2318">
        <v>0</v>
      </c>
      <c r="AJ2318">
        <v>132.5</v>
      </c>
      <c r="AK2318">
        <v>0</v>
      </c>
      <c r="AL2318">
        <v>0</v>
      </c>
      <c r="AM2318" s="2">
        <v>5501906.5800000001</v>
      </c>
      <c r="AN2318" s="2">
        <v>2320696.36</v>
      </c>
      <c r="AO2318" s="2">
        <v>2896410.77</v>
      </c>
      <c r="AP2318" s="2">
        <v>1525911.23</v>
      </c>
      <c r="AQ2318" t="s">
        <v>65</v>
      </c>
      <c r="AR2318" s="2">
        <v>42362.96</v>
      </c>
      <c r="AS2318" s="2">
        <v>38425.96</v>
      </c>
      <c r="AT2318" s="2">
        <v>38290.46</v>
      </c>
      <c r="AU2318">
        <v>0</v>
      </c>
      <c r="AV2318">
        <v>0</v>
      </c>
      <c r="AW2318">
        <v>1</v>
      </c>
      <c r="AX2318">
        <v>2</v>
      </c>
      <c r="AY2318">
        <v>0</v>
      </c>
      <c r="AZ2318">
        <v>132.5</v>
      </c>
      <c r="BA2318">
        <v>0</v>
      </c>
      <c r="BB2318">
        <v>0</v>
      </c>
      <c r="BC2318" s="2">
        <v>5501906.5800000001</v>
      </c>
      <c r="BD2318" s="2">
        <v>2320696.36</v>
      </c>
      <c r="BE2318" s="2">
        <v>2896410.77</v>
      </c>
      <c r="BF2318" s="2">
        <v>1525911.23</v>
      </c>
    </row>
    <row r="2319" spans="1:58" x14ac:dyDescent="0.2">
      <c r="A2319" t="s">
        <v>58</v>
      </c>
      <c r="B2319" t="s">
        <v>59</v>
      </c>
      <c r="C2319">
        <v>2318</v>
      </c>
      <c r="D2319" t="s">
        <v>2245</v>
      </c>
      <c r="F2319" s="1" t="s">
        <v>4690</v>
      </c>
      <c r="G2319" t="s">
        <v>3947</v>
      </c>
      <c r="H2319" t="s">
        <v>172</v>
      </c>
      <c r="J2319" t="s">
        <v>105</v>
      </c>
      <c r="K2319" t="s">
        <v>3948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 s="2">
        <v>8990</v>
      </c>
      <c r="X2319">
        <v>0</v>
      </c>
      <c r="Y2319" s="2">
        <v>6293</v>
      </c>
      <c r="Z2319">
        <v>0</v>
      </c>
      <c r="AA2319" t="s">
        <v>64</v>
      </c>
      <c r="AB2319" s="2">
        <v>42362.96</v>
      </c>
      <c r="AC2319" s="2">
        <v>38425.96</v>
      </c>
      <c r="AD2319" s="2">
        <v>38290.46</v>
      </c>
      <c r="AE2319">
        <v>0</v>
      </c>
      <c r="AF2319">
        <v>0</v>
      </c>
      <c r="AG2319">
        <v>1</v>
      </c>
      <c r="AH2319">
        <v>2</v>
      </c>
      <c r="AI2319">
        <v>0</v>
      </c>
      <c r="AJ2319">
        <v>132.5</v>
      </c>
      <c r="AK2319">
        <v>0</v>
      </c>
      <c r="AL2319">
        <v>0</v>
      </c>
      <c r="AM2319" s="2">
        <v>5501906.5800000001</v>
      </c>
      <c r="AN2319" s="2">
        <v>2320696.36</v>
      </c>
      <c r="AO2319" s="2">
        <v>2896410.77</v>
      </c>
      <c r="AP2319" s="2">
        <v>1525911.23</v>
      </c>
      <c r="AQ2319" t="s">
        <v>65</v>
      </c>
      <c r="AR2319" s="2">
        <v>42362.96</v>
      </c>
      <c r="AS2319" s="2">
        <v>38425.96</v>
      </c>
      <c r="AT2319" s="2">
        <v>38290.46</v>
      </c>
      <c r="AU2319">
        <v>0</v>
      </c>
      <c r="AV2319">
        <v>0</v>
      </c>
      <c r="AW2319">
        <v>1</v>
      </c>
      <c r="AX2319">
        <v>2</v>
      </c>
      <c r="AY2319">
        <v>0</v>
      </c>
      <c r="AZ2319">
        <v>132.5</v>
      </c>
      <c r="BA2319">
        <v>0</v>
      </c>
      <c r="BB2319">
        <v>0</v>
      </c>
      <c r="BC2319" s="2">
        <v>5501906.5800000001</v>
      </c>
      <c r="BD2319" s="2">
        <v>2320696.36</v>
      </c>
      <c r="BE2319" s="2">
        <v>2896410.77</v>
      </c>
      <c r="BF2319" s="2">
        <v>1525911.23</v>
      </c>
    </row>
    <row r="2320" spans="1:58" x14ac:dyDescent="0.2">
      <c r="A2320" t="s">
        <v>58</v>
      </c>
      <c r="B2320" t="s">
        <v>59</v>
      </c>
      <c r="C2320">
        <v>2319</v>
      </c>
      <c r="D2320" t="s">
        <v>2245</v>
      </c>
      <c r="F2320" s="1" t="s">
        <v>4691</v>
      </c>
      <c r="G2320" t="s">
        <v>3947</v>
      </c>
      <c r="H2320" t="s">
        <v>172</v>
      </c>
      <c r="J2320" t="s">
        <v>105</v>
      </c>
      <c r="K2320" t="s">
        <v>3948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 s="2">
        <v>8990</v>
      </c>
      <c r="X2320">
        <v>0</v>
      </c>
      <c r="Y2320" s="2">
        <v>6293</v>
      </c>
      <c r="Z2320">
        <v>0</v>
      </c>
      <c r="AA2320" t="s">
        <v>64</v>
      </c>
      <c r="AB2320" s="2">
        <v>42362.96</v>
      </c>
      <c r="AC2320" s="2">
        <v>38425.96</v>
      </c>
      <c r="AD2320" s="2">
        <v>38290.46</v>
      </c>
      <c r="AE2320">
        <v>0</v>
      </c>
      <c r="AF2320">
        <v>0</v>
      </c>
      <c r="AG2320">
        <v>1</v>
      </c>
      <c r="AH2320">
        <v>2</v>
      </c>
      <c r="AI2320">
        <v>0</v>
      </c>
      <c r="AJ2320">
        <v>132.5</v>
      </c>
      <c r="AK2320">
        <v>0</v>
      </c>
      <c r="AL2320">
        <v>0</v>
      </c>
      <c r="AM2320" s="2">
        <v>5501906.5800000001</v>
      </c>
      <c r="AN2320" s="2">
        <v>2320696.36</v>
      </c>
      <c r="AO2320" s="2">
        <v>2896410.77</v>
      </c>
      <c r="AP2320" s="2">
        <v>1525911.23</v>
      </c>
      <c r="AQ2320" t="s">
        <v>65</v>
      </c>
      <c r="AR2320" s="2">
        <v>42362.96</v>
      </c>
      <c r="AS2320" s="2">
        <v>38425.96</v>
      </c>
      <c r="AT2320" s="2">
        <v>38290.46</v>
      </c>
      <c r="AU2320">
        <v>0</v>
      </c>
      <c r="AV2320">
        <v>0</v>
      </c>
      <c r="AW2320">
        <v>1</v>
      </c>
      <c r="AX2320">
        <v>2</v>
      </c>
      <c r="AY2320">
        <v>0</v>
      </c>
      <c r="AZ2320">
        <v>132.5</v>
      </c>
      <c r="BA2320">
        <v>0</v>
      </c>
      <c r="BB2320">
        <v>0</v>
      </c>
      <c r="BC2320" s="2">
        <v>5501906.5800000001</v>
      </c>
      <c r="BD2320" s="2">
        <v>2320696.36</v>
      </c>
      <c r="BE2320" s="2">
        <v>2896410.77</v>
      </c>
      <c r="BF2320" s="2">
        <v>1525911.23</v>
      </c>
    </row>
    <row r="2321" spans="1:58" x14ac:dyDescent="0.2">
      <c r="A2321" t="s">
        <v>58</v>
      </c>
      <c r="B2321" t="s">
        <v>59</v>
      </c>
      <c r="C2321">
        <v>2320</v>
      </c>
      <c r="D2321" t="s">
        <v>2245</v>
      </c>
      <c r="F2321" s="1" t="s">
        <v>4692</v>
      </c>
      <c r="G2321" t="s">
        <v>4189</v>
      </c>
      <c r="H2321" t="s">
        <v>122</v>
      </c>
      <c r="J2321" t="s">
        <v>206</v>
      </c>
      <c r="K2321" t="s">
        <v>4190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195</v>
      </c>
      <c r="X2321">
        <v>0</v>
      </c>
      <c r="Y2321">
        <v>136.5</v>
      </c>
      <c r="Z2321">
        <v>0</v>
      </c>
      <c r="AA2321" t="s">
        <v>64</v>
      </c>
      <c r="AB2321" s="2">
        <v>42362.96</v>
      </c>
      <c r="AC2321" s="2">
        <v>38425.96</v>
      </c>
      <c r="AD2321" s="2">
        <v>38290.46</v>
      </c>
      <c r="AE2321">
        <v>0</v>
      </c>
      <c r="AF2321">
        <v>0</v>
      </c>
      <c r="AG2321">
        <v>1</v>
      </c>
      <c r="AH2321">
        <v>2</v>
      </c>
      <c r="AI2321">
        <v>0</v>
      </c>
      <c r="AJ2321">
        <v>132.5</v>
      </c>
      <c r="AK2321">
        <v>0</v>
      </c>
      <c r="AL2321">
        <v>0</v>
      </c>
      <c r="AM2321" s="2">
        <v>5501906.5800000001</v>
      </c>
      <c r="AN2321" s="2">
        <v>2320696.36</v>
      </c>
      <c r="AO2321" s="2">
        <v>2896410.77</v>
      </c>
      <c r="AP2321" s="2">
        <v>1525911.23</v>
      </c>
      <c r="AQ2321" t="s">
        <v>65</v>
      </c>
      <c r="AR2321" s="2">
        <v>42362.96</v>
      </c>
      <c r="AS2321" s="2">
        <v>38425.96</v>
      </c>
      <c r="AT2321" s="2">
        <v>38290.46</v>
      </c>
      <c r="AU2321">
        <v>0</v>
      </c>
      <c r="AV2321">
        <v>0</v>
      </c>
      <c r="AW2321">
        <v>1</v>
      </c>
      <c r="AX2321">
        <v>2</v>
      </c>
      <c r="AY2321">
        <v>0</v>
      </c>
      <c r="AZ2321">
        <v>132.5</v>
      </c>
      <c r="BA2321">
        <v>0</v>
      </c>
      <c r="BB2321">
        <v>0</v>
      </c>
      <c r="BC2321" s="2">
        <v>5501906.5800000001</v>
      </c>
      <c r="BD2321" s="2">
        <v>2320696.36</v>
      </c>
      <c r="BE2321" s="2">
        <v>2896410.77</v>
      </c>
      <c r="BF2321" s="2">
        <v>1525911.23</v>
      </c>
    </row>
    <row r="2322" spans="1:58" x14ac:dyDescent="0.2">
      <c r="A2322" t="s">
        <v>58</v>
      </c>
      <c r="B2322" t="s">
        <v>59</v>
      </c>
      <c r="C2322">
        <v>2321</v>
      </c>
      <c r="D2322" t="s">
        <v>2245</v>
      </c>
      <c r="F2322" s="1" t="s">
        <v>4693</v>
      </c>
      <c r="G2322" t="s">
        <v>4694</v>
      </c>
      <c r="H2322" t="s">
        <v>172</v>
      </c>
      <c r="J2322" t="s">
        <v>105</v>
      </c>
      <c r="K2322" t="s">
        <v>4695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150</v>
      </c>
      <c r="X2322">
        <v>0</v>
      </c>
      <c r="Y2322">
        <v>105</v>
      </c>
      <c r="Z2322">
        <v>0</v>
      </c>
      <c r="AA2322" t="s">
        <v>64</v>
      </c>
      <c r="AB2322" s="2">
        <v>42362.96</v>
      </c>
      <c r="AC2322" s="2">
        <v>38425.96</v>
      </c>
      <c r="AD2322" s="2">
        <v>38290.46</v>
      </c>
      <c r="AE2322">
        <v>0</v>
      </c>
      <c r="AF2322">
        <v>0</v>
      </c>
      <c r="AG2322">
        <v>1</v>
      </c>
      <c r="AH2322">
        <v>2</v>
      </c>
      <c r="AI2322">
        <v>0</v>
      </c>
      <c r="AJ2322">
        <v>132.5</v>
      </c>
      <c r="AK2322">
        <v>0</v>
      </c>
      <c r="AL2322">
        <v>0</v>
      </c>
      <c r="AM2322" s="2">
        <v>5501906.5800000001</v>
      </c>
      <c r="AN2322" s="2">
        <v>2320696.36</v>
      </c>
      <c r="AO2322" s="2">
        <v>2896410.77</v>
      </c>
      <c r="AP2322" s="2">
        <v>1525911.23</v>
      </c>
      <c r="AQ2322" t="s">
        <v>65</v>
      </c>
      <c r="AR2322" s="2">
        <v>42362.96</v>
      </c>
      <c r="AS2322" s="2">
        <v>38425.96</v>
      </c>
      <c r="AT2322" s="2">
        <v>38290.46</v>
      </c>
      <c r="AU2322">
        <v>0</v>
      </c>
      <c r="AV2322">
        <v>0</v>
      </c>
      <c r="AW2322">
        <v>1</v>
      </c>
      <c r="AX2322">
        <v>2</v>
      </c>
      <c r="AY2322">
        <v>0</v>
      </c>
      <c r="AZ2322">
        <v>132.5</v>
      </c>
      <c r="BA2322">
        <v>0</v>
      </c>
      <c r="BB2322">
        <v>0</v>
      </c>
      <c r="BC2322" s="2">
        <v>5501906.5800000001</v>
      </c>
      <c r="BD2322" s="2">
        <v>2320696.36</v>
      </c>
      <c r="BE2322" s="2">
        <v>2896410.77</v>
      </c>
      <c r="BF2322" s="2">
        <v>1525911.23</v>
      </c>
    </row>
    <row r="2323" spans="1:58" x14ac:dyDescent="0.2">
      <c r="A2323" t="s">
        <v>58</v>
      </c>
      <c r="B2323" t="s">
        <v>59</v>
      </c>
      <c r="C2323">
        <v>2322</v>
      </c>
      <c r="D2323" t="s">
        <v>2245</v>
      </c>
      <c r="F2323" s="1" t="s">
        <v>4696</v>
      </c>
      <c r="G2323" t="s">
        <v>4697</v>
      </c>
      <c r="H2323" t="s">
        <v>172</v>
      </c>
      <c r="J2323" t="s">
        <v>183</v>
      </c>
      <c r="K2323" t="s">
        <v>4698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 s="2">
        <v>69300</v>
      </c>
      <c r="X2323">
        <v>0</v>
      </c>
      <c r="Y2323">
        <v>0</v>
      </c>
      <c r="Z2323">
        <v>0</v>
      </c>
      <c r="AA2323" t="s">
        <v>64</v>
      </c>
      <c r="AB2323" s="2">
        <v>42362.96</v>
      </c>
      <c r="AC2323" s="2">
        <v>38425.96</v>
      </c>
      <c r="AD2323" s="2">
        <v>38290.46</v>
      </c>
      <c r="AE2323">
        <v>0</v>
      </c>
      <c r="AF2323">
        <v>0</v>
      </c>
      <c r="AG2323">
        <v>1</v>
      </c>
      <c r="AH2323">
        <v>2</v>
      </c>
      <c r="AI2323">
        <v>0</v>
      </c>
      <c r="AJ2323">
        <v>132.5</v>
      </c>
      <c r="AK2323">
        <v>0</v>
      </c>
      <c r="AL2323">
        <v>0</v>
      </c>
      <c r="AM2323" s="2">
        <v>5501906.5800000001</v>
      </c>
      <c r="AN2323" s="2">
        <v>2320696.36</v>
      </c>
      <c r="AO2323" s="2">
        <v>2896410.77</v>
      </c>
      <c r="AP2323" s="2">
        <v>1525911.23</v>
      </c>
      <c r="AQ2323" t="s">
        <v>65</v>
      </c>
      <c r="AR2323" s="2">
        <v>42362.96</v>
      </c>
      <c r="AS2323" s="2">
        <v>38425.96</v>
      </c>
      <c r="AT2323" s="2">
        <v>38290.46</v>
      </c>
      <c r="AU2323">
        <v>0</v>
      </c>
      <c r="AV2323">
        <v>0</v>
      </c>
      <c r="AW2323">
        <v>1</v>
      </c>
      <c r="AX2323">
        <v>2</v>
      </c>
      <c r="AY2323">
        <v>0</v>
      </c>
      <c r="AZ2323">
        <v>132.5</v>
      </c>
      <c r="BA2323">
        <v>0</v>
      </c>
      <c r="BB2323">
        <v>0</v>
      </c>
      <c r="BC2323" s="2">
        <v>5501906.5800000001</v>
      </c>
      <c r="BD2323" s="2">
        <v>2320696.36</v>
      </c>
      <c r="BE2323" s="2">
        <v>2896410.77</v>
      </c>
      <c r="BF2323" s="2">
        <v>1525911.23</v>
      </c>
    </row>
    <row r="2324" spans="1:58" x14ac:dyDescent="0.2">
      <c r="A2324" t="s">
        <v>58</v>
      </c>
      <c r="B2324" t="s">
        <v>59</v>
      </c>
      <c r="C2324">
        <v>2323</v>
      </c>
      <c r="D2324" t="s">
        <v>2245</v>
      </c>
      <c r="F2324" s="1" t="s">
        <v>4699</v>
      </c>
      <c r="G2324" t="s">
        <v>2226</v>
      </c>
      <c r="H2324" t="s">
        <v>172</v>
      </c>
      <c r="J2324" t="s">
        <v>183</v>
      </c>
      <c r="K2324" t="s">
        <v>2227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 s="2">
        <v>4950</v>
      </c>
      <c r="X2324">
        <v>0</v>
      </c>
      <c r="Y2324" s="2">
        <v>3031</v>
      </c>
      <c r="Z2324">
        <v>0</v>
      </c>
      <c r="AA2324" t="s">
        <v>64</v>
      </c>
      <c r="AB2324" s="2">
        <v>42362.96</v>
      </c>
      <c r="AC2324" s="2">
        <v>38425.96</v>
      </c>
      <c r="AD2324" s="2">
        <v>38290.46</v>
      </c>
      <c r="AE2324">
        <v>0</v>
      </c>
      <c r="AF2324">
        <v>0</v>
      </c>
      <c r="AG2324">
        <v>1</v>
      </c>
      <c r="AH2324">
        <v>2</v>
      </c>
      <c r="AI2324">
        <v>0</v>
      </c>
      <c r="AJ2324">
        <v>132.5</v>
      </c>
      <c r="AK2324">
        <v>0</v>
      </c>
      <c r="AL2324">
        <v>0</v>
      </c>
      <c r="AM2324" s="2">
        <v>5501906.5800000001</v>
      </c>
      <c r="AN2324" s="2">
        <v>2320696.36</v>
      </c>
      <c r="AO2324" s="2">
        <v>2896410.77</v>
      </c>
      <c r="AP2324" s="2">
        <v>1525911.23</v>
      </c>
      <c r="AQ2324" t="s">
        <v>65</v>
      </c>
      <c r="AR2324" s="2">
        <v>42362.96</v>
      </c>
      <c r="AS2324" s="2">
        <v>38425.96</v>
      </c>
      <c r="AT2324" s="2">
        <v>38290.46</v>
      </c>
      <c r="AU2324">
        <v>0</v>
      </c>
      <c r="AV2324">
        <v>0</v>
      </c>
      <c r="AW2324">
        <v>1</v>
      </c>
      <c r="AX2324">
        <v>2</v>
      </c>
      <c r="AY2324">
        <v>0</v>
      </c>
      <c r="AZ2324">
        <v>132.5</v>
      </c>
      <c r="BA2324">
        <v>0</v>
      </c>
      <c r="BB2324">
        <v>0</v>
      </c>
      <c r="BC2324" s="2">
        <v>5501906.5800000001</v>
      </c>
      <c r="BD2324" s="2">
        <v>2320696.36</v>
      </c>
      <c r="BE2324" s="2">
        <v>2896410.77</v>
      </c>
      <c r="BF2324" s="2">
        <v>1525911.23</v>
      </c>
    </row>
    <row r="2325" spans="1:58" x14ac:dyDescent="0.2">
      <c r="A2325" t="s">
        <v>58</v>
      </c>
      <c r="B2325" t="s">
        <v>59</v>
      </c>
      <c r="C2325">
        <v>2324</v>
      </c>
      <c r="D2325" t="s">
        <v>2245</v>
      </c>
      <c r="F2325" s="1" t="s">
        <v>4700</v>
      </c>
      <c r="G2325" t="s">
        <v>2226</v>
      </c>
      <c r="H2325" t="s">
        <v>172</v>
      </c>
      <c r="J2325" t="s">
        <v>183</v>
      </c>
      <c r="K2325" t="s">
        <v>2227</v>
      </c>
      <c r="L2325">
        <v>1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 s="2">
        <v>4950</v>
      </c>
      <c r="X2325">
        <v>0</v>
      </c>
      <c r="Y2325" s="2">
        <v>3465</v>
      </c>
      <c r="Z2325">
        <v>0</v>
      </c>
      <c r="AA2325" t="s">
        <v>64</v>
      </c>
      <c r="AB2325" s="2">
        <v>42362.96</v>
      </c>
      <c r="AC2325" s="2">
        <v>38425.96</v>
      </c>
      <c r="AD2325" s="2">
        <v>38290.46</v>
      </c>
      <c r="AE2325">
        <v>0</v>
      </c>
      <c r="AF2325">
        <v>0</v>
      </c>
      <c r="AG2325">
        <v>1</v>
      </c>
      <c r="AH2325">
        <v>2</v>
      </c>
      <c r="AI2325">
        <v>0</v>
      </c>
      <c r="AJ2325">
        <v>132.5</v>
      </c>
      <c r="AK2325">
        <v>0</v>
      </c>
      <c r="AL2325">
        <v>0</v>
      </c>
      <c r="AM2325" s="2">
        <v>5501906.5800000001</v>
      </c>
      <c r="AN2325" s="2">
        <v>2320696.36</v>
      </c>
      <c r="AO2325" s="2">
        <v>2896410.77</v>
      </c>
      <c r="AP2325" s="2">
        <v>1525911.23</v>
      </c>
      <c r="AQ2325" t="s">
        <v>65</v>
      </c>
      <c r="AR2325" s="2">
        <v>42362.96</v>
      </c>
      <c r="AS2325" s="2">
        <v>38425.96</v>
      </c>
      <c r="AT2325" s="2">
        <v>38290.46</v>
      </c>
      <c r="AU2325">
        <v>0</v>
      </c>
      <c r="AV2325">
        <v>0</v>
      </c>
      <c r="AW2325">
        <v>1</v>
      </c>
      <c r="AX2325">
        <v>2</v>
      </c>
      <c r="AY2325">
        <v>0</v>
      </c>
      <c r="AZ2325">
        <v>132.5</v>
      </c>
      <c r="BA2325">
        <v>0</v>
      </c>
      <c r="BB2325">
        <v>0</v>
      </c>
      <c r="BC2325" s="2">
        <v>5501906.5800000001</v>
      </c>
      <c r="BD2325" s="2">
        <v>2320696.36</v>
      </c>
      <c r="BE2325" s="2">
        <v>2896410.77</v>
      </c>
      <c r="BF2325" s="2">
        <v>1525911.23</v>
      </c>
    </row>
    <row r="2326" spans="1:58" x14ac:dyDescent="0.2">
      <c r="A2326" t="s">
        <v>58</v>
      </c>
      <c r="B2326" t="s">
        <v>59</v>
      </c>
      <c r="C2326">
        <v>2325</v>
      </c>
      <c r="D2326" t="s">
        <v>2245</v>
      </c>
      <c r="F2326" s="1" t="s">
        <v>4701</v>
      </c>
      <c r="G2326" t="s">
        <v>4215</v>
      </c>
      <c r="H2326" t="s">
        <v>172</v>
      </c>
      <c r="J2326" t="s">
        <v>105</v>
      </c>
      <c r="K2326" t="s">
        <v>4216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 s="2">
        <v>1700</v>
      </c>
      <c r="X2326">
        <v>0</v>
      </c>
      <c r="Y2326" s="2">
        <v>1190</v>
      </c>
      <c r="Z2326">
        <v>0</v>
      </c>
      <c r="AA2326" t="s">
        <v>64</v>
      </c>
      <c r="AB2326" s="2">
        <v>42362.96</v>
      </c>
      <c r="AC2326" s="2">
        <v>38425.96</v>
      </c>
      <c r="AD2326" s="2">
        <v>38290.46</v>
      </c>
      <c r="AE2326">
        <v>0</v>
      </c>
      <c r="AF2326">
        <v>0</v>
      </c>
      <c r="AG2326">
        <v>1</v>
      </c>
      <c r="AH2326">
        <v>2</v>
      </c>
      <c r="AI2326">
        <v>0</v>
      </c>
      <c r="AJ2326">
        <v>132.5</v>
      </c>
      <c r="AK2326">
        <v>0</v>
      </c>
      <c r="AL2326">
        <v>0</v>
      </c>
      <c r="AM2326" s="2">
        <v>5501906.5800000001</v>
      </c>
      <c r="AN2326" s="2">
        <v>2320696.36</v>
      </c>
      <c r="AO2326" s="2">
        <v>2896410.77</v>
      </c>
      <c r="AP2326" s="2">
        <v>1525911.23</v>
      </c>
      <c r="AQ2326" t="s">
        <v>65</v>
      </c>
      <c r="AR2326" s="2">
        <v>42362.96</v>
      </c>
      <c r="AS2326" s="2">
        <v>38425.96</v>
      </c>
      <c r="AT2326" s="2">
        <v>38290.46</v>
      </c>
      <c r="AU2326">
        <v>0</v>
      </c>
      <c r="AV2326">
        <v>0</v>
      </c>
      <c r="AW2326">
        <v>1</v>
      </c>
      <c r="AX2326">
        <v>2</v>
      </c>
      <c r="AY2326">
        <v>0</v>
      </c>
      <c r="AZ2326">
        <v>132.5</v>
      </c>
      <c r="BA2326">
        <v>0</v>
      </c>
      <c r="BB2326">
        <v>0</v>
      </c>
      <c r="BC2326" s="2">
        <v>5501906.5800000001</v>
      </c>
      <c r="BD2326" s="2">
        <v>2320696.36</v>
      </c>
      <c r="BE2326" s="2">
        <v>2896410.77</v>
      </c>
      <c r="BF2326" s="2">
        <v>1525911.23</v>
      </c>
    </row>
    <row r="2327" spans="1:58" x14ac:dyDescent="0.2">
      <c r="A2327" t="s">
        <v>58</v>
      </c>
      <c r="B2327" t="s">
        <v>59</v>
      </c>
      <c r="C2327">
        <v>2326</v>
      </c>
      <c r="D2327" t="s">
        <v>2245</v>
      </c>
      <c r="F2327" s="1" t="s">
        <v>4702</v>
      </c>
      <c r="G2327" t="s">
        <v>2193</v>
      </c>
      <c r="H2327" t="s">
        <v>172</v>
      </c>
      <c r="J2327" t="s">
        <v>105</v>
      </c>
      <c r="K2327" t="s">
        <v>2194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 s="2">
        <v>1150</v>
      </c>
      <c r="X2327">
        <v>0</v>
      </c>
      <c r="Y2327">
        <v>805</v>
      </c>
      <c r="Z2327">
        <v>0</v>
      </c>
      <c r="AA2327" t="s">
        <v>64</v>
      </c>
      <c r="AB2327" s="2">
        <v>42362.96</v>
      </c>
      <c r="AC2327" s="2">
        <v>38425.96</v>
      </c>
      <c r="AD2327" s="2">
        <v>38290.46</v>
      </c>
      <c r="AE2327">
        <v>0</v>
      </c>
      <c r="AF2327">
        <v>0</v>
      </c>
      <c r="AG2327">
        <v>1</v>
      </c>
      <c r="AH2327">
        <v>2</v>
      </c>
      <c r="AI2327">
        <v>0</v>
      </c>
      <c r="AJ2327">
        <v>132.5</v>
      </c>
      <c r="AK2327">
        <v>0</v>
      </c>
      <c r="AL2327">
        <v>0</v>
      </c>
      <c r="AM2327" s="2">
        <v>5501906.5800000001</v>
      </c>
      <c r="AN2327" s="2">
        <v>2320696.36</v>
      </c>
      <c r="AO2327" s="2">
        <v>2896410.77</v>
      </c>
      <c r="AP2327" s="2">
        <v>1525911.23</v>
      </c>
      <c r="AQ2327" t="s">
        <v>65</v>
      </c>
      <c r="AR2327" s="2">
        <v>42362.96</v>
      </c>
      <c r="AS2327" s="2">
        <v>38425.96</v>
      </c>
      <c r="AT2327" s="2">
        <v>38290.46</v>
      </c>
      <c r="AU2327">
        <v>0</v>
      </c>
      <c r="AV2327">
        <v>0</v>
      </c>
      <c r="AW2327">
        <v>1</v>
      </c>
      <c r="AX2327">
        <v>2</v>
      </c>
      <c r="AY2327">
        <v>0</v>
      </c>
      <c r="AZ2327">
        <v>132.5</v>
      </c>
      <c r="BA2327">
        <v>0</v>
      </c>
      <c r="BB2327">
        <v>0</v>
      </c>
      <c r="BC2327" s="2">
        <v>5501906.5800000001</v>
      </c>
      <c r="BD2327" s="2">
        <v>2320696.36</v>
      </c>
      <c r="BE2327" s="2">
        <v>2896410.77</v>
      </c>
      <c r="BF2327" s="2">
        <v>1525911.23</v>
      </c>
    </row>
    <row r="2328" spans="1:58" x14ac:dyDescent="0.2">
      <c r="A2328" t="s">
        <v>58</v>
      </c>
      <c r="B2328" t="s">
        <v>59</v>
      </c>
      <c r="C2328">
        <v>2327</v>
      </c>
      <c r="D2328" t="s">
        <v>2245</v>
      </c>
      <c r="F2328" s="1" t="s">
        <v>4703</v>
      </c>
      <c r="G2328" t="s">
        <v>2193</v>
      </c>
      <c r="H2328" t="s">
        <v>172</v>
      </c>
      <c r="J2328" t="s">
        <v>105</v>
      </c>
      <c r="K2328" t="s">
        <v>2194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 s="2">
        <v>1150</v>
      </c>
      <c r="X2328">
        <v>0</v>
      </c>
      <c r="Y2328">
        <v>805</v>
      </c>
      <c r="Z2328">
        <v>0</v>
      </c>
      <c r="AA2328" t="s">
        <v>64</v>
      </c>
      <c r="AB2328" s="2">
        <v>42362.96</v>
      </c>
      <c r="AC2328" s="2">
        <v>38425.96</v>
      </c>
      <c r="AD2328" s="2">
        <v>38290.46</v>
      </c>
      <c r="AE2328">
        <v>0</v>
      </c>
      <c r="AF2328">
        <v>0</v>
      </c>
      <c r="AG2328">
        <v>1</v>
      </c>
      <c r="AH2328">
        <v>2</v>
      </c>
      <c r="AI2328">
        <v>0</v>
      </c>
      <c r="AJ2328">
        <v>132.5</v>
      </c>
      <c r="AK2328">
        <v>0</v>
      </c>
      <c r="AL2328">
        <v>0</v>
      </c>
      <c r="AM2328" s="2">
        <v>5501906.5800000001</v>
      </c>
      <c r="AN2328" s="2">
        <v>2320696.36</v>
      </c>
      <c r="AO2328" s="2">
        <v>2896410.77</v>
      </c>
      <c r="AP2328" s="2">
        <v>1525911.23</v>
      </c>
      <c r="AQ2328" t="s">
        <v>65</v>
      </c>
      <c r="AR2328" s="2">
        <v>42362.96</v>
      </c>
      <c r="AS2328" s="2">
        <v>38425.96</v>
      </c>
      <c r="AT2328" s="2">
        <v>38290.46</v>
      </c>
      <c r="AU2328">
        <v>0</v>
      </c>
      <c r="AV2328">
        <v>0</v>
      </c>
      <c r="AW2328">
        <v>1</v>
      </c>
      <c r="AX2328">
        <v>2</v>
      </c>
      <c r="AY2328">
        <v>0</v>
      </c>
      <c r="AZ2328">
        <v>132.5</v>
      </c>
      <c r="BA2328">
        <v>0</v>
      </c>
      <c r="BB2328">
        <v>0</v>
      </c>
      <c r="BC2328" s="2">
        <v>5501906.5800000001</v>
      </c>
      <c r="BD2328" s="2">
        <v>2320696.36</v>
      </c>
      <c r="BE2328" s="2">
        <v>2896410.77</v>
      </c>
      <c r="BF2328" s="2">
        <v>1525911.23</v>
      </c>
    </row>
    <row r="2329" spans="1:58" x14ac:dyDescent="0.2">
      <c r="A2329" t="s">
        <v>58</v>
      </c>
      <c r="B2329" t="s">
        <v>59</v>
      </c>
      <c r="C2329">
        <v>2328</v>
      </c>
      <c r="D2329" t="s">
        <v>2245</v>
      </c>
      <c r="F2329" s="1" t="s">
        <v>4704</v>
      </c>
      <c r="G2329" t="s">
        <v>2168</v>
      </c>
      <c r="H2329" t="s">
        <v>172</v>
      </c>
      <c r="J2329" t="s">
        <v>105</v>
      </c>
      <c r="K2329" t="s">
        <v>2169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850</v>
      </c>
      <c r="X2329">
        <v>0</v>
      </c>
      <c r="Y2329">
        <v>595</v>
      </c>
      <c r="Z2329">
        <v>0</v>
      </c>
      <c r="AA2329" t="s">
        <v>64</v>
      </c>
      <c r="AB2329" s="2">
        <v>42362.96</v>
      </c>
      <c r="AC2329" s="2">
        <v>38425.96</v>
      </c>
      <c r="AD2329" s="2">
        <v>38290.46</v>
      </c>
      <c r="AE2329">
        <v>0</v>
      </c>
      <c r="AF2329">
        <v>0</v>
      </c>
      <c r="AG2329">
        <v>1</v>
      </c>
      <c r="AH2329">
        <v>2</v>
      </c>
      <c r="AI2329">
        <v>0</v>
      </c>
      <c r="AJ2329">
        <v>132.5</v>
      </c>
      <c r="AK2329">
        <v>0</v>
      </c>
      <c r="AL2329">
        <v>0</v>
      </c>
      <c r="AM2329" s="2">
        <v>5501906.5800000001</v>
      </c>
      <c r="AN2329" s="2">
        <v>2320696.36</v>
      </c>
      <c r="AO2329" s="2">
        <v>2896410.77</v>
      </c>
      <c r="AP2329" s="2">
        <v>1525911.23</v>
      </c>
      <c r="AQ2329" t="s">
        <v>65</v>
      </c>
      <c r="AR2329" s="2">
        <v>42362.96</v>
      </c>
      <c r="AS2329" s="2">
        <v>38425.96</v>
      </c>
      <c r="AT2329" s="2">
        <v>38290.46</v>
      </c>
      <c r="AU2329">
        <v>0</v>
      </c>
      <c r="AV2329">
        <v>0</v>
      </c>
      <c r="AW2329">
        <v>1</v>
      </c>
      <c r="AX2329">
        <v>2</v>
      </c>
      <c r="AY2329">
        <v>0</v>
      </c>
      <c r="AZ2329">
        <v>132.5</v>
      </c>
      <c r="BA2329">
        <v>0</v>
      </c>
      <c r="BB2329">
        <v>0</v>
      </c>
      <c r="BC2329" s="2">
        <v>5501906.5800000001</v>
      </c>
      <c r="BD2329" s="2">
        <v>2320696.36</v>
      </c>
      <c r="BE2329" s="2">
        <v>2896410.77</v>
      </c>
      <c r="BF2329" s="2">
        <v>1525911.23</v>
      </c>
    </row>
    <row r="2330" spans="1:58" x14ac:dyDescent="0.2">
      <c r="A2330" t="s">
        <v>58</v>
      </c>
      <c r="B2330" t="s">
        <v>59</v>
      </c>
      <c r="C2330">
        <v>2329</v>
      </c>
      <c r="D2330" t="s">
        <v>2245</v>
      </c>
      <c r="F2330" s="1" t="s">
        <v>4705</v>
      </c>
      <c r="G2330" t="s">
        <v>4706</v>
      </c>
      <c r="H2330" t="s">
        <v>172</v>
      </c>
      <c r="J2330" t="s">
        <v>105</v>
      </c>
      <c r="K2330" t="s">
        <v>4707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350</v>
      </c>
      <c r="X2330">
        <v>0</v>
      </c>
      <c r="Y2330">
        <v>245</v>
      </c>
      <c r="Z2330">
        <v>0</v>
      </c>
      <c r="AA2330" t="s">
        <v>64</v>
      </c>
      <c r="AB2330" s="2">
        <v>42362.96</v>
      </c>
      <c r="AC2330" s="2">
        <v>38425.96</v>
      </c>
      <c r="AD2330" s="2">
        <v>38290.46</v>
      </c>
      <c r="AE2330">
        <v>0</v>
      </c>
      <c r="AF2330">
        <v>0</v>
      </c>
      <c r="AG2330">
        <v>1</v>
      </c>
      <c r="AH2330">
        <v>2</v>
      </c>
      <c r="AI2330">
        <v>0</v>
      </c>
      <c r="AJ2330">
        <v>132.5</v>
      </c>
      <c r="AK2330">
        <v>0</v>
      </c>
      <c r="AL2330">
        <v>0</v>
      </c>
      <c r="AM2330" s="2">
        <v>5501906.5800000001</v>
      </c>
      <c r="AN2330" s="2">
        <v>2320696.36</v>
      </c>
      <c r="AO2330" s="2">
        <v>2896410.77</v>
      </c>
      <c r="AP2330" s="2">
        <v>1525911.23</v>
      </c>
      <c r="AQ2330" t="s">
        <v>65</v>
      </c>
      <c r="AR2330" s="2">
        <v>42362.96</v>
      </c>
      <c r="AS2330" s="2">
        <v>38425.96</v>
      </c>
      <c r="AT2330" s="2">
        <v>38290.46</v>
      </c>
      <c r="AU2330">
        <v>0</v>
      </c>
      <c r="AV2330">
        <v>0</v>
      </c>
      <c r="AW2330">
        <v>1</v>
      </c>
      <c r="AX2330">
        <v>2</v>
      </c>
      <c r="AY2330">
        <v>0</v>
      </c>
      <c r="AZ2330">
        <v>132.5</v>
      </c>
      <c r="BA2330">
        <v>0</v>
      </c>
      <c r="BB2330">
        <v>0</v>
      </c>
      <c r="BC2330" s="2">
        <v>5501906.5800000001</v>
      </c>
      <c r="BD2330" s="2">
        <v>2320696.36</v>
      </c>
      <c r="BE2330" s="2">
        <v>2896410.77</v>
      </c>
      <c r="BF2330" s="2">
        <v>1525911.23</v>
      </c>
    </row>
    <row r="2331" spans="1:58" x14ac:dyDescent="0.2">
      <c r="A2331" t="s">
        <v>58</v>
      </c>
      <c r="B2331" t="s">
        <v>59</v>
      </c>
      <c r="C2331">
        <v>2330</v>
      </c>
      <c r="D2331" t="s">
        <v>2245</v>
      </c>
      <c r="F2331" s="1" t="s">
        <v>4708</v>
      </c>
      <c r="G2331" t="s">
        <v>2193</v>
      </c>
      <c r="H2331" t="s">
        <v>172</v>
      </c>
      <c r="J2331" t="s">
        <v>105</v>
      </c>
      <c r="K2331" t="s">
        <v>2194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 s="2">
        <v>1150</v>
      </c>
      <c r="X2331">
        <v>0</v>
      </c>
      <c r="Y2331">
        <v>805</v>
      </c>
      <c r="Z2331">
        <v>0</v>
      </c>
      <c r="AA2331" t="s">
        <v>64</v>
      </c>
      <c r="AB2331" s="2">
        <v>42362.96</v>
      </c>
      <c r="AC2331" s="2">
        <v>38425.96</v>
      </c>
      <c r="AD2331" s="2">
        <v>38290.46</v>
      </c>
      <c r="AE2331">
        <v>0</v>
      </c>
      <c r="AF2331">
        <v>0</v>
      </c>
      <c r="AG2331">
        <v>1</v>
      </c>
      <c r="AH2331">
        <v>2</v>
      </c>
      <c r="AI2331">
        <v>0</v>
      </c>
      <c r="AJ2331">
        <v>132.5</v>
      </c>
      <c r="AK2331">
        <v>0</v>
      </c>
      <c r="AL2331">
        <v>0</v>
      </c>
      <c r="AM2331" s="2">
        <v>5501906.5800000001</v>
      </c>
      <c r="AN2331" s="2">
        <v>2320696.36</v>
      </c>
      <c r="AO2331" s="2">
        <v>2896410.77</v>
      </c>
      <c r="AP2331" s="2">
        <v>1525911.23</v>
      </c>
      <c r="AQ2331" t="s">
        <v>65</v>
      </c>
      <c r="AR2331" s="2">
        <v>42362.96</v>
      </c>
      <c r="AS2331" s="2">
        <v>38425.96</v>
      </c>
      <c r="AT2331" s="2">
        <v>38290.46</v>
      </c>
      <c r="AU2331">
        <v>0</v>
      </c>
      <c r="AV2331">
        <v>0</v>
      </c>
      <c r="AW2331">
        <v>1</v>
      </c>
      <c r="AX2331">
        <v>2</v>
      </c>
      <c r="AY2331">
        <v>0</v>
      </c>
      <c r="AZ2331">
        <v>132.5</v>
      </c>
      <c r="BA2331">
        <v>0</v>
      </c>
      <c r="BB2331">
        <v>0</v>
      </c>
      <c r="BC2331" s="2">
        <v>5501906.5800000001</v>
      </c>
      <c r="BD2331" s="2">
        <v>2320696.36</v>
      </c>
      <c r="BE2331" s="2">
        <v>2896410.77</v>
      </c>
      <c r="BF2331" s="2">
        <v>1525911.23</v>
      </c>
    </row>
    <row r="2332" spans="1:58" x14ac:dyDescent="0.2">
      <c r="A2332" t="s">
        <v>58</v>
      </c>
      <c r="B2332" t="s">
        <v>59</v>
      </c>
      <c r="C2332">
        <v>2331</v>
      </c>
      <c r="D2332" t="s">
        <v>2245</v>
      </c>
      <c r="F2332" s="1" t="s">
        <v>4709</v>
      </c>
      <c r="G2332" t="s">
        <v>2193</v>
      </c>
      <c r="H2332" t="s">
        <v>172</v>
      </c>
      <c r="J2332" t="s">
        <v>105</v>
      </c>
      <c r="K2332" t="s">
        <v>2194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 s="2">
        <v>1150</v>
      </c>
      <c r="X2332">
        <v>0</v>
      </c>
      <c r="Y2332">
        <v>805</v>
      </c>
      <c r="Z2332">
        <v>0</v>
      </c>
      <c r="AA2332" t="s">
        <v>64</v>
      </c>
      <c r="AB2332" s="2">
        <v>42362.96</v>
      </c>
      <c r="AC2332" s="2">
        <v>38425.96</v>
      </c>
      <c r="AD2332" s="2">
        <v>38290.46</v>
      </c>
      <c r="AE2332">
        <v>0</v>
      </c>
      <c r="AF2332">
        <v>0</v>
      </c>
      <c r="AG2332">
        <v>1</v>
      </c>
      <c r="AH2332">
        <v>2</v>
      </c>
      <c r="AI2332">
        <v>0</v>
      </c>
      <c r="AJ2332">
        <v>132.5</v>
      </c>
      <c r="AK2332">
        <v>0</v>
      </c>
      <c r="AL2332">
        <v>0</v>
      </c>
      <c r="AM2332" s="2">
        <v>5501906.5800000001</v>
      </c>
      <c r="AN2332" s="2">
        <v>2320696.36</v>
      </c>
      <c r="AO2332" s="2">
        <v>2896410.77</v>
      </c>
      <c r="AP2332" s="2">
        <v>1525911.23</v>
      </c>
      <c r="AQ2332" t="s">
        <v>65</v>
      </c>
      <c r="AR2332" s="2">
        <v>42362.96</v>
      </c>
      <c r="AS2332" s="2">
        <v>38425.96</v>
      </c>
      <c r="AT2332" s="2">
        <v>38290.46</v>
      </c>
      <c r="AU2332">
        <v>0</v>
      </c>
      <c r="AV2332">
        <v>0</v>
      </c>
      <c r="AW2332">
        <v>1</v>
      </c>
      <c r="AX2332">
        <v>2</v>
      </c>
      <c r="AY2332">
        <v>0</v>
      </c>
      <c r="AZ2332">
        <v>132.5</v>
      </c>
      <c r="BA2332">
        <v>0</v>
      </c>
      <c r="BB2332">
        <v>0</v>
      </c>
      <c r="BC2332" s="2">
        <v>5501906.5800000001</v>
      </c>
      <c r="BD2332" s="2">
        <v>2320696.36</v>
      </c>
      <c r="BE2332" s="2">
        <v>2896410.77</v>
      </c>
      <c r="BF2332" s="2">
        <v>1525911.23</v>
      </c>
    </row>
    <row r="2333" spans="1:58" x14ac:dyDescent="0.2">
      <c r="A2333" t="s">
        <v>58</v>
      </c>
      <c r="B2333" t="s">
        <v>59</v>
      </c>
      <c r="C2333">
        <v>2332</v>
      </c>
      <c r="D2333" t="s">
        <v>2245</v>
      </c>
      <c r="F2333" s="1" t="s">
        <v>4710</v>
      </c>
      <c r="G2333" t="s">
        <v>4711</v>
      </c>
      <c r="H2333" t="s">
        <v>172</v>
      </c>
      <c r="J2333" t="s">
        <v>105</v>
      </c>
      <c r="K2333" t="s">
        <v>3368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 s="2">
        <v>12600</v>
      </c>
      <c r="X2333">
        <v>0</v>
      </c>
      <c r="Y2333" s="2">
        <v>8820</v>
      </c>
      <c r="Z2333">
        <v>0</v>
      </c>
      <c r="AA2333" t="s">
        <v>64</v>
      </c>
      <c r="AB2333" s="2">
        <v>42362.96</v>
      </c>
      <c r="AC2333" s="2">
        <v>38425.96</v>
      </c>
      <c r="AD2333" s="2">
        <v>38290.46</v>
      </c>
      <c r="AE2333">
        <v>0</v>
      </c>
      <c r="AF2333">
        <v>0</v>
      </c>
      <c r="AG2333">
        <v>1</v>
      </c>
      <c r="AH2333">
        <v>2</v>
      </c>
      <c r="AI2333">
        <v>0</v>
      </c>
      <c r="AJ2333">
        <v>132.5</v>
      </c>
      <c r="AK2333">
        <v>0</v>
      </c>
      <c r="AL2333">
        <v>0</v>
      </c>
      <c r="AM2333" s="2">
        <v>5501906.5800000001</v>
      </c>
      <c r="AN2333" s="2">
        <v>2320696.36</v>
      </c>
      <c r="AO2333" s="2">
        <v>2896410.77</v>
      </c>
      <c r="AP2333" s="2">
        <v>1525911.23</v>
      </c>
      <c r="AQ2333" t="s">
        <v>65</v>
      </c>
      <c r="AR2333" s="2">
        <v>42362.96</v>
      </c>
      <c r="AS2333" s="2">
        <v>38425.96</v>
      </c>
      <c r="AT2333" s="2">
        <v>38290.46</v>
      </c>
      <c r="AU2333">
        <v>0</v>
      </c>
      <c r="AV2333">
        <v>0</v>
      </c>
      <c r="AW2333">
        <v>1</v>
      </c>
      <c r="AX2333">
        <v>2</v>
      </c>
      <c r="AY2333">
        <v>0</v>
      </c>
      <c r="AZ2333">
        <v>132.5</v>
      </c>
      <c r="BA2333">
        <v>0</v>
      </c>
      <c r="BB2333">
        <v>0</v>
      </c>
      <c r="BC2333" s="2">
        <v>5501906.5800000001</v>
      </c>
      <c r="BD2333" s="2">
        <v>2320696.36</v>
      </c>
      <c r="BE2333" s="2">
        <v>2896410.77</v>
      </c>
      <c r="BF2333" s="2">
        <v>1525911.23</v>
      </c>
    </row>
    <row r="2334" spans="1:58" x14ac:dyDescent="0.2">
      <c r="A2334" t="s">
        <v>58</v>
      </c>
      <c r="B2334" t="s">
        <v>59</v>
      </c>
      <c r="C2334">
        <v>2333</v>
      </c>
      <c r="D2334" t="s">
        <v>2245</v>
      </c>
      <c r="F2334" s="1" t="s">
        <v>4712</v>
      </c>
      <c r="G2334" t="s">
        <v>4711</v>
      </c>
      <c r="H2334" t="s">
        <v>172</v>
      </c>
      <c r="J2334" t="s">
        <v>105</v>
      </c>
      <c r="K2334" t="s">
        <v>3368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 s="2">
        <v>12600</v>
      </c>
      <c r="X2334">
        <v>0</v>
      </c>
      <c r="Y2334" s="2">
        <v>8820</v>
      </c>
      <c r="Z2334">
        <v>0</v>
      </c>
      <c r="AA2334" t="s">
        <v>64</v>
      </c>
      <c r="AB2334" s="2">
        <v>42362.96</v>
      </c>
      <c r="AC2334" s="2">
        <v>38425.96</v>
      </c>
      <c r="AD2334" s="2">
        <v>38290.46</v>
      </c>
      <c r="AE2334">
        <v>0</v>
      </c>
      <c r="AF2334">
        <v>0</v>
      </c>
      <c r="AG2334">
        <v>1</v>
      </c>
      <c r="AH2334">
        <v>2</v>
      </c>
      <c r="AI2334">
        <v>0</v>
      </c>
      <c r="AJ2334">
        <v>132.5</v>
      </c>
      <c r="AK2334">
        <v>0</v>
      </c>
      <c r="AL2334">
        <v>0</v>
      </c>
      <c r="AM2334" s="2">
        <v>5501906.5800000001</v>
      </c>
      <c r="AN2334" s="2">
        <v>2320696.36</v>
      </c>
      <c r="AO2334" s="2">
        <v>2896410.77</v>
      </c>
      <c r="AP2334" s="2">
        <v>1525911.23</v>
      </c>
      <c r="AQ2334" t="s">
        <v>65</v>
      </c>
      <c r="AR2334" s="2">
        <v>42362.96</v>
      </c>
      <c r="AS2334" s="2">
        <v>38425.96</v>
      </c>
      <c r="AT2334" s="2">
        <v>38290.46</v>
      </c>
      <c r="AU2334">
        <v>0</v>
      </c>
      <c r="AV2334">
        <v>0</v>
      </c>
      <c r="AW2334">
        <v>1</v>
      </c>
      <c r="AX2334">
        <v>2</v>
      </c>
      <c r="AY2334">
        <v>0</v>
      </c>
      <c r="AZ2334">
        <v>132.5</v>
      </c>
      <c r="BA2334">
        <v>0</v>
      </c>
      <c r="BB2334">
        <v>0</v>
      </c>
      <c r="BC2334" s="2">
        <v>5501906.5800000001</v>
      </c>
      <c r="BD2334" s="2">
        <v>2320696.36</v>
      </c>
      <c r="BE2334" s="2">
        <v>2896410.77</v>
      </c>
      <c r="BF2334" s="2">
        <v>1525911.23</v>
      </c>
    </row>
    <row r="2335" spans="1:58" x14ac:dyDescent="0.2">
      <c r="A2335" t="s">
        <v>58</v>
      </c>
      <c r="B2335" t="s">
        <v>59</v>
      </c>
      <c r="C2335">
        <v>2334</v>
      </c>
      <c r="D2335" t="s">
        <v>2245</v>
      </c>
      <c r="F2335" s="1" t="s">
        <v>4713</v>
      </c>
      <c r="G2335" t="s">
        <v>4714</v>
      </c>
      <c r="H2335" t="s">
        <v>172</v>
      </c>
      <c r="J2335" t="s">
        <v>105</v>
      </c>
      <c r="K2335" t="s">
        <v>4715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42</v>
      </c>
      <c r="X2335">
        <v>0</v>
      </c>
      <c r="Y2335">
        <v>29.4</v>
      </c>
      <c r="Z2335">
        <v>0</v>
      </c>
      <c r="AA2335" t="s">
        <v>64</v>
      </c>
      <c r="AB2335" s="2">
        <v>42362.96</v>
      </c>
      <c r="AC2335" s="2">
        <v>38425.96</v>
      </c>
      <c r="AD2335" s="2">
        <v>38290.46</v>
      </c>
      <c r="AE2335">
        <v>0</v>
      </c>
      <c r="AF2335">
        <v>0</v>
      </c>
      <c r="AG2335">
        <v>1</v>
      </c>
      <c r="AH2335">
        <v>2</v>
      </c>
      <c r="AI2335">
        <v>0</v>
      </c>
      <c r="AJ2335">
        <v>132.5</v>
      </c>
      <c r="AK2335">
        <v>0</v>
      </c>
      <c r="AL2335">
        <v>0</v>
      </c>
      <c r="AM2335" s="2">
        <v>5501906.5800000001</v>
      </c>
      <c r="AN2335" s="2">
        <v>2320696.36</v>
      </c>
      <c r="AO2335" s="2">
        <v>2896410.77</v>
      </c>
      <c r="AP2335" s="2">
        <v>1525911.23</v>
      </c>
      <c r="AQ2335" t="s">
        <v>65</v>
      </c>
      <c r="AR2335" s="2">
        <v>42362.96</v>
      </c>
      <c r="AS2335" s="2">
        <v>38425.96</v>
      </c>
      <c r="AT2335" s="2">
        <v>38290.46</v>
      </c>
      <c r="AU2335">
        <v>0</v>
      </c>
      <c r="AV2335">
        <v>0</v>
      </c>
      <c r="AW2335">
        <v>1</v>
      </c>
      <c r="AX2335">
        <v>2</v>
      </c>
      <c r="AY2335">
        <v>0</v>
      </c>
      <c r="AZ2335">
        <v>132.5</v>
      </c>
      <c r="BA2335">
        <v>0</v>
      </c>
      <c r="BB2335">
        <v>0</v>
      </c>
      <c r="BC2335" s="2">
        <v>5501906.5800000001</v>
      </c>
      <c r="BD2335" s="2">
        <v>2320696.36</v>
      </c>
      <c r="BE2335" s="2">
        <v>2896410.77</v>
      </c>
      <c r="BF2335" s="2">
        <v>1525911.23</v>
      </c>
    </row>
    <row r="2336" spans="1:58" x14ac:dyDescent="0.2">
      <c r="A2336" t="s">
        <v>58</v>
      </c>
      <c r="B2336" t="s">
        <v>59</v>
      </c>
      <c r="C2336">
        <v>2335</v>
      </c>
      <c r="D2336" t="s">
        <v>2245</v>
      </c>
      <c r="F2336" s="1" t="s">
        <v>4716</v>
      </c>
      <c r="G2336" t="s">
        <v>1625</v>
      </c>
      <c r="H2336" t="s">
        <v>172</v>
      </c>
      <c r="J2336" t="s">
        <v>329</v>
      </c>
      <c r="K2336" t="s">
        <v>3032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 s="2">
        <v>4200</v>
      </c>
      <c r="X2336">
        <v>0</v>
      </c>
      <c r="Y2336" s="2">
        <v>2940</v>
      </c>
      <c r="Z2336">
        <v>0</v>
      </c>
      <c r="AA2336" t="s">
        <v>64</v>
      </c>
      <c r="AB2336" s="2">
        <v>42362.96</v>
      </c>
      <c r="AC2336" s="2">
        <v>38425.96</v>
      </c>
      <c r="AD2336" s="2">
        <v>38290.46</v>
      </c>
      <c r="AE2336">
        <v>0</v>
      </c>
      <c r="AF2336">
        <v>0</v>
      </c>
      <c r="AG2336">
        <v>1</v>
      </c>
      <c r="AH2336">
        <v>2</v>
      </c>
      <c r="AI2336">
        <v>0</v>
      </c>
      <c r="AJ2336">
        <v>132.5</v>
      </c>
      <c r="AK2336">
        <v>0</v>
      </c>
      <c r="AL2336">
        <v>0</v>
      </c>
      <c r="AM2336" s="2">
        <v>5501906.5800000001</v>
      </c>
      <c r="AN2336" s="2">
        <v>2320696.36</v>
      </c>
      <c r="AO2336" s="2">
        <v>2896410.77</v>
      </c>
      <c r="AP2336" s="2">
        <v>1525911.23</v>
      </c>
      <c r="AQ2336" t="s">
        <v>65</v>
      </c>
      <c r="AR2336" s="2">
        <v>42362.96</v>
      </c>
      <c r="AS2336" s="2">
        <v>38425.96</v>
      </c>
      <c r="AT2336" s="2">
        <v>38290.46</v>
      </c>
      <c r="AU2336">
        <v>0</v>
      </c>
      <c r="AV2336">
        <v>0</v>
      </c>
      <c r="AW2336">
        <v>1</v>
      </c>
      <c r="AX2336">
        <v>2</v>
      </c>
      <c r="AY2336">
        <v>0</v>
      </c>
      <c r="AZ2336">
        <v>132.5</v>
      </c>
      <c r="BA2336">
        <v>0</v>
      </c>
      <c r="BB2336">
        <v>0</v>
      </c>
      <c r="BC2336" s="2">
        <v>5501906.5800000001</v>
      </c>
      <c r="BD2336" s="2">
        <v>2320696.36</v>
      </c>
      <c r="BE2336" s="2">
        <v>2896410.77</v>
      </c>
      <c r="BF2336" s="2">
        <v>1525911.23</v>
      </c>
    </row>
    <row r="2337" spans="1:58" x14ac:dyDescent="0.2">
      <c r="A2337" t="s">
        <v>58</v>
      </c>
      <c r="B2337" t="s">
        <v>59</v>
      </c>
      <c r="C2337">
        <v>2336</v>
      </c>
      <c r="D2337" t="s">
        <v>2245</v>
      </c>
      <c r="F2337" s="1" t="s">
        <v>4717</v>
      </c>
      <c r="G2337" t="s">
        <v>1625</v>
      </c>
      <c r="H2337" t="s">
        <v>172</v>
      </c>
      <c r="J2337" t="s">
        <v>329</v>
      </c>
      <c r="K2337" t="s">
        <v>3032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 s="2">
        <v>4200</v>
      </c>
      <c r="X2337">
        <v>0</v>
      </c>
      <c r="Y2337">
        <v>0</v>
      </c>
      <c r="Z2337">
        <v>0</v>
      </c>
      <c r="AA2337" t="s">
        <v>64</v>
      </c>
      <c r="AB2337" s="2">
        <v>42362.96</v>
      </c>
      <c r="AC2337" s="2">
        <v>38425.96</v>
      </c>
      <c r="AD2337" s="2">
        <v>38290.46</v>
      </c>
      <c r="AE2337">
        <v>0</v>
      </c>
      <c r="AF2337">
        <v>0</v>
      </c>
      <c r="AG2337">
        <v>1</v>
      </c>
      <c r="AH2337">
        <v>2</v>
      </c>
      <c r="AI2337">
        <v>0</v>
      </c>
      <c r="AJ2337">
        <v>132.5</v>
      </c>
      <c r="AK2337">
        <v>0</v>
      </c>
      <c r="AL2337">
        <v>0</v>
      </c>
      <c r="AM2337" s="2">
        <v>5501906.5800000001</v>
      </c>
      <c r="AN2337" s="2">
        <v>2320696.36</v>
      </c>
      <c r="AO2337" s="2">
        <v>2896410.77</v>
      </c>
      <c r="AP2337" s="2">
        <v>1525911.23</v>
      </c>
      <c r="AQ2337" t="s">
        <v>65</v>
      </c>
      <c r="AR2337" s="2">
        <v>42362.96</v>
      </c>
      <c r="AS2337" s="2">
        <v>38425.96</v>
      </c>
      <c r="AT2337" s="2">
        <v>38290.46</v>
      </c>
      <c r="AU2337">
        <v>0</v>
      </c>
      <c r="AV2337">
        <v>0</v>
      </c>
      <c r="AW2337">
        <v>1</v>
      </c>
      <c r="AX2337">
        <v>2</v>
      </c>
      <c r="AY2337">
        <v>0</v>
      </c>
      <c r="AZ2337">
        <v>132.5</v>
      </c>
      <c r="BA2337">
        <v>0</v>
      </c>
      <c r="BB2337">
        <v>0</v>
      </c>
      <c r="BC2337" s="2">
        <v>5501906.5800000001</v>
      </c>
      <c r="BD2337" s="2">
        <v>2320696.36</v>
      </c>
      <c r="BE2337" s="2">
        <v>2896410.77</v>
      </c>
      <c r="BF2337" s="2">
        <v>1525911.23</v>
      </c>
    </row>
    <row r="2338" spans="1:58" x14ac:dyDescent="0.2">
      <c r="A2338" t="s">
        <v>58</v>
      </c>
      <c r="B2338" t="s">
        <v>59</v>
      </c>
      <c r="C2338">
        <v>2337</v>
      </c>
      <c r="D2338" t="s">
        <v>2245</v>
      </c>
      <c r="F2338" s="1" t="s">
        <v>4718</v>
      </c>
      <c r="G2338" t="s">
        <v>1625</v>
      </c>
      <c r="H2338" t="s">
        <v>172</v>
      </c>
      <c r="J2338" t="s">
        <v>105</v>
      </c>
      <c r="K2338" t="s">
        <v>3032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 s="2">
        <v>3600</v>
      </c>
      <c r="X2338">
        <v>0</v>
      </c>
      <c r="Y2338" s="2">
        <v>2520</v>
      </c>
      <c r="Z2338">
        <v>0</v>
      </c>
      <c r="AA2338" t="s">
        <v>64</v>
      </c>
      <c r="AB2338" s="2">
        <v>42362.96</v>
      </c>
      <c r="AC2338" s="2">
        <v>38425.96</v>
      </c>
      <c r="AD2338" s="2">
        <v>38290.46</v>
      </c>
      <c r="AE2338">
        <v>0</v>
      </c>
      <c r="AF2338">
        <v>0</v>
      </c>
      <c r="AG2338">
        <v>1</v>
      </c>
      <c r="AH2338">
        <v>2</v>
      </c>
      <c r="AI2338">
        <v>0</v>
      </c>
      <c r="AJ2338">
        <v>132.5</v>
      </c>
      <c r="AK2338">
        <v>0</v>
      </c>
      <c r="AL2338">
        <v>0</v>
      </c>
      <c r="AM2338" s="2">
        <v>5501906.5800000001</v>
      </c>
      <c r="AN2338" s="2">
        <v>2320696.36</v>
      </c>
      <c r="AO2338" s="2">
        <v>2896410.77</v>
      </c>
      <c r="AP2338" s="2">
        <v>1525911.23</v>
      </c>
      <c r="AQ2338" t="s">
        <v>65</v>
      </c>
      <c r="AR2338" s="2">
        <v>42362.96</v>
      </c>
      <c r="AS2338" s="2">
        <v>38425.96</v>
      </c>
      <c r="AT2338" s="2">
        <v>38290.46</v>
      </c>
      <c r="AU2338">
        <v>0</v>
      </c>
      <c r="AV2338">
        <v>0</v>
      </c>
      <c r="AW2338">
        <v>1</v>
      </c>
      <c r="AX2338">
        <v>2</v>
      </c>
      <c r="AY2338">
        <v>0</v>
      </c>
      <c r="AZ2338">
        <v>132.5</v>
      </c>
      <c r="BA2338">
        <v>0</v>
      </c>
      <c r="BB2338">
        <v>0</v>
      </c>
      <c r="BC2338" s="2">
        <v>5501906.5800000001</v>
      </c>
      <c r="BD2338" s="2">
        <v>2320696.36</v>
      </c>
      <c r="BE2338" s="2">
        <v>2896410.77</v>
      </c>
      <c r="BF2338" s="2">
        <v>1525911.23</v>
      </c>
    </row>
    <row r="2339" spans="1:58" x14ac:dyDescent="0.2">
      <c r="A2339" t="s">
        <v>58</v>
      </c>
      <c r="B2339" t="s">
        <v>59</v>
      </c>
      <c r="C2339">
        <v>2338</v>
      </c>
      <c r="D2339" t="s">
        <v>2245</v>
      </c>
      <c r="F2339" s="1" t="s">
        <v>4719</v>
      </c>
      <c r="G2339" t="s">
        <v>1625</v>
      </c>
      <c r="H2339" t="s">
        <v>172</v>
      </c>
      <c r="J2339" t="s">
        <v>105</v>
      </c>
      <c r="K2339" t="s">
        <v>3032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 s="2">
        <v>3600</v>
      </c>
      <c r="X2339">
        <v>0</v>
      </c>
      <c r="Y2339" s="2">
        <v>2520</v>
      </c>
      <c r="Z2339">
        <v>0</v>
      </c>
      <c r="AA2339" t="s">
        <v>64</v>
      </c>
      <c r="AB2339" s="2">
        <v>42362.96</v>
      </c>
      <c r="AC2339" s="2">
        <v>38425.96</v>
      </c>
      <c r="AD2339" s="2">
        <v>38290.46</v>
      </c>
      <c r="AE2339">
        <v>0</v>
      </c>
      <c r="AF2339">
        <v>0</v>
      </c>
      <c r="AG2339">
        <v>1</v>
      </c>
      <c r="AH2339">
        <v>2</v>
      </c>
      <c r="AI2339">
        <v>0</v>
      </c>
      <c r="AJ2339">
        <v>132.5</v>
      </c>
      <c r="AK2339">
        <v>0</v>
      </c>
      <c r="AL2339">
        <v>0</v>
      </c>
      <c r="AM2339" s="2">
        <v>5501906.5800000001</v>
      </c>
      <c r="AN2339" s="2">
        <v>2320696.36</v>
      </c>
      <c r="AO2339" s="2">
        <v>2896410.77</v>
      </c>
      <c r="AP2339" s="2">
        <v>1525911.23</v>
      </c>
      <c r="AQ2339" t="s">
        <v>65</v>
      </c>
      <c r="AR2339" s="2">
        <v>42362.96</v>
      </c>
      <c r="AS2339" s="2">
        <v>38425.96</v>
      </c>
      <c r="AT2339" s="2">
        <v>38290.46</v>
      </c>
      <c r="AU2339">
        <v>0</v>
      </c>
      <c r="AV2339">
        <v>0</v>
      </c>
      <c r="AW2339">
        <v>1</v>
      </c>
      <c r="AX2339">
        <v>2</v>
      </c>
      <c r="AY2339">
        <v>0</v>
      </c>
      <c r="AZ2339">
        <v>132.5</v>
      </c>
      <c r="BA2339">
        <v>0</v>
      </c>
      <c r="BB2339">
        <v>0</v>
      </c>
      <c r="BC2339" s="2">
        <v>5501906.5800000001</v>
      </c>
      <c r="BD2339" s="2">
        <v>2320696.36</v>
      </c>
      <c r="BE2339" s="2">
        <v>2896410.77</v>
      </c>
      <c r="BF2339" s="2">
        <v>1525911.23</v>
      </c>
    </row>
    <row r="2340" spans="1:58" x14ac:dyDescent="0.2">
      <c r="A2340" t="s">
        <v>58</v>
      </c>
      <c r="B2340" t="s">
        <v>59</v>
      </c>
      <c r="C2340">
        <v>2339</v>
      </c>
      <c r="D2340" t="s">
        <v>2245</v>
      </c>
      <c r="F2340" s="1" t="s">
        <v>4720</v>
      </c>
      <c r="G2340" t="s">
        <v>1625</v>
      </c>
      <c r="H2340" t="s">
        <v>172</v>
      </c>
      <c r="J2340" t="s">
        <v>105</v>
      </c>
      <c r="K2340" t="s">
        <v>3032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 s="2">
        <v>4160</v>
      </c>
      <c r="X2340">
        <v>0</v>
      </c>
      <c r="Y2340" s="2">
        <v>2912</v>
      </c>
      <c r="Z2340">
        <v>0</v>
      </c>
      <c r="AA2340" t="s">
        <v>64</v>
      </c>
      <c r="AB2340" s="2">
        <v>42362.96</v>
      </c>
      <c r="AC2340" s="2">
        <v>38425.96</v>
      </c>
      <c r="AD2340" s="2">
        <v>38290.46</v>
      </c>
      <c r="AE2340">
        <v>0</v>
      </c>
      <c r="AF2340">
        <v>0</v>
      </c>
      <c r="AG2340">
        <v>1</v>
      </c>
      <c r="AH2340">
        <v>2</v>
      </c>
      <c r="AI2340">
        <v>0</v>
      </c>
      <c r="AJ2340">
        <v>132.5</v>
      </c>
      <c r="AK2340">
        <v>0</v>
      </c>
      <c r="AL2340">
        <v>0</v>
      </c>
      <c r="AM2340" s="2">
        <v>5501906.5800000001</v>
      </c>
      <c r="AN2340" s="2">
        <v>2320696.36</v>
      </c>
      <c r="AO2340" s="2">
        <v>2896410.77</v>
      </c>
      <c r="AP2340" s="2">
        <v>1525911.23</v>
      </c>
      <c r="AQ2340" t="s">
        <v>65</v>
      </c>
      <c r="AR2340" s="2">
        <v>42362.96</v>
      </c>
      <c r="AS2340" s="2">
        <v>38425.96</v>
      </c>
      <c r="AT2340" s="2">
        <v>38290.46</v>
      </c>
      <c r="AU2340">
        <v>0</v>
      </c>
      <c r="AV2340">
        <v>0</v>
      </c>
      <c r="AW2340">
        <v>1</v>
      </c>
      <c r="AX2340">
        <v>2</v>
      </c>
      <c r="AY2340">
        <v>0</v>
      </c>
      <c r="AZ2340">
        <v>132.5</v>
      </c>
      <c r="BA2340">
        <v>0</v>
      </c>
      <c r="BB2340">
        <v>0</v>
      </c>
      <c r="BC2340" s="2">
        <v>5501906.5800000001</v>
      </c>
      <c r="BD2340" s="2">
        <v>2320696.36</v>
      </c>
      <c r="BE2340" s="2">
        <v>2896410.77</v>
      </c>
      <c r="BF2340" s="2">
        <v>1525911.23</v>
      </c>
    </row>
    <row r="2341" spans="1:58" x14ac:dyDescent="0.2">
      <c r="A2341" t="s">
        <v>58</v>
      </c>
      <c r="B2341" t="s">
        <v>59</v>
      </c>
      <c r="C2341">
        <v>2340</v>
      </c>
      <c r="D2341" t="s">
        <v>2245</v>
      </c>
      <c r="F2341" s="1" t="s">
        <v>4721</v>
      </c>
      <c r="G2341" t="s">
        <v>1625</v>
      </c>
      <c r="H2341" t="s">
        <v>172</v>
      </c>
      <c r="J2341" t="s">
        <v>329</v>
      </c>
      <c r="K2341" t="s">
        <v>3032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 s="2">
        <v>4200</v>
      </c>
      <c r="X2341">
        <v>0</v>
      </c>
      <c r="Y2341" s="2">
        <v>2940</v>
      </c>
      <c r="Z2341">
        <v>0</v>
      </c>
      <c r="AA2341" t="s">
        <v>64</v>
      </c>
      <c r="AB2341" s="2">
        <v>42362.96</v>
      </c>
      <c r="AC2341" s="2">
        <v>38425.96</v>
      </c>
      <c r="AD2341" s="2">
        <v>38290.46</v>
      </c>
      <c r="AE2341">
        <v>0</v>
      </c>
      <c r="AF2341">
        <v>0</v>
      </c>
      <c r="AG2341">
        <v>1</v>
      </c>
      <c r="AH2341">
        <v>2</v>
      </c>
      <c r="AI2341">
        <v>0</v>
      </c>
      <c r="AJ2341">
        <v>132.5</v>
      </c>
      <c r="AK2341">
        <v>0</v>
      </c>
      <c r="AL2341">
        <v>0</v>
      </c>
      <c r="AM2341" s="2">
        <v>5501906.5800000001</v>
      </c>
      <c r="AN2341" s="2">
        <v>2320696.36</v>
      </c>
      <c r="AO2341" s="2">
        <v>2896410.77</v>
      </c>
      <c r="AP2341" s="2">
        <v>1525911.23</v>
      </c>
      <c r="AQ2341" t="s">
        <v>65</v>
      </c>
      <c r="AR2341" s="2">
        <v>42362.96</v>
      </c>
      <c r="AS2341" s="2">
        <v>38425.96</v>
      </c>
      <c r="AT2341" s="2">
        <v>38290.46</v>
      </c>
      <c r="AU2341">
        <v>0</v>
      </c>
      <c r="AV2341">
        <v>0</v>
      </c>
      <c r="AW2341">
        <v>1</v>
      </c>
      <c r="AX2341">
        <v>2</v>
      </c>
      <c r="AY2341">
        <v>0</v>
      </c>
      <c r="AZ2341">
        <v>132.5</v>
      </c>
      <c r="BA2341">
        <v>0</v>
      </c>
      <c r="BB2341">
        <v>0</v>
      </c>
      <c r="BC2341" s="2">
        <v>5501906.5800000001</v>
      </c>
      <c r="BD2341" s="2">
        <v>2320696.36</v>
      </c>
      <c r="BE2341" s="2">
        <v>2896410.77</v>
      </c>
      <c r="BF2341" s="2">
        <v>1525911.23</v>
      </c>
    </row>
    <row r="2342" spans="1:58" x14ac:dyDescent="0.2">
      <c r="A2342" t="s">
        <v>58</v>
      </c>
      <c r="B2342" t="s">
        <v>59</v>
      </c>
      <c r="C2342">
        <v>2341</v>
      </c>
      <c r="D2342" t="s">
        <v>2245</v>
      </c>
      <c r="F2342" s="1" t="s">
        <v>4722</v>
      </c>
      <c r="G2342" t="s">
        <v>4723</v>
      </c>
      <c r="H2342" t="s">
        <v>172</v>
      </c>
      <c r="J2342" t="s">
        <v>105</v>
      </c>
      <c r="K2342" t="s">
        <v>4724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 s="2">
        <v>1650</v>
      </c>
      <c r="X2342">
        <v>0</v>
      </c>
      <c r="Y2342" s="2">
        <v>1155</v>
      </c>
      <c r="Z2342">
        <v>0</v>
      </c>
      <c r="AA2342" t="s">
        <v>64</v>
      </c>
      <c r="AB2342" s="2">
        <v>42362.96</v>
      </c>
      <c r="AC2342" s="2">
        <v>38425.96</v>
      </c>
      <c r="AD2342" s="2">
        <v>38290.46</v>
      </c>
      <c r="AE2342">
        <v>0</v>
      </c>
      <c r="AF2342">
        <v>0</v>
      </c>
      <c r="AG2342">
        <v>1</v>
      </c>
      <c r="AH2342">
        <v>2</v>
      </c>
      <c r="AI2342">
        <v>0</v>
      </c>
      <c r="AJ2342">
        <v>132.5</v>
      </c>
      <c r="AK2342">
        <v>0</v>
      </c>
      <c r="AL2342">
        <v>0</v>
      </c>
      <c r="AM2342" s="2">
        <v>5501906.5800000001</v>
      </c>
      <c r="AN2342" s="2">
        <v>2320696.36</v>
      </c>
      <c r="AO2342" s="2">
        <v>2896410.77</v>
      </c>
      <c r="AP2342" s="2">
        <v>1525911.23</v>
      </c>
      <c r="AQ2342" t="s">
        <v>65</v>
      </c>
      <c r="AR2342" s="2">
        <v>42362.96</v>
      </c>
      <c r="AS2342" s="2">
        <v>38425.96</v>
      </c>
      <c r="AT2342" s="2">
        <v>38290.46</v>
      </c>
      <c r="AU2342">
        <v>0</v>
      </c>
      <c r="AV2342">
        <v>0</v>
      </c>
      <c r="AW2342">
        <v>1</v>
      </c>
      <c r="AX2342">
        <v>2</v>
      </c>
      <c r="AY2342">
        <v>0</v>
      </c>
      <c r="AZ2342">
        <v>132.5</v>
      </c>
      <c r="BA2342">
        <v>0</v>
      </c>
      <c r="BB2342">
        <v>0</v>
      </c>
      <c r="BC2342" s="2">
        <v>5501906.5800000001</v>
      </c>
      <c r="BD2342" s="2">
        <v>2320696.36</v>
      </c>
      <c r="BE2342" s="2">
        <v>2896410.77</v>
      </c>
      <c r="BF2342" s="2">
        <v>1525911.23</v>
      </c>
    </row>
    <row r="2343" spans="1:58" x14ac:dyDescent="0.2">
      <c r="A2343" t="s">
        <v>58</v>
      </c>
      <c r="B2343" t="s">
        <v>59</v>
      </c>
      <c r="C2343">
        <v>2342</v>
      </c>
      <c r="D2343" t="s">
        <v>2245</v>
      </c>
      <c r="F2343" s="1" t="s">
        <v>4725</v>
      </c>
      <c r="G2343" t="s">
        <v>4726</v>
      </c>
      <c r="H2343" t="s">
        <v>122</v>
      </c>
      <c r="J2343" t="s">
        <v>130</v>
      </c>
      <c r="K2343" t="s">
        <v>4727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415</v>
      </c>
      <c r="X2343">
        <v>0</v>
      </c>
      <c r="Y2343">
        <v>290.5</v>
      </c>
      <c r="Z2343">
        <v>0</v>
      </c>
      <c r="AA2343" t="s">
        <v>64</v>
      </c>
      <c r="AB2343" s="2">
        <v>42362.96</v>
      </c>
      <c r="AC2343" s="2">
        <v>38425.96</v>
      </c>
      <c r="AD2343" s="2">
        <v>38290.46</v>
      </c>
      <c r="AE2343">
        <v>0</v>
      </c>
      <c r="AF2343">
        <v>0</v>
      </c>
      <c r="AG2343">
        <v>1</v>
      </c>
      <c r="AH2343">
        <v>2</v>
      </c>
      <c r="AI2343">
        <v>0</v>
      </c>
      <c r="AJ2343">
        <v>132.5</v>
      </c>
      <c r="AK2343">
        <v>0</v>
      </c>
      <c r="AL2343">
        <v>0</v>
      </c>
      <c r="AM2343" s="2">
        <v>5501906.5800000001</v>
      </c>
      <c r="AN2343" s="2">
        <v>2320696.36</v>
      </c>
      <c r="AO2343" s="2">
        <v>2896410.77</v>
      </c>
      <c r="AP2343" s="2">
        <v>1525911.23</v>
      </c>
      <c r="AQ2343" t="s">
        <v>65</v>
      </c>
      <c r="AR2343" s="2">
        <v>42362.96</v>
      </c>
      <c r="AS2343" s="2">
        <v>38425.96</v>
      </c>
      <c r="AT2343" s="2">
        <v>38290.46</v>
      </c>
      <c r="AU2343">
        <v>0</v>
      </c>
      <c r="AV2343">
        <v>0</v>
      </c>
      <c r="AW2343">
        <v>1</v>
      </c>
      <c r="AX2343">
        <v>2</v>
      </c>
      <c r="AY2343">
        <v>0</v>
      </c>
      <c r="AZ2343">
        <v>132.5</v>
      </c>
      <c r="BA2343">
        <v>0</v>
      </c>
      <c r="BB2343">
        <v>0</v>
      </c>
      <c r="BC2343" s="2">
        <v>5501906.5800000001</v>
      </c>
      <c r="BD2343" s="2">
        <v>2320696.36</v>
      </c>
      <c r="BE2343" s="2">
        <v>2896410.77</v>
      </c>
      <c r="BF2343" s="2">
        <v>1525911.23</v>
      </c>
    </row>
    <row r="2344" spans="1:58" x14ac:dyDescent="0.2">
      <c r="A2344" t="s">
        <v>58</v>
      </c>
      <c r="B2344" t="s">
        <v>59</v>
      </c>
      <c r="C2344">
        <v>2343</v>
      </c>
      <c r="D2344" t="s">
        <v>2245</v>
      </c>
      <c r="F2344" s="1" t="s">
        <v>4728</v>
      </c>
      <c r="G2344" t="s">
        <v>431</v>
      </c>
      <c r="H2344" t="s">
        <v>138</v>
      </c>
      <c r="J2344" t="s">
        <v>948</v>
      </c>
      <c r="K2344" t="s">
        <v>432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815</v>
      </c>
      <c r="X2344">
        <v>0</v>
      </c>
      <c r="Y2344">
        <v>571.27</v>
      </c>
      <c r="Z2344">
        <v>0</v>
      </c>
      <c r="AA2344" t="s">
        <v>64</v>
      </c>
      <c r="AB2344" s="2">
        <v>42362.96</v>
      </c>
      <c r="AC2344" s="2">
        <v>38425.96</v>
      </c>
      <c r="AD2344" s="2">
        <v>38290.46</v>
      </c>
      <c r="AE2344">
        <v>0</v>
      </c>
      <c r="AF2344">
        <v>0</v>
      </c>
      <c r="AG2344">
        <v>1</v>
      </c>
      <c r="AH2344">
        <v>2</v>
      </c>
      <c r="AI2344">
        <v>0</v>
      </c>
      <c r="AJ2344">
        <v>132.5</v>
      </c>
      <c r="AK2344">
        <v>0</v>
      </c>
      <c r="AL2344">
        <v>0</v>
      </c>
      <c r="AM2344" s="2">
        <v>5501906.5800000001</v>
      </c>
      <c r="AN2344" s="2">
        <v>2320696.36</v>
      </c>
      <c r="AO2344" s="2">
        <v>2896410.77</v>
      </c>
      <c r="AP2344" s="2">
        <v>1525911.23</v>
      </c>
      <c r="AQ2344" t="s">
        <v>65</v>
      </c>
      <c r="AR2344" s="2">
        <v>42362.96</v>
      </c>
      <c r="AS2344" s="2">
        <v>38425.96</v>
      </c>
      <c r="AT2344" s="2">
        <v>38290.46</v>
      </c>
      <c r="AU2344">
        <v>0</v>
      </c>
      <c r="AV2344">
        <v>0</v>
      </c>
      <c r="AW2344">
        <v>1</v>
      </c>
      <c r="AX2344">
        <v>2</v>
      </c>
      <c r="AY2344">
        <v>0</v>
      </c>
      <c r="AZ2344">
        <v>132.5</v>
      </c>
      <c r="BA2344">
        <v>0</v>
      </c>
      <c r="BB2344">
        <v>0</v>
      </c>
      <c r="BC2344" s="2">
        <v>5501906.5800000001</v>
      </c>
      <c r="BD2344" s="2">
        <v>2320696.36</v>
      </c>
      <c r="BE2344" s="2">
        <v>2896410.77</v>
      </c>
      <c r="BF2344" s="2">
        <v>1525911.23</v>
      </c>
    </row>
    <row r="2345" spans="1:58" x14ac:dyDescent="0.2">
      <c r="A2345" t="s">
        <v>58</v>
      </c>
      <c r="B2345" t="s">
        <v>59</v>
      </c>
      <c r="C2345">
        <v>2344</v>
      </c>
      <c r="D2345" t="s">
        <v>2245</v>
      </c>
      <c r="F2345" s="1" t="s">
        <v>4729</v>
      </c>
      <c r="G2345" t="s">
        <v>418</v>
      </c>
      <c r="H2345" t="s">
        <v>138</v>
      </c>
      <c r="J2345" t="s">
        <v>102</v>
      </c>
      <c r="K2345" t="s">
        <v>419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475</v>
      </c>
      <c r="X2345">
        <v>0</v>
      </c>
      <c r="Y2345">
        <v>332.95</v>
      </c>
      <c r="Z2345">
        <v>0</v>
      </c>
      <c r="AA2345" t="s">
        <v>64</v>
      </c>
      <c r="AB2345" s="2">
        <v>42362.96</v>
      </c>
      <c r="AC2345" s="2">
        <v>38425.96</v>
      </c>
      <c r="AD2345" s="2">
        <v>38290.46</v>
      </c>
      <c r="AE2345">
        <v>0</v>
      </c>
      <c r="AF2345">
        <v>0</v>
      </c>
      <c r="AG2345">
        <v>1</v>
      </c>
      <c r="AH2345">
        <v>2</v>
      </c>
      <c r="AI2345">
        <v>0</v>
      </c>
      <c r="AJ2345">
        <v>132.5</v>
      </c>
      <c r="AK2345">
        <v>0</v>
      </c>
      <c r="AL2345">
        <v>0</v>
      </c>
      <c r="AM2345" s="2">
        <v>5501906.5800000001</v>
      </c>
      <c r="AN2345" s="2">
        <v>2320696.36</v>
      </c>
      <c r="AO2345" s="2">
        <v>2896410.77</v>
      </c>
      <c r="AP2345" s="2">
        <v>1525911.23</v>
      </c>
      <c r="AQ2345" t="s">
        <v>65</v>
      </c>
      <c r="AR2345" s="2">
        <v>42362.96</v>
      </c>
      <c r="AS2345" s="2">
        <v>38425.96</v>
      </c>
      <c r="AT2345" s="2">
        <v>38290.46</v>
      </c>
      <c r="AU2345">
        <v>0</v>
      </c>
      <c r="AV2345">
        <v>0</v>
      </c>
      <c r="AW2345">
        <v>1</v>
      </c>
      <c r="AX2345">
        <v>2</v>
      </c>
      <c r="AY2345">
        <v>0</v>
      </c>
      <c r="AZ2345">
        <v>132.5</v>
      </c>
      <c r="BA2345">
        <v>0</v>
      </c>
      <c r="BB2345">
        <v>0</v>
      </c>
      <c r="BC2345" s="2">
        <v>5501906.5800000001</v>
      </c>
      <c r="BD2345" s="2">
        <v>2320696.36</v>
      </c>
      <c r="BE2345" s="2">
        <v>2896410.77</v>
      </c>
      <c r="BF2345" s="2">
        <v>1525911.23</v>
      </c>
    </row>
    <row r="2346" spans="1:58" x14ac:dyDescent="0.2">
      <c r="A2346" t="s">
        <v>58</v>
      </c>
      <c r="B2346" t="s">
        <v>59</v>
      </c>
      <c r="C2346">
        <v>2345</v>
      </c>
      <c r="D2346" t="s">
        <v>2245</v>
      </c>
      <c r="F2346" s="1" t="s">
        <v>4730</v>
      </c>
      <c r="G2346" t="s">
        <v>4731</v>
      </c>
      <c r="H2346" t="s">
        <v>138</v>
      </c>
      <c r="J2346" t="s">
        <v>102</v>
      </c>
      <c r="K2346" t="s">
        <v>4732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 s="2">
        <v>1210</v>
      </c>
      <c r="X2346">
        <v>0</v>
      </c>
      <c r="Y2346">
        <v>883.3</v>
      </c>
      <c r="Z2346">
        <v>0</v>
      </c>
      <c r="AA2346" t="s">
        <v>64</v>
      </c>
      <c r="AB2346" s="2">
        <v>42362.96</v>
      </c>
      <c r="AC2346" s="2">
        <v>38425.96</v>
      </c>
      <c r="AD2346" s="2">
        <v>38290.46</v>
      </c>
      <c r="AE2346">
        <v>0</v>
      </c>
      <c r="AF2346">
        <v>0</v>
      </c>
      <c r="AG2346">
        <v>1</v>
      </c>
      <c r="AH2346">
        <v>2</v>
      </c>
      <c r="AI2346">
        <v>0</v>
      </c>
      <c r="AJ2346">
        <v>132.5</v>
      </c>
      <c r="AK2346">
        <v>0</v>
      </c>
      <c r="AL2346">
        <v>0</v>
      </c>
      <c r="AM2346" s="2">
        <v>5501906.5800000001</v>
      </c>
      <c r="AN2346" s="2">
        <v>2320696.36</v>
      </c>
      <c r="AO2346" s="2">
        <v>2896410.77</v>
      </c>
      <c r="AP2346" s="2">
        <v>1525911.23</v>
      </c>
      <c r="AQ2346" t="s">
        <v>65</v>
      </c>
      <c r="AR2346" s="2">
        <v>42362.96</v>
      </c>
      <c r="AS2346" s="2">
        <v>38425.96</v>
      </c>
      <c r="AT2346" s="2">
        <v>38290.46</v>
      </c>
      <c r="AU2346">
        <v>0</v>
      </c>
      <c r="AV2346">
        <v>0</v>
      </c>
      <c r="AW2346">
        <v>1</v>
      </c>
      <c r="AX2346">
        <v>2</v>
      </c>
      <c r="AY2346">
        <v>0</v>
      </c>
      <c r="AZ2346">
        <v>132.5</v>
      </c>
      <c r="BA2346">
        <v>0</v>
      </c>
      <c r="BB2346">
        <v>0</v>
      </c>
      <c r="BC2346" s="2">
        <v>5501906.5800000001</v>
      </c>
      <c r="BD2346" s="2">
        <v>2320696.36</v>
      </c>
      <c r="BE2346" s="2">
        <v>2896410.77</v>
      </c>
      <c r="BF2346" s="2">
        <v>1525911.23</v>
      </c>
    </row>
    <row r="2347" spans="1:58" x14ac:dyDescent="0.2">
      <c r="A2347" t="s">
        <v>58</v>
      </c>
      <c r="B2347" t="s">
        <v>59</v>
      </c>
      <c r="C2347">
        <v>2346</v>
      </c>
      <c r="D2347" t="s">
        <v>2245</v>
      </c>
      <c r="F2347" s="1" t="s">
        <v>4733</v>
      </c>
      <c r="G2347" t="s">
        <v>438</v>
      </c>
      <c r="H2347" t="s">
        <v>138</v>
      </c>
      <c r="J2347" t="s">
        <v>102</v>
      </c>
      <c r="K2347" t="s">
        <v>440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 s="2">
        <v>1370</v>
      </c>
      <c r="X2347">
        <v>0</v>
      </c>
      <c r="Y2347" s="2">
        <v>1000.1</v>
      </c>
      <c r="Z2347">
        <v>0</v>
      </c>
      <c r="AA2347" t="s">
        <v>64</v>
      </c>
      <c r="AB2347" s="2">
        <v>42362.96</v>
      </c>
      <c r="AC2347" s="2">
        <v>38425.96</v>
      </c>
      <c r="AD2347" s="2">
        <v>38290.46</v>
      </c>
      <c r="AE2347">
        <v>0</v>
      </c>
      <c r="AF2347">
        <v>0</v>
      </c>
      <c r="AG2347">
        <v>1</v>
      </c>
      <c r="AH2347">
        <v>2</v>
      </c>
      <c r="AI2347">
        <v>0</v>
      </c>
      <c r="AJ2347">
        <v>132.5</v>
      </c>
      <c r="AK2347">
        <v>0</v>
      </c>
      <c r="AL2347">
        <v>0</v>
      </c>
      <c r="AM2347" s="2">
        <v>5501906.5800000001</v>
      </c>
      <c r="AN2347" s="2">
        <v>2320696.36</v>
      </c>
      <c r="AO2347" s="2">
        <v>2896410.77</v>
      </c>
      <c r="AP2347" s="2">
        <v>1525911.23</v>
      </c>
      <c r="AQ2347" t="s">
        <v>65</v>
      </c>
      <c r="AR2347" s="2">
        <v>42362.96</v>
      </c>
      <c r="AS2347" s="2">
        <v>38425.96</v>
      </c>
      <c r="AT2347" s="2">
        <v>38290.46</v>
      </c>
      <c r="AU2347">
        <v>0</v>
      </c>
      <c r="AV2347">
        <v>0</v>
      </c>
      <c r="AW2347">
        <v>1</v>
      </c>
      <c r="AX2347">
        <v>2</v>
      </c>
      <c r="AY2347">
        <v>0</v>
      </c>
      <c r="AZ2347">
        <v>132.5</v>
      </c>
      <c r="BA2347">
        <v>0</v>
      </c>
      <c r="BB2347">
        <v>0</v>
      </c>
      <c r="BC2347" s="2">
        <v>5501906.5800000001</v>
      </c>
      <c r="BD2347" s="2">
        <v>2320696.36</v>
      </c>
      <c r="BE2347" s="2">
        <v>2896410.77</v>
      </c>
      <c r="BF2347" s="2">
        <v>1525911.23</v>
      </c>
    </row>
    <row r="2348" spans="1:58" x14ac:dyDescent="0.2">
      <c r="A2348" t="s">
        <v>58</v>
      </c>
      <c r="B2348" t="s">
        <v>59</v>
      </c>
      <c r="C2348">
        <v>2347</v>
      </c>
      <c r="D2348" t="s">
        <v>2245</v>
      </c>
      <c r="F2348" s="1" t="s">
        <v>4734</v>
      </c>
      <c r="G2348" t="s">
        <v>4735</v>
      </c>
      <c r="H2348" t="s">
        <v>122</v>
      </c>
      <c r="J2348" t="s">
        <v>415</v>
      </c>
      <c r="K2348" t="s">
        <v>4736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285</v>
      </c>
      <c r="X2348">
        <v>0</v>
      </c>
      <c r="Y2348">
        <v>199.5</v>
      </c>
      <c r="Z2348">
        <v>0</v>
      </c>
      <c r="AA2348" t="s">
        <v>64</v>
      </c>
      <c r="AB2348" s="2">
        <v>42362.96</v>
      </c>
      <c r="AC2348" s="2">
        <v>38425.96</v>
      </c>
      <c r="AD2348" s="2">
        <v>38290.46</v>
      </c>
      <c r="AE2348">
        <v>0</v>
      </c>
      <c r="AF2348">
        <v>0</v>
      </c>
      <c r="AG2348">
        <v>1</v>
      </c>
      <c r="AH2348">
        <v>2</v>
      </c>
      <c r="AI2348">
        <v>0</v>
      </c>
      <c r="AJ2348">
        <v>132.5</v>
      </c>
      <c r="AK2348">
        <v>0</v>
      </c>
      <c r="AL2348">
        <v>0</v>
      </c>
      <c r="AM2348" s="2">
        <v>5501906.5800000001</v>
      </c>
      <c r="AN2348" s="2">
        <v>2320696.36</v>
      </c>
      <c r="AO2348" s="2">
        <v>2896410.77</v>
      </c>
      <c r="AP2348" s="2">
        <v>1525911.23</v>
      </c>
      <c r="AQ2348" t="s">
        <v>65</v>
      </c>
      <c r="AR2348" s="2">
        <v>42362.96</v>
      </c>
      <c r="AS2348" s="2">
        <v>38425.96</v>
      </c>
      <c r="AT2348" s="2">
        <v>38290.46</v>
      </c>
      <c r="AU2348">
        <v>0</v>
      </c>
      <c r="AV2348">
        <v>0</v>
      </c>
      <c r="AW2348">
        <v>1</v>
      </c>
      <c r="AX2348">
        <v>2</v>
      </c>
      <c r="AY2348">
        <v>0</v>
      </c>
      <c r="AZ2348">
        <v>132.5</v>
      </c>
      <c r="BA2348">
        <v>0</v>
      </c>
      <c r="BB2348">
        <v>0</v>
      </c>
      <c r="BC2348" s="2">
        <v>5501906.5800000001</v>
      </c>
      <c r="BD2348" s="2">
        <v>2320696.36</v>
      </c>
      <c r="BE2348" s="2">
        <v>2896410.77</v>
      </c>
      <c r="BF2348" s="2">
        <v>1525911.23</v>
      </c>
    </row>
    <row r="2349" spans="1:58" x14ac:dyDescent="0.2">
      <c r="A2349" t="s">
        <v>58</v>
      </c>
      <c r="B2349" t="s">
        <v>59</v>
      </c>
      <c r="C2349">
        <v>2348</v>
      </c>
      <c r="D2349" t="s">
        <v>2245</v>
      </c>
      <c r="F2349" s="1" t="s">
        <v>4737</v>
      </c>
      <c r="G2349" t="s">
        <v>4738</v>
      </c>
      <c r="H2349" t="s">
        <v>122</v>
      </c>
      <c r="J2349" t="s">
        <v>95</v>
      </c>
      <c r="K2349" t="s">
        <v>4739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52</v>
      </c>
      <c r="X2349">
        <v>0</v>
      </c>
      <c r="Y2349">
        <v>35.99</v>
      </c>
      <c r="Z2349">
        <v>0</v>
      </c>
      <c r="AA2349" t="s">
        <v>64</v>
      </c>
      <c r="AB2349" s="2">
        <v>42362.96</v>
      </c>
      <c r="AC2349" s="2">
        <v>38425.96</v>
      </c>
      <c r="AD2349" s="2">
        <v>38290.46</v>
      </c>
      <c r="AE2349">
        <v>0</v>
      </c>
      <c r="AF2349">
        <v>0</v>
      </c>
      <c r="AG2349">
        <v>1</v>
      </c>
      <c r="AH2349">
        <v>2</v>
      </c>
      <c r="AI2349">
        <v>0</v>
      </c>
      <c r="AJ2349">
        <v>132.5</v>
      </c>
      <c r="AK2349">
        <v>0</v>
      </c>
      <c r="AL2349">
        <v>0</v>
      </c>
      <c r="AM2349" s="2">
        <v>5501906.5800000001</v>
      </c>
      <c r="AN2349" s="2">
        <v>2320696.36</v>
      </c>
      <c r="AO2349" s="2">
        <v>2896410.77</v>
      </c>
      <c r="AP2349" s="2">
        <v>1525911.23</v>
      </c>
      <c r="AQ2349" t="s">
        <v>65</v>
      </c>
      <c r="AR2349" s="2">
        <v>42362.96</v>
      </c>
      <c r="AS2349" s="2">
        <v>38425.96</v>
      </c>
      <c r="AT2349" s="2">
        <v>38290.46</v>
      </c>
      <c r="AU2349">
        <v>0</v>
      </c>
      <c r="AV2349">
        <v>0</v>
      </c>
      <c r="AW2349">
        <v>1</v>
      </c>
      <c r="AX2349">
        <v>2</v>
      </c>
      <c r="AY2349">
        <v>0</v>
      </c>
      <c r="AZ2349">
        <v>132.5</v>
      </c>
      <c r="BA2349">
        <v>0</v>
      </c>
      <c r="BB2349">
        <v>0</v>
      </c>
      <c r="BC2349" s="2">
        <v>5501906.5800000001</v>
      </c>
      <c r="BD2349" s="2">
        <v>2320696.36</v>
      </c>
      <c r="BE2349" s="2">
        <v>2896410.77</v>
      </c>
      <c r="BF2349" s="2">
        <v>1525911.23</v>
      </c>
    </row>
    <row r="2350" spans="1:58" x14ac:dyDescent="0.2">
      <c r="A2350" t="s">
        <v>58</v>
      </c>
      <c r="B2350" t="s">
        <v>59</v>
      </c>
      <c r="C2350">
        <v>2349</v>
      </c>
      <c r="D2350" t="s">
        <v>2245</v>
      </c>
      <c r="F2350" s="1" t="s">
        <v>4740</v>
      </c>
      <c r="G2350" t="s">
        <v>2901</v>
      </c>
      <c r="H2350" t="s">
        <v>122</v>
      </c>
      <c r="J2350" t="s">
        <v>105</v>
      </c>
      <c r="K2350" t="s">
        <v>2902</v>
      </c>
      <c r="L2350">
        <v>0</v>
      </c>
      <c r="M2350">
        <v>1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1</v>
      </c>
      <c r="U2350">
        <v>0</v>
      </c>
      <c r="V2350">
        <v>0</v>
      </c>
      <c r="W2350">
        <v>88</v>
      </c>
      <c r="X2350">
        <v>88</v>
      </c>
      <c r="Y2350">
        <v>61.6</v>
      </c>
      <c r="Z2350">
        <v>61.6</v>
      </c>
      <c r="AA2350" t="s">
        <v>64</v>
      </c>
      <c r="AB2350" s="2">
        <v>42362.96</v>
      </c>
      <c r="AC2350" s="2">
        <v>38425.96</v>
      </c>
      <c r="AD2350" s="2">
        <v>38290.46</v>
      </c>
      <c r="AE2350">
        <v>0</v>
      </c>
      <c r="AF2350">
        <v>0</v>
      </c>
      <c r="AG2350">
        <v>1</v>
      </c>
      <c r="AH2350">
        <v>2</v>
      </c>
      <c r="AI2350">
        <v>0</v>
      </c>
      <c r="AJ2350">
        <v>132.5</v>
      </c>
      <c r="AK2350">
        <v>0</v>
      </c>
      <c r="AL2350">
        <v>0</v>
      </c>
      <c r="AM2350" s="2">
        <v>5501906.5800000001</v>
      </c>
      <c r="AN2350" s="2">
        <v>2320696.36</v>
      </c>
      <c r="AO2350" s="2">
        <v>2896410.77</v>
      </c>
      <c r="AP2350" s="2">
        <v>1525911.23</v>
      </c>
      <c r="AQ2350" t="s">
        <v>65</v>
      </c>
      <c r="AR2350" s="2">
        <v>42362.96</v>
      </c>
      <c r="AS2350" s="2">
        <v>38425.96</v>
      </c>
      <c r="AT2350" s="2">
        <v>38290.46</v>
      </c>
      <c r="AU2350">
        <v>0</v>
      </c>
      <c r="AV2350">
        <v>0</v>
      </c>
      <c r="AW2350">
        <v>1</v>
      </c>
      <c r="AX2350">
        <v>2</v>
      </c>
      <c r="AY2350">
        <v>0</v>
      </c>
      <c r="AZ2350">
        <v>132.5</v>
      </c>
      <c r="BA2350">
        <v>0</v>
      </c>
      <c r="BB2350">
        <v>0</v>
      </c>
      <c r="BC2350" s="2">
        <v>5501906.5800000001</v>
      </c>
      <c r="BD2350" s="2">
        <v>2320696.36</v>
      </c>
      <c r="BE2350" s="2">
        <v>2896410.77</v>
      </c>
      <c r="BF2350" s="2">
        <v>1525911.23</v>
      </c>
    </row>
    <row r="2351" spans="1:58" x14ac:dyDescent="0.2">
      <c r="A2351" t="s">
        <v>58</v>
      </c>
      <c r="B2351" t="s">
        <v>59</v>
      </c>
      <c r="C2351">
        <v>2350</v>
      </c>
      <c r="D2351" t="s">
        <v>2245</v>
      </c>
      <c r="F2351" s="1" t="s">
        <v>4741</v>
      </c>
      <c r="G2351" t="s">
        <v>4742</v>
      </c>
      <c r="H2351" t="s">
        <v>122</v>
      </c>
      <c r="J2351" t="s">
        <v>105</v>
      </c>
      <c r="K2351" t="s">
        <v>4743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280</v>
      </c>
      <c r="X2351">
        <v>0</v>
      </c>
      <c r="Y2351">
        <v>196</v>
      </c>
      <c r="Z2351">
        <v>0</v>
      </c>
      <c r="AA2351" t="s">
        <v>64</v>
      </c>
      <c r="AB2351" s="2">
        <v>42362.96</v>
      </c>
      <c r="AC2351" s="2">
        <v>38425.96</v>
      </c>
      <c r="AD2351" s="2">
        <v>38290.46</v>
      </c>
      <c r="AE2351">
        <v>0</v>
      </c>
      <c r="AF2351">
        <v>0</v>
      </c>
      <c r="AG2351">
        <v>1</v>
      </c>
      <c r="AH2351">
        <v>2</v>
      </c>
      <c r="AI2351">
        <v>0</v>
      </c>
      <c r="AJ2351">
        <v>132.5</v>
      </c>
      <c r="AK2351">
        <v>0</v>
      </c>
      <c r="AL2351">
        <v>0</v>
      </c>
      <c r="AM2351" s="2">
        <v>5501906.5800000001</v>
      </c>
      <c r="AN2351" s="2">
        <v>2320696.36</v>
      </c>
      <c r="AO2351" s="2">
        <v>2896410.77</v>
      </c>
      <c r="AP2351" s="2">
        <v>1525911.23</v>
      </c>
      <c r="AQ2351" t="s">
        <v>65</v>
      </c>
      <c r="AR2351" s="2">
        <v>42362.96</v>
      </c>
      <c r="AS2351" s="2">
        <v>38425.96</v>
      </c>
      <c r="AT2351" s="2">
        <v>38290.46</v>
      </c>
      <c r="AU2351">
        <v>0</v>
      </c>
      <c r="AV2351">
        <v>0</v>
      </c>
      <c r="AW2351">
        <v>1</v>
      </c>
      <c r="AX2351">
        <v>2</v>
      </c>
      <c r="AY2351">
        <v>0</v>
      </c>
      <c r="AZ2351">
        <v>132.5</v>
      </c>
      <c r="BA2351">
        <v>0</v>
      </c>
      <c r="BB2351">
        <v>0</v>
      </c>
      <c r="BC2351" s="2">
        <v>5501906.5800000001</v>
      </c>
      <c r="BD2351" s="2">
        <v>2320696.36</v>
      </c>
      <c r="BE2351" s="2">
        <v>2896410.77</v>
      </c>
      <c r="BF2351" s="2">
        <v>1525911.23</v>
      </c>
    </row>
    <row r="2352" spans="1:58" x14ac:dyDescent="0.2">
      <c r="A2352" t="s">
        <v>58</v>
      </c>
      <c r="B2352" t="s">
        <v>59</v>
      </c>
      <c r="C2352">
        <v>2351</v>
      </c>
      <c r="D2352" t="s">
        <v>2245</v>
      </c>
      <c r="F2352" s="1" t="s">
        <v>4744</v>
      </c>
      <c r="G2352" t="s">
        <v>3424</v>
      </c>
      <c r="H2352" t="s">
        <v>122</v>
      </c>
      <c r="J2352" t="s">
        <v>99</v>
      </c>
      <c r="K2352" t="s">
        <v>4745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10</v>
      </c>
      <c r="X2352">
        <v>0</v>
      </c>
      <c r="Y2352">
        <v>7</v>
      </c>
      <c r="Z2352">
        <v>0</v>
      </c>
      <c r="AA2352" t="s">
        <v>64</v>
      </c>
      <c r="AB2352" s="2">
        <v>42362.96</v>
      </c>
      <c r="AC2352" s="2">
        <v>38425.96</v>
      </c>
      <c r="AD2352" s="2">
        <v>38290.46</v>
      </c>
      <c r="AE2352">
        <v>0</v>
      </c>
      <c r="AF2352">
        <v>0</v>
      </c>
      <c r="AG2352">
        <v>1</v>
      </c>
      <c r="AH2352">
        <v>2</v>
      </c>
      <c r="AI2352">
        <v>0</v>
      </c>
      <c r="AJ2352">
        <v>132.5</v>
      </c>
      <c r="AK2352">
        <v>0</v>
      </c>
      <c r="AL2352">
        <v>0</v>
      </c>
      <c r="AM2352" s="2">
        <v>5501906.5800000001</v>
      </c>
      <c r="AN2352" s="2">
        <v>2320696.36</v>
      </c>
      <c r="AO2352" s="2">
        <v>2896410.77</v>
      </c>
      <c r="AP2352" s="2">
        <v>1525911.23</v>
      </c>
      <c r="AQ2352" t="s">
        <v>65</v>
      </c>
      <c r="AR2352" s="2">
        <v>42362.96</v>
      </c>
      <c r="AS2352" s="2">
        <v>38425.96</v>
      </c>
      <c r="AT2352" s="2">
        <v>38290.46</v>
      </c>
      <c r="AU2352">
        <v>0</v>
      </c>
      <c r="AV2352">
        <v>0</v>
      </c>
      <c r="AW2352">
        <v>1</v>
      </c>
      <c r="AX2352">
        <v>2</v>
      </c>
      <c r="AY2352">
        <v>0</v>
      </c>
      <c r="AZ2352">
        <v>132.5</v>
      </c>
      <c r="BA2352">
        <v>0</v>
      </c>
      <c r="BB2352">
        <v>0</v>
      </c>
      <c r="BC2352" s="2">
        <v>5501906.5800000001</v>
      </c>
      <c r="BD2352" s="2">
        <v>2320696.36</v>
      </c>
      <c r="BE2352" s="2">
        <v>2896410.77</v>
      </c>
      <c r="BF2352" s="2">
        <v>1525911.23</v>
      </c>
    </row>
    <row r="2353" spans="1:58" x14ac:dyDescent="0.2">
      <c r="A2353" t="s">
        <v>58</v>
      </c>
      <c r="B2353" t="s">
        <v>59</v>
      </c>
      <c r="C2353">
        <v>2352</v>
      </c>
      <c r="D2353" t="s">
        <v>2245</v>
      </c>
      <c r="F2353" s="1" t="s">
        <v>4746</v>
      </c>
      <c r="G2353" t="s">
        <v>2914</v>
      </c>
      <c r="H2353" t="s">
        <v>94</v>
      </c>
      <c r="J2353" t="s">
        <v>105</v>
      </c>
      <c r="K2353" t="s">
        <v>2915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55</v>
      </c>
      <c r="X2353">
        <v>0</v>
      </c>
      <c r="Y2353">
        <v>38.5</v>
      </c>
      <c r="Z2353">
        <v>0</v>
      </c>
      <c r="AA2353" t="s">
        <v>64</v>
      </c>
      <c r="AB2353" s="2">
        <v>42362.96</v>
      </c>
      <c r="AC2353" s="2">
        <v>38425.96</v>
      </c>
      <c r="AD2353" s="2">
        <v>38290.46</v>
      </c>
      <c r="AE2353">
        <v>0</v>
      </c>
      <c r="AF2353">
        <v>0</v>
      </c>
      <c r="AG2353">
        <v>1</v>
      </c>
      <c r="AH2353">
        <v>2</v>
      </c>
      <c r="AI2353">
        <v>0</v>
      </c>
      <c r="AJ2353">
        <v>132.5</v>
      </c>
      <c r="AK2353">
        <v>0</v>
      </c>
      <c r="AL2353">
        <v>0</v>
      </c>
      <c r="AM2353" s="2">
        <v>5501906.5800000001</v>
      </c>
      <c r="AN2353" s="2">
        <v>2320696.36</v>
      </c>
      <c r="AO2353" s="2">
        <v>2896410.77</v>
      </c>
      <c r="AP2353" s="2">
        <v>1525911.23</v>
      </c>
      <c r="AQ2353" t="s">
        <v>65</v>
      </c>
      <c r="AR2353" s="2">
        <v>42362.96</v>
      </c>
      <c r="AS2353" s="2">
        <v>38425.96</v>
      </c>
      <c r="AT2353" s="2">
        <v>38290.46</v>
      </c>
      <c r="AU2353">
        <v>0</v>
      </c>
      <c r="AV2353">
        <v>0</v>
      </c>
      <c r="AW2353">
        <v>1</v>
      </c>
      <c r="AX2353">
        <v>2</v>
      </c>
      <c r="AY2353">
        <v>0</v>
      </c>
      <c r="AZ2353">
        <v>132.5</v>
      </c>
      <c r="BA2353">
        <v>0</v>
      </c>
      <c r="BB2353">
        <v>0</v>
      </c>
      <c r="BC2353" s="2">
        <v>5501906.5800000001</v>
      </c>
      <c r="BD2353" s="2">
        <v>2320696.36</v>
      </c>
      <c r="BE2353" s="2">
        <v>2896410.77</v>
      </c>
      <c r="BF2353" s="2">
        <v>1525911.23</v>
      </c>
    </row>
    <row r="2354" spans="1:58" x14ac:dyDescent="0.2">
      <c r="A2354" t="s">
        <v>58</v>
      </c>
      <c r="B2354" t="s">
        <v>59</v>
      </c>
      <c r="C2354">
        <v>2353</v>
      </c>
      <c r="D2354" t="s">
        <v>2245</v>
      </c>
      <c r="F2354" s="1" t="s">
        <v>4747</v>
      </c>
      <c r="G2354" t="s">
        <v>4748</v>
      </c>
      <c r="H2354" t="s">
        <v>122</v>
      </c>
      <c r="J2354" t="s">
        <v>105</v>
      </c>
      <c r="K2354" t="s">
        <v>4749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20</v>
      </c>
      <c r="X2354">
        <v>0</v>
      </c>
      <c r="Y2354">
        <v>14</v>
      </c>
      <c r="Z2354">
        <v>0</v>
      </c>
      <c r="AA2354" t="s">
        <v>64</v>
      </c>
      <c r="AB2354" s="2">
        <v>42362.96</v>
      </c>
      <c r="AC2354" s="2">
        <v>38425.96</v>
      </c>
      <c r="AD2354" s="2">
        <v>38290.46</v>
      </c>
      <c r="AE2354">
        <v>0</v>
      </c>
      <c r="AF2354">
        <v>0</v>
      </c>
      <c r="AG2354">
        <v>1</v>
      </c>
      <c r="AH2354">
        <v>2</v>
      </c>
      <c r="AI2354">
        <v>0</v>
      </c>
      <c r="AJ2354">
        <v>132.5</v>
      </c>
      <c r="AK2354">
        <v>0</v>
      </c>
      <c r="AL2354">
        <v>0</v>
      </c>
      <c r="AM2354" s="2">
        <v>5501906.5800000001</v>
      </c>
      <c r="AN2354" s="2">
        <v>2320696.36</v>
      </c>
      <c r="AO2354" s="2">
        <v>2896410.77</v>
      </c>
      <c r="AP2354" s="2">
        <v>1525911.23</v>
      </c>
      <c r="AQ2354" t="s">
        <v>65</v>
      </c>
      <c r="AR2354" s="2">
        <v>42362.96</v>
      </c>
      <c r="AS2354" s="2">
        <v>38425.96</v>
      </c>
      <c r="AT2354" s="2">
        <v>38290.46</v>
      </c>
      <c r="AU2354">
        <v>0</v>
      </c>
      <c r="AV2354">
        <v>0</v>
      </c>
      <c r="AW2354">
        <v>1</v>
      </c>
      <c r="AX2354">
        <v>2</v>
      </c>
      <c r="AY2354">
        <v>0</v>
      </c>
      <c r="AZ2354">
        <v>132.5</v>
      </c>
      <c r="BA2354">
        <v>0</v>
      </c>
      <c r="BB2354">
        <v>0</v>
      </c>
      <c r="BC2354" s="2">
        <v>5501906.5800000001</v>
      </c>
      <c r="BD2354" s="2">
        <v>2320696.36</v>
      </c>
      <c r="BE2354" s="2">
        <v>2896410.77</v>
      </c>
      <c r="BF2354" s="2">
        <v>1525911.23</v>
      </c>
    </row>
    <row r="2355" spans="1:58" x14ac:dyDescent="0.2">
      <c r="A2355" t="s">
        <v>58</v>
      </c>
      <c r="B2355" t="s">
        <v>59</v>
      </c>
      <c r="C2355">
        <v>2354</v>
      </c>
      <c r="D2355" t="s">
        <v>2245</v>
      </c>
      <c r="F2355" s="1" t="s">
        <v>4750</v>
      </c>
      <c r="G2355" t="s">
        <v>98</v>
      </c>
      <c r="H2355" t="s">
        <v>94</v>
      </c>
      <c r="J2355" t="s">
        <v>4751</v>
      </c>
      <c r="K2355" t="s">
        <v>100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250</v>
      </c>
      <c r="X2355">
        <v>0</v>
      </c>
      <c r="Y2355">
        <v>175</v>
      </c>
      <c r="Z2355">
        <v>0</v>
      </c>
      <c r="AA2355" t="s">
        <v>64</v>
      </c>
      <c r="AB2355" s="2">
        <v>42362.96</v>
      </c>
      <c r="AC2355" s="2">
        <v>38425.96</v>
      </c>
      <c r="AD2355" s="2">
        <v>38290.46</v>
      </c>
      <c r="AE2355">
        <v>0</v>
      </c>
      <c r="AF2355">
        <v>0</v>
      </c>
      <c r="AG2355">
        <v>1</v>
      </c>
      <c r="AH2355">
        <v>2</v>
      </c>
      <c r="AI2355">
        <v>0</v>
      </c>
      <c r="AJ2355">
        <v>132.5</v>
      </c>
      <c r="AK2355">
        <v>0</v>
      </c>
      <c r="AL2355">
        <v>0</v>
      </c>
      <c r="AM2355" s="2">
        <v>5501906.5800000001</v>
      </c>
      <c r="AN2355" s="2">
        <v>2320696.36</v>
      </c>
      <c r="AO2355" s="2">
        <v>2896410.77</v>
      </c>
      <c r="AP2355" s="2">
        <v>1525911.23</v>
      </c>
      <c r="AQ2355" t="s">
        <v>65</v>
      </c>
      <c r="AR2355" s="2">
        <v>42362.96</v>
      </c>
      <c r="AS2355" s="2">
        <v>38425.96</v>
      </c>
      <c r="AT2355" s="2">
        <v>38290.46</v>
      </c>
      <c r="AU2355">
        <v>0</v>
      </c>
      <c r="AV2355">
        <v>0</v>
      </c>
      <c r="AW2355">
        <v>1</v>
      </c>
      <c r="AX2355">
        <v>2</v>
      </c>
      <c r="AY2355">
        <v>0</v>
      </c>
      <c r="AZ2355">
        <v>132.5</v>
      </c>
      <c r="BA2355">
        <v>0</v>
      </c>
      <c r="BB2355">
        <v>0</v>
      </c>
      <c r="BC2355" s="2">
        <v>5501906.5800000001</v>
      </c>
      <c r="BD2355" s="2">
        <v>2320696.36</v>
      </c>
      <c r="BE2355" s="2">
        <v>2896410.77</v>
      </c>
      <c r="BF2355" s="2">
        <v>1525911.23</v>
      </c>
    </row>
    <row r="2356" spans="1:58" x14ac:dyDescent="0.2">
      <c r="A2356" t="s">
        <v>58</v>
      </c>
      <c r="B2356" t="s">
        <v>59</v>
      </c>
      <c r="C2356">
        <v>2355</v>
      </c>
      <c r="D2356" t="s">
        <v>2245</v>
      </c>
      <c r="F2356" s="1" t="s">
        <v>4752</v>
      </c>
      <c r="G2356" t="s">
        <v>108</v>
      </c>
      <c r="H2356" t="s">
        <v>94</v>
      </c>
      <c r="J2356" t="s">
        <v>2336</v>
      </c>
      <c r="K2356" t="s">
        <v>110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290</v>
      </c>
      <c r="X2356">
        <v>0</v>
      </c>
      <c r="Y2356">
        <v>201.63</v>
      </c>
      <c r="Z2356">
        <v>0</v>
      </c>
      <c r="AA2356" t="s">
        <v>64</v>
      </c>
      <c r="AB2356" s="2">
        <v>42362.96</v>
      </c>
      <c r="AC2356" s="2">
        <v>38425.96</v>
      </c>
      <c r="AD2356" s="2">
        <v>38290.46</v>
      </c>
      <c r="AE2356">
        <v>0</v>
      </c>
      <c r="AF2356">
        <v>0</v>
      </c>
      <c r="AG2356">
        <v>1</v>
      </c>
      <c r="AH2356">
        <v>2</v>
      </c>
      <c r="AI2356">
        <v>0</v>
      </c>
      <c r="AJ2356">
        <v>132.5</v>
      </c>
      <c r="AK2356">
        <v>0</v>
      </c>
      <c r="AL2356">
        <v>0</v>
      </c>
      <c r="AM2356" s="2">
        <v>5501906.5800000001</v>
      </c>
      <c r="AN2356" s="2">
        <v>2320696.36</v>
      </c>
      <c r="AO2356" s="2">
        <v>2896410.77</v>
      </c>
      <c r="AP2356" s="2">
        <v>1525911.23</v>
      </c>
      <c r="AQ2356" t="s">
        <v>65</v>
      </c>
      <c r="AR2356" s="2">
        <v>42362.96</v>
      </c>
      <c r="AS2356" s="2">
        <v>38425.96</v>
      </c>
      <c r="AT2356" s="2">
        <v>38290.46</v>
      </c>
      <c r="AU2356">
        <v>0</v>
      </c>
      <c r="AV2356">
        <v>0</v>
      </c>
      <c r="AW2356">
        <v>1</v>
      </c>
      <c r="AX2356">
        <v>2</v>
      </c>
      <c r="AY2356">
        <v>0</v>
      </c>
      <c r="AZ2356">
        <v>132.5</v>
      </c>
      <c r="BA2356">
        <v>0</v>
      </c>
      <c r="BB2356">
        <v>0</v>
      </c>
      <c r="BC2356" s="2">
        <v>5501906.5800000001</v>
      </c>
      <c r="BD2356" s="2">
        <v>2320696.36</v>
      </c>
      <c r="BE2356" s="2">
        <v>2896410.77</v>
      </c>
      <c r="BF2356" s="2">
        <v>1525911.23</v>
      </c>
    </row>
    <row r="2357" spans="1:58" x14ac:dyDescent="0.2">
      <c r="A2357" t="s">
        <v>58</v>
      </c>
      <c r="B2357" t="s">
        <v>59</v>
      </c>
      <c r="C2357">
        <v>2356</v>
      </c>
      <c r="D2357" t="s">
        <v>2245</v>
      </c>
      <c r="F2357" s="1" t="s">
        <v>4753</v>
      </c>
      <c r="G2357" t="s">
        <v>108</v>
      </c>
      <c r="H2357" t="s">
        <v>94</v>
      </c>
      <c r="J2357" t="s">
        <v>2336</v>
      </c>
      <c r="K2357" t="s">
        <v>110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290</v>
      </c>
      <c r="X2357">
        <v>0</v>
      </c>
      <c r="Y2357">
        <v>0</v>
      </c>
      <c r="Z2357">
        <v>0</v>
      </c>
      <c r="AA2357" t="s">
        <v>64</v>
      </c>
      <c r="AB2357" s="2">
        <v>42362.96</v>
      </c>
      <c r="AC2357" s="2">
        <v>38425.96</v>
      </c>
      <c r="AD2357" s="2">
        <v>38290.46</v>
      </c>
      <c r="AE2357">
        <v>0</v>
      </c>
      <c r="AF2357">
        <v>0</v>
      </c>
      <c r="AG2357">
        <v>1</v>
      </c>
      <c r="AH2357">
        <v>2</v>
      </c>
      <c r="AI2357">
        <v>0</v>
      </c>
      <c r="AJ2357">
        <v>132.5</v>
      </c>
      <c r="AK2357">
        <v>0</v>
      </c>
      <c r="AL2357">
        <v>0</v>
      </c>
      <c r="AM2357" s="2">
        <v>5501906.5800000001</v>
      </c>
      <c r="AN2357" s="2">
        <v>2320696.36</v>
      </c>
      <c r="AO2357" s="2">
        <v>2896410.77</v>
      </c>
      <c r="AP2357" s="2">
        <v>1525911.23</v>
      </c>
      <c r="AQ2357" t="s">
        <v>65</v>
      </c>
      <c r="AR2357" s="2">
        <v>42362.96</v>
      </c>
      <c r="AS2357" s="2">
        <v>38425.96</v>
      </c>
      <c r="AT2357" s="2">
        <v>38290.46</v>
      </c>
      <c r="AU2357">
        <v>0</v>
      </c>
      <c r="AV2357">
        <v>0</v>
      </c>
      <c r="AW2357">
        <v>1</v>
      </c>
      <c r="AX2357">
        <v>2</v>
      </c>
      <c r="AY2357">
        <v>0</v>
      </c>
      <c r="AZ2357">
        <v>132.5</v>
      </c>
      <c r="BA2357">
        <v>0</v>
      </c>
      <c r="BB2357">
        <v>0</v>
      </c>
      <c r="BC2357" s="2">
        <v>5501906.5800000001</v>
      </c>
      <c r="BD2357" s="2">
        <v>2320696.36</v>
      </c>
      <c r="BE2357" s="2">
        <v>2896410.77</v>
      </c>
      <c r="BF2357" s="2">
        <v>1525911.23</v>
      </c>
    </row>
    <row r="2358" spans="1:58" x14ac:dyDescent="0.2">
      <c r="A2358" t="s">
        <v>58</v>
      </c>
      <c r="B2358" t="s">
        <v>59</v>
      </c>
      <c r="C2358">
        <v>2357</v>
      </c>
      <c r="D2358" t="s">
        <v>2245</v>
      </c>
      <c r="F2358" s="1" t="s">
        <v>4754</v>
      </c>
      <c r="G2358" t="s">
        <v>410</v>
      </c>
      <c r="H2358" t="s">
        <v>122</v>
      </c>
      <c r="J2358" t="s">
        <v>160</v>
      </c>
      <c r="K2358" t="s">
        <v>411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300</v>
      </c>
      <c r="X2358">
        <v>0</v>
      </c>
      <c r="Y2358">
        <v>210.01</v>
      </c>
      <c r="Z2358">
        <v>0</v>
      </c>
      <c r="AA2358" t="s">
        <v>64</v>
      </c>
      <c r="AB2358" s="2">
        <v>42362.96</v>
      </c>
      <c r="AC2358" s="2">
        <v>38425.96</v>
      </c>
      <c r="AD2358" s="2">
        <v>38290.46</v>
      </c>
      <c r="AE2358">
        <v>0</v>
      </c>
      <c r="AF2358">
        <v>0</v>
      </c>
      <c r="AG2358">
        <v>1</v>
      </c>
      <c r="AH2358">
        <v>2</v>
      </c>
      <c r="AI2358">
        <v>0</v>
      </c>
      <c r="AJ2358">
        <v>132.5</v>
      </c>
      <c r="AK2358">
        <v>0</v>
      </c>
      <c r="AL2358">
        <v>0</v>
      </c>
      <c r="AM2358" s="2">
        <v>5501906.5800000001</v>
      </c>
      <c r="AN2358" s="2">
        <v>2320696.36</v>
      </c>
      <c r="AO2358" s="2">
        <v>2896410.77</v>
      </c>
      <c r="AP2358" s="2">
        <v>1525911.23</v>
      </c>
      <c r="AQ2358" t="s">
        <v>65</v>
      </c>
      <c r="AR2358" s="2">
        <v>42362.96</v>
      </c>
      <c r="AS2358" s="2">
        <v>38425.96</v>
      </c>
      <c r="AT2358" s="2">
        <v>38290.46</v>
      </c>
      <c r="AU2358">
        <v>0</v>
      </c>
      <c r="AV2358">
        <v>0</v>
      </c>
      <c r="AW2358">
        <v>1</v>
      </c>
      <c r="AX2358">
        <v>2</v>
      </c>
      <c r="AY2358">
        <v>0</v>
      </c>
      <c r="AZ2358">
        <v>132.5</v>
      </c>
      <c r="BA2358">
        <v>0</v>
      </c>
      <c r="BB2358">
        <v>0</v>
      </c>
      <c r="BC2358" s="2">
        <v>5501906.5800000001</v>
      </c>
      <c r="BD2358" s="2">
        <v>2320696.36</v>
      </c>
      <c r="BE2358" s="2">
        <v>2896410.77</v>
      </c>
      <c r="BF2358" s="2">
        <v>1525911.23</v>
      </c>
    </row>
    <row r="2359" spans="1:58" x14ac:dyDescent="0.2">
      <c r="A2359" t="s">
        <v>58</v>
      </c>
      <c r="B2359" t="s">
        <v>59</v>
      </c>
      <c r="C2359">
        <v>2358</v>
      </c>
      <c r="D2359" t="s">
        <v>2245</v>
      </c>
      <c r="F2359" s="1" t="s">
        <v>4755</v>
      </c>
      <c r="G2359" t="s">
        <v>4756</v>
      </c>
      <c r="H2359" t="s">
        <v>1139</v>
      </c>
      <c r="I2359" t="s">
        <v>1140</v>
      </c>
      <c r="J2359" t="s">
        <v>1141</v>
      </c>
      <c r="K2359" t="s">
        <v>1233</v>
      </c>
      <c r="L2359">
        <v>45</v>
      </c>
      <c r="M2359">
        <v>37</v>
      </c>
      <c r="N2359">
        <v>37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200</v>
      </c>
      <c r="X2359" s="2">
        <v>7400</v>
      </c>
      <c r="Y2359">
        <v>127.87</v>
      </c>
      <c r="Z2359" s="2">
        <v>4731.26</v>
      </c>
      <c r="AA2359" t="s">
        <v>64</v>
      </c>
      <c r="AB2359" s="2">
        <v>42362.96</v>
      </c>
      <c r="AC2359" s="2">
        <v>38425.96</v>
      </c>
      <c r="AD2359" s="2">
        <v>38290.46</v>
      </c>
      <c r="AE2359">
        <v>0</v>
      </c>
      <c r="AF2359">
        <v>0</v>
      </c>
      <c r="AG2359">
        <v>1</v>
      </c>
      <c r="AH2359">
        <v>2</v>
      </c>
      <c r="AI2359">
        <v>0</v>
      </c>
      <c r="AJ2359">
        <v>132.5</v>
      </c>
      <c r="AK2359">
        <v>0</v>
      </c>
      <c r="AL2359">
        <v>0</v>
      </c>
      <c r="AM2359" s="2">
        <v>5501906.5800000001</v>
      </c>
      <c r="AN2359" s="2">
        <v>2320696.36</v>
      </c>
      <c r="AO2359" s="2">
        <v>2896410.77</v>
      </c>
      <c r="AP2359" s="2">
        <v>1525911.23</v>
      </c>
      <c r="AQ2359" t="s">
        <v>65</v>
      </c>
      <c r="AR2359" s="2">
        <v>42362.96</v>
      </c>
      <c r="AS2359" s="2">
        <v>38425.96</v>
      </c>
      <c r="AT2359" s="2">
        <v>38290.46</v>
      </c>
      <c r="AU2359">
        <v>0</v>
      </c>
      <c r="AV2359">
        <v>0</v>
      </c>
      <c r="AW2359">
        <v>1</v>
      </c>
      <c r="AX2359">
        <v>2</v>
      </c>
      <c r="AY2359">
        <v>0</v>
      </c>
      <c r="AZ2359">
        <v>132.5</v>
      </c>
      <c r="BA2359">
        <v>0</v>
      </c>
      <c r="BB2359">
        <v>0</v>
      </c>
      <c r="BC2359" s="2">
        <v>5501906.5800000001</v>
      </c>
      <c r="BD2359" s="2">
        <v>2320696.36</v>
      </c>
      <c r="BE2359" s="2">
        <v>2896410.77</v>
      </c>
      <c r="BF2359" s="2">
        <v>1525911.23</v>
      </c>
    </row>
    <row r="2360" spans="1:58" x14ac:dyDescent="0.2">
      <c r="A2360" t="s">
        <v>58</v>
      </c>
      <c r="B2360" t="s">
        <v>59</v>
      </c>
      <c r="C2360">
        <v>2359</v>
      </c>
      <c r="D2360" t="s">
        <v>2245</v>
      </c>
      <c r="F2360" s="1" t="s">
        <v>4757</v>
      </c>
      <c r="G2360" t="s">
        <v>4758</v>
      </c>
      <c r="H2360" t="s">
        <v>1139</v>
      </c>
      <c r="I2360" t="s">
        <v>1140</v>
      </c>
      <c r="J2360" t="s">
        <v>1141</v>
      </c>
      <c r="K2360" t="s">
        <v>4759</v>
      </c>
      <c r="L2360">
        <v>30</v>
      </c>
      <c r="M2360">
        <v>41</v>
      </c>
      <c r="N2360">
        <v>41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660</v>
      </c>
      <c r="X2360" s="2">
        <v>27060</v>
      </c>
      <c r="Y2360">
        <v>396</v>
      </c>
      <c r="Z2360" s="2">
        <v>16236</v>
      </c>
      <c r="AA2360" t="s">
        <v>64</v>
      </c>
      <c r="AB2360" s="2">
        <v>42362.96</v>
      </c>
      <c r="AC2360" s="2">
        <v>38425.96</v>
      </c>
      <c r="AD2360" s="2">
        <v>38290.46</v>
      </c>
      <c r="AE2360">
        <v>0</v>
      </c>
      <c r="AF2360">
        <v>0</v>
      </c>
      <c r="AG2360">
        <v>1</v>
      </c>
      <c r="AH2360">
        <v>2</v>
      </c>
      <c r="AI2360">
        <v>0</v>
      </c>
      <c r="AJ2360">
        <v>132.5</v>
      </c>
      <c r="AK2360">
        <v>0</v>
      </c>
      <c r="AL2360">
        <v>0</v>
      </c>
      <c r="AM2360" s="2">
        <v>5501906.5800000001</v>
      </c>
      <c r="AN2360" s="2">
        <v>2320696.36</v>
      </c>
      <c r="AO2360" s="2">
        <v>2896410.77</v>
      </c>
      <c r="AP2360" s="2">
        <v>1525911.23</v>
      </c>
      <c r="AQ2360" t="s">
        <v>65</v>
      </c>
      <c r="AR2360" s="2">
        <v>42362.96</v>
      </c>
      <c r="AS2360" s="2">
        <v>38425.96</v>
      </c>
      <c r="AT2360" s="2">
        <v>38290.46</v>
      </c>
      <c r="AU2360">
        <v>0</v>
      </c>
      <c r="AV2360">
        <v>0</v>
      </c>
      <c r="AW2360">
        <v>1</v>
      </c>
      <c r="AX2360">
        <v>2</v>
      </c>
      <c r="AY2360">
        <v>0</v>
      </c>
      <c r="AZ2360">
        <v>132.5</v>
      </c>
      <c r="BA2360">
        <v>0</v>
      </c>
      <c r="BB2360">
        <v>0</v>
      </c>
      <c r="BC2360" s="2">
        <v>5501906.5800000001</v>
      </c>
      <c r="BD2360" s="2">
        <v>2320696.36</v>
      </c>
      <c r="BE2360" s="2">
        <v>2896410.77</v>
      </c>
      <c r="BF2360" s="2">
        <v>1525911.23</v>
      </c>
    </row>
    <row r="2361" spans="1:58" x14ac:dyDescent="0.2">
      <c r="A2361" t="s">
        <v>58</v>
      </c>
      <c r="B2361" t="s">
        <v>59</v>
      </c>
      <c r="C2361">
        <v>2360</v>
      </c>
      <c r="D2361" t="s">
        <v>2245</v>
      </c>
      <c r="F2361" s="1" t="s">
        <v>4760</v>
      </c>
      <c r="G2361" t="s">
        <v>4761</v>
      </c>
      <c r="H2361" t="s">
        <v>1139</v>
      </c>
      <c r="I2361" t="s">
        <v>1140</v>
      </c>
      <c r="J2361" t="s">
        <v>1141</v>
      </c>
      <c r="K2361" t="s">
        <v>4759</v>
      </c>
      <c r="L2361">
        <v>0</v>
      </c>
      <c r="M2361">
        <v>12</v>
      </c>
      <c r="N2361">
        <v>12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110</v>
      </c>
      <c r="X2361" s="2">
        <v>1320</v>
      </c>
      <c r="Y2361">
        <v>68</v>
      </c>
      <c r="Z2361">
        <v>816</v>
      </c>
      <c r="AA2361" t="s">
        <v>64</v>
      </c>
      <c r="AB2361" s="2">
        <v>42362.96</v>
      </c>
      <c r="AC2361" s="2">
        <v>38425.96</v>
      </c>
      <c r="AD2361" s="2">
        <v>38290.46</v>
      </c>
      <c r="AE2361">
        <v>0</v>
      </c>
      <c r="AF2361">
        <v>0</v>
      </c>
      <c r="AG2361">
        <v>1</v>
      </c>
      <c r="AH2361">
        <v>2</v>
      </c>
      <c r="AI2361">
        <v>0</v>
      </c>
      <c r="AJ2361">
        <v>132.5</v>
      </c>
      <c r="AK2361">
        <v>0</v>
      </c>
      <c r="AL2361">
        <v>0</v>
      </c>
      <c r="AM2361" s="2">
        <v>5501906.5800000001</v>
      </c>
      <c r="AN2361" s="2">
        <v>2320696.36</v>
      </c>
      <c r="AO2361" s="2">
        <v>2896410.77</v>
      </c>
      <c r="AP2361" s="2">
        <v>1525911.23</v>
      </c>
      <c r="AQ2361" t="s">
        <v>65</v>
      </c>
      <c r="AR2361" s="2">
        <v>42362.96</v>
      </c>
      <c r="AS2361" s="2">
        <v>38425.96</v>
      </c>
      <c r="AT2361" s="2">
        <v>38290.46</v>
      </c>
      <c r="AU2361">
        <v>0</v>
      </c>
      <c r="AV2361">
        <v>0</v>
      </c>
      <c r="AW2361">
        <v>1</v>
      </c>
      <c r="AX2361">
        <v>2</v>
      </c>
      <c r="AY2361">
        <v>0</v>
      </c>
      <c r="AZ2361">
        <v>132.5</v>
      </c>
      <c r="BA2361">
        <v>0</v>
      </c>
      <c r="BB2361">
        <v>0</v>
      </c>
      <c r="BC2361" s="2">
        <v>5501906.5800000001</v>
      </c>
      <c r="BD2361" s="2">
        <v>2320696.36</v>
      </c>
      <c r="BE2361" s="2">
        <v>2896410.77</v>
      </c>
      <c r="BF2361" s="2">
        <v>1525911.23</v>
      </c>
    </row>
    <row r="2362" spans="1:58" x14ac:dyDescent="0.2">
      <c r="A2362" t="s">
        <v>58</v>
      </c>
      <c r="B2362" t="s">
        <v>59</v>
      </c>
      <c r="C2362">
        <v>2361</v>
      </c>
      <c r="D2362" t="s">
        <v>2245</v>
      </c>
      <c r="F2362" s="1" t="s">
        <v>4762</v>
      </c>
      <c r="G2362" t="s">
        <v>4763</v>
      </c>
      <c r="H2362" t="s">
        <v>1139</v>
      </c>
      <c r="I2362" t="s">
        <v>1140</v>
      </c>
      <c r="J2362" t="s">
        <v>1141</v>
      </c>
      <c r="K2362" t="s">
        <v>4764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137</v>
      </c>
      <c r="X2362">
        <v>0</v>
      </c>
      <c r="Y2362">
        <v>93.29</v>
      </c>
      <c r="Z2362">
        <v>0</v>
      </c>
      <c r="AA2362" t="s">
        <v>64</v>
      </c>
      <c r="AB2362" s="2">
        <v>42362.96</v>
      </c>
      <c r="AC2362" s="2">
        <v>38425.96</v>
      </c>
      <c r="AD2362" s="2">
        <v>38290.46</v>
      </c>
      <c r="AE2362">
        <v>0</v>
      </c>
      <c r="AF2362">
        <v>0</v>
      </c>
      <c r="AG2362">
        <v>1</v>
      </c>
      <c r="AH2362">
        <v>2</v>
      </c>
      <c r="AI2362">
        <v>0</v>
      </c>
      <c r="AJ2362">
        <v>132.5</v>
      </c>
      <c r="AK2362">
        <v>0</v>
      </c>
      <c r="AL2362">
        <v>0</v>
      </c>
      <c r="AM2362" s="2">
        <v>5501906.5800000001</v>
      </c>
      <c r="AN2362" s="2">
        <v>2320696.36</v>
      </c>
      <c r="AO2362" s="2">
        <v>2896410.77</v>
      </c>
      <c r="AP2362" s="2">
        <v>1525911.23</v>
      </c>
      <c r="AQ2362" t="s">
        <v>65</v>
      </c>
      <c r="AR2362" s="2">
        <v>42362.96</v>
      </c>
      <c r="AS2362" s="2">
        <v>38425.96</v>
      </c>
      <c r="AT2362" s="2">
        <v>38290.46</v>
      </c>
      <c r="AU2362">
        <v>0</v>
      </c>
      <c r="AV2362">
        <v>0</v>
      </c>
      <c r="AW2362">
        <v>1</v>
      </c>
      <c r="AX2362">
        <v>2</v>
      </c>
      <c r="AY2362">
        <v>0</v>
      </c>
      <c r="AZ2362">
        <v>132.5</v>
      </c>
      <c r="BA2362">
        <v>0</v>
      </c>
      <c r="BB2362">
        <v>0</v>
      </c>
      <c r="BC2362" s="2">
        <v>5501906.5800000001</v>
      </c>
      <c r="BD2362" s="2">
        <v>2320696.36</v>
      </c>
      <c r="BE2362" s="2">
        <v>2896410.77</v>
      </c>
      <c r="BF2362" s="2">
        <v>1525911.23</v>
      </c>
    </row>
    <row r="2363" spans="1:58" x14ac:dyDescent="0.2">
      <c r="A2363" t="s">
        <v>58</v>
      </c>
      <c r="B2363" t="s">
        <v>59</v>
      </c>
      <c r="C2363">
        <v>2362</v>
      </c>
      <c r="D2363" t="s">
        <v>2245</v>
      </c>
      <c r="F2363" s="1" t="s">
        <v>4765</v>
      </c>
      <c r="G2363" t="s">
        <v>4766</v>
      </c>
      <c r="H2363" t="s">
        <v>1139</v>
      </c>
      <c r="J2363" t="s">
        <v>1141</v>
      </c>
      <c r="K2363" t="s">
        <v>4767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122</v>
      </c>
      <c r="X2363">
        <v>0</v>
      </c>
      <c r="Y2363">
        <v>81.23</v>
      </c>
      <c r="Z2363">
        <v>0</v>
      </c>
      <c r="AA2363" t="s">
        <v>64</v>
      </c>
      <c r="AB2363" s="2">
        <v>42362.96</v>
      </c>
      <c r="AC2363" s="2">
        <v>38425.96</v>
      </c>
      <c r="AD2363" s="2">
        <v>38290.46</v>
      </c>
      <c r="AE2363">
        <v>0</v>
      </c>
      <c r="AF2363">
        <v>0</v>
      </c>
      <c r="AG2363">
        <v>1</v>
      </c>
      <c r="AH2363">
        <v>2</v>
      </c>
      <c r="AI2363">
        <v>0</v>
      </c>
      <c r="AJ2363">
        <v>132.5</v>
      </c>
      <c r="AK2363">
        <v>0</v>
      </c>
      <c r="AL2363">
        <v>0</v>
      </c>
      <c r="AM2363" s="2">
        <v>5501906.5800000001</v>
      </c>
      <c r="AN2363" s="2">
        <v>2320696.36</v>
      </c>
      <c r="AO2363" s="2">
        <v>2896410.77</v>
      </c>
      <c r="AP2363" s="2">
        <v>1525911.23</v>
      </c>
      <c r="AQ2363" t="s">
        <v>65</v>
      </c>
      <c r="AR2363" s="2">
        <v>42362.96</v>
      </c>
      <c r="AS2363" s="2">
        <v>38425.96</v>
      </c>
      <c r="AT2363" s="2">
        <v>38290.46</v>
      </c>
      <c r="AU2363">
        <v>0</v>
      </c>
      <c r="AV2363">
        <v>0</v>
      </c>
      <c r="AW2363">
        <v>1</v>
      </c>
      <c r="AX2363">
        <v>2</v>
      </c>
      <c r="AY2363">
        <v>0</v>
      </c>
      <c r="AZ2363">
        <v>132.5</v>
      </c>
      <c r="BA2363">
        <v>0</v>
      </c>
      <c r="BB2363">
        <v>0</v>
      </c>
      <c r="BC2363" s="2">
        <v>5501906.5800000001</v>
      </c>
      <c r="BD2363" s="2">
        <v>2320696.36</v>
      </c>
      <c r="BE2363" s="2">
        <v>2896410.77</v>
      </c>
      <c r="BF2363" s="2">
        <v>1525911.23</v>
      </c>
    </row>
    <row r="2364" spans="1:58" x14ac:dyDescent="0.2">
      <c r="A2364" t="s">
        <v>58</v>
      </c>
      <c r="B2364" t="s">
        <v>59</v>
      </c>
      <c r="C2364">
        <v>2363</v>
      </c>
      <c r="D2364" t="s">
        <v>2245</v>
      </c>
      <c r="F2364" s="1" t="s">
        <v>4768</v>
      </c>
      <c r="G2364" t="s">
        <v>4769</v>
      </c>
      <c r="H2364" t="s">
        <v>74</v>
      </c>
      <c r="I2364" t="s">
        <v>1140</v>
      </c>
      <c r="L2364">
        <v>195.86</v>
      </c>
      <c r="M2364">
        <v>357.86</v>
      </c>
      <c r="N2364">
        <v>357.86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116</v>
      </c>
      <c r="X2364" s="2">
        <v>41511.760000000002</v>
      </c>
      <c r="Y2364">
        <v>87.75</v>
      </c>
      <c r="Z2364" s="2">
        <v>31403.06</v>
      </c>
      <c r="AA2364" t="s">
        <v>64</v>
      </c>
      <c r="AB2364" s="2">
        <v>42362.96</v>
      </c>
      <c r="AC2364" s="2">
        <v>38425.96</v>
      </c>
      <c r="AD2364" s="2">
        <v>38290.46</v>
      </c>
      <c r="AE2364">
        <v>0</v>
      </c>
      <c r="AF2364">
        <v>0</v>
      </c>
      <c r="AG2364">
        <v>1</v>
      </c>
      <c r="AH2364">
        <v>2</v>
      </c>
      <c r="AI2364">
        <v>0</v>
      </c>
      <c r="AJ2364">
        <v>132.5</v>
      </c>
      <c r="AK2364">
        <v>0</v>
      </c>
      <c r="AL2364">
        <v>0</v>
      </c>
      <c r="AM2364" s="2">
        <v>5501906.5800000001</v>
      </c>
      <c r="AN2364" s="2">
        <v>2320696.36</v>
      </c>
      <c r="AO2364" s="2">
        <v>2896410.77</v>
      </c>
      <c r="AP2364" s="2">
        <v>1525911.23</v>
      </c>
      <c r="AQ2364" t="s">
        <v>65</v>
      </c>
      <c r="AR2364" s="2">
        <v>42362.96</v>
      </c>
      <c r="AS2364" s="2">
        <v>38425.96</v>
      </c>
      <c r="AT2364" s="2">
        <v>38290.46</v>
      </c>
      <c r="AU2364">
        <v>0</v>
      </c>
      <c r="AV2364">
        <v>0</v>
      </c>
      <c r="AW2364">
        <v>1</v>
      </c>
      <c r="AX2364">
        <v>2</v>
      </c>
      <c r="AY2364">
        <v>0</v>
      </c>
      <c r="AZ2364">
        <v>132.5</v>
      </c>
      <c r="BA2364">
        <v>0</v>
      </c>
      <c r="BB2364">
        <v>0</v>
      </c>
      <c r="BC2364" s="2">
        <v>5501906.5800000001</v>
      </c>
      <c r="BD2364" s="2">
        <v>2320696.36</v>
      </c>
      <c r="BE2364" s="2">
        <v>2896410.77</v>
      </c>
      <c r="BF2364" s="2">
        <v>1525911.23</v>
      </c>
    </row>
    <row r="2365" spans="1:58" x14ac:dyDescent="0.2">
      <c r="A2365" t="s">
        <v>58</v>
      </c>
      <c r="B2365" t="s">
        <v>59</v>
      </c>
      <c r="C2365">
        <v>2364</v>
      </c>
      <c r="D2365" t="s">
        <v>2245</v>
      </c>
      <c r="F2365" s="1" t="s">
        <v>4770</v>
      </c>
      <c r="G2365" t="s">
        <v>4771</v>
      </c>
      <c r="H2365" t="s">
        <v>74</v>
      </c>
      <c r="L2365">
        <v>688</v>
      </c>
      <c r="M2365">
        <v>627</v>
      </c>
      <c r="N2365">
        <v>627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130</v>
      </c>
      <c r="X2365" s="2">
        <v>81510</v>
      </c>
      <c r="Y2365">
        <v>64.98</v>
      </c>
      <c r="Z2365" s="2">
        <v>40742.69</v>
      </c>
      <c r="AA2365" t="s">
        <v>64</v>
      </c>
      <c r="AB2365" s="2">
        <v>42362.96</v>
      </c>
      <c r="AC2365" s="2">
        <v>38425.96</v>
      </c>
      <c r="AD2365" s="2">
        <v>38290.46</v>
      </c>
      <c r="AE2365">
        <v>0</v>
      </c>
      <c r="AF2365">
        <v>0</v>
      </c>
      <c r="AG2365">
        <v>1</v>
      </c>
      <c r="AH2365">
        <v>2</v>
      </c>
      <c r="AI2365">
        <v>0</v>
      </c>
      <c r="AJ2365">
        <v>132.5</v>
      </c>
      <c r="AK2365">
        <v>0</v>
      </c>
      <c r="AL2365">
        <v>0</v>
      </c>
      <c r="AM2365" s="2">
        <v>5501906.5800000001</v>
      </c>
      <c r="AN2365" s="2">
        <v>2320696.36</v>
      </c>
      <c r="AO2365" s="2">
        <v>2896410.77</v>
      </c>
      <c r="AP2365" s="2">
        <v>1525911.23</v>
      </c>
      <c r="AQ2365" t="s">
        <v>65</v>
      </c>
      <c r="AR2365" s="2">
        <v>42362.96</v>
      </c>
      <c r="AS2365" s="2">
        <v>38425.96</v>
      </c>
      <c r="AT2365" s="2">
        <v>38290.46</v>
      </c>
      <c r="AU2365">
        <v>0</v>
      </c>
      <c r="AV2365">
        <v>0</v>
      </c>
      <c r="AW2365">
        <v>1</v>
      </c>
      <c r="AX2365">
        <v>2</v>
      </c>
      <c r="AY2365">
        <v>0</v>
      </c>
      <c r="AZ2365">
        <v>132.5</v>
      </c>
      <c r="BA2365">
        <v>0</v>
      </c>
      <c r="BB2365">
        <v>0</v>
      </c>
      <c r="BC2365" s="2">
        <v>5501906.5800000001</v>
      </c>
      <c r="BD2365" s="2">
        <v>2320696.36</v>
      </c>
      <c r="BE2365" s="2">
        <v>2896410.77</v>
      </c>
      <c r="BF2365" s="2">
        <v>1525911.23</v>
      </c>
    </row>
    <row r="2366" spans="1:58" x14ac:dyDescent="0.2">
      <c r="A2366" t="s">
        <v>58</v>
      </c>
      <c r="B2366" t="s">
        <v>59</v>
      </c>
      <c r="C2366">
        <v>2365</v>
      </c>
      <c r="D2366" t="s">
        <v>2245</v>
      </c>
      <c r="F2366" s="1" t="s">
        <v>4772</v>
      </c>
      <c r="G2366" t="s">
        <v>4773</v>
      </c>
      <c r="H2366" t="s">
        <v>74</v>
      </c>
      <c r="L2366" s="2">
        <v>9605</v>
      </c>
      <c r="M2366" s="2">
        <v>7015</v>
      </c>
      <c r="N2366" s="2">
        <v>7015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0.5</v>
      </c>
      <c r="X2366" s="2">
        <v>3507.5</v>
      </c>
      <c r="Y2366">
        <v>0.24</v>
      </c>
      <c r="Z2366" s="2">
        <v>1680.2</v>
      </c>
      <c r="AA2366" t="s">
        <v>64</v>
      </c>
      <c r="AB2366" s="2">
        <v>42362.96</v>
      </c>
      <c r="AC2366" s="2">
        <v>38425.96</v>
      </c>
      <c r="AD2366" s="2">
        <v>38290.46</v>
      </c>
      <c r="AE2366">
        <v>0</v>
      </c>
      <c r="AF2366">
        <v>0</v>
      </c>
      <c r="AG2366">
        <v>1</v>
      </c>
      <c r="AH2366">
        <v>2</v>
      </c>
      <c r="AI2366">
        <v>0</v>
      </c>
      <c r="AJ2366">
        <v>132.5</v>
      </c>
      <c r="AK2366">
        <v>0</v>
      </c>
      <c r="AL2366">
        <v>0</v>
      </c>
      <c r="AM2366" s="2">
        <v>5501906.5800000001</v>
      </c>
      <c r="AN2366" s="2">
        <v>2320696.36</v>
      </c>
      <c r="AO2366" s="2">
        <v>2896410.77</v>
      </c>
      <c r="AP2366" s="2">
        <v>1525911.23</v>
      </c>
      <c r="AQ2366" t="s">
        <v>65</v>
      </c>
      <c r="AR2366" s="2">
        <v>42362.96</v>
      </c>
      <c r="AS2366" s="2">
        <v>38425.96</v>
      </c>
      <c r="AT2366" s="2">
        <v>38290.46</v>
      </c>
      <c r="AU2366">
        <v>0</v>
      </c>
      <c r="AV2366">
        <v>0</v>
      </c>
      <c r="AW2366">
        <v>1</v>
      </c>
      <c r="AX2366">
        <v>2</v>
      </c>
      <c r="AY2366">
        <v>0</v>
      </c>
      <c r="AZ2366">
        <v>132.5</v>
      </c>
      <c r="BA2366">
        <v>0</v>
      </c>
      <c r="BB2366">
        <v>0</v>
      </c>
      <c r="BC2366" s="2">
        <v>5501906.5800000001</v>
      </c>
      <c r="BD2366" s="2">
        <v>2320696.36</v>
      </c>
      <c r="BE2366" s="2">
        <v>2896410.77</v>
      </c>
      <c r="BF2366" s="2">
        <v>1525911.23</v>
      </c>
    </row>
    <row r="2367" spans="1:58" x14ac:dyDescent="0.2">
      <c r="A2367" t="s">
        <v>58</v>
      </c>
      <c r="B2367" t="s">
        <v>59</v>
      </c>
      <c r="C2367">
        <v>2366</v>
      </c>
      <c r="D2367" t="s">
        <v>2245</v>
      </c>
      <c r="F2367" s="1" t="s">
        <v>4774</v>
      </c>
      <c r="G2367" t="s">
        <v>4775</v>
      </c>
      <c r="H2367" t="s">
        <v>74</v>
      </c>
      <c r="L2367" s="2">
        <v>22455</v>
      </c>
      <c r="M2367" s="2">
        <v>22315</v>
      </c>
      <c r="N2367" s="2">
        <v>22315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0.5</v>
      </c>
      <c r="X2367" s="2">
        <v>11157.5</v>
      </c>
      <c r="Y2367">
        <v>0.19</v>
      </c>
      <c r="Z2367" s="2">
        <v>4208.1000000000004</v>
      </c>
      <c r="AA2367" t="s">
        <v>64</v>
      </c>
      <c r="AB2367" s="2">
        <v>42362.96</v>
      </c>
      <c r="AC2367" s="2">
        <v>38425.96</v>
      </c>
      <c r="AD2367" s="2">
        <v>38290.46</v>
      </c>
      <c r="AE2367">
        <v>0</v>
      </c>
      <c r="AF2367">
        <v>0</v>
      </c>
      <c r="AG2367">
        <v>1</v>
      </c>
      <c r="AH2367">
        <v>2</v>
      </c>
      <c r="AI2367">
        <v>0</v>
      </c>
      <c r="AJ2367">
        <v>132.5</v>
      </c>
      <c r="AK2367">
        <v>0</v>
      </c>
      <c r="AL2367">
        <v>0</v>
      </c>
      <c r="AM2367" s="2">
        <v>5501906.5800000001</v>
      </c>
      <c r="AN2367" s="2">
        <v>2320696.36</v>
      </c>
      <c r="AO2367" s="2">
        <v>2896410.77</v>
      </c>
      <c r="AP2367" s="2">
        <v>1525911.23</v>
      </c>
      <c r="AQ2367" t="s">
        <v>65</v>
      </c>
      <c r="AR2367" s="2">
        <v>42362.96</v>
      </c>
      <c r="AS2367" s="2">
        <v>38425.96</v>
      </c>
      <c r="AT2367" s="2">
        <v>38290.46</v>
      </c>
      <c r="AU2367">
        <v>0</v>
      </c>
      <c r="AV2367">
        <v>0</v>
      </c>
      <c r="AW2367">
        <v>1</v>
      </c>
      <c r="AX2367">
        <v>2</v>
      </c>
      <c r="AY2367">
        <v>0</v>
      </c>
      <c r="AZ2367">
        <v>132.5</v>
      </c>
      <c r="BA2367">
        <v>0</v>
      </c>
      <c r="BB2367">
        <v>0</v>
      </c>
      <c r="BC2367" s="2">
        <v>5501906.5800000001</v>
      </c>
      <c r="BD2367" s="2">
        <v>2320696.36</v>
      </c>
      <c r="BE2367" s="2">
        <v>2896410.77</v>
      </c>
      <c r="BF2367" s="2">
        <v>1525911.23</v>
      </c>
    </row>
    <row r="2368" spans="1:58" x14ac:dyDescent="0.2">
      <c r="A2368" t="s">
        <v>58</v>
      </c>
      <c r="B2368" t="s">
        <v>59</v>
      </c>
      <c r="C2368">
        <v>2367</v>
      </c>
      <c r="D2368" t="s">
        <v>2245</v>
      </c>
      <c r="F2368" s="1" t="s">
        <v>4776</v>
      </c>
      <c r="G2368" t="s">
        <v>4777</v>
      </c>
      <c r="H2368" t="s">
        <v>74</v>
      </c>
      <c r="L2368">
        <v>17</v>
      </c>
      <c r="M2368">
        <v>3</v>
      </c>
      <c r="N2368">
        <v>3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50</v>
      </c>
      <c r="X2368">
        <v>150</v>
      </c>
      <c r="Y2368">
        <v>24.2</v>
      </c>
      <c r="Z2368">
        <v>72.569999999999993</v>
      </c>
      <c r="AA2368" t="s">
        <v>64</v>
      </c>
      <c r="AB2368" s="2">
        <v>42362.96</v>
      </c>
      <c r="AC2368" s="2">
        <v>38425.96</v>
      </c>
      <c r="AD2368" s="2">
        <v>38290.46</v>
      </c>
      <c r="AE2368">
        <v>0</v>
      </c>
      <c r="AF2368">
        <v>0</v>
      </c>
      <c r="AG2368">
        <v>1</v>
      </c>
      <c r="AH2368">
        <v>2</v>
      </c>
      <c r="AI2368">
        <v>0</v>
      </c>
      <c r="AJ2368">
        <v>132.5</v>
      </c>
      <c r="AK2368">
        <v>0</v>
      </c>
      <c r="AL2368">
        <v>0</v>
      </c>
      <c r="AM2368" s="2">
        <v>5501906.5800000001</v>
      </c>
      <c r="AN2368" s="2">
        <v>2320696.36</v>
      </c>
      <c r="AO2368" s="2">
        <v>2896410.77</v>
      </c>
      <c r="AP2368" s="2">
        <v>1525911.23</v>
      </c>
      <c r="AQ2368" t="s">
        <v>65</v>
      </c>
      <c r="AR2368" s="2">
        <v>42362.96</v>
      </c>
      <c r="AS2368" s="2">
        <v>38425.96</v>
      </c>
      <c r="AT2368" s="2">
        <v>38290.46</v>
      </c>
      <c r="AU2368">
        <v>0</v>
      </c>
      <c r="AV2368">
        <v>0</v>
      </c>
      <c r="AW2368">
        <v>1</v>
      </c>
      <c r="AX2368">
        <v>2</v>
      </c>
      <c r="AY2368">
        <v>0</v>
      </c>
      <c r="AZ2368">
        <v>132.5</v>
      </c>
      <c r="BA2368">
        <v>0</v>
      </c>
      <c r="BB2368">
        <v>0</v>
      </c>
      <c r="BC2368" s="2">
        <v>5501906.5800000001</v>
      </c>
      <c r="BD2368" s="2">
        <v>2320696.36</v>
      </c>
      <c r="BE2368" s="2">
        <v>2896410.77</v>
      </c>
      <c r="BF2368" s="2">
        <v>1525911.23</v>
      </c>
    </row>
    <row r="2369" spans="1:58" x14ac:dyDescent="0.2">
      <c r="A2369" t="s">
        <v>58</v>
      </c>
      <c r="B2369" t="s">
        <v>59</v>
      </c>
      <c r="C2369">
        <v>2368</v>
      </c>
      <c r="D2369" t="s">
        <v>2245</v>
      </c>
      <c r="F2369" s="1" t="s">
        <v>4778</v>
      </c>
      <c r="G2369" t="s">
        <v>4779</v>
      </c>
      <c r="H2369" t="s">
        <v>74</v>
      </c>
      <c r="L2369">
        <v>125</v>
      </c>
      <c r="M2369">
        <v>725</v>
      </c>
      <c r="N2369">
        <v>675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50</v>
      </c>
      <c r="U2369">
        <v>0</v>
      </c>
      <c r="V2369">
        <v>0</v>
      </c>
      <c r="W2369">
        <v>4</v>
      </c>
      <c r="X2369" s="2">
        <v>2900</v>
      </c>
      <c r="Y2369">
        <v>0.71</v>
      </c>
      <c r="Z2369">
        <v>516.25</v>
      </c>
      <c r="AA2369" t="s">
        <v>64</v>
      </c>
      <c r="AB2369" s="2">
        <v>42362.96</v>
      </c>
      <c r="AC2369" s="2">
        <v>38425.96</v>
      </c>
      <c r="AD2369" s="2">
        <v>38290.46</v>
      </c>
      <c r="AE2369">
        <v>0</v>
      </c>
      <c r="AF2369">
        <v>0</v>
      </c>
      <c r="AG2369">
        <v>1</v>
      </c>
      <c r="AH2369">
        <v>2</v>
      </c>
      <c r="AI2369">
        <v>0</v>
      </c>
      <c r="AJ2369">
        <v>132.5</v>
      </c>
      <c r="AK2369">
        <v>0</v>
      </c>
      <c r="AL2369">
        <v>0</v>
      </c>
      <c r="AM2369" s="2">
        <v>5501906.5800000001</v>
      </c>
      <c r="AN2369" s="2">
        <v>2320696.36</v>
      </c>
      <c r="AO2369" s="2">
        <v>2896410.77</v>
      </c>
      <c r="AP2369" s="2">
        <v>1525911.23</v>
      </c>
      <c r="AQ2369" t="s">
        <v>65</v>
      </c>
      <c r="AR2369" s="2">
        <v>42362.96</v>
      </c>
      <c r="AS2369" s="2">
        <v>38425.96</v>
      </c>
      <c r="AT2369" s="2">
        <v>38290.46</v>
      </c>
      <c r="AU2369">
        <v>0</v>
      </c>
      <c r="AV2369">
        <v>0</v>
      </c>
      <c r="AW2369">
        <v>1</v>
      </c>
      <c r="AX2369">
        <v>2</v>
      </c>
      <c r="AY2369">
        <v>0</v>
      </c>
      <c r="AZ2369">
        <v>132.5</v>
      </c>
      <c r="BA2369">
        <v>0</v>
      </c>
      <c r="BB2369">
        <v>0</v>
      </c>
      <c r="BC2369" s="2">
        <v>5501906.5800000001</v>
      </c>
      <c r="BD2369" s="2">
        <v>2320696.36</v>
      </c>
      <c r="BE2369" s="2">
        <v>2896410.77</v>
      </c>
      <c r="BF2369" s="2">
        <v>1525911.23</v>
      </c>
    </row>
    <row r="2370" spans="1:58" x14ac:dyDescent="0.2">
      <c r="A2370" t="s">
        <v>58</v>
      </c>
      <c r="B2370" t="s">
        <v>59</v>
      </c>
      <c r="C2370">
        <v>2369</v>
      </c>
      <c r="D2370" t="s">
        <v>2245</v>
      </c>
      <c r="F2370" s="1" t="s">
        <v>4780</v>
      </c>
      <c r="G2370" t="s">
        <v>4781</v>
      </c>
      <c r="H2370" t="s">
        <v>74</v>
      </c>
      <c r="L2370">
        <v>10</v>
      </c>
      <c r="M2370">
        <v>11</v>
      </c>
      <c r="N2370">
        <v>10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1</v>
      </c>
      <c r="U2370">
        <v>0</v>
      </c>
      <c r="V2370">
        <v>0</v>
      </c>
      <c r="W2370">
        <v>900</v>
      </c>
      <c r="X2370" s="2">
        <v>9900</v>
      </c>
      <c r="Y2370">
        <v>185.81</v>
      </c>
      <c r="Z2370" s="2">
        <v>2043.91</v>
      </c>
      <c r="AA2370" t="s">
        <v>64</v>
      </c>
      <c r="AB2370" s="2">
        <v>42362.96</v>
      </c>
      <c r="AC2370" s="2">
        <v>38425.96</v>
      </c>
      <c r="AD2370" s="2">
        <v>38290.46</v>
      </c>
      <c r="AE2370">
        <v>0</v>
      </c>
      <c r="AF2370">
        <v>0</v>
      </c>
      <c r="AG2370">
        <v>1</v>
      </c>
      <c r="AH2370">
        <v>2</v>
      </c>
      <c r="AI2370">
        <v>0</v>
      </c>
      <c r="AJ2370">
        <v>132.5</v>
      </c>
      <c r="AK2370">
        <v>0</v>
      </c>
      <c r="AL2370">
        <v>0</v>
      </c>
      <c r="AM2370" s="2">
        <v>5501906.5800000001</v>
      </c>
      <c r="AN2370" s="2">
        <v>2320696.36</v>
      </c>
      <c r="AO2370" s="2">
        <v>2896410.77</v>
      </c>
      <c r="AP2370" s="2">
        <v>1525911.23</v>
      </c>
      <c r="AQ2370" t="s">
        <v>65</v>
      </c>
      <c r="AR2370" s="2">
        <v>42362.96</v>
      </c>
      <c r="AS2370" s="2">
        <v>38425.96</v>
      </c>
      <c r="AT2370" s="2">
        <v>38290.46</v>
      </c>
      <c r="AU2370">
        <v>0</v>
      </c>
      <c r="AV2370">
        <v>0</v>
      </c>
      <c r="AW2370">
        <v>1</v>
      </c>
      <c r="AX2370">
        <v>2</v>
      </c>
      <c r="AY2370">
        <v>0</v>
      </c>
      <c r="AZ2370">
        <v>132.5</v>
      </c>
      <c r="BA2370">
        <v>0</v>
      </c>
      <c r="BB2370">
        <v>0</v>
      </c>
      <c r="BC2370" s="2">
        <v>5501906.5800000001</v>
      </c>
      <c r="BD2370" s="2">
        <v>2320696.36</v>
      </c>
      <c r="BE2370" s="2">
        <v>2896410.77</v>
      </c>
      <c r="BF2370" s="2">
        <v>1525911.23</v>
      </c>
    </row>
    <row r="2371" spans="1:58" x14ac:dyDescent="0.2">
      <c r="A2371" t="s">
        <v>58</v>
      </c>
      <c r="B2371" t="s">
        <v>59</v>
      </c>
      <c r="C2371">
        <v>2370</v>
      </c>
      <c r="D2371" t="s">
        <v>2245</v>
      </c>
      <c r="F2371" s="1" t="s">
        <v>4782</v>
      </c>
      <c r="G2371" t="s">
        <v>4783</v>
      </c>
      <c r="H2371" t="s">
        <v>4784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430</v>
      </c>
      <c r="X2371">
        <v>0</v>
      </c>
      <c r="Y2371">
        <v>335</v>
      </c>
      <c r="Z2371">
        <v>0</v>
      </c>
      <c r="AA2371" t="s">
        <v>64</v>
      </c>
      <c r="AB2371" s="2">
        <v>42362.96</v>
      </c>
      <c r="AC2371" s="2">
        <v>38425.96</v>
      </c>
      <c r="AD2371" s="2">
        <v>38290.46</v>
      </c>
      <c r="AE2371">
        <v>0</v>
      </c>
      <c r="AF2371">
        <v>0</v>
      </c>
      <c r="AG2371">
        <v>1</v>
      </c>
      <c r="AH2371">
        <v>2</v>
      </c>
      <c r="AI2371">
        <v>0</v>
      </c>
      <c r="AJ2371">
        <v>132.5</v>
      </c>
      <c r="AK2371">
        <v>0</v>
      </c>
      <c r="AL2371">
        <v>0</v>
      </c>
      <c r="AM2371" s="2">
        <v>5501906.5800000001</v>
      </c>
      <c r="AN2371" s="2">
        <v>2320696.36</v>
      </c>
      <c r="AO2371" s="2">
        <v>2896410.77</v>
      </c>
      <c r="AP2371" s="2">
        <v>1525911.23</v>
      </c>
      <c r="AQ2371" t="s">
        <v>65</v>
      </c>
      <c r="AR2371" s="2">
        <v>42362.96</v>
      </c>
      <c r="AS2371" s="2">
        <v>38425.96</v>
      </c>
      <c r="AT2371" s="2">
        <v>38290.46</v>
      </c>
      <c r="AU2371">
        <v>0</v>
      </c>
      <c r="AV2371">
        <v>0</v>
      </c>
      <c r="AW2371">
        <v>1</v>
      </c>
      <c r="AX2371">
        <v>2</v>
      </c>
      <c r="AY2371">
        <v>0</v>
      </c>
      <c r="AZ2371">
        <v>132.5</v>
      </c>
      <c r="BA2371">
        <v>0</v>
      </c>
      <c r="BB2371">
        <v>0</v>
      </c>
      <c r="BC2371" s="2">
        <v>5501906.5800000001</v>
      </c>
      <c r="BD2371" s="2">
        <v>2320696.36</v>
      </c>
      <c r="BE2371" s="2">
        <v>2896410.77</v>
      </c>
      <c r="BF2371" s="2">
        <v>1525911.23</v>
      </c>
    </row>
    <row r="2372" spans="1:58" x14ac:dyDescent="0.2">
      <c r="A2372" t="s">
        <v>58</v>
      </c>
      <c r="B2372" t="s">
        <v>59</v>
      </c>
      <c r="C2372">
        <v>2371</v>
      </c>
      <c r="D2372" t="s">
        <v>2245</v>
      </c>
      <c r="F2372" s="1" t="s">
        <v>4785</v>
      </c>
      <c r="G2372" t="s">
        <v>4786</v>
      </c>
      <c r="H2372" t="s">
        <v>74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50</v>
      </c>
      <c r="X2372">
        <v>0</v>
      </c>
      <c r="Y2372">
        <v>13.33</v>
      </c>
      <c r="Z2372">
        <v>0</v>
      </c>
      <c r="AA2372" t="s">
        <v>64</v>
      </c>
      <c r="AB2372" s="2">
        <v>42362.96</v>
      </c>
      <c r="AC2372" s="2">
        <v>38425.96</v>
      </c>
      <c r="AD2372" s="2">
        <v>38290.46</v>
      </c>
      <c r="AE2372">
        <v>0</v>
      </c>
      <c r="AF2372">
        <v>0</v>
      </c>
      <c r="AG2372">
        <v>1</v>
      </c>
      <c r="AH2372">
        <v>2</v>
      </c>
      <c r="AI2372">
        <v>0</v>
      </c>
      <c r="AJ2372">
        <v>132.5</v>
      </c>
      <c r="AK2372">
        <v>0</v>
      </c>
      <c r="AL2372">
        <v>0</v>
      </c>
      <c r="AM2372" s="2">
        <v>5501906.5800000001</v>
      </c>
      <c r="AN2372" s="2">
        <v>2320696.36</v>
      </c>
      <c r="AO2372" s="2">
        <v>2896410.77</v>
      </c>
      <c r="AP2372" s="2">
        <v>1525911.23</v>
      </c>
      <c r="AQ2372" t="s">
        <v>65</v>
      </c>
      <c r="AR2372" s="2">
        <v>42362.96</v>
      </c>
      <c r="AS2372" s="2">
        <v>38425.96</v>
      </c>
      <c r="AT2372" s="2">
        <v>38290.46</v>
      </c>
      <c r="AU2372">
        <v>0</v>
      </c>
      <c r="AV2372">
        <v>0</v>
      </c>
      <c r="AW2372">
        <v>1</v>
      </c>
      <c r="AX2372">
        <v>2</v>
      </c>
      <c r="AY2372">
        <v>0</v>
      </c>
      <c r="AZ2372">
        <v>132.5</v>
      </c>
      <c r="BA2372">
        <v>0</v>
      </c>
      <c r="BB2372">
        <v>0</v>
      </c>
      <c r="BC2372" s="2">
        <v>5501906.5800000001</v>
      </c>
      <c r="BD2372" s="2">
        <v>2320696.36</v>
      </c>
      <c r="BE2372" s="2">
        <v>2896410.77</v>
      </c>
      <c r="BF2372" s="2">
        <v>1525911.23</v>
      </c>
    </row>
    <row r="2373" spans="1:58" x14ac:dyDescent="0.2">
      <c r="A2373" t="s">
        <v>58</v>
      </c>
      <c r="B2373" t="s">
        <v>59</v>
      </c>
      <c r="C2373">
        <v>2372</v>
      </c>
      <c r="D2373" t="s">
        <v>2245</v>
      </c>
      <c r="F2373" s="1" t="s">
        <v>4787</v>
      </c>
      <c r="G2373" t="s">
        <v>4788</v>
      </c>
      <c r="H2373" t="s">
        <v>1270</v>
      </c>
      <c r="J2373" t="s">
        <v>4789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200</v>
      </c>
      <c r="X2373">
        <v>0</v>
      </c>
      <c r="Y2373">
        <v>65.7</v>
      </c>
      <c r="Z2373">
        <v>0</v>
      </c>
      <c r="AA2373" t="s">
        <v>64</v>
      </c>
      <c r="AB2373" s="2">
        <v>42362.96</v>
      </c>
      <c r="AC2373" s="2">
        <v>38425.96</v>
      </c>
      <c r="AD2373" s="2">
        <v>38290.46</v>
      </c>
      <c r="AE2373">
        <v>0</v>
      </c>
      <c r="AF2373">
        <v>0</v>
      </c>
      <c r="AG2373">
        <v>1</v>
      </c>
      <c r="AH2373">
        <v>2</v>
      </c>
      <c r="AI2373">
        <v>0</v>
      </c>
      <c r="AJ2373">
        <v>132.5</v>
      </c>
      <c r="AK2373">
        <v>0</v>
      </c>
      <c r="AL2373">
        <v>0</v>
      </c>
      <c r="AM2373" s="2">
        <v>5501906.5800000001</v>
      </c>
      <c r="AN2373" s="2">
        <v>2320696.36</v>
      </c>
      <c r="AO2373" s="2">
        <v>2896410.77</v>
      </c>
      <c r="AP2373" s="2">
        <v>1525911.23</v>
      </c>
      <c r="AQ2373" t="s">
        <v>65</v>
      </c>
      <c r="AR2373" s="2">
        <v>42362.96</v>
      </c>
      <c r="AS2373" s="2">
        <v>38425.96</v>
      </c>
      <c r="AT2373" s="2">
        <v>38290.46</v>
      </c>
      <c r="AU2373">
        <v>0</v>
      </c>
      <c r="AV2373">
        <v>0</v>
      </c>
      <c r="AW2373">
        <v>1</v>
      </c>
      <c r="AX2373">
        <v>2</v>
      </c>
      <c r="AY2373">
        <v>0</v>
      </c>
      <c r="AZ2373">
        <v>132.5</v>
      </c>
      <c r="BA2373">
        <v>0</v>
      </c>
      <c r="BB2373">
        <v>0</v>
      </c>
      <c r="BC2373" s="2">
        <v>5501906.5800000001</v>
      </c>
      <c r="BD2373" s="2">
        <v>2320696.36</v>
      </c>
      <c r="BE2373" s="2">
        <v>2896410.77</v>
      </c>
      <c r="BF2373" s="2">
        <v>1525911.23</v>
      </c>
    </row>
    <row r="2374" spans="1:58" x14ac:dyDescent="0.2">
      <c r="A2374" t="s">
        <v>58</v>
      </c>
      <c r="B2374" t="s">
        <v>59</v>
      </c>
      <c r="C2374">
        <v>2373</v>
      </c>
      <c r="D2374" t="s">
        <v>2245</v>
      </c>
      <c r="F2374" s="1" t="s">
        <v>4790</v>
      </c>
      <c r="G2374" t="s">
        <v>4791</v>
      </c>
      <c r="H2374" t="s">
        <v>4784</v>
      </c>
      <c r="J2374" t="s">
        <v>63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25.23</v>
      </c>
      <c r="X2374">
        <v>0</v>
      </c>
      <c r="Y2374">
        <v>25.23</v>
      </c>
      <c r="Z2374">
        <v>0</v>
      </c>
      <c r="AA2374" t="s">
        <v>64</v>
      </c>
      <c r="AB2374" s="2">
        <v>42362.96</v>
      </c>
      <c r="AC2374" s="2">
        <v>38425.96</v>
      </c>
      <c r="AD2374" s="2">
        <v>38290.46</v>
      </c>
      <c r="AE2374">
        <v>0</v>
      </c>
      <c r="AF2374">
        <v>0</v>
      </c>
      <c r="AG2374">
        <v>1</v>
      </c>
      <c r="AH2374">
        <v>2</v>
      </c>
      <c r="AI2374">
        <v>0</v>
      </c>
      <c r="AJ2374">
        <v>132.5</v>
      </c>
      <c r="AK2374">
        <v>0</v>
      </c>
      <c r="AL2374">
        <v>0</v>
      </c>
      <c r="AM2374" s="2">
        <v>5501906.5800000001</v>
      </c>
      <c r="AN2374" s="2">
        <v>2320696.36</v>
      </c>
      <c r="AO2374" s="2">
        <v>2896410.77</v>
      </c>
      <c r="AP2374" s="2">
        <v>1525911.23</v>
      </c>
      <c r="AQ2374" t="s">
        <v>65</v>
      </c>
      <c r="AR2374" s="2">
        <v>42362.96</v>
      </c>
      <c r="AS2374" s="2">
        <v>38425.96</v>
      </c>
      <c r="AT2374" s="2">
        <v>38290.46</v>
      </c>
      <c r="AU2374">
        <v>0</v>
      </c>
      <c r="AV2374">
        <v>0</v>
      </c>
      <c r="AW2374">
        <v>1</v>
      </c>
      <c r="AX2374">
        <v>2</v>
      </c>
      <c r="AY2374">
        <v>0</v>
      </c>
      <c r="AZ2374">
        <v>132.5</v>
      </c>
      <c r="BA2374">
        <v>0</v>
      </c>
      <c r="BB2374">
        <v>0</v>
      </c>
      <c r="BC2374" s="2">
        <v>5501906.5800000001</v>
      </c>
      <c r="BD2374" s="2">
        <v>2320696.36</v>
      </c>
      <c r="BE2374" s="2">
        <v>2896410.77</v>
      </c>
      <c r="BF2374" s="2">
        <v>1525911.23</v>
      </c>
    </row>
    <row r="2375" spans="1:58" x14ac:dyDescent="0.2">
      <c r="A2375" t="s">
        <v>58</v>
      </c>
      <c r="B2375" t="s">
        <v>59</v>
      </c>
      <c r="C2375">
        <v>2374</v>
      </c>
      <c r="D2375" t="s">
        <v>2245</v>
      </c>
      <c r="F2375" s="1" t="s">
        <v>4792</v>
      </c>
      <c r="G2375" t="s">
        <v>4793</v>
      </c>
      <c r="H2375" t="s">
        <v>4784</v>
      </c>
      <c r="J2375" t="s">
        <v>63</v>
      </c>
      <c r="L2375">
        <v>1</v>
      </c>
      <c r="M2375">
        <v>1</v>
      </c>
      <c r="N2375">
        <v>0</v>
      </c>
      <c r="O2375">
        <v>0</v>
      </c>
      <c r="P2375">
        <v>0</v>
      </c>
      <c r="Q2375">
        <v>1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22</v>
      </c>
      <c r="X2375">
        <v>22</v>
      </c>
      <c r="Y2375">
        <v>22</v>
      </c>
      <c r="Z2375">
        <v>22</v>
      </c>
      <c r="AA2375" t="s">
        <v>64</v>
      </c>
      <c r="AB2375" s="2">
        <v>42362.96</v>
      </c>
      <c r="AC2375" s="2">
        <v>38425.96</v>
      </c>
      <c r="AD2375" s="2">
        <v>38290.46</v>
      </c>
      <c r="AE2375">
        <v>0</v>
      </c>
      <c r="AF2375">
        <v>0</v>
      </c>
      <c r="AG2375">
        <v>1</v>
      </c>
      <c r="AH2375">
        <v>2</v>
      </c>
      <c r="AI2375">
        <v>0</v>
      </c>
      <c r="AJ2375">
        <v>132.5</v>
      </c>
      <c r="AK2375">
        <v>0</v>
      </c>
      <c r="AL2375">
        <v>0</v>
      </c>
      <c r="AM2375" s="2">
        <v>5501906.5800000001</v>
      </c>
      <c r="AN2375" s="2">
        <v>2320696.36</v>
      </c>
      <c r="AO2375" s="2">
        <v>2896410.77</v>
      </c>
      <c r="AP2375" s="2">
        <v>1525911.23</v>
      </c>
      <c r="AQ2375" t="s">
        <v>65</v>
      </c>
      <c r="AR2375" s="2">
        <v>42362.96</v>
      </c>
      <c r="AS2375" s="2">
        <v>38425.96</v>
      </c>
      <c r="AT2375" s="2">
        <v>38290.46</v>
      </c>
      <c r="AU2375">
        <v>0</v>
      </c>
      <c r="AV2375">
        <v>0</v>
      </c>
      <c r="AW2375">
        <v>1</v>
      </c>
      <c r="AX2375">
        <v>2</v>
      </c>
      <c r="AY2375">
        <v>0</v>
      </c>
      <c r="AZ2375">
        <v>132.5</v>
      </c>
      <c r="BA2375">
        <v>0</v>
      </c>
      <c r="BB2375">
        <v>0</v>
      </c>
      <c r="BC2375" s="2">
        <v>5501906.5800000001</v>
      </c>
      <c r="BD2375" s="2">
        <v>2320696.36</v>
      </c>
      <c r="BE2375" s="2">
        <v>2896410.77</v>
      </c>
      <c r="BF2375" s="2">
        <v>1525911.23</v>
      </c>
    </row>
    <row r="2376" spans="1:58" x14ac:dyDescent="0.2">
      <c r="A2376" t="s">
        <v>58</v>
      </c>
      <c r="B2376" t="s">
        <v>59</v>
      </c>
      <c r="C2376">
        <v>2375</v>
      </c>
      <c r="D2376" t="s">
        <v>2245</v>
      </c>
      <c r="F2376" s="1" t="s">
        <v>4794</v>
      </c>
      <c r="G2376" t="s">
        <v>4795</v>
      </c>
      <c r="H2376" t="s">
        <v>4784</v>
      </c>
      <c r="J2376" t="s">
        <v>63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15.42</v>
      </c>
      <c r="X2376">
        <v>0</v>
      </c>
      <c r="Y2376">
        <v>133.65</v>
      </c>
      <c r="Z2376">
        <v>0</v>
      </c>
      <c r="AA2376" t="s">
        <v>64</v>
      </c>
      <c r="AB2376" s="2">
        <v>42362.96</v>
      </c>
      <c r="AC2376" s="2">
        <v>38425.96</v>
      </c>
      <c r="AD2376" s="2">
        <v>38290.46</v>
      </c>
      <c r="AE2376">
        <v>0</v>
      </c>
      <c r="AF2376">
        <v>0</v>
      </c>
      <c r="AG2376">
        <v>1</v>
      </c>
      <c r="AH2376">
        <v>2</v>
      </c>
      <c r="AI2376">
        <v>0</v>
      </c>
      <c r="AJ2376">
        <v>132.5</v>
      </c>
      <c r="AK2376">
        <v>0</v>
      </c>
      <c r="AL2376">
        <v>0</v>
      </c>
      <c r="AM2376" s="2">
        <v>5501906.5800000001</v>
      </c>
      <c r="AN2376" s="2">
        <v>2320696.36</v>
      </c>
      <c r="AO2376" s="2">
        <v>2896410.77</v>
      </c>
      <c r="AP2376" s="2">
        <v>1525911.23</v>
      </c>
      <c r="AQ2376" t="s">
        <v>65</v>
      </c>
      <c r="AR2376" s="2">
        <v>42362.96</v>
      </c>
      <c r="AS2376" s="2">
        <v>38425.96</v>
      </c>
      <c r="AT2376" s="2">
        <v>38290.46</v>
      </c>
      <c r="AU2376">
        <v>0</v>
      </c>
      <c r="AV2376">
        <v>0</v>
      </c>
      <c r="AW2376">
        <v>1</v>
      </c>
      <c r="AX2376">
        <v>2</v>
      </c>
      <c r="AY2376">
        <v>0</v>
      </c>
      <c r="AZ2376">
        <v>132.5</v>
      </c>
      <c r="BA2376">
        <v>0</v>
      </c>
      <c r="BB2376">
        <v>0</v>
      </c>
      <c r="BC2376" s="2">
        <v>5501906.5800000001</v>
      </c>
      <c r="BD2376" s="2">
        <v>2320696.36</v>
      </c>
      <c r="BE2376" s="2">
        <v>2896410.77</v>
      </c>
      <c r="BF2376" s="2">
        <v>1525911.23</v>
      </c>
    </row>
    <row r="2377" spans="1:58" x14ac:dyDescent="0.2">
      <c r="A2377" t="s">
        <v>58</v>
      </c>
      <c r="B2377" t="s">
        <v>59</v>
      </c>
      <c r="C2377">
        <v>2376</v>
      </c>
      <c r="D2377" t="s">
        <v>2245</v>
      </c>
      <c r="F2377" s="1" t="s">
        <v>4796</v>
      </c>
      <c r="G2377" t="s">
        <v>4797</v>
      </c>
      <c r="H2377" t="s">
        <v>4784</v>
      </c>
      <c r="J2377" t="s">
        <v>63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100.93</v>
      </c>
      <c r="X2377">
        <v>0</v>
      </c>
      <c r="Y2377">
        <v>86</v>
      </c>
      <c r="Z2377">
        <v>0</v>
      </c>
      <c r="AA2377" t="s">
        <v>64</v>
      </c>
      <c r="AB2377" s="2">
        <v>42362.96</v>
      </c>
      <c r="AC2377" s="2">
        <v>38425.96</v>
      </c>
      <c r="AD2377" s="2">
        <v>38290.46</v>
      </c>
      <c r="AE2377">
        <v>0</v>
      </c>
      <c r="AF2377">
        <v>0</v>
      </c>
      <c r="AG2377">
        <v>1</v>
      </c>
      <c r="AH2377">
        <v>2</v>
      </c>
      <c r="AI2377">
        <v>0</v>
      </c>
      <c r="AJ2377">
        <v>132.5</v>
      </c>
      <c r="AK2377">
        <v>0</v>
      </c>
      <c r="AL2377">
        <v>0</v>
      </c>
      <c r="AM2377" s="2">
        <v>5501906.5800000001</v>
      </c>
      <c r="AN2377" s="2">
        <v>2320696.36</v>
      </c>
      <c r="AO2377" s="2">
        <v>2896410.77</v>
      </c>
      <c r="AP2377" s="2">
        <v>1525911.23</v>
      </c>
      <c r="AQ2377" t="s">
        <v>65</v>
      </c>
      <c r="AR2377" s="2">
        <v>42362.96</v>
      </c>
      <c r="AS2377" s="2">
        <v>38425.96</v>
      </c>
      <c r="AT2377" s="2">
        <v>38290.46</v>
      </c>
      <c r="AU2377">
        <v>0</v>
      </c>
      <c r="AV2377">
        <v>0</v>
      </c>
      <c r="AW2377">
        <v>1</v>
      </c>
      <c r="AX2377">
        <v>2</v>
      </c>
      <c r="AY2377">
        <v>0</v>
      </c>
      <c r="AZ2377">
        <v>132.5</v>
      </c>
      <c r="BA2377">
        <v>0</v>
      </c>
      <c r="BB2377">
        <v>0</v>
      </c>
      <c r="BC2377" s="2">
        <v>5501906.5800000001</v>
      </c>
      <c r="BD2377" s="2">
        <v>2320696.36</v>
      </c>
      <c r="BE2377" s="2">
        <v>2896410.77</v>
      </c>
      <c r="BF2377" s="2">
        <v>1525911.23</v>
      </c>
    </row>
    <row r="2378" spans="1:58" x14ac:dyDescent="0.2">
      <c r="A2378" t="s">
        <v>58</v>
      </c>
      <c r="B2378" t="s">
        <v>59</v>
      </c>
      <c r="C2378">
        <v>2377</v>
      </c>
      <c r="D2378" t="s">
        <v>2245</v>
      </c>
      <c r="F2378" s="1" t="s">
        <v>4798</v>
      </c>
      <c r="G2378" t="s">
        <v>4799</v>
      </c>
      <c r="H2378" t="s">
        <v>4784</v>
      </c>
      <c r="J2378" t="s">
        <v>63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250</v>
      </c>
      <c r="X2378">
        <v>0</v>
      </c>
      <c r="Y2378">
        <v>225</v>
      </c>
      <c r="Z2378">
        <v>0</v>
      </c>
      <c r="AA2378" t="s">
        <v>64</v>
      </c>
      <c r="AB2378" s="2">
        <v>42362.96</v>
      </c>
      <c r="AC2378" s="2">
        <v>38425.96</v>
      </c>
      <c r="AD2378" s="2">
        <v>38290.46</v>
      </c>
      <c r="AE2378">
        <v>0</v>
      </c>
      <c r="AF2378">
        <v>0</v>
      </c>
      <c r="AG2378">
        <v>1</v>
      </c>
      <c r="AH2378">
        <v>2</v>
      </c>
      <c r="AI2378">
        <v>0</v>
      </c>
      <c r="AJ2378">
        <v>132.5</v>
      </c>
      <c r="AK2378">
        <v>0</v>
      </c>
      <c r="AL2378">
        <v>0</v>
      </c>
      <c r="AM2378" s="2">
        <v>5501906.5800000001</v>
      </c>
      <c r="AN2378" s="2">
        <v>2320696.36</v>
      </c>
      <c r="AO2378" s="2">
        <v>2896410.77</v>
      </c>
      <c r="AP2378" s="2">
        <v>1525911.23</v>
      </c>
      <c r="AQ2378" t="s">
        <v>65</v>
      </c>
      <c r="AR2378" s="2">
        <v>42362.96</v>
      </c>
      <c r="AS2378" s="2">
        <v>38425.96</v>
      </c>
      <c r="AT2378" s="2">
        <v>38290.46</v>
      </c>
      <c r="AU2378">
        <v>0</v>
      </c>
      <c r="AV2378">
        <v>0</v>
      </c>
      <c r="AW2378">
        <v>1</v>
      </c>
      <c r="AX2378">
        <v>2</v>
      </c>
      <c r="AY2378">
        <v>0</v>
      </c>
      <c r="AZ2378">
        <v>132.5</v>
      </c>
      <c r="BA2378">
        <v>0</v>
      </c>
      <c r="BB2378">
        <v>0</v>
      </c>
      <c r="BC2378" s="2">
        <v>5501906.5800000001</v>
      </c>
      <c r="BD2378" s="2">
        <v>2320696.36</v>
      </c>
      <c r="BE2378" s="2">
        <v>2896410.77</v>
      </c>
      <c r="BF2378" s="2">
        <v>1525911.23</v>
      </c>
    </row>
    <row r="2379" spans="1:58" x14ac:dyDescent="0.2">
      <c r="A2379" t="s">
        <v>58</v>
      </c>
      <c r="B2379" t="s">
        <v>59</v>
      </c>
      <c r="C2379">
        <v>2378</v>
      </c>
      <c r="D2379" t="s">
        <v>2245</v>
      </c>
      <c r="F2379" s="1" t="s">
        <v>4800</v>
      </c>
      <c r="G2379" t="s">
        <v>4801</v>
      </c>
      <c r="H2379" t="s">
        <v>4784</v>
      </c>
      <c r="J2379" t="s">
        <v>63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9.8800000000000008</v>
      </c>
      <c r="X2379">
        <v>0</v>
      </c>
      <c r="Y2379">
        <v>8.41</v>
      </c>
      <c r="Z2379">
        <v>0</v>
      </c>
      <c r="AA2379" t="s">
        <v>64</v>
      </c>
      <c r="AB2379" s="2">
        <v>42362.96</v>
      </c>
      <c r="AC2379" s="2">
        <v>38425.96</v>
      </c>
      <c r="AD2379" s="2">
        <v>38290.46</v>
      </c>
      <c r="AE2379">
        <v>0</v>
      </c>
      <c r="AF2379">
        <v>0</v>
      </c>
      <c r="AG2379">
        <v>1</v>
      </c>
      <c r="AH2379">
        <v>2</v>
      </c>
      <c r="AI2379">
        <v>0</v>
      </c>
      <c r="AJ2379">
        <v>132.5</v>
      </c>
      <c r="AK2379">
        <v>0</v>
      </c>
      <c r="AL2379">
        <v>0</v>
      </c>
      <c r="AM2379" s="2">
        <v>5501906.5800000001</v>
      </c>
      <c r="AN2379" s="2">
        <v>2320696.36</v>
      </c>
      <c r="AO2379" s="2">
        <v>2896410.77</v>
      </c>
      <c r="AP2379" s="2">
        <v>1525911.23</v>
      </c>
      <c r="AQ2379" t="s">
        <v>65</v>
      </c>
      <c r="AR2379" s="2">
        <v>42362.96</v>
      </c>
      <c r="AS2379" s="2">
        <v>38425.96</v>
      </c>
      <c r="AT2379" s="2">
        <v>38290.46</v>
      </c>
      <c r="AU2379">
        <v>0</v>
      </c>
      <c r="AV2379">
        <v>0</v>
      </c>
      <c r="AW2379">
        <v>1</v>
      </c>
      <c r="AX2379">
        <v>2</v>
      </c>
      <c r="AY2379">
        <v>0</v>
      </c>
      <c r="AZ2379">
        <v>132.5</v>
      </c>
      <c r="BA2379">
        <v>0</v>
      </c>
      <c r="BB2379">
        <v>0</v>
      </c>
      <c r="BC2379" s="2">
        <v>5501906.5800000001</v>
      </c>
      <c r="BD2379" s="2">
        <v>2320696.36</v>
      </c>
      <c r="BE2379" s="2">
        <v>2896410.77</v>
      </c>
      <c r="BF2379" s="2">
        <v>1525911.23</v>
      </c>
    </row>
    <row r="2380" spans="1:58" x14ac:dyDescent="0.2">
      <c r="A2380" t="s">
        <v>58</v>
      </c>
      <c r="B2380" t="s">
        <v>59</v>
      </c>
      <c r="C2380">
        <v>2379</v>
      </c>
      <c r="D2380" t="s">
        <v>2245</v>
      </c>
      <c r="F2380" s="1" t="s">
        <v>4802</v>
      </c>
      <c r="G2380" t="s">
        <v>4803</v>
      </c>
      <c r="H2380" t="s">
        <v>4784</v>
      </c>
      <c r="J2380" t="s">
        <v>63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0.67</v>
      </c>
      <c r="X2380">
        <v>0</v>
      </c>
      <c r="Y2380">
        <v>0.24</v>
      </c>
      <c r="Z2380">
        <v>0</v>
      </c>
      <c r="AA2380" t="s">
        <v>64</v>
      </c>
      <c r="AB2380" s="2">
        <v>42362.96</v>
      </c>
      <c r="AC2380" s="2">
        <v>38425.96</v>
      </c>
      <c r="AD2380" s="2">
        <v>38290.46</v>
      </c>
      <c r="AE2380">
        <v>0</v>
      </c>
      <c r="AF2380">
        <v>0</v>
      </c>
      <c r="AG2380">
        <v>1</v>
      </c>
      <c r="AH2380">
        <v>2</v>
      </c>
      <c r="AI2380">
        <v>0</v>
      </c>
      <c r="AJ2380">
        <v>132.5</v>
      </c>
      <c r="AK2380">
        <v>0</v>
      </c>
      <c r="AL2380">
        <v>0</v>
      </c>
      <c r="AM2380" s="2">
        <v>5501906.5800000001</v>
      </c>
      <c r="AN2380" s="2">
        <v>2320696.36</v>
      </c>
      <c r="AO2380" s="2">
        <v>2896410.77</v>
      </c>
      <c r="AP2380" s="2">
        <v>1525911.23</v>
      </c>
      <c r="AQ2380" t="s">
        <v>65</v>
      </c>
      <c r="AR2380" s="2">
        <v>42362.96</v>
      </c>
      <c r="AS2380" s="2">
        <v>38425.96</v>
      </c>
      <c r="AT2380" s="2">
        <v>38290.46</v>
      </c>
      <c r="AU2380">
        <v>0</v>
      </c>
      <c r="AV2380">
        <v>0</v>
      </c>
      <c r="AW2380">
        <v>1</v>
      </c>
      <c r="AX2380">
        <v>2</v>
      </c>
      <c r="AY2380">
        <v>0</v>
      </c>
      <c r="AZ2380">
        <v>132.5</v>
      </c>
      <c r="BA2380">
        <v>0</v>
      </c>
      <c r="BB2380">
        <v>0</v>
      </c>
      <c r="BC2380" s="2">
        <v>5501906.5800000001</v>
      </c>
      <c r="BD2380" s="2">
        <v>2320696.36</v>
      </c>
      <c r="BE2380" s="2">
        <v>2896410.77</v>
      </c>
      <c r="BF2380" s="2">
        <v>1525911.23</v>
      </c>
    </row>
    <row r="2381" spans="1:58" x14ac:dyDescent="0.2">
      <c r="A2381" t="s">
        <v>58</v>
      </c>
      <c r="B2381" t="s">
        <v>59</v>
      </c>
      <c r="C2381">
        <v>2380</v>
      </c>
      <c r="D2381" t="s">
        <v>2245</v>
      </c>
      <c r="F2381" s="1" t="s">
        <v>4804</v>
      </c>
      <c r="G2381" t="s">
        <v>4805</v>
      </c>
      <c r="H2381" t="s">
        <v>4784</v>
      </c>
      <c r="J2381" t="s">
        <v>63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1.92</v>
      </c>
      <c r="X2381">
        <v>0</v>
      </c>
      <c r="Y2381">
        <v>0.31</v>
      </c>
      <c r="Z2381">
        <v>0</v>
      </c>
      <c r="AA2381" t="s">
        <v>64</v>
      </c>
      <c r="AB2381" s="2">
        <v>42362.96</v>
      </c>
      <c r="AC2381" s="2">
        <v>38425.96</v>
      </c>
      <c r="AD2381" s="2">
        <v>38290.46</v>
      </c>
      <c r="AE2381">
        <v>0</v>
      </c>
      <c r="AF2381">
        <v>0</v>
      </c>
      <c r="AG2381">
        <v>1</v>
      </c>
      <c r="AH2381">
        <v>2</v>
      </c>
      <c r="AI2381">
        <v>0</v>
      </c>
      <c r="AJ2381">
        <v>132.5</v>
      </c>
      <c r="AK2381">
        <v>0</v>
      </c>
      <c r="AL2381">
        <v>0</v>
      </c>
      <c r="AM2381" s="2">
        <v>5501906.5800000001</v>
      </c>
      <c r="AN2381" s="2">
        <v>2320696.36</v>
      </c>
      <c r="AO2381" s="2">
        <v>2896410.77</v>
      </c>
      <c r="AP2381" s="2">
        <v>1525911.23</v>
      </c>
      <c r="AQ2381" t="s">
        <v>65</v>
      </c>
      <c r="AR2381" s="2">
        <v>42362.96</v>
      </c>
      <c r="AS2381" s="2">
        <v>38425.96</v>
      </c>
      <c r="AT2381" s="2">
        <v>38290.46</v>
      </c>
      <c r="AU2381">
        <v>0</v>
      </c>
      <c r="AV2381">
        <v>0</v>
      </c>
      <c r="AW2381">
        <v>1</v>
      </c>
      <c r="AX2381">
        <v>2</v>
      </c>
      <c r="AY2381">
        <v>0</v>
      </c>
      <c r="AZ2381">
        <v>132.5</v>
      </c>
      <c r="BA2381">
        <v>0</v>
      </c>
      <c r="BB2381">
        <v>0</v>
      </c>
      <c r="BC2381" s="2">
        <v>5501906.5800000001</v>
      </c>
      <c r="BD2381" s="2">
        <v>2320696.36</v>
      </c>
      <c r="BE2381" s="2">
        <v>2896410.77</v>
      </c>
      <c r="BF2381" s="2">
        <v>1525911.23</v>
      </c>
    </row>
    <row r="2382" spans="1:58" x14ac:dyDescent="0.2">
      <c r="A2382" t="s">
        <v>58</v>
      </c>
      <c r="B2382" t="s">
        <v>59</v>
      </c>
      <c r="C2382">
        <v>2381</v>
      </c>
      <c r="D2382" t="s">
        <v>2245</v>
      </c>
      <c r="F2382" s="1" t="s">
        <v>4806</v>
      </c>
      <c r="G2382" t="s">
        <v>4807</v>
      </c>
      <c r="H2382" t="s">
        <v>4784</v>
      </c>
      <c r="J2382" t="s">
        <v>63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183</v>
      </c>
      <c r="X2382">
        <v>0</v>
      </c>
      <c r="Y2382">
        <v>515</v>
      </c>
      <c r="Z2382">
        <v>0</v>
      </c>
      <c r="AA2382" t="s">
        <v>64</v>
      </c>
      <c r="AB2382" s="2">
        <v>42362.96</v>
      </c>
      <c r="AC2382" s="2">
        <v>38425.96</v>
      </c>
      <c r="AD2382" s="2">
        <v>38290.46</v>
      </c>
      <c r="AE2382">
        <v>0</v>
      </c>
      <c r="AF2382">
        <v>0</v>
      </c>
      <c r="AG2382">
        <v>1</v>
      </c>
      <c r="AH2382">
        <v>2</v>
      </c>
      <c r="AI2382">
        <v>0</v>
      </c>
      <c r="AJ2382">
        <v>132.5</v>
      </c>
      <c r="AK2382">
        <v>0</v>
      </c>
      <c r="AL2382">
        <v>0</v>
      </c>
      <c r="AM2382" s="2">
        <v>5501906.5800000001</v>
      </c>
      <c r="AN2382" s="2">
        <v>2320696.36</v>
      </c>
      <c r="AO2382" s="2">
        <v>2896410.77</v>
      </c>
      <c r="AP2382" s="2">
        <v>1525911.23</v>
      </c>
      <c r="AQ2382" t="s">
        <v>65</v>
      </c>
      <c r="AR2382" s="2">
        <v>42362.96</v>
      </c>
      <c r="AS2382" s="2">
        <v>38425.96</v>
      </c>
      <c r="AT2382" s="2">
        <v>38290.46</v>
      </c>
      <c r="AU2382">
        <v>0</v>
      </c>
      <c r="AV2382">
        <v>0</v>
      </c>
      <c r="AW2382">
        <v>1</v>
      </c>
      <c r="AX2382">
        <v>2</v>
      </c>
      <c r="AY2382">
        <v>0</v>
      </c>
      <c r="AZ2382">
        <v>132.5</v>
      </c>
      <c r="BA2382">
        <v>0</v>
      </c>
      <c r="BB2382">
        <v>0</v>
      </c>
      <c r="BC2382" s="2">
        <v>5501906.5800000001</v>
      </c>
      <c r="BD2382" s="2">
        <v>2320696.36</v>
      </c>
      <c r="BE2382" s="2">
        <v>2896410.77</v>
      </c>
      <c r="BF2382" s="2">
        <v>1525911.23</v>
      </c>
    </row>
    <row r="2383" spans="1:58" x14ac:dyDescent="0.2">
      <c r="A2383" t="s">
        <v>58</v>
      </c>
      <c r="B2383" t="s">
        <v>59</v>
      </c>
      <c r="C2383">
        <v>2382</v>
      </c>
      <c r="D2383" t="s">
        <v>2245</v>
      </c>
      <c r="F2383" s="1" t="s">
        <v>4808</v>
      </c>
      <c r="G2383" t="s">
        <v>4809</v>
      </c>
      <c r="H2383" t="s">
        <v>74</v>
      </c>
      <c r="J2383" t="s">
        <v>2614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285</v>
      </c>
      <c r="X2383">
        <v>0</v>
      </c>
      <c r="Y2383">
        <v>0</v>
      </c>
      <c r="Z2383">
        <v>0</v>
      </c>
      <c r="AA2383" t="s">
        <v>64</v>
      </c>
      <c r="AB2383" s="2">
        <v>42362.96</v>
      </c>
      <c r="AC2383" s="2">
        <v>38425.96</v>
      </c>
      <c r="AD2383" s="2">
        <v>38290.46</v>
      </c>
      <c r="AE2383">
        <v>0</v>
      </c>
      <c r="AF2383">
        <v>0</v>
      </c>
      <c r="AG2383">
        <v>1</v>
      </c>
      <c r="AH2383">
        <v>2</v>
      </c>
      <c r="AI2383">
        <v>0</v>
      </c>
      <c r="AJ2383">
        <v>132.5</v>
      </c>
      <c r="AK2383">
        <v>0</v>
      </c>
      <c r="AL2383">
        <v>0</v>
      </c>
      <c r="AM2383" s="2">
        <v>5501906.5800000001</v>
      </c>
      <c r="AN2383" s="2">
        <v>2320696.36</v>
      </c>
      <c r="AO2383" s="2">
        <v>2896410.77</v>
      </c>
      <c r="AP2383" s="2">
        <v>1525911.23</v>
      </c>
      <c r="AQ2383" t="s">
        <v>65</v>
      </c>
      <c r="AR2383" s="2">
        <v>42362.96</v>
      </c>
      <c r="AS2383" s="2">
        <v>38425.96</v>
      </c>
      <c r="AT2383" s="2">
        <v>38290.46</v>
      </c>
      <c r="AU2383">
        <v>0</v>
      </c>
      <c r="AV2383">
        <v>0</v>
      </c>
      <c r="AW2383">
        <v>1</v>
      </c>
      <c r="AX2383">
        <v>2</v>
      </c>
      <c r="AY2383">
        <v>0</v>
      </c>
      <c r="AZ2383">
        <v>132.5</v>
      </c>
      <c r="BA2383">
        <v>0</v>
      </c>
      <c r="BB2383">
        <v>0</v>
      </c>
      <c r="BC2383" s="2">
        <v>5501906.5800000001</v>
      </c>
      <c r="BD2383" s="2">
        <v>2320696.36</v>
      </c>
      <c r="BE2383" s="2">
        <v>2896410.77</v>
      </c>
      <c r="BF2383" s="2">
        <v>1525911.23</v>
      </c>
    </row>
    <row r="2384" spans="1:58" x14ac:dyDescent="0.2">
      <c r="A2384" t="s">
        <v>58</v>
      </c>
      <c r="B2384" t="s">
        <v>59</v>
      </c>
      <c r="C2384">
        <v>2383</v>
      </c>
      <c r="D2384" t="s">
        <v>2245</v>
      </c>
      <c r="F2384" s="1" t="s">
        <v>4810</v>
      </c>
      <c r="G2384" t="s">
        <v>4811</v>
      </c>
      <c r="H2384" t="s">
        <v>74</v>
      </c>
      <c r="J2384" t="s">
        <v>177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92.52</v>
      </c>
      <c r="X2384">
        <v>0</v>
      </c>
      <c r="Y2384">
        <v>95</v>
      </c>
      <c r="Z2384">
        <v>0</v>
      </c>
      <c r="AA2384" t="s">
        <v>64</v>
      </c>
      <c r="AB2384" s="2">
        <v>42362.96</v>
      </c>
      <c r="AC2384" s="2">
        <v>38425.96</v>
      </c>
      <c r="AD2384" s="2">
        <v>38290.46</v>
      </c>
      <c r="AE2384">
        <v>0</v>
      </c>
      <c r="AF2384">
        <v>0</v>
      </c>
      <c r="AG2384">
        <v>1</v>
      </c>
      <c r="AH2384">
        <v>2</v>
      </c>
      <c r="AI2384">
        <v>0</v>
      </c>
      <c r="AJ2384">
        <v>132.5</v>
      </c>
      <c r="AK2384">
        <v>0</v>
      </c>
      <c r="AL2384">
        <v>0</v>
      </c>
      <c r="AM2384" s="2">
        <v>5501906.5800000001</v>
      </c>
      <c r="AN2384" s="2">
        <v>2320696.36</v>
      </c>
      <c r="AO2384" s="2">
        <v>2896410.77</v>
      </c>
      <c r="AP2384" s="2">
        <v>1525911.23</v>
      </c>
      <c r="AQ2384" t="s">
        <v>65</v>
      </c>
      <c r="AR2384" s="2">
        <v>42362.96</v>
      </c>
      <c r="AS2384" s="2">
        <v>38425.96</v>
      </c>
      <c r="AT2384" s="2">
        <v>38290.46</v>
      </c>
      <c r="AU2384">
        <v>0</v>
      </c>
      <c r="AV2384">
        <v>0</v>
      </c>
      <c r="AW2384">
        <v>1</v>
      </c>
      <c r="AX2384">
        <v>2</v>
      </c>
      <c r="AY2384">
        <v>0</v>
      </c>
      <c r="AZ2384">
        <v>132.5</v>
      </c>
      <c r="BA2384">
        <v>0</v>
      </c>
      <c r="BB2384">
        <v>0</v>
      </c>
      <c r="BC2384" s="2">
        <v>5501906.5800000001</v>
      </c>
      <c r="BD2384" s="2">
        <v>2320696.36</v>
      </c>
      <c r="BE2384" s="2">
        <v>2896410.77</v>
      </c>
      <c r="BF2384" s="2">
        <v>1525911.23</v>
      </c>
    </row>
    <row r="2385" spans="1:58" x14ac:dyDescent="0.2">
      <c r="A2385" t="s">
        <v>58</v>
      </c>
      <c r="B2385" t="s">
        <v>59</v>
      </c>
      <c r="C2385">
        <v>2384</v>
      </c>
      <c r="D2385" t="s">
        <v>2245</v>
      </c>
      <c r="F2385" s="1" t="s">
        <v>4812</v>
      </c>
      <c r="G2385" t="s">
        <v>4813</v>
      </c>
      <c r="H2385" t="s">
        <v>4784</v>
      </c>
      <c r="J2385" t="s">
        <v>415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356</v>
      </c>
      <c r="X2385">
        <v>0</v>
      </c>
      <c r="Y2385">
        <v>355.98</v>
      </c>
      <c r="Z2385">
        <v>0</v>
      </c>
      <c r="AA2385" t="s">
        <v>64</v>
      </c>
      <c r="AB2385" s="2">
        <v>42362.96</v>
      </c>
      <c r="AC2385" s="2">
        <v>38425.96</v>
      </c>
      <c r="AD2385" s="2">
        <v>38290.46</v>
      </c>
      <c r="AE2385">
        <v>0</v>
      </c>
      <c r="AF2385">
        <v>0</v>
      </c>
      <c r="AG2385">
        <v>1</v>
      </c>
      <c r="AH2385">
        <v>2</v>
      </c>
      <c r="AI2385">
        <v>0</v>
      </c>
      <c r="AJ2385">
        <v>132.5</v>
      </c>
      <c r="AK2385">
        <v>0</v>
      </c>
      <c r="AL2385">
        <v>0</v>
      </c>
      <c r="AM2385" s="2">
        <v>5501906.5800000001</v>
      </c>
      <c r="AN2385" s="2">
        <v>2320696.36</v>
      </c>
      <c r="AO2385" s="2">
        <v>2896410.77</v>
      </c>
      <c r="AP2385" s="2">
        <v>1525911.23</v>
      </c>
      <c r="AQ2385" t="s">
        <v>65</v>
      </c>
      <c r="AR2385" s="2">
        <v>42362.96</v>
      </c>
      <c r="AS2385" s="2">
        <v>38425.96</v>
      </c>
      <c r="AT2385" s="2">
        <v>38290.46</v>
      </c>
      <c r="AU2385">
        <v>0</v>
      </c>
      <c r="AV2385">
        <v>0</v>
      </c>
      <c r="AW2385">
        <v>1</v>
      </c>
      <c r="AX2385">
        <v>2</v>
      </c>
      <c r="AY2385">
        <v>0</v>
      </c>
      <c r="AZ2385">
        <v>132.5</v>
      </c>
      <c r="BA2385">
        <v>0</v>
      </c>
      <c r="BB2385">
        <v>0</v>
      </c>
      <c r="BC2385" s="2">
        <v>5501906.5800000001</v>
      </c>
      <c r="BD2385" s="2">
        <v>2320696.36</v>
      </c>
      <c r="BE2385" s="2">
        <v>2896410.77</v>
      </c>
      <c r="BF2385" s="2">
        <v>1525911.23</v>
      </c>
    </row>
    <row r="2386" spans="1:58" x14ac:dyDescent="0.2">
      <c r="A2386" t="s">
        <v>58</v>
      </c>
      <c r="B2386" t="s">
        <v>59</v>
      </c>
      <c r="C2386">
        <v>2385</v>
      </c>
      <c r="D2386" t="s">
        <v>2245</v>
      </c>
      <c r="F2386" s="1" t="s">
        <v>4814</v>
      </c>
      <c r="G2386" t="s">
        <v>4815</v>
      </c>
      <c r="H2386" t="s">
        <v>4784</v>
      </c>
      <c r="J2386" t="s">
        <v>95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16.82</v>
      </c>
      <c r="X2386">
        <v>0</v>
      </c>
      <c r="Y2386">
        <v>16.53</v>
      </c>
      <c r="Z2386">
        <v>0</v>
      </c>
      <c r="AA2386" t="s">
        <v>64</v>
      </c>
      <c r="AB2386" s="2">
        <v>42362.96</v>
      </c>
      <c r="AC2386" s="2">
        <v>38425.96</v>
      </c>
      <c r="AD2386" s="2">
        <v>38290.46</v>
      </c>
      <c r="AE2386">
        <v>0</v>
      </c>
      <c r="AF2386">
        <v>0</v>
      </c>
      <c r="AG2386">
        <v>1</v>
      </c>
      <c r="AH2386">
        <v>2</v>
      </c>
      <c r="AI2386">
        <v>0</v>
      </c>
      <c r="AJ2386">
        <v>132.5</v>
      </c>
      <c r="AK2386">
        <v>0</v>
      </c>
      <c r="AL2386">
        <v>0</v>
      </c>
      <c r="AM2386" s="2">
        <v>5501906.5800000001</v>
      </c>
      <c r="AN2386" s="2">
        <v>2320696.36</v>
      </c>
      <c r="AO2386" s="2">
        <v>2896410.77</v>
      </c>
      <c r="AP2386" s="2">
        <v>1525911.23</v>
      </c>
      <c r="AQ2386" t="s">
        <v>65</v>
      </c>
      <c r="AR2386" s="2">
        <v>42362.96</v>
      </c>
      <c r="AS2386" s="2">
        <v>38425.96</v>
      </c>
      <c r="AT2386" s="2">
        <v>38290.46</v>
      </c>
      <c r="AU2386">
        <v>0</v>
      </c>
      <c r="AV2386">
        <v>0</v>
      </c>
      <c r="AW2386">
        <v>1</v>
      </c>
      <c r="AX2386">
        <v>2</v>
      </c>
      <c r="AY2386">
        <v>0</v>
      </c>
      <c r="AZ2386">
        <v>132.5</v>
      </c>
      <c r="BA2386">
        <v>0</v>
      </c>
      <c r="BB2386">
        <v>0</v>
      </c>
      <c r="BC2386" s="2">
        <v>5501906.5800000001</v>
      </c>
      <c r="BD2386" s="2">
        <v>2320696.36</v>
      </c>
      <c r="BE2386" s="2">
        <v>2896410.77</v>
      </c>
      <c r="BF2386" s="2">
        <v>1525911.23</v>
      </c>
    </row>
    <row r="2387" spans="1:58" x14ac:dyDescent="0.2">
      <c r="A2387" t="s">
        <v>58</v>
      </c>
      <c r="B2387" t="s">
        <v>59</v>
      </c>
      <c r="C2387">
        <v>2386</v>
      </c>
      <c r="D2387" t="s">
        <v>2245</v>
      </c>
      <c r="F2387" s="1" t="s">
        <v>4816</v>
      </c>
      <c r="G2387" t="s">
        <v>4817</v>
      </c>
      <c r="H2387" t="s">
        <v>4784</v>
      </c>
      <c r="J2387" t="s">
        <v>867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12.25</v>
      </c>
      <c r="X2387">
        <v>0</v>
      </c>
      <c r="Y2387">
        <v>385</v>
      </c>
      <c r="Z2387">
        <v>0</v>
      </c>
      <c r="AA2387" t="s">
        <v>64</v>
      </c>
      <c r="AB2387" s="2">
        <v>42362.96</v>
      </c>
      <c r="AC2387" s="2">
        <v>38425.96</v>
      </c>
      <c r="AD2387" s="2">
        <v>38290.46</v>
      </c>
      <c r="AE2387">
        <v>0</v>
      </c>
      <c r="AF2387">
        <v>0</v>
      </c>
      <c r="AG2387">
        <v>1</v>
      </c>
      <c r="AH2387">
        <v>2</v>
      </c>
      <c r="AI2387">
        <v>0</v>
      </c>
      <c r="AJ2387">
        <v>132.5</v>
      </c>
      <c r="AK2387">
        <v>0</v>
      </c>
      <c r="AL2387">
        <v>0</v>
      </c>
      <c r="AM2387" s="2">
        <v>5501906.5800000001</v>
      </c>
      <c r="AN2387" s="2">
        <v>2320696.36</v>
      </c>
      <c r="AO2387" s="2">
        <v>2896410.77</v>
      </c>
      <c r="AP2387" s="2">
        <v>1525911.23</v>
      </c>
      <c r="AQ2387" t="s">
        <v>65</v>
      </c>
      <c r="AR2387" s="2">
        <v>42362.96</v>
      </c>
      <c r="AS2387" s="2">
        <v>38425.96</v>
      </c>
      <c r="AT2387" s="2">
        <v>38290.46</v>
      </c>
      <c r="AU2387">
        <v>0</v>
      </c>
      <c r="AV2387">
        <v>0</v>
      </c>
      <c r="AW2387">
        <v>1</v>
      </c>
      <c r="AX2387">
        <v>2</v>
      </c>
      <c r="AY2387">
        <v>0</v>
      </c>
      <c r="AZ2387">
        <v>132.5</v>
      </c>
      <c r="BA2387">
        <v>0</v>
      </c>
      <c r="BB2387">
        <v>0</v>
      </c>
      <c r="BC2387" s="2">
        <v>5501906.5800000001</v>
      </c>
      <c r="BD2387" s="2">
        <v>2320696.36</v>
      </c>
      <c r="BE2387" s="2">
        <v>2896410.77</v>
      </c>
      <c r="BF2387" s="2">
        <v>1525911.23</v>
      </c>
    </row>
    <row r="2388" spans="1:58" x14ac:dyDescent="0.2">
      <c r="A2388" t="s">
        <v>58</v>
      </c>
      <c r="B2388" t="s">
        <v>59</v>
      </c>
      <c r="C2388">
        <v>2387</v>
      </c>
      <c r="D2388" t="s">
        <v>2245</v>
      </c>
      <c r="F2388" s="1" t="s">
        <v>4818</v>
      </c>
      <c r="G2388" t="s">
        <v>4819</v>
      </c>
      <c r="H2388" t="s">
        <v>4784</v>
      </c>
      <c r="J2388" t="s">
        <v>336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10</v>
      </c>
      <c r="X2388">
        <v>0</v>
      </c>
      <c r="Y2388">
        <v>0</v>
      </c>
      <c r="Z2388">
        <v>0</v>
      </c>
      <c r="AA2388" t="s">
        <v>64</v>
      </c>
      <c r="AB2388" s="2">
        <v>42362.96</v>
      </c>
      <c r="AC2388" s="2">
        <v>38425.96</v>
      </c>
      <c r="AD2388" s="2">
        <v>38290.46</v>
      </c>
      <c r="AE2388">
        <v>0</v>
      </c>
      <c r="AF2388">
        <v>0</v>
      </c>
      <c r="AG2388">
        <v>1</v>
      </c>
      <c r="AH2388">
        <v>2</v>
      </c>
      <c r="AI2388">
        <v>0</v>
      </c>
      <c r="AJ2388">
        <v>132.5</v>
      </c>
      <c r="AK2388">
        <v>0</v>
      </c>
      <c r="AL2388">
        <v>0</v>
      </c>
      <c r="AM2388" s="2">
        <v>5501906.5800000001</v>
      </c>
      <c r="AN2388" s="2">
        <v>2320696.36</v>
      </c>
      <c r="AO2388" s="2">
        <v>2896410.77</v>
      </c>
      <c r="AP2388" s="2">
        <v>1525911.23</v>
      </c>
      <c r="AQ2388" t="s">
        <v>65</v>
      </c>
      <c r="AR2388" s="2">
        <v>42362.96</v>
      </c>
      <c r="AS2388" s="2">
        <v>38425.96</v>
      </c>
      <c r="AT2388" s="2">
        <v>38290.46</v>
      </c>
      <c r="AU2388">
        <v>0</v>
      </c>
      <c r="AV2388">
        <v>0</v>
      </c>
      <c r="AW2388">
        <v>1</v>
      </c>
      <c r="AX2388">
        <v>2</v>
      </c>
      <c r="AY2388">
        <v>0</v>
      </c>
      <c r="AZ2388">
        <v>132.5</v>
      </c>
      <c r="BA2388">
        <v>0</v>
      </c>
      <c r="BB2388">
        <v>0</v>
      </c>
      <c r="BC2388" s="2">
        <v>5501906.5800000001</v>
      </c>
      <c r="BD2388" s="2">
        <v>2320696.36</v>
      </c>
      <c r="BE2388" s="2">
        <v>2896410.77</v>
      </c>
      <c r="BF2388" s="2">
        <v>1525911.23</v>
      </c>
    </row>
    <row r="2389" spans="1:58" x14ac:dyDescent="0.2">
      <c r="A2389" t="s">
        <v>58</v>
      </c>
      <c r="B2389" t="s">
        <v>59</v>
      </c>
      <c r="C2389">
        <v>2388</v>
      </c>
      <c r="D2389" t="s">
        <v>2245</v>
      </c>
      <c r="F2389" s="1" t="s">
        <v>4820</v>
      </c>
      <c r="G2389" t="s">
        <v>4821</v>
      </c>
      <c r="H2389" t="s">
        <v>4784</v>
      </c>
      <c r="J2389" t="s">
        <v>4822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20</v>
      </c>
      <c r="X2389">
        <v>0</v>
      </c>
      <c r="Y2389">
        <v>22.43</v>
      </c>
      <c r="Z2389">
        <v>0</v>
      </c>
      <c r="AA2389" t="s">
        <v>64</v>
      </c>
      <c r="AB2389" s="2">
        <v>42362.96</v>
      </c>
      <c r="AC2389" s="2">
        <v>38425.96</v>
      </c>
      <c r="AD2389" s="2">
        <v>38290.46</v>
      </c>
      <c r="AE2389">
        <v>0</v>
      </c>
      <c r="AF2389">
        <v>0</v>
      </c>
      <c r="AG2389">
        <v>1</v>
      </c>
      <c r="AH2389">
        <v>2</v>
      </c>
      <c r="AI2389">
        <v>0</v>
      </c>
      <c r="AJ2389">
        <v>132.5</v>
      </c>
      <c r="AK2389">
        <v>0</v>
      </c>
      <c r="AL2389">
        <v>0</v>
      </c>
      <c r="AM2389" s="2">
        <v>5501906.5800000001</v>
      </c>
      <c r="AN2389" s="2">
        <v>2320696.36</v>
      </c>
      <c r="AO2389" s="2">
        <v>2896410.77</v>
      </c>
      <c r="AP2389" s="2">
        <v>1525911.23</v>
      </c>
      <c r="AQ2389" t="s">
        <v>65</v>
      </c>
      <c r="AR2389" s="2">
        <v>42362.96</v>
      </c>
      <c r="AS2389" s="2">
        <v>38425.96</v>
      </c>
      <c r="AT2389" s="2">
        <v>38290.46</v>
      </c>
      <c r="AU2389">
        <v>0</v>
      </c>
      <c r="AV2389">
        <v>0</v>
      </c>
      <c r="AW2389">
        <v>1</v>
      </c>
      <c r="AX2389">
        <v>2</v>
      </c>
      <c r="AY2389">
        <v>0</v>
      </c>
      <c r="AZ2389">
        <v>132.5</v>
      </c>
      <c r="BA2389">
        <v>0</v>
      </c>
      <c r="BB2389">
        <v>0</v>
      </c>
      <c r="BC2389" s="2">
        <v>5501906.5800000001</v>
      </c>
      <c r="BD2389" s="2">
        <v>2320696.36</v>
      </c>
      <c r="BE2389" s="2">
        <v>2896410.77</v>
      </c>
      <c r="BF2389" s="2">
        <v>1525911.23</v>
      </c>
    </row>
    <row r="2390" spans="1:58" x14ac:dyDescent="0.2">
      <c r="A2390" t="s">
        <v>58</v>
      </c>
      <c r="B2390" t="s">
        <v>59</v>
      </c>
      <c r="C2390">
        <v>2389</v>
      </c>
      <c r="D2390" t="s">
        <v>2245</v>
      </c>
      <c r="F2390" s="1" t="s">
        <v>4823</v>
      </c>
      <c r="G2390" t="s">
        <v>4824</v>
      </c>
      <c r="H2390" t="s">
        <v>4784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50</v>
      </c>
      <c r="X2390">
        <v>0</v>
      </c>
      <c r="Y2390">
        <v>80</v>
      </c>
      <c r="Z2390">
        <v>0</v>
      </c>
      <c r="AA2390" t="s">
        <v>64</v>
      </c>
      <c r="AB2390" s="2">
        <v>42362.96</v>
      </c>
      <c r="AC2390" s="2">
        <v>38425.96</v>
      </c>
      <c r="AD2390" s="2">
        <v>38290.46</v>
      </c>
      <c r="AE2390">
        <v>0</v>
      </c>
      <c r="AF2390">
        <v>0</v>
      </c>
      <c r="AG2390">
        <v>1</v>
      </c>
      <c r="AH2390">
        <v>2</v>
      </c>
      <c r="AI2390">
        <v>0</v>
      </c>
      <c r="AJ2390">
        <v>132.5</v>
      </c>
      <c r="AK2390">
        <v>0</v>
      </c>
      <c r="AL2390">
        <v>0</v>
      </c>
      <c r="AM2390" s="2">
        <v>5501906.5800000001</v>
      </c>
      <c r="AN2390" s="2">
        <v>2320696.36</v>
      </c>
      <c r="AO2390" s="2">
        <v>2896410.77</v>
      </c>
      <c r="AP2390" s="2">
        <v>1525911.23</v>
      </c>
      <c r="AQ2390" t="s">
        <v>65</v>
      </c>
      <c r="AR2390" s="2">
        <v>42362.96</v>
      </c>
      <c r="AS2390" s="2">
        <v>38425.96</v>
      </c>
      <c r="AT2390" s="2">
        <v>38290.46</v>
      </c>
      <c r="AU2390">
        <v>0</v>
      </c>
      <c r="AV2390">
        <v>0</v>
      </c>
      <c r="AW2390">
        <v>1</v>
      </c>
      <c r="AX2390">
        <v>2</v>
      </c>
      <c r="AY2390">
        <v>0</v>
      </c>
      <c r="AZ2390">
        <v>132.5</v>
      </c>
      <c r="BA2390">
        <v>0</v>
      </c>
      <c r="BB2390">
        <v>0</v>
      </c>
      <c r="BC2390" s="2">
        <v>5501906.5800000001</v>
      </c>
      <c r="BD2390" s="2">
        <v>2320696.36</v>
      </c>
      <c r="BE2390" s="2">
        <v>2896410.77</v>
      </c>
      <c r="BF2390" s="2">
        <v>1525911.23</v>
      </c>
    </row>
    <row r="2391" spans="1:58" x14ac:dyDescent="0.2">
      <c r="A2391" t="s">
        <v>58</v>
      </c>
      <c r="B2391" t="s">
        <v>59</v>
      </c>
      <c r="C2391">
        <v>2390</v>
      </c>
      <c r="D2391" t="s">
        <v>2245</v>
      </c>
      <c r="F2391" s="1" t="s">
        <v>4825</v>
      </c>
      <c r="G2391" t="s">
        <v>4826</v>
      </c>
      <c r="H2391" t="s">
        <v>4784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150</v>
      </c>
      <c r="X2391">
        <v>0</v>
      </c>
      <c r="Y2391">
        <v>200</v>
      </c>
      <c r="Z2391">
        <v>0</v>
      </c>
      <c r="AA2391" t="s">
        <v>64</v>
      </c>
      <c r="AB2391" s="2">
        <v>42362.96</v>
      </c>
      <c r="AC2391" s="2">
        <v>38425.96</v>
      </c>
      <c r="AD2391" s="2">
        <v>38290.46</v>
      </c>
      <c r="AE2391">
        <v>0</v>
      </c>
      <c r="AF2391">
        <v>0</v>
      </c>
      <c r="AG2391">
        <v>1</v>
      </c>
      <c r="AH2391">
        <v>2</v>
      </c>
      <c r="AI2391">
        <v>0</v>
      </c>
      <c r="AJ2391">
        <v>132.5</v>
      </c>
      <c r="AK2391">
        <v>0</v>
      </c>
      <c r="AL2391">
        <v>0</v>
      </c>
      <c r="AM2391" s="2">
        <v>5501906.5800000001</v>
      </c>
      <c r="AN2391" s="2">
        <v>2320696.36</v>
      </c>
      <c r="AO2391" s="2">
        <v>2896410.77</v>
      </c>
      <c r="AP2391" s="2">
        <v>1525911.23</v>
      </c>
      <c r="AQ2391" t="s">
        <v>65</v>
      </c>
      <c r="AR2391" s="2">
        <v>42362.96</v>
      </c>
      <c r="AS2391" s="2">
        <v>38425.96</v>
      </c>
      <c r="AT2391" s="2">
        <v>38290.46</v>
      </c>
      <c r="AU2391">
        <v>0</v>
      </c>
      <c r="AV2391">
        <v>0</v>
      </c>
      <c r="AW2391">
        <v>1</v>
      </c>
      <c r="AX2391">
        <v>2</v>
      </c>
      <c r="AY2391">
        <v>0</v>
      </c>
      <c r="AZ2391">
        <v>132.5</v>
      </c>
      <c r="BA2391">
        <v>0</v>
      </c>
      <c r="BB2391">
        <v>0</v>
      </c>
      <c r="BC2391" s="2">
        <v>5501906.5800000001</v>
      </c>
      <c r="BD2391" s="2">
        <v>2320696.36</v>
      </c>
      <c r="BE2391" s="2">
        <v>2896410.77</v>
      </c>
      <c r="BF2391" s="2">
        <v>1525911.23</v>
      </c>
    </row>
    <row r="2392" spans="1:58" x14ac:dyDescent="0.2">
      <c r="A2392" t="s">
        <v>58</v>
      </c>
      <c r="B2392" t="s">
        <v>59</v>
      </c>
      <c r="C2392">
        <v>2391</v>
      </c>
      <c r="D2392" t="s">
        <v>2245</v>
      </c>
      <c r="F2392" s="1" t="s">
        <v>4827</v>
      </c>
      <c r="G2392" t="s">
        <v>4828</v>
      </c>
      <c r="H2392" t="s">
        <v>4784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140</v>
      </c>
      <c r="X2392">
        <v>0</v>
      </c>
      <c r="Y2392">
        <v>98.13</v>
      </c>
      <c r="Z2392">
        <v>0</v>
      </c>
      <c r="AA2392" t="s">
        <v>64</v>
      </c>
      <c r="AB2392" s="2">
        <v>42362.96</v>
      </c>
      <c r="AC2392" s="2">
        <v>38425.96</v>
      </c>
      <c r="AD2392" s="2">
        <v>38290.46</v>
      </c>
      <c r="AE2392">
        <v>0</v>
      </c>
      <c r="AF2392">
        <v>0</v>
      </c>
      <c r="AG2392">
        <v>1</v>
      </c>
      <c r="AH2392">
        <v>2</v>
      </c>
      <c r="AI2392">
        <v>0</v>
      </c>
      <c r="AJ2392">
        <v>132.5</v>
      </c>
      <c r="AK2392">
        <v>0</v>
      </c>
      <c r="AL2392">
        <v>0</v>
      </c>
      <c r="AM2392" s="2">
        <v>5501906.5800000001</v>
      </c>
      <c r="AN2392" s="2">
        <v>2320696.36</v>
      </c>
      <c r="AO2392" s="2">
        <v>2896410.77</v>
      </c>
      <c r="AP2392" s="2">
        <v>1525911.23</v>
      </c>
      <c r="AQ2392" t="s">
        <v>65</v>
      </c>
      <c r="AR2392" s="2">
        <v>42362.96</v>
      </c>
      <c r="AS2392" s="2">
        <v>38425.96</v>
      </c>
      <c r="AT2392" s="2">
        <v>38290.46</v>
      </c>
      <c r="AU2392">
        <v>0</v>
      </c>
      <c r="AV2392">
        <v>0</v>
      </c>
      <c r="AW2392">
        <v>1</v>
      </c>
      <c r="AX2392">
        <v>2</v>
      </c>
      <c r="AY2392">
        <v>0</v>
      </c>
      <c r="AZ2392">
        <v>132.5</v>
      </c>
      <c r="BA2392">
        <v>0</v>
      </c>
      <c r="BB2392">
        <v>0</v>
      </c>
      <c r="BC2392" s="2">
        <v>5501906.5800000001</v>
      </c>
      <c r="BD2392" s="2">
        <v>2320696.36</v>
      </c>
      <c r="BE2392" s="2">
        <v>2896410.77</v>
      </c>
      <c r="BF2392" s="2">
        <v>1525911.23</v>
      </c>
    </row>
    <row r="2393" spans="1:58" x14ac:dyDescent="0.2">
      <c r="A2393" t="s">
        <v>58</v>
      </c>
      <c r="B2393" t="s">
        <v>59</v>
      </c>
      <c r="C2393">
        <v>2392</v>
      </c>
      <c r="D2393" t="s">
        <v>2245</v>
      </c>
      <c r="F2393" s="1" t="s">
        <v>4829</v>
      </c>
      <c r="G2393" t="s">
        <v>4830</v>
      </c>
      <c r="H2393" t="s">
        <v>4784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35</v>
      </c>
      <c r="X2393">
        <v>0</v>
      </c>
      <c r="Y2393">
        <v>0</v>
      </c>
      <c r="Z2393">
        <v>0</v>
      </c>
      <c r="AA2393" t="s">
        <v>64</v>
      </c>
      <c r="AB2393" s="2">
        <v>42362.96</v>
      </c>
      <c r="AC2393" s="2">
        <v>38425.96</v>
      </c>
      <c r="AD2393" s="2">
        <v>38290.46</v>
      </c>
      <c r="AE2393">
        <v>0</v>
      </c>
      <c r="AF2393">
        <v>0</v>
      </c>
      <c r="AG2393">
        <v>1</v>
      </c>
      <c r="AH2393">
        <v>2</v>
      </c>
      <c r="AI2393">
        <v>0</v>
      </c>
      <c r="AJ2393">
        <v>132.5</v>
      </c>
      <c r="AK2393">
        <v>0</v>
      </c>
      <c r="AL2393">
        <v>0</v>
      </c>
      <c r="AM2393" s="2">
        <v>5501906.5800000001</v>
      </c>
      <c r="AN2393" s="2">
        <v>2320696.36</v>
      </c>
      <c r="AO2393" s="2">
        <v>2896410.77</v>
      </c>
      <c r="AP2393" s="2">
        <v>1525911.23</v>
      </c>
      <c r="AQ2393" t="s">
        <v>65</v>
      </c>
      <c r="AR2393" s="2">
        <v>42362.96</v>
      </c>
      <c r="AS2393" s="2">
        <v>38425.96</v>
      </c>
      <c r="AT2393" s="2">
        <v>38290.46</v>
      </c>
      <c r="AU2393">
        <v>0</v>
      </c>
      <c r="AV2393">
        <v>0</v>
      </c>
      <c r="AW2393">
        <v>1</v>
      </c>
      <c r="AX2393">
        <v>2</v>
      </c>
      <c r="AY2393">
        <v>0</v>
      </c>
      <c r="AZ2393">
        <v>132.5</v>
      </c>
      <c r="BA2393">
        <v>0</v>
      </c>
      <c r="BB2393">
        <v>0</v>
      </c>
      <c r="BC2393" s="2">
        <v>5501906.5800000001</v>
      </c>
      <c r="BD2393" s="2">
        <v>2320696.36</v>
      </c>
      <c r="BE2393" s="2">
        <v>2896410.77</v>
      </c>
      <c r="BF2393" s="2">
        <v>1525911.23</v>
      </c>
    </row>
    <row r="2394" spans="1:58" x14ac:dyDescent="0.2">
      <c r="A2394" t="s">
        <v>58</v>
      </c>
      <c r="B2394" t="s">
        <v>59</v>
      </c>
      <c r="C2394">
        <v>2393</v>
      </c>
      <c r="D2394" t="s">
        <v>2245</v>
      </c>
      <c r="F2394" s="1" t="s">
        <v>4831</v>
      </c>
      <c r="G2394" t="s">
        <v>4832</v>
      </c>
      <c r="H2394" t="s">
        <v>4784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127.1</v>
      </c>
      <c r="X2394">
        <v>0</v>
      </c>
      <c r="Y2394">
        <v>124.29</v>
      </c>
      <c r="Z2394">
        <v>0</v>
      </c>
      <c r="AA2394" t="s">
        <v>64</v>
      </c>
      <c r="AB2394" s="2">
        <v>42362.96</v>
      </c>
      <c r="AC2394" s="2">
        <v>38425.96</v>
      </c>
      <c r="AD2394" s="2">
        <v>38290.46</v>
      </c>
      <c r="AE2394">
        <v>0</v>
      </c>
      <c r="AF2394">
        <v>0</v>
      </c>
      <c r="AG2394">
        <v>1</v>
      </c>
      <c r="AH2394">
        <v>2</v>
      </c>
      <c r="AI2394">
        <v>0</v>
      </c>
      <c r="AJ2394">
        <v>132.5</v>
      </c>
      <c r="AK2394">
        <v>0</v>
      </c>
      <c r="AL2394">
        <v>0</v>
      </c>
      <c r="AM2394" s="2">
        <v>5501906.5800000001</v>
      </c>
      <c r="AN2394" s="2">
        <v>2320696.36</v>
      </c>
      <c r="AO2394" s="2">
        <v>2896410.77</v>
      </c>
      <c r="AP2394" s="2">
        <v>1525911.23</v>
      </c>
      <c r="AQ2394" t="s">
        <v>65</v>
      </c>
      <c r="AR2394" s="2">
        <v>42362.96</v>
      </c>
      <c r="AS2394" s="2">
        <v>38425.96</v>
      </c>
      <c r="AT2394" s="2">
        <v>38290.46</v>
      </c>
      <c r="AU2394">
        <v>0</v>
      </c>
      <c r="AV2394">
        <v>0</v>
      </c>
      <c r="AW2394">
        <v>1</v>
      </c>
      <c r="AX2394">
        <v>2</v>
      </c>
      <c r="AY2394">
        <v>0</v>
      </c>
      <c r="AZ2394">
        <v>132.5</v>
      </c>
      <c r="BA2394">
        <v>0</v>
      </c>
      <c r="BB2394">
        <v>0</v>
      </c>
      <c r="BC2394" s="2">
        <v>5501906.5800000001</v>
      </c>
      <c r="BD2394" s="2">
        <v>2320696.36</v>
      </c>
      <c r="BE2394" s="2">
        <v>2896410.77</v>
      </c>
      <c r="BF2394" s="2">
        <v>1525911.23</v>
      </c>
    </row>
    <row r="2395" spans="1:58" x14ac:dyDescent="0.2">
      <c r="A2395" t="s">
        <v>58</v>
      </c>
      <c r="B2395" t="s">
        <v>59</v>
      </c>
      <c r="C2395">
        <v>2394</v>
      </c>
      <c r="D2395" t="s">
        <v>2245</v>
      </c>
      <c r="F2395" s="1" t="s">
        <v>4833</v>
      </c>
      <c r="G2395" t="s">
        <v>4834</v>
      </c>
      <c r="H2395" t="s">
        <v>4784</v>
      </c>
      <c r="J2395" t="s">
        <v>109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456</v>
      </c>
      <c r="X2395">
        <v>0</v>
      </c>
      <c r="Y2395">
        <v>40</v>
      </c>
      <c r="Z2395">
        <v>0</v>
      </c>
      <c r="AA2395" t="s">
        <v>64</v>
      </c>
      <c r="AB2395" s="2">
        <v>42362.96</v>
      </c>
      <c r="AC2395" s="2">
        <v>38425.96</v>
      </c>
      <c r="AD2395" s="2">
        <v>38290.46</v>
      </c>
      <c r="AE2395">
        <v>0</v>
      </c>
      <c r="AF2395">
        <v>0</v>
      </c>
      <c r="AG2395">
        <v>1</v>
      </c>
      <c r="AH2395">
        <v>2</v>
      </c>
      <c r="AI2395">
        <v>0</v>
      </c>
      <c r="AJ2395">
        <v>132.5</v>
      </c>
      <c r="AK2395">
        <v>0</v>
      </c>
      <c r="AL2395">
        <v>0</v>
      </c>
      <c r="AM2395" s="2">
        <v>5501906.5800000001</v>
      </c>
      <c r="AN2395" s="2">
        <v>2320696.36</v>
      </c>
      <c r="AO2395" s="2">
        <v>2896410.77</v>
      </c>
      <c r="AP2395" s="2">
        <v>1525911.23</v>
      </c>
      <c r="AQ2395" t="s">
        <v>65</v>
      </c>
      <c r="AR2395" s="2">
        <v>42362.96</v>
      </c>
      <c r="AS2395" s="2">
        <v>38425.96</v>
      </c>
      <c r="AT2395" s="2">
        <v>38290.46</v>
      </c>
      <c r="AU2395">
        <v>0</v>
      </c>
      <c r="AV2395">
        <v>0</v>
      </c>
      <c r="AW2395">
        <v>1</v>
      </c>
      <c r="AX2395">
        <v>2</v>
      </c>
      <c r="AY2395">
        <v>0</v>
      </c>
      <c r="AZ2395">
        <v>132.5</v>
      </c>
      <c r="BA2395">
        <v>0</v>
      </c>
      <c r="BB2395">
        <v>0</v>
      </c>
      <c r="BC2395" s="2">
        <v>5501906.5800000001</v>
      </c>
      <c r="BD2395" s="2">
        <v>2320696.36</v>
      </c>
      <c r="BE2395" s="2">
        <v>2896410.77</v>
      </c>
      <c r="BF2395" s="2">
        <v>1525911.23</v>
      </c>
    </row>
    <row r="2396" spans="1:58" x14ac:dyDescent="0.2">
      <c r="A2396" t="s">
        <v>58</v>
      </c>
      <c r="B2396" t="s">
        <v>59</v>
      </c>
      <c r="C2396">
        <v>2395</v>
      </c>
      <c r="D2396" t="s">
        <v>2245</v>
      </c>
      <c r="F2396" s="1" t="s">
        <v>4835</v>
      </c>
      <c r="G2396" t="s">
        <v>4836</v>
      </c>
      <c r="H2396" t="s">
        <v>4784</v>
      </c>
      <c r="J2396" t="s">
        <v>95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16.05</v>
      </c>
      <c r="X2396">
        <v>0</v>
      </c>
      <c r="Y2396">
        <v>15</v>
      </c>
      <c r="Z2396">
        <v>0</v>
      </c>
      <c r="AA2396" t="s">
        <v>64</v>
      </c>
      <c r="AB2396" s="2">
        <v>42362.96</v>
      </c>
      <c r="AC2396" s="2">
        <v>38425.96</v>
      </c>
      <c r="AD2396" s="2">
        <v>38290.46</v>
      </c>
      <c r="AE2396">
        <v>0</v>
      </c>
      <c r="AF2396">
        <v>0</v>
      </c>
      <c r="AG2396">
        <v>1</v>
      </c>
      <c r="AH2396">
        <v>2</v>
      </c>
      <c r="AI2396">
        <v>0</v>
      </c>
      <c r="AJ2396">
        <v>132.5</v>
      </c>
      <c r="AK2396">
        <v>0</v>
      </c>
      <c r="AL2396">
        <v>0</v>
      </c>
      <c r="AM2396" s="2">
        <v>5501906.5800000001</v>
      </c>
      <c r="AN2396" s="2">
        <v>2320696.36</v>
      </c>
      <c r="AO2396" s="2">
        <v>2896410.77</v>
      </c>
      <c r="AP2396" s="2">
        <v>1525911.23</v>
      </c>
      <c r="AQ2396" t="s">
        <v>65</v>
      </c>
      <c r="AR2396" s="2">
        <v>42362.96</v>
      </c>
      <c r="AS2396" s="2">
        <v>38425.96</v>
      </c>
      <c r="AT2396" s="2">
        <v>38290.46</v>
      </c>
      <c r="AU2396">
        <v>0</v>
      </c>
      <c r="AV2396">
        <v>0</v>
      </c>
      <c r="AW2396">
        <v>1</v>
      </c>
      <c r="AX2396">
        <v>2</v>
      </c>
      <c r="AY2396">
        <v>0</v>
      </c>
      <c r="AZ2396">
        <v>132.5</v>
      </c>
      <c r="BA2396">
        <v>0</v>
      </c>
      <c r="BB2396">
        <v>0</v>
      </c>
      <c r="BC2396" s="2">
        <v>5501906.5800000001</v>
      </c>
      <c r="BD2396" s="2">
        <v>2320696.36</v>
      </c>
      <c r="BE2396" s="2">
        <v>2896410.77</v>
      </c>
      <c r="BF2396" s="2">
        <v>1525911.23</v>
      </c>
    </row>
    <row r="2397" spans="1:58" x14ac:dyDescent="0.2">
      <c r="A2397" t="s">
        <v>58</v>
      </c>
      <c r="B2397" t="s">
        <v>59</v>
      </c>
      <c r="C2397">
        <v>2396</v>
      </c>
      <c r="D2397" t="s">
        <v>2245</v>
      </c>
      <c r="F2397" s="1" t="s">
        <v>4837</v>
      </c>
      <c r="G2397" t="s">
        <v>4838</v>
      </c>
      <c r="H2397" t="s">
        <v>74</v>
      </c>
      <c r="J2397" t="s">
        <v>2614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150</v>
      </c>
      <c r="X2397">
        <v>0</v>
      </c>
      <c r="Y2397">
        <v>59.64</v>
      </c>
      <c r="Z2397">
        <v>0</v>
      </c>
      <c r="AA2397" t="s">
        <v>64</v>
      </c>
      <c r="AB2397" s="2">
        <v>42362.96</v>
      </c>
      <c r="AC2397" s="2">
        <v>38425.96</v>
      </c>
      <c r="AD2397" s="2">
        <v>38290.46</v>
      </c>
      <c r="AE2397">
        <v>0</v>
      </c>
      <c r="AF2397">
        <v>0</v>
      </c>
      <c r="AG2397">
        <v>1</v>
      </c>
      <c r="AH2397">
        <v>2</v>
      </c>
      <c r="AI2397">
        <v>0</v>
      </c>
      <c r="AJ2397">
        <v>132.5</v>
      </c>
      <c r="AK2397">
        <v>0</v>
      </c>
      <c r="AL2397">
        <v>0</v>
      </c>
      <c r="AM2397" s="2">
        <v>5501906.5800000001</v>
      </c>
      <c r="AN2397" s="2">
        <v>2320696.36</v>
      </c>
      <c r="AO2397" s="2">
        <v>2896410.77</v>
      </c>
      <c r="AP2397" s="2">
        <v>1525911.23</v>
      </c>
      <c r="AQ2397" t="s">
        <v>65</v>
      </c>
      <c r="AR2397" s="2">
        <v>42362.96</v>
      </c>
      <c r="AS2397" s="2">
        <v>38425.96</v>
      </c>
      <c r="AT2397" s="2">
        <v>38290.46</v>
      </c>
      <c r="AU2397">
        <v>0</v>
      </c>
      <c r="AV2397">
        <v>0</v>
      </c>
      <c r="AW2397">
        <v>1</v>
      </c>
      <c r="AX2397">
        <v>2</v>
      </c>
      <c r="AY2397">
        <v>0</v>
      </c>
      <c r="AZ2397">
        <v>132.5</v>
      </c>
      <c r="BA2397">
        <v>0</v>
      </c>
      <c r="BB2397">
        <v>0</v>
      </c>
      <c r="BC2397" s="2">
        <v>5501906.5800000001</v>
      </c>
      <c r="BD2397" s="2">
        <v>2320696.36</v>
      </c>
      <c r="BE2397" s="2">
        <v>2896410.77</v>
      </c>
      <c r="BF2397" s="2">
        <v>1525911.23</v>
      </c>
    </row>
    <row r="2398" spans="1:58" x14ac:dyDescent="0.2">
      <c r="A2398" t="s">
        <v>58</v>
      </c>
      <c r="B2398" t="s">
        <v>59</v>
      </c>
      <c r="C2398">
        <v>2397</v>
      </c>
      <c r="D2398" t="s">
        <v>2245</v>
      </c>
      <c r="F2398" s="1" t="s">
        <v>4839</v>
      </c>
      <c r="G2398" t="s">
        <v>4840</v>
      </c>
      <c r="H2398" t="s">
        <v>74</v>
      </c>
      <c r="J2398" t="s">
        <v>2614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250</v>
      </c>
      <c r="X2398">
        <v>0</v>
      </c>
      <c r="Y2398">
        <v>31.67</v>
      </c>
      <c r="Z2398">
        <v>0</v>
      </c>
      <c r="AA2398" t="s">
        <v>64</v>
      </c>
      <c r="AB2398" s="2">
        <v>42362.96</v>
      </c>
      <c r="AC2398" s="2">
        <v>38425.96</v>
      </c>
      <c r="AD2398" s="2">
        <v>38290.46</v>
      </c>
      <c r="AE2398">
        <v>0</v>
      </c>
      <c r="AF2398">
        <v>0</v>
      </c>
      <c r="AG2398">
        <v>1</v>
      </c>
      <c r="AH2398">
        <v>2</v>
      </c>
      <c r="AI2398">
        <v>0</v>
      </c>
      <c r="AJ2398">
        <v>132.5</v>
      </c>
      <c r="AK2398">
        <v>0</v>
      </c>
      <c r="AL2398">
        <v>0</v>
      </c>
      <c r="AM2398" s="2">
        <v>5501906.5800000001</v>
      </c>
      <c r="AN2398" s="2">
        <v>2320696.36</v>
      </c>
      <c r="AO2398" s="2">
        <v>2896410.77</v>
      </c>
      <c r="AP2398" s="2">
        <v>1525911.23</v>
      </c>
      <c r="AQ2398" t="s">
        <v>65</v>
      </c>
      <c r="AR2398" s="2">
        <v>42362.96</v>
      </c>
      <c r="AS2398" s="2">
        <v>38425.96</v>
      </c>
      <c r="AT2398" s="2">
        <v>38290.46</v>
      </c>
      <c r="AU2398">
        <v>0</v>
      </c>
      <c r="AV2398">
        <v>0</v>
      </c>
      <c r="AW2398">
        <v>1</v>
      </c>
      <c r="AX2398">
        <v>2</v>
      </c>
      <c r="AY2398">
        <v>0</v>
      </c>
      <c r="AZ2398">
        <v>132.5</v>
      </c>
      <c r="BA2398">
        <v>0</v>
      </c>
      <c r="BB2398">
        <v>0</v>
      </c>
      <c r="BC2398" s="2">
        <v>5501906.5800000001</v>
      </c>
      <c r="BD2398" s="2">
        <v>2320696.36</v>
      </c>
      <c r="BE2398" s="2">
        <v>2896410.77</v>
      </c>
      <c r="BF2398" s="2">
        <v>1525911.23</v>
      </c>
    </row>
    <row r="2399" spans="1:58" x14ac:dyDescent="0.2">
      <c r="A2399" t="s">
        <v>58</v>
      </c>
      <c r="B2399" t="s">
        <v>59</v>
      </c>
      <c r="C2399">
        <v>2398</v>
      </c>
      <c r="D2399" t="s">
        <v>2245</v>
      </c>
      <c r="F2399" s="1" t="s">
        <v>4841</v>
      </c>
      <c r="G2399" t="s">
        <v>4842</v>
      </c>
      <c r="H2399" t="s">
        <v>74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450</v>
      </c>
      <c r="X2399">
        <v>0</v>
      </c>
      <c r="Y2399">
        <v>420.56</v>
      </c>
      <c r="Z2399">
        <v>0</v>
      </c>
      <c r="AA2399" t="s">
        <v>64</v>
      </c>
      <c r="AB2399" s="2">
        <v>42362.96</v>
      </c>
      <c r="AC2399" s="2">
        <v>38425.96</v>
      </c>
      <c r="AD2399" s="2">
        <v>38290.46</v>
      </c>
      <c r="AE2399">
        <v>0</v>
      </c>
      <c r="AF2399">
        <v>0</v>
      </c>
      <c r="AG2399">
        <v>1</v>
      </c>
      <c r="AH2399">
        <v>2</v>
      </c>
      <c r="AI2399">
        <v>0</v>
      </c>
      <c r="AJ2399">
        <v>132.5</v>
      </c>
      <c r="AK2399">
        <v>0</v>
      </c>
      <c r="AL2399">
        <v>0</v>
      </c>
      <c r="AM2399" s="2">
        <v>5501906.5800000001</v>
      </c>
      <c r="AN2399" s="2">
        <v>2320696.36</v>
      </c>
      <c r="AO2399" s="2">
        <v>2896410.77</v>
      </c>
      <c r="AP2399" s="2">
        <v>1525911.23</v>
      </c>
      <c r="AQ2399" t="s">
        <v>65</v>
      </c>
      <c r="AR2399" s="2">
        <v>42362.96</v>
      </c>
      <c r="AS2399" s="2">
        <v>38425.96</v>
      </c>
      <c r="AT2399" s="2">
        <v>38290.46</v>
      </c>
      <c r="AU2399">
        <v>0</v>
      </c>
      <c r="AV2399">
        <v>0</v>
      </c>
      <c r="AW2399">
        <v>1</v>
      </c>
      <c r="AX2399">
        <v>2</v>
      </c>
      <c r="AY2399">
        <v>0</v>
      </c>
      <c r="AZ2399">
        <v>132.5</v>
      </c>
      <c r="BA2399">
        <v>0</v>
      </c>
      <c r="BB2399">
        <v>0</v>
      </c>
      <c r="BC2399" s="2">
        <v>5501906.5800000001</v>
      </c>
      <c r="BD2399" s="2">
        <v>2320696.36</v>
      </c>
      <c r="BE2399" s="2">
        <v>2896410.77</v>
      </c>
      <c r="BF2399" s="2">
        <v>1525911.23</v>
      </c>
    </row>
    <row r="2400" spans="1:58" x14ac:dyDescent="0.2">
      <c r="A2400" t="s">
        <v>58</v>
      </c>
      <c r="B2400" t="s">
        <v>59</v>
      </c>
      <c r="C2400">
        <v>2399</v>
      </c>
      <c r="D2400" t="s">
        <v>2245</v>
      </c>
      <c r="F2400" s="1" t="s">
        <v>4843</v>
      </c>
      <c r="G2400" t="s">
        <v>4844</v>
      </c>
      <c r="H2400" t="s">
        <v>74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3</v>
      </c>
      <c r="X2400">
        <v>0</v>
      </c>
      <c r="Y2400">
        <v>1.08</v>
      </c>
      <c r="Z2400">
        <v>0</v>
      </c>
      <c r="AA2400" t="s">
        <v>64</v>
      </c>
      <c r="AB2400" s="2">
        <v>42362.96</v>
      </c>
      <c r="AC2400" s="2">
        <v>38425.96</v>
      </c>
      <c r="AD2400" s="2">
        <v>38290.46</v>
      </c>
      <c r="AE2400">
        <v>0</v>
      </c>
      <c r="AF2400">
        <v>0</v>
      </c>
      <c r="AG2400">
        <v>1</v>
      </c>
      <c r="AH2400">
        <v>2</v>
      </c>
      <c r="AI2400">
        <v>0</v>
      </c>
      <c r="AJ2400">
        <v>132.5</v>
      </c>
      <c r="AK2400">
        <v>0</v>
      </c>
      <c r="AL2400">
        <v>0</v>
      </c>
      <c r="AM2400" s="2">
        <v>5501906.5800000001</v>
      </c>
      <c r="AN2400" s="2">
        <v>2320696.36</v>
      </c>
      <c r="AO2400" s="2">
        <v>2896410.77</v>
      </c>
      <c r="AP2400" s="2">
        <v>1525911.23</v>
      </c>
      <c r="AQ2400" t="s">
        <v>65</v>
      </c>
      <c r="AR2400" s="2">
        <v>42362.96</v>
      </c>
      <c r="AS2400" s="2">
        <v>38425.96</v>
      </c>
      <c r="AT2400" s="2">
        <v>38290.46</v>
      </c>
      <c r="AU2400">
        <v>0</v>
      </c>
      <c r="AV2400">
        <v>0</v>
      </c>
      <c r="AW2400">
        <v>1</v>
      </c>
      <c r="AX2400">
        <v>2</v>
      </c>
      <c r="AY2400">
        <v>0</v>
      </c>
      <c r="AZ2400">
        <v>132.5</v>
      </c>
      <c r="BA2400">
        <v>0</v>
      </c>
      <c r="BB2400">
        <v>0</v>
      </c>
      <c r="BC2400" s="2">
        <v>5501906.5800000001</v>
      </c>
      <c r="BD2400" s="2">
        <v>2320696.36</v>
      </c>
      <c r="BE2400" s="2">
        <v>2896410.77</v>
      </c>
      <c r="BF2400" s="2">
        <v>1525911.23</v>
      </c>
    </row>
    <row r="2401" spans="1:58" x14ac:dyDescent="0.2">
      <c r="A2401" t="s">
        <v>58</v>
      </c>
      <c r="B2401" t="s">
        <v>59</v>
      </c>
      <c r="C2401">
        <v>2400</v>
      </c>
      <c r="D2401" t="s">
        <v>2245</v>
      </c>
      <c r="F2401" s="1" t="s">
        <v>4845</v>
      </c>
      <c r="G2401" t="s">
        <v>4846</v>
      </c>
      <c r="H2401" t="s">
        <v>74</v>
      </c>
      <c r="J2401" t="s">
        <v>4847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150</v>
      </c>
      <c r="X2401">
        <v>0</v>
      </c>
      <c r="Y2401">
        <v>79.430000000000007</v>
      </c>
      <c r="Z2401">
        <v>0</v>
      </c>
      <c r="AA2401" t="s">
        <v>64</v>
      </c>
      <c r="AB2401" s="2">
        <v>42362.96</v>
      </c>
      <c r="AC2401" s="2">
        <v>38425.96</v>
      </c>
      <c r="AD2401" s="2">
        <v>38290.46</v>
      </c>
      <c r="AE2401">
        <v>0</v>
      </c>
      <c r="AF2401">
        <v>0</v>
      </c>
      <c r="AG2401">
        <v>1</v>
      </c>
      <c r="AH2401">
        <v>2</v>
      </c>
      <c r="AI2401">
        <v>0</v>
      </c>
      <c r="AJ2401">
        <v>132.5</v>
      </c>
      <c r="AK2401">
        <v>0</v>
      </c>
      <c r="AL2401">
        <v>0</v>
      </c>
      <c r="AM2401" s="2">
        <v>5501906.5800000001</v>
      </c>
      <c r="AN2401" s="2">
        <v>2320696.36</v>
      </c>
      <c r="AO2401" s="2">
        <v>2896410.77</v>
      </c>
      <c r="AP2401" s="2">
        <v>1525911.23</v>
      </c>
      <c r="AQ2401" t="s">
        <v>65</v>
      </c>
      <c r="AR2401" s="2">
        <v>42362.96</v>
      </c>
      <c r="AS2401" s="2">
        <v>38425.96</v>
      </c>
      <c r="AT2401" s="2">
        <v>38290.46</v>
      </c>
      <c r="AU2401">
        <v>0</v>
      </c>
      <c r="AV2401">
        <v>0</v>
      </c>
      <c r="AW2401">
        <v>1</v>
      </c>
      <c r="AX2401">
        <v>2</v>
      </c>
      <c r="AY2401">
        <v>0</v>
      </c>
      <c r="AZ2401">
        <v>132.5</v>
      </c>
      <c r="BA2401">
        <v>0</v>
      </c>
      <c r="BB2401">
        <v>0</v>
      </c>
      <c r="BC2401" s="2">
        <v>5501906.5800000001</v>
      </c>
      <c r="BD2401" s="2">
        <v>2320696.36</v>
      </c>
      <c r="BE2401" s="2">
        <v>2896410.77</v>
      </c>
      <c r="BF2401" s="2">
        <v>1525911.23</v>
      </c>
    </row>
    <row r="2402" spans="1:58" x14ac:dyDescent="0.2">
      <c r="A2402" t="s">
        <v>58</v>
      </c>
      <c r="B2402" t="s">
        <v>59</v>
      </c>
      <c r="C2402">
        <v>2401</v>
      </c>
      <c r="D2402" t="s">
        <v>2245</v>
      </c>
      <c r="F2402" s="1" t="s">
        <v>4848</v>
      </c>
      <c r="G2402" t="s">
        <v>4849</v>
      </c>
      <c r="H2402" t="s">
        <v>74</v>
      </c>
      <c r="J2402" t="s">
        <v>4850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5</v>
      </c>
      <c r="X2402">
        <v>0</v>
      </c>
      <c r="Y2402">
        <v>0.56000000000000005</v>
      </c>
      <c r="Z2402">
        <v>0</v>
      </c>
      <c r="AA2402" t="s">
        <v>64</v>
      </c>
      <c r="AB2402" s="2">
        <v>42362.96</v>
      </c>
      <c r="AC2402" s="2">
        <v>38425.96</v>
      </c>
      <c r="AD2402" s="2">
        <v>38290.46</v>
      </c>
      <c r="AE2402">
        <v>0</v>
      </c>
      <c r="AF2402">
        <v>0</v>
      </c>
      <c r="AG2402">
        <v>1</v>
      </c>
      <c r="AH2402">
        <v>2</v>
      </c>
      <c r="AI2402">
        <v>0</v>
      </c>
      <c r="AJ2402">
        <v>132.5</v>
      </c>
      <c r="AK2402">
        <v>0</v>
      </c>
      <c r="AL2402">
        <v>0</v>
      </c>
      <c r="AM2402" s="2">
        <v>5501906.5800000001</v>
      </c>
      <c r="AN2402" s="2">
        <v>2320696.36</v>
      </c>
      <c r="AO2402" s="2">
        <v>2896410.77</v>
      </c>
      <c r="AP2402" s="2">
        <v>1525911.23</v>
      </c>
      <c r="AQ2402" t="s">
        <v>65</v>
      </c>
      <c r="AR2402" s="2">
        <v>42362.96</v>
      </c>
      <c r="AS2402" s="2">
        <v>38425.96</v>
      </c>
      <c r="AT2402" s="2">
        <v>38290.46</v>
      </c>
      <c r="AU2402">
        <v>0</v>
      </c>
      <c r="AV2402">
        <v>0</v>
      </c>
      <c r="AW2402">
        <v>1</v>
      </c>
      <c r="AX2402">
        <v>2</v>
      </c>
      <c r="AY2402">
        <v>0</v>
      </c>
      <c r="AZ2402">
        <v>132.5</v>
      </c>
      <c r="BA2402">
        <v>0</v>
      </c>
      <c r="BB2402">
        <v>0</v>
      </c>
      <c r="BC2402" s="2">
        <v>5501906.5800000001</v>
      </c>
      <c r="BD2402" s="2">
        <v>2320696.36</v>
      </c>
      <c r="BE2402" s="2">
        <v>2896410.77</v>
      </c>
      <c r="BF2402" s="2">
        <v>1525911.23</v>
      </c>
    </row>
    <row r="2403" spans="1:58" x14ac:dyDescent="0.2">
      <c r="A2403" t="s">
        <v>58</v>
      </c>
      <c r="B2403" t="s">
        <v>59</v>
      </c>
      <c r="C2403">
        <v>2402</v>
      </c>
      <c r="D2403" t="s">
        <v>2245</v>
      </c>
      <c r="F2403" s="1" t="s">
        <v>4851</v>
      </c>
      <c r="G2403" t="s">
        <v>4852</v>
      </c>
      <c r="H2403" t="s">
        <v>74</v>
      </c>
      <c r="J2403" t="s">
        <v>4853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10</v>
      </c>
      <c r="X2403">
        <v>0</v>
      </c>
      <c r="Y2403">
        <v>9</v>
      </c>
      <c r="Z2403">
        <v>0</v>
      </c>
      <c r="AA2403" t="s">
        <v>64</v>
      </c>
      <c r="AB2403" s="2">
        <v>42362.96</v>
      </c>
      <c r="AC2403" s="2">
        <v>38425.96</v>
      </c>
      <c r="AD2403" s="2">
        <v>38290.46</v>
      </c>
      <c r="AE2403">
        <v>0</v>
      </c>
      <c r="AF2403">
        <v>0</v>
      </c>
      <c r="AG2403">
        <v>1</v>
      </c>
      <c r="AH2403">
        <v>2</v>
      </c>
      <c r="AI2403">
        <v>0</v>
      </c>
      <c r="AJ2403">
        <v>132.5</v>
      </c>
      <c r="AK2403">
        <v>0</v>
      </c>
      <c r="AL2403">
        <v>0</v>
      </c>
      <c r="AM2403" s="2">
        <v>5501906.5800000001</v>
      </c>
      <c r="AN2403" s="2">
        <v>2320696.36</v>
      </c>
      <c r="AO2403" s="2">
        <v>2896410.77</v>
      </c>
      <c r="AP2403" s="2">
        <v>1525911.23</v>
      </c>
      <c r="AQ2403" t="s">
        <v>65</v>
      </c>
      <c r="AR2403" s="2">
        <v>42362.96</v>
      </c>
      <c r="AS2403" s="2">
        <v>38425.96</v>
      </c>
      <c r="AT2403" s="2">
        <v>38290.46</v>
      </c>
      <c r="AU2403">
        <v>0</v>
      </c>
      <c r="AV2403">
        <v>0</v>
      </c>
      <c r="AW2403">
        <v>1</v>
      </c>
      <c r="AX2403">
        <v>2</v>
      </c>
      <c r="AY2403">
        <v>0</v>
      </c>
      <c r="AZ2403">
        <v>132.5</v>
      </c>
      <c r="BA2403">
        <v>0</v>
      </c>
      <c r="BB2403">
        <v>0</v>
      </c>
      <c r="BC2403" s="2">
        <v>5501906.5800000001</v>
      </c>
      <c r="BD2403" s="2">
        <v>2320696.36</v>
      </c>
      <c r="BE2403" s="2">
        <v>2896410.77</v>
      </c>
      <c r="BF2403" s="2">
        <v>1525911.23</v>
      </c>
    </row>
    <row r="2404" spans="1:58" x14ac:dyDescent="0.2">
      <c r="A2404" t="s">
        <v>58</v>
      </c>
      <c r="B2404" t="s">
        <v>59</v>
      </c>
      <c r="C2404">
        <v>2403</v>
      </c>
      <c r="D2404" t="s">
        <v>2245</v>
      </c>
      <c r="F2404" s="1" t="s">
        <v>4854</v>
      </c>
      <c r="G2404" t="s">
        <v>4855</v>
      </c>
      <c r="H2404" t="s">
        <v>74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150</v>
      </c>
      <c r="X2404">
        <v>0</v>
      </c>
      <c r="Y2404">
        <v>61.21</v>
      </c>
      <c r="Z2404">
        <v>0</v>
      </c>
      <c r="AA2404" t="s">
        <v>64</v>
      </c>
      <c r="AB2404" s="2">
        <v>42362.96</v>
      </c>
      <c r="AC2404" s="2">
        <v>38425.96</v>
      </c>
      <c r="AD2404" s="2">
        <v>38290.46</v>
      </c>
      <c r="AE2404">
        <v>0</v>
      </c>
      <c r="AF2404">
        <v>0</v>
      </c>
      <c r="AG2404">
        <v>1</v>
      </c>
      <c r="AH2404">
        <v>2</v>
      </c>
      <c r="AI2404">
        <v>0</v>
      </c>
      <c r="AJ2404">
        <v>132.5</v>
      </c>
      <c r="AK2404">
        <v>0</v>
      </c>
      <c r="AL2404">
        <v>0</v>
      </c>
      <c r="AM2404" s="2">
        <v>5501906.5800000001</v>
      </c>
      <c r="AN2404" s="2">
        <v>2320696.36</v>
      </c>
      <c r="AO2404" s="2">
        <v>2896410.77</v>
      </c>
      <c r="AP2404" s="2">
        <v>1525911.23</v>
      </c>
      <c r="AQ2404" t="s">
        <v>65</v>
      </c>
      <c r="AR2404" s="2">
        <v>42362.96</v>
      </c>
      <c r="AS2404" s="2">
        <v>38425.96</v>
      </c>
      <c r="AT2404" s="2">
        <v>38290.46</v>
      </c>
      <c r="AU2404">
        <v>0</v>
      </c>
      <c r="AV2404">
        <v>0</v>
      </c>
      <c r="AW2404">
        <v>1</v>
      </c>
      <c r="AX2404">
        <v>2</v>
      </c>
      <c r="AY2404">
        <v>0</v>
      </c>
      <c r="AZ2404">
        <v>132.5</v>
      </c>
      <c r="BA2404">
        <v>0</v>
      </c>
      <c r="BB2404">
        <v>0</v>
      </c>
      <c r="BC2404" s="2">
        <v>5501906.5800000001</v>
      </c>
      <c r="BD2404" s="2">
        <v>2320696.36</v>
      </c>
      <c r="BE2404" s="2">
        <v>2896410.77</v>
      </c>
      <c r="BF2404" s="2">
        <v>1525911.23</v>
      </c>
    </row>
    <row r="2405" spans="1:58" x14ac:dyDescent="0.2">
      <c r="A2405" t="s">
        <v>58</v>
      </c>
      <c r="B2405" t="s">
        <v>59</v>
      </c>
      <c r="C2405">
        <v>2404</v>
      </c>
      <c r="D2405" t="s">
        <v>2245</v>
      </c>
      <c r="F2405" s="1" t="s">
        <v>4856</v>
      </c>
      <c r="G2405" t="s">
        <v>4857</v>
      </c>
      <c r="H2405" t="s">
        <v>74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180</v>
      </c>
      <c r="X2405">
        <v>0</v>
      </c>
      <c r="Y2405">
        <v>174.67</v>
      </c>
      <c r="Z2405">
        <v>0</v>
      </c>
      <c r="AA2405" t="s">
        <v>64</v>
      </c>
      <c r="AB2405" s="2">
        <v>42362.96</v>
      </c>
      <c r="AC2405" s="2">
        <v>38425.96</v>
      </c>
      <c r="AD2405" s="2">
        <v>38290.46</v>
      </c>
      <c r="AE2405">
        <v>0</v>
      </c>
      <c r="AF2405">
        <v>0</v>
      </c>
      <c r="AG2405">
        <v>1</v>
      </c>
      <c r="AH2405">
        <v>2</v>
      </c>
      <c r="AI2405">
        <v>0</v>
      </c>
      <c r="AJ2405">
        <v>132.5</v>
      </c>
      <c r="AK2405">
        <v>0</v>
      </c>
      <c r="AL2405">
        <v>0</v>
      </c>
      <c r="AM2405" s="2">
        <v>5501906.5800000001</v>
      </c>
      <c r="AN2405" s="2">
        <v>2320696.36</v>
      </c>
      <c r="AO2405" s="2">
        <v>2896410.77</v>
      </c>
      <c r="AP2405" s="2">
        <v>1525911.23</v>
      </c>
      <c r="AQ2405" t="s">
        <v>65</v>
      </c>
      <c r="AR2405" s="2">
        <v>42362.96</v>
      </c>
      <c r="AS2405" s="2">
        <v>38425.96</v>
      </c>
      <c r="AT2405" s="2">
        <v>38290.46</v>
      </c>
      <c r="AU2405">
        <v>0</v>
      </c>
      <c r="AV2405">
        <v>0</v>
      </c>
      <c r="AW2405">
        <v>1</v>
      </c>
      <c r="AX2405">
        <v>2</v>
      </c>
      <c r="AY2405">
        <v>0</v>
      </c>
      <c r="AZ2405">
        <v>132.5</v>
      </c>
      <c r="BA2405">
        <v>0</v>
      </c>
      <c r="BB2405">
        <v>0</v>
      </c>
      <c r="BC2405" s="2">
        <v>5501906.5800000001</v>
      </c>
      <c r="BD2405" s="2">
        <v>2320696.36</v>
      </c>
      <c r="BE2405" s="2">
        <v>2896410.77</v>
      </c>
      <c r="BF2405" s="2">
        <v>1525911.23</v>
      </c>
    </row>
    <row r="2406" spans="1:58" x14ac:dyDescent="0.2">
      <c r="A2406" t="s">
        <v>58</v>
      </c>
      <c r="B2406" t="s">
        <v>59</v>
      </c>
      <c r="C2406">
        <v>2405</v>
      </c>
      <c r="D2406" t="s">
        <v>2245</v>
      </c>
      <c r="F2406" s="1" t="s">
        <v>4858</v>
      </c>
      <c r="G2406" t="s">
        <v>4859</v>
      </c>
      <c r="H2406" t="s">
        <v>74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6</v>
      </c>
      <c r="X2406">
        <v>0</v>
      </c>
      <c r="Y2406">
        <v>1.39</v>
      </c>
      <c r="Z2406">
        <v>0</v>
      </c>
      <c r="AA2406" t="s">
        <v>64</v>
      </c>
      <c r="AB2406" s="2">
        <v>42362.96</v>
      </c>
      <c r="AC2406" s="2">
        <v>38425.96</v>
      </c>
      <c r="AD2406" s="2">
        <v>38290.46</v>
      </c>
      <c r="AE2406">
        <v>0</v>
      </c>
      <c r="AF2406">
        <v>0</v>
      </c>
      <c r="AG2406">
        <v>1</v>
      </c>
      <c r="AH2406">
        <v>2</v>
      </c>
      <c r="AI2406">
        <v>0</v>
      </c>
      <c r="AJ2406">
        <v>132.5</v>
      </c>
      <c r="AK2406">
        <v>0</v>
      </c>
      <c r="AL2406">
        <v>0</v>
      </c>
      <c r="AM2406" s="2">
        <v>5501906.5800000001</v>
      </c>
      <c r="AN2406" s="2">
        <v>2320696.36</v>
      </c>
      <c r="AO2406" s="2">
        <v>2896410.77</v>
      </c>
      <c r="AP2406" s="2">
        <v>1525911.23</v>
      </c>
      <c r="AQ2406" t="s">
        <v>65</v>
      </c>
      <c r="AR2406" s="2">
        <v>42362.96</v>
      </c>
      <c r="AS2406" s="2">
        <v>38425.96</v>
      </c>
      <c r="AT2406" s="2">
        <v>38290.46</v>
      </c>
      <c r="AU2406">
        <v>0</v>
      </c>
      <c r="AV2406">
        <v>0</v>
      </c>
      <c r="AW2406">
        <v>1</v>
      </c>
      <c r="AX2406">
        <v>2</v>
      </c>
      <c r="AY2406">
        <v>0</v>
      </c>
      <c r="AZ2406">
        <v>132.5</v>
      </c>
      <c r="BA2406">
        <v>0</v>
      </c>
      <c r="BB2406">
        <v>0</v>
      </c>
      <c r="BC2406" s="2">
        <v>5501906.5800000001</v>
      </c>
      <c r="BD2406" s="2">
        <v>2320696.36</v>
      </c>
      <c r="BE2406" s="2">
        <v>2896410.77</v>
      </c>
      <c r="BF2406" s="2">
        <v>1525911.23</v>
      </c>
    </row>
    <row r="2407" spans="1:58" x14ac:dyDescent="0.2">
      <c r="A2407" t="s">
        <v>58</v>
      </c>
      <c r="B2407" t="s">
        <v>59</v>
      </c>
      <c r="C2407">
        <v>2406</v>
      </c>
      <c r="D2407" t="s">
        <v>2245</v>
      </c>
      <c r="F2407" s="1" t="s">
        <v>4860</v>
      </c>
      <c r="G2407" t="s">
        <v>4861</v>
      </c>
      <c r="H2407" t="s">
        <v>74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70</v>
      </c>
      <c r="X2407">
        <v>0</v>
      </c>
      <c r="Y2407">
        <v>25</v>
      </c>
      <c r="Z2407">
        <v>0</v>
      </c>
      <c r="AA2407" t="s">
        <v>64</v>
      </c>
      <c r="AB2407" s="2">
        <v>42362.96</v>
      </c>
      <c r="AC2407" s="2">
        <v>38425.96</v>
      </c>
      <c r="AD2407" s="2">
        <v>38290.46</v>
      </c>
      <c r="AE2407">
        <v>0</v>
      </c>
      <c r="AF2407">
        <v>0</v>
      </c>
      <c r="AG2407">
        <v>1</v>
      </c>
      <c r="AH2407">
        <v>2</v>
      </c>
      <c r="AI2407">
        <v>0</v>
      </c>
      <c r="AJ2407">
        <v>132.5</v>
      </c>
      <c r="AK2407">
        <v>0</v>
      </c>
      <c r="AL2407">
        <v>0</v>
      </c>
      <c r="AM2407" s="2">
        <v>5501906.5800000001</v>
      </c>
      <c r="AN2407" s="2">
        <v>2320696.36</v>
      </c>
      <c r="AO2407" s="2">
        <v>2896410.77</v>
      </c>
      <c r="AP2407" s="2">
        <v>1525911.23</v>
      </c>
      <c r="AQ2407" t="s">
        <v>65</v>
      </c>
      <c r="AR2407" s="2">
        <v>42362.96</v>
      </c>
      <c r="AS2407" s="2">
        <v>38425.96</v>
      </c>
      <c r="AT2407" s="2">
        <v>38290.46</v>
      </c>
      <c r="AU2407">
        <v>0</v>
      </c>
      <c r="AV2407">
        <v>0</v>
      </c>
      <c r="AW2407">
        <v>1</v>
      </c>
      <c r="AX2407">
        <v>2</v>
      </c>
      <c r="AY2407">
        <v>0</v>
      </c>
      <c r="AZ2407">
        <v>132.5</v>
      </c>
      <c r="BA2407">
        <v>0</v>
      </c>
      <c r="BB2407">
        <v>0</v>
      </c>
      <c r="BC2407" s="2">
        <v>5501906.5800000001</v>
      </c>
      <c r="BD2407" s="2">
        <v>2320696.36</v>
      </c>
      <c r="BE2407" s="2">
        <v>2896410.77</v>
      </c>
      <c r="BF2407" s="2">
        <v>1525911.23</v>
      </c>
    </row>
    <row r="2408" spans="1:58" x14ac:dyDescent="0.2">
      <c r="A2408" t="s">
        <v>58</v>
      </c>
      <c r="B2408" t="s">
        <v>59</v>
      </c>
      <c r="C2408">
        <v>2407</v>
      </c>
      <c r="D2408" t="s">
        <v>2245</v>
      </c>
      <c r="F2408" s="1" t="s">
        <v>4862</v>
      </c>
      <c r="G2408" t="s">
        <v>4863</v>
      </c>
      <c r="H2408" t="s">
        <v>74</v>
      </c>
      <c r="L2408">
        <v>51</v>
      </c>
      <c r="M2408">
        <v>109</v>
      </c>
      <c r="N2408">
        <v>107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2</v>
      </c>
      <c r="U2408">
        <v>0</v>
      </c>
      <c r="V2408">
        <v>0</v>
      </c>
      <c r="W2408">
        <v>9</v>
      </c>
      <c r="X2408">
        <v>981</v>
      </c>
      <c r="Y2408">
        <v>4.17</v>
      </c>
      <c r="Z2408">
        <v>454.36</v>
      </c>
      <c r="AA2408" t="s">
        <v>64</v>
      </c>
      <c r="AB2408" s="2">
        <v>42362.96</v>
      </c>
      <c r="AC2408" s="2">
        <v>38425.96</v>
      </c>
      <c r="AD2408" s="2">
        <v>38290.46</v>
      </c>
      <c r="AE2408">
        <v>0</v>
      </c>
      <c r="AF2408">
        <v>0</v>
      </c>
      <c r="AG2408">
        <v>1</v>
      </c>
      <c r="AH2408">
        <v>2</v>
      </c>
      <c r="AI2408">
        <v>0</v>
      </c>
      <c r="AJ2408">
        <v>132.5</v>
      </c>
      <c r="AK2408">
        <v>0</v>
      </c>
      <c r="AL2408">
        <v>0</v>
      </c>
      <c r="AM2408" s="2">
        <v>5501906.5800000001</v>
      </c>
      <c r="AN2408" s="2">
        <v>2320696.36</v>
      </c>
      <c r="AO2408" s="2">
        <v>2896410.77</v>
      </c>
      <c r="AP2408" s="2">
        <v>1525911.23</v>
      </c>
      <c r="AQ2408" t="s">
        <v>65</v>
      </c>
      <c r="AR2408" s="2">
        <v>42362.96</v>
      </c>
      <c r="AS2408" s="2">
        <v>38425.96</v>
      </c>
      <c r="AT2408" s="2">
        <v>38290.46</v>
      </c>
      <c r="AU2408">
        <v>0</v>
      </c>
      <c r="AV2408">
        <v>0</v>
      </c>
      <c r="AW2408">
        <v>1</v>
      </c>
      <c r="AX2408">
        <v>2</v>
      </c>
      <c r="AY2408">
        <v>0</v>
      </c>
      <c r="AZ2408">
        <v>132.5</v>
      </c>
      <c r="BA2408">
        <v>0</v>
      </c>
      <c r="BB2408">
        <v>0</v>
      </c>
      <c r="BC2408" s="2">
        <v>5501906.5800000001</v>
      </c>
      <c r="BD2408" s="2">
        <v>2320696.36</v>
      </c>
      <c r="BE2408" s="2">
        <v>2896410.77</v>
      </c>
      <c r="BF2408" s="2">
        <v>1525911.23</v>
      </c>
    </row>
    <row r="2409" spans="1:58" x14ac:dyDescent="0.2">
      <c r="A2409" t="s">
        <v>58</v>
      </c>
      <c r="B2409" t="s">
        <v>59</v>
      </c>
      <c r="C2409">
        <v>2408</v>
      </c>
      <c r="D2409" t="s">
        <v>2245</v>
      </c>
      <c r="F2409" s="1" t="s">
        <v>4864</v>
      </c>
      <c r="G2409" t="s">
        <v>4865</v>
      </c>
      <c r="H2409" t="s">
        <v>74</v>
      </c>
      <c r="J2409" t="s">
        <v>155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850</v>
      </c>
      <c r="X2409">
        <v>0</v>
      </c>
      <c r="Y2409">
        <v>0</v>
      </c>
      <c r="Z2409">
        <v>0</v>
      </c>
      <c r="AA2409" t="s">
        <v>64</v>
      </c>
      <c r="AB2409" s="2">
        <v>42362.96</v>
      </c>
      <c r="AC2409" s="2">
        <v>38425.96</v>
      </c>
      <c r="AD2409" s="2">
        <v>38290.46</v>
      </c>
      <c r="AE2409">
        <v>0</v>
      </c>
      <c r="AF2409">
        <v>0</v>
      </c>
      <c r="AG2409">
        <v>1</v>
      </c>
      <c r="AH2409">
        <v>2</v>
      </c>
      <c r="AI2409">
        <v>0</v>
      </c>
      <c r="AJ2409">
        <v>132.5</v>
      </c>
      <c r="AK2409">
        <v>0</v>
      </c>
      <c r="AL2409">
        <v>0</v>
      </c>
      <c r="AM2409" s="2">
        <v>5501906.5800000001</v>
      </c>
      <c r="AN2409" s="2">
        <v>2320696.36</v>
      </c>
      <c r="AO2409" s="2">
        <v>2896410.77</v>
      </c>
      <c r="AP2409" s="2">
        <v>1525911.23</v>
      </c>
      <c r="AQ2409" t="s">
        <v>65</v>
      </c>
      <c r="AR2409" s="2">
        <v>42362.96</v>
      </c>
      <c r="AS2409" s="2">
        <v>38425.96</v>
      </c>
      <c r="AT2409" s="2">
        <v>38290.46</v>
      </c>
      <c r="AU2409">
        <v>0</v>
      </c>
      <c r="AV2409">
        <v>0</v>
      </c>
      <c r="AW2409">
        <v>1</v>
      </c>
      <c r="AX2409">
        <v>2</v>
      </c>
      <c r="AY2409">
        <v>0</v>
      </c>
      <c r="AZ2409">
        <v>132.5</v>
      </c>
      <c r="BA2409">
        <v>0</v>
      </c>
      <c r="BB2409">
        <v>0</v>
      </c>
      <c r="BC2409" s="2">
        <v>5501906.5800000001</v>
      </c>
      <c r="BD2409" s="2">
        <v>2320696.36</v>
      </c>
      <c r="BE2409" s="2">
        <v>2896410.77</v>
      </c>
      <c r="BF2409" s="2">
        <v>1525911.23</v>
      </c>
    </row>
    <row r="2410" spans="1:58" x14ac:dyDescent="0.2">
      <c r="A2410" t="s">
        <v>58</v>
      </c>
      <c r="B2410" t="s">
        <v>59</v>
      </c>
      <c r="C2410">
        <v>2409</v>
      </c>
      <c r="D2410" t="s">
        <v>2245</v>
      </c>
      <c r="F2410" s="1" t="s">
        <v>4866</v>
      </c>
      <c r="G2410" t="s">
        <v>4867</v>
      </c>
      <c r="H2410" t="s">
        <v>74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 s="2">
        <v>2530</v>
      </c>
      <c r="X2410">
        <v>0</v>
      </c>
      <c r="Y2410" s="2">
        <v>1593</v>
      </c>
      <c r="Z2410">
        <v>0</v>
      </c>
      <c r="AA2410" t="s">
        <v>64</v>
      </c>
      <c r="AB2410" s="2">
        <v>42362.96</v>
      </c>
      <c r="AC2410" s="2">
        <v>38425.96</v>
      </c>
      <c r="AD2410" s="2">
        <v>38290.46</v>
      </c>
      <c r="AE2410">
        <v>0</v>
      </c>
      <c r="AF2410">
        <v>0</v>
      </c>
      <c r="AG2410">
        <v>1</v>
      </c>
      <c r="AH2410">
        <v>2</v>
      </c>
      <c r="AI2410">
        <v>0</v>
      </c>
      <c r="AJ2410">
        <v>132.5</v>
      </c>
      <c r="AK2410">
        <v>0</v>
      </c>
      <c r="AL2410">
        <v>0</v>
      </c>
      <c r="AM2410" s="2">
        <v>5501906.5800000001</v>
      </c>
      <c r="AN2410" s="2">
        <v>2320696.36</v>
      </c>
      <c r="AO2410" s="2">
        <v>2896410.77</v>
      </c>
      <c r="AP2410" s="2">
        <v>1525911.23</v>
      </c>
      <c r="AQ2410" t="s">
        <v>65</v>
      </c>
      <c r="AR2410" s="2">
        <v>42362.96</v>
      </c>
      <c r="AS2410" s="2">
        <v>38425.96</v>
      </c>
      <c r="AT2410" s="2">
        <v>38290.46</v>
      </c>
      <c r="AU2410">
        <v>0</v>
      </c>
      <c r="AV2410">
        <v>0</v>
      </c>
      <c r="AW2410">
        <v>1</v>
      </c>
      <c r="AX2410">
        <v>2</v>
      </c>
      <c r="AY2410">
        <v>0</v>
      </c>
      <c r="AZ2410">
        <v>132.5</v>
      </c>
      <c r="BA2410">
        <v>0</v>
      </c>
      <c r="BB2410">
        <v>0</v>
      </c>
      <c r="BC2410" s="2">
        <v>5501906.5800000001</v>
      </c>
      <c r="BD2410" s="2">
        <v>2320696.36</v>
      </c>
      <c r="BE2410" s="2">
        <v>2896410.77</v>
      </c>
      <c r="BF2410" s="2">
        <v>1525911.23</v>
      </c>
    </row>
    <row r="2411" spans="1:58" x14ac:dyDescent="0.2">
      <c r="A2411" t="s">
        <v>58</v>
      </c>
      <c r="B2411" t="s">
        <v>59</v>
      </c>
      <c r="C2411">
        <v>2410</v>
      </c>
      <c r="D2411" t="s">
        <v>2245</v>
      </c>
      <c r="F2411" s="1" t="s">
        <v>4868</v>
      </c>
      <c r="G2411" t="s">
        <v>4869</v>
      </c>
      <c r="H2411" t="s">
        <v>74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300</v>
      </c>
      <c r="X2411">
        <v>0</v>
      </c>
      <c r="Y2411">
        <v>0</v>
      </c>
      <c r="Z2411">
        <v>0</v>
      </c>
      <c r="AA2411" t="s">
        <v>64</v>
      </c>
      <c r="AB2411" s="2">
        <v>42362.96</v>
      </c>
      <c r="AC2411" s="2">
        <v>38425.96</v>
      </c>
      <c r="AD2411" s="2">
        <v>38290.46</v>
      </c>
      <c r="AE2411">
        <v>0</v>
      </c>
      <c r="AF2411">
        <v>0</v>
      </c>
      <c r="AG2411">
        <v>1</v>
      </c>
      <c r="AH2411">
        <v>2</v>
      </c>
      <c r="AI2411">
        <v>0</v>
      </c>
      <c r="AJ2411">
        <v>132.5</v>
      </c>
      <c r="AK2411">
        <v>0</v>
      </c>
      <c r="AL2411">
        <v>0</v>
      </c>
      <c r="AM2411" s="2">
        <v>5501906.5800000001</v>
      </c>
      <c r="AN2411" s="2">
        <v>2320696.36</v>
      </c>
      <c r="AO2411" s="2">
        <v>2896410.77</v>
      </c>
      <c r="AP2411" s="2">
        <v>1525911.23</v>
      </c>
      <c r="AQ2411" t="s">
        <v>65</v>
      </c>
      <c r="AR2411" s="2">
        <v>42362.96</v>
      </c>
      <c r="AS2411" s="2">
        <v>38425.96</v>
      </c>
      <c r="AT2411" s="2">
        <v>38290.46</v>
      </c>
      <c r="AU2411">
        <v>0</v>
      </c>
      <c r="AV2411">
        <v>0</v>
      </c>
      <c r="AW2411">
        <v>1</v>
      </c>
      <c r="AX2411">
        <v>2</v>
      </c>
      <c r="AY2411">
        <v>0</v>
      </c>
      <c r="AZ2411">
        <v>132.5</v>
      </c>
      <c r="BA2411">
        <v>0</v>
      </c>
      <c r="BB2411">
        <v>0</v>
      </c>
      <c r="BC2411" s="2">
        <v>5501906.5800000001</v>
      </c>
      <c r="BD2411" s="2">
        <v>2320696.36</v>
      </c>
      <c r="BE2411" s="2">
        <v>2896410.77</v>
      </c>
      <c r="BF2411" s="2">
        <v>1525911.23</v>
      </c>
    </row>
    <row r="2412" spans="1:58" x14ac:dyDescent="0.2">
      <c r="A2412" t="s">
        <v>58</v>
      </c>
      <c r="B2412" t="s">
        <v>59</v>
      </c>
      <c r="C2412">
        <v>2411</v>
      </c>
      <c r="D2412" t="s">
        <v>2245</v>
      </c>
      <c r="F2412" s="1" t="s">
        <v>4870</v>
      </c>
      <c r="G2412" t="s">
        <v>350</v>
      </c>
      <c r="H2412" t="s">
        <v>74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30</v>
      </c>
      <c r="X2412">
        <v>0</v>
      </c>
      <c r="Y2412">
        <v>20.61</v>
      </c>
      <c r="Z2412">
        <v>0</v>
      </c>
      <c r="AA2412" t="s">
        <v>64</v>
      </c>
      <c r="AB2412" s="2">
        <v>42362.96</v>
      </c>
      <c r="AC2412" s="2">
        <v>38425.96</v>
      </c>
      <c r="AD2412" s="2">
        <v>38290.46</v>
      </c>
      <c r="AE2412">
        <v>0</v>
      </c>
      <c r="AF2412">
        <v>0</v>
      </c>
      <c r="AG2412">
        <v>1</v>
      </c>
      <c r="AH2412">
        <v>2</v>
      </c>
      <c r="AI2412">
        <v>0</v>
      </c>
      <c r="AJ2412">
        <v>132.5</v>
      </c>
      <c r="AK2412">
        <v>0</v>
      </c>
      <c r="AL2412">
        <v>0</v>
      </c>
      <c r="AM2412" s="2">
        <v>5501906.5800000001</v>
      </c>
      <c r="AN2412" s="2">
        <v>2320696.36</v>
      </c>
      <c r="AO2412" s="2">
        <v>2896410.77</v>
      </c>
      <c r="AP2412" s="2">
        <v>1525911.23</v>
      </c>
      <c r="AQ2412" t="s">
        <v>65</v>
      </c>
      <c r="AR2412" s="2">
        <v>42362.96</v>
      </c>
      <c r="AS2412" s="2">
        <v>38425.96</v>
      </c>
      <c r="AT2412" s="2">
        <v>38290.46</v>
      </c>
      <c r="AU2412">
        <v>0</v>
      </c>
      <c r="AV2412">
        <v>0</v>
      </c>
      <c r="AW2412">
        <v>1</v>
      </c>
      <c r="AX2412">
        <v>2</v>
      </c>
      <c r="AY2412">
        <v>0</v>
      </c>
      <c r="AZ2412">
        <v>132.5</v>
      </c>
      <c r="BA2412">
        <v>0</v>
      </c>
      <c r="BB2412">
        <v>0</v>
      </c>
      <c r="BC2412" s="2">
        <v>5501906.5800000001</v>
      </c>
      <c r="BD2412" s="2">
        <v>2320696.36</v>
      </c>
      <c r="BE2412" s="2">
        <v>2896410.77</v>
      </c>
      <c r="BF2412" s="2">
        <v>1525911.23</v>
      </c>
    </row>
    <row r="2413" spans="1:58" x14ac:dyDescent="0.2">
      <c r="A2413" t="s">
        <v>58</v>
      </c>
      <c r="B2413" t="s">
        <v>59</v>
      </c>
      <c r="C2413">
        <v>2412</v>
      </c>
      <c r="D2413" t="s">
        <v>2245</v>
      </c>
      <c r="F2413" s="1" t="s">
        <v>4871</v>
      </c>
      <c r="G2413" t="s">
        <v>350</v>
      </c>
      <c r="H2413" t="s">
        <v>74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30</v>
      </c>
      <c r="X2413">
        <v>0</v>
      </c>
      <c r="Y2413">
        <v>17.690000000000001</v>
      </c>
      <c r="Z2413">
        <v>0</v>
      </c>
      <c r="AA2413" t="s">
        <v>64</v>
      </c>
      <c r="AB2413" s="2">
        <v>42362.96</v>
      </c>
      <c r="AC2413" s="2">
        <v>38425.96</v>
      </c>
      <c r="AD2413" s="2">
        <v>38290.46</v>
      </c>
      <c r="AE2413">
        <v>0</v>
      </c>
      <c r="AF2413">
        <v>0</v>
      </c>
      <c r="AG2413">
        <v>1</v>
      </c>
      <c r="AH2413">
        <v>2</v>
      </c>
      <c r="AI2413">
        <v>0</v>
      </c>
      <c r="AJ2413">
        <v>132.5</v>
      </c>
      <c r="AK2413">
        <v>0</v>
      </c>
      <c r="AL2413">
        <v>0</v>
      </c>
      <c r="AM2413" s="2">
        <v>5501906.5800000001</v>
      </c>
      <c r="AN2413" s="2">
        <v>2320696.36</v>
      </c>
      <c r="AO2413" s="2">
        <v>2896410.77</v>
      </c>
      <c r="AP2413" s="2">
        <v>1525911.23</v>
      </c>
      <c r="AQ2413" t="s">
        <v>65</v>
      </c>
      <c r="AR2413" s="2">
        <v>42362.96</v>
      </c>
      <c r="AS2413" s="2">
        <v>38425.96</v>
      </c>
      <c r="AT2413" s="2">
        <v>38290.46</v>
      </c>
      <c r="AU2413">
        <v>0</v>
      </c>
      <c r="AV2413">
        <v>0</v>
      </c>
      <c r="AW2413">
        <v>1</v>
      </c>
      <c r="AX2413">
        <v>2</v>
      </c>
      <c r="AY2413">
        <v>0</v>
      </c>
      <c r="AZ2413">
        <v>132.5</v>
      </c>
      <c r="BA2413">
        <v>0</v>
      </c>
      <c r="BB2413">
        <v>0</v>
      </c>
      <c r="BC2413" s="2">
        <v>5501906.5800000001</v>
      </c>
      <c r="BD2413" s="2">
        <v>2320696.36</v>
      </c>
      <c r="BE2413" s="2">
        <v>2896410.77</v>
      </c>
      <c r="BF2413" s="2">
        <v>1525911.23</v>
      </c>
    </row>
    <row r="2414" spans="1:58" x14ac:dyDescent="0.2">
      <c r="A2414" t="s">
        <v>58</v>
      </c>
      <c r="B2414" t="s">
        <v>59</v>
      </c>
      <c r="C2414">
        <v>2413</v>
      </c>
      <c r="D2414" t="s">
        <v>2245</v>
      </c>
      <c r="F2414" s="1" t="s">
        <v>4872</v>
      </c>
      <c r="G2414" t="s">
        <v>4873</v>
      </c>
      <c r="H2414" t="s">
        <v>74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30</v>
      </c>
      <c r="X2414">
        <v>0</v>
      </c>
      <c r="Y2414">
        <v>15.01</v>
      </c>
      <c r="Z2414">
        <v>0</v>
      </c>
      <c r="AA2414" t="s">
        <v>64</v>
      </c>
      <c r="AB2414" s="2">
        <v>42362.96</v>
      </c>
      <c r="AC2414" s="2">
        <v>38425.96</v>
      </c>
      <c r="AD2414" s="2">
        <v>38290.46</v>
      </c>
      <c r="AE2414">
        <v>0</v>
      </c>
      <c r="AF2414">
        <v>0</v>
      </c>
      <c r="AG2414">
        <v>1</v>
      </c>
      <c r="AH2414">
        <v>2</v>
      </c>
      <c r="AI2414">
        <v>0</v>
      </c>
      <c r="AJ2414">
        <v>132.5</v>
      </c>
      <c r="AK2414">
        <v>0</v>
      </c>
      <c r="AL2414">
        <v>0</v>
      </c>
      <c r="AM2414" s="2">
        <v>5501906.5800000001</v>
      </c>
      <c r="AN2414" s="2">
        <v>2320696.36</v>
      </c>
      <c r="AO2414" s="2">
        <v>2896410.77</v>
      </c>
      <c r="AP2414" s="2">
        <v>1525911.23</v>
      </c>
      <c r="AQ2414" t="s">
        <v>65</v>
      </c>
      <c r="AR2414" s="2">
        <v>42362.96</v>
      </c>
      <c r="AS2414" s="2">
        <v>38425.96</v>
      </c>
      <c r="AT2414" s="2">
        <v>38290.46</v>
      </c>
      <c r="AU2414">
        <v>0</v>
      </c>
      <c r="AV2414">
        <v>0</v>
      </c>
      <c r="AW2414">
        <v>1</v>
      </c>
      <c r="AX2414">
        <v>2</v>
      </c>
      <c r="AY2414">
        <v>0</v>
      </c>
      <c r="AZ2414">
        <v>132.5</v>
      </c>
      <c r="BA2414">
        <v>0</v>
      </c>
      <c r="BB2414">
        <v>0</v>
      </c>
      <c r="BC2414" s="2">
        <v>5501906.5800000001</v>
      </c>
      <c r="BD2414" s="2">
        <v>2320696.36</v>
      </c>
      <c r="BE2414" s="2">
        <v>2896410.77</v>
      </c>
      <c r="BF2414" s="2">
        <v>1525911.23</v>
      </c>
    </row>
    <row r="2415" spans="1:58" x14ac:dyDescent="0.2">
      <c r="A2415" t="s">
        <v>58</v>
      </c>
      <c r="B2415" t="s">
        <v>59</v>
      </c>
      <c r="C2415">
        <v>2414</v>
      </c>
      <c r="D2415" t="s">
        <v>2245</v>
      </c>
      <c r="F2415" s="1" t="s">
        <v>4874</v>
      </c>
      <c r="G2415" t="s">
        <v>4875</v>
      </c>
      <c r="H2415" t="s">
        <v>74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45</v>
      </c>
      <c r="X2415">
        <v>0</v>
      </c>
      <c r="Y2415">
        <v>0</v>
      </c>
      <c r="Z2415">
        <v>0</v>
      </c>
      <c r="AA2415" t="s">
        <v>64</v>
      </c>
      <c r="AB2415" s="2">
        <v>42362.96</v>
      </c>
      <c r="AC2415" s="2">
        <v>38425.96</v>
      </c>
      <c r="AD2415" s="2">
        <v>38290.46</v>
      </c>
      <c r="AE2415">
        <v>0</v>
      </c>
      <c r="AF2415">
        <v>0</v>
      </c>
      <c r="AG2415">
        <v>1</v>
      </c>
      <c r="AH2415">
        <v>2</v>
      </c>
      <c r="AI2415">
        <v>0</v>
      </c>
      <c r="AJ2415">
        <v>132.5</v>
      </c>
      <c r="AK2415">
        <v>0</v>
      </c>
      <c r="AL2415">
        <v>0</v>
      </c>
      <c r="AM2415" s="2">
        <v>5501906.5800000001</v>
      </c>
      <c r="AN2415" s="2">
        <v>2320696.36</v>
      </c>
      <c r="AO2415" s="2">
        <v>2896410.77</v>
      </c>
      <c r="AP2415" s="2">
        <v>1525911.23</v>
      </c>
      <c r="AQ2415" t="s">
        <v>65</v>
      </c>
      <c r="AR2415" s="2">
        <v>42362.96</v>
      </c>
      <c r="AS2415" s="2">
        <v>38425.96</v>
      </c>
      <c r="AT2415" s="2">
        <v>38290.46</v>
      </c>
      <c r="AU2415">
        <v>0</v>
      </c>
      <c r="AV2415">
        <v>0</v>
      </c>
      <c r="AW2415">
        <v>1</v>
      </c>
      <c r="AX2415">
        <v>2</v>
      </c>
      <c r="AY2415">
        <v>0</v>
      </c>
      <c r="AZ2415">
        <v>132.5</v>
      </c>
      <c r="BA2415">
        <v>0</v>
      </c>
      <c r="BB2415">
        <v>0</v>
      </c>
      <c r="BC2415" s="2">
        <v>5501906.5800000001</v>
      </c>
      <c r="BD2415" s="2">
        <v>2320696.36</v>
      </c>
      <c r="BE2415" s="2">
        <v>2896410.77</v>
      </c>
      <c r="BF2415" s="2">
        <v>1525911.23</v>
      </c>
    </row>
    <row r="2416" spans="1:58" x14ac:dyDescent="0.2">
      <c r="A2416" t="s">
        <v>58</v>
      </c>
      <c r="B2416" t="s">
        <v>59</v>
      </c>
      <c r="C2416">
        <v>2415</v>
      </c>
      <c r="D2416" t="s">
        <v>2245</v>
      </c>
      <c r="F2416" s="1" t="s">
        <v>4876</v>
      </c>
      <c r="G2416" t="s">
        <v>4877</v>
      </c>
      <c r="H2416" t="s">
        <v>74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50</v>
      </c>
      <c r="X2416">
        <v>0</v>
      </c>
      <c r="Y2416">
        <v>30.99</v>
      </c>
      <c r="Z2416">
        <v>0</v>
      </c>
      <c r="AA2416" t="s">
        <v>64</v>
      </c>
      <c r="AB2416" s="2">
        <v>42362.96</v>
      </c>
      <c r="AC2416" s="2">
        <v>38425.96</v>
      </c>
      <c r="AD2416" s="2">
        <v>38290.46</v>
      </c>
      <c r="AE2416">
        <v>0</v>
      </c>
      <c r="AF2416">
        <v>0</v>
      </c>
      <c r="AG2416">
        <v>1</v>
      </c>
      <c r="AH2416">
        <v>2</v>
      </c>
      <c r="AI2416">
        <v>0</v>
      </c>
      <c r="AJ2416">
        <v>132.5</v>
      </c>
      <c r="AK2416">
        <v>0</v>
      </c>
      <c r="AL2416">
        <v>0</v>
      </c>
      <c r="AM2416" s="2">
        <v>5501906.5800000001</v>
      </c>
      <c r="AN2416" s="2">
        <v>2320696.36</v>
      </c>
      <c r="AO2416" s="2">
        <v>2896410.77</v>
      </c>
      <c r="AP2416" s="2">
        <v>1525911.23</v>
      </c>
      <c r="AQ2416" t="s">
        <v>65</v>
      </c>
      <c r="AR2416" s="2">
        <v>42362.96</v>
      </c>
      <c r="AS2416" s="2">
        <v>38425.96</v>
      </c>
      <c r="AT2416" s="2">
        <v>38290.46</v>
      </c>
      <c r="AU2416">
        <v>0</v>
      </c>
      <c r="AV2416">
        <v>0</v>
      </c>
      <c r="AW2416">
        <v>1</v>
      </c>
      <c r="AX2416">
        <v>2</v>
      </c>
      <c r="AY2416">
        <v>0</v>
      </c>
      <c r="AZ2416">
        <v>132.5</v>
      </c>
      <c r="BA2416">
        <v>0</v>
      </c>
      <c r="BB2416">
        <v>0</v>
      </c>
      <c r="BC2416" s="2">
        <v>5501906.5800000001</v>
      </c>
      <c r="BD2416" s="2">
        <v>2320696.36</v>
      </c>
      <c r="BE2416" s="2">
        <v>2896410.77</v>
      </c>
      <c r="BF2416" s="2">
        <v>1525911.23</v>
      </c>
    </row>
    <row r="2417" spans="1:58" x14ac:dyDescent="0.2">
      <c r="A2417" t="s">
        <v>58</v>
      </c>
      <c r="B2417" t="s">
        <v>59</v>
      </c>
      <c r="C2417">
        <v>2416</v>
      </c>
      <c r="D2417" t="s">
        <v>2245</v>
      </c>
      <c r="F2417" s="1" t="s">
        <v>4878</v>
      </c>
      <c r="G2417" t="s">
        <v>4879</v>
      </c>
      <c r="H2417" t="s">
        <v>74</v>
      </c>
      <c r="J2417" t="s">
        <v>552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 s="2">
        <v>2336.44</v>
      </c>
      <c r="X2417">
        <v>0</v>
      </c>
      <c r="Y2417" s="2">
        <v>1790</v>
      </c>
      <c r="Z2417">
        <v>0</v>
      </c>
      <c r="AA2417" t="s">
        <v>64</v>
      </c>
      <c r="AB2417" s="2">
        <v>42362.96</v>
      </c>
      <c r="AC2417" s="2">
        <v>38425.96</v>
      </c>
      <c r="AD2417" s="2">
        <v>38290.46</v>
      </c>
      <c r="AE2417">
        <v>0</v>
      </c>
      <c r="AF2417">
        <v>0</v>
      </c>
      <c r="AG2417">
        <v>1</v>
      </c>
      <c r="AH2417">
        <v>2</v>
      </c>
      <c r="AI2417">
        <v>0</v>
      </c>
      <c r="AJ2417">
        <v>132.5</v>
      </c>
      <c r="AK2417">
        <v>0</v>
      </c>
      <c r="AL2417">
        <v>0</v>
      </c>
      <c r="AM2417" s="2">
        <v>5501906.5800000001</v>
      </c>
      <c r="AN2417" s="2">
        <v>2320696.36</v>
      </c>
      <c r="AO2417" s="2">
        <v>2896410.77</v>
      </c>
      <c r="AP2417" s="2">
        <v>1525911.23</v>
      </c>
      <c r="AQ2417" t="s">
        <v>65</v>
      </c>
      <c r="AR2417" s="2">
        <v>42362.96</v>
      </c>
      <c r="AS2417" s="2">
        <v>38425.96</v>
      </c>
      <c r="AT2417" s="2">
        <v>38290.46</v>
      </c>
      <c r="AU2417">
        <v>0</v>
      </c>
      <c r="AV2417">
        <v>0</v>
      </c>
      <c r="AW2417">
        <v>1</v>
      </c>
      <c r="AX2417">
        <v>2</v>
      </c>
      <c r="AY2417">
        <v>0</v>
      </c>
      <c r="AZ2417">
        <v>132.5</v>
      </c>
      <c r="BA2417">
        <v>0</v>
      </c>
      <c r="BB2417">
        <v>0</v>
      </c>
      <c r="BC2417" s="2">
        <v>5501906.5800000001</v>
      </c>
      <c r="BD2417" s="2">
        <v>2320696.36</v>
      </c>
      <c r="BE2417" s="2">
        <v>2896410.77</v>
      </c>
      <c r="BF2417" s="2">
        <v>1525911.23</v>
      </c>
    </row>
    <row r="2418" spans="1:58" x14ac:dyDescent="0.2">
      <c r="A2418" t="s">
        <v>58</v>
      </c>
      <c r="B2418" t="s">
        <v>59</v>
      </c>
      <c r="C2418">
        <v>2417</v>
      </c>
      <c r="D2418" t="s">
        <v>2245</v>
      </c>
      <c r="F2418" s="1" t="s">
        <v>4880</v>
      </c>
      <c r="G2418" t="s">
        <v>4881</v>
      </c>
      <c r="H2418" t="s">
        <v>74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380</v>
      </c>
      <c r="X2418">
        <v>0</v>
      </c>
      <c r="Y2418">
        <v>130</v>
      </c>
      <c r="Z2418">
        <v>0</v>
      </c>
      <c r="AA2418" t="s">
        <v>64</v>
      </c>
      <c r="AB2418" s="2">
        <v>42362.96</v>
      </c>
      <c r="AC2418" s="2">
        <v>38425.96</v>
      </c>
      <c r="AD2418" s="2">
        <v>38290.46</v>
      </c>
      <c r="AE2418">
        <v>0</v>
      </c>
      <c r="AF2418">
        <v>0</v>
      </c>
      <c r="AG2418">
        <v>1</v>
      </c>
      <c r="AH2418">
        <v>2</v>
      </c>
      <c r="AI2418">
        <v>0</v>
      </c>
      <c r="AJ2418">
        <v>132.5</v>
      </c>
      <c r="AK2418">
        <v>0</v>
      </c>
      <c r="AL2418">
        <v>0</v>
      </c>
      <c r="AM2418" s="2">
        <v>5501906.5800000001</v>
      </c>
      <c r="AN2418" s="2">
        <v>2320696.36</v>
      </c>
      <c r="AO2418" s="2">
        <v>2896410.77</v>
      </c>
      <c r="AP2418" s="2">
        <v>1525911.23</v>
      </c>
      <c r="AQ2418" t="s">
        <v>65</v>
      </c>
      <c r="AR2418" s="2">
        <v>42362.96</v>
      </c>
      <c r="AS2418" s="2">
        <v>38425.96</v>
      </c>
      <c r="AT2418" s="2">
        <v>38290.46</v>
      </c>
      <c r="AU2418">
        <v>0</v>
      </c>
      <c r="AV2418">
        <v>0</v>
      </c>
      <c r="AW2418">
        <v>1</v>
      </c>
      <c r="AX2418">
        <v>2</v>
      </c>
      <c r="AY2418">
        <v>0</v>
      </c>
      <c r="AZ2418">
        <v>132.5</v>
      </c>
      <c r="BA2418">
        <v>0</v>
      </c>
      <c r="BB2418">
        <v>0</v>
      </c>
      <c r="BC2418" s="2">
        <v>5501906.5800000001</v>
      </c>
      <c r="BD2418" s="2">
        <v>2320696.36</v>
      </c>
      <c r="BE2418" s="2">
        <v>2896410.77</v>
      </c>
      <c r="BF2418" s="2">
        <v>1525911.23</v>
      </c>
    </row>
    <row r="2419" spans="1:58" x14ac:dyDescent="0.2">
      <c r="A2419" t="s">
        <v>58</v>
      </c>
      <c r="B2419" t="s">
        <v>59</v>
      </c>
      <c r="C2419">
        <v>2418</v>
      </c>
      <c r="D2419" t="s">
        <v>2245</v>
      </c>
      <c r="F2419" s="1" t="s">
        <v>4882</v>
      </c>
      <c r="G2419" t="s">
        <v>4883</v>
      </c>
      <c r="H2419" t="s">
        <v>74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380</v>
      </c>
      <c r="X2419">
        <v>0</v>
      </c>
      <c r="Y2419">
        <v>120</v>
      </c>
      <c r="Z2419">
        <v>0</v>
      </c>
      <c r="AA2419" t="s">
        <v>64</v>
      </c>
      <c r="AB2419" s="2">
        <v>42362.96</v>
      </c>
      <c r="AC2419" s="2">
        <v>38425.96</v>
      </c>
      <c r="AD2419" s="2">
        <v>38290.46</v>
      </c>
      <c r="AE2419">
        <v>0</v>
      </c>
      <c r="AF2419">
        <v>0</v>
      </c>
      <c r="AG2419">
        <v>1</v>
      </c>
      <c r="AH2419">
        <v>2</v>
      </c>
      <c r="AI2419">
        <v>0</v>
      </c>
      <c r="AJ2419">
        <v>132.5</v>
      </c>
      <c r="AK2419">
        <v>0</v>
      </c>
      <c r="AL2419">
        <v>0</v>
      </c>
      <c r="AM2419" s="2">
        <v>5501906.5800000001</v>
      </c>
      <c r="AN2419" s="2">
        <v>2320696.36</v>
      </c>
      <c r="AO2419" s="2">
        <v>2896410.77</v>
      </c>
      <c r="AP2419" s="2">
        <v>1525911.23</v>
      </c>
      <c r="AQ2419" t="s">
        <v>65</v>
      </c>
      <c r="AR2419" s="2">
        <v>42362.96</v>
      </c>
      <c r="AS2419" s="2">
        <v>38425.96</v>
      </c>
      <c r="AT2419" s="2">
        <v>38290.46</v>
      </c>
      <c r="AU2419">
        <v>0</v>
      </c>
      <c r="AV2419">
        <v>0</v>
      </c>
      <c r="AW2419">
        <v>1</v>
      </c>
      <c r="AX2419">
        <v>2</v>
      </c>
      <c r="AY2419">
        <v>0</v>
      </c>
      <c r="AZ2419">
        <v>132.5</v>
      </c>
      <c r="BA2419">
        <v>0</v>
      </c>
      <c r="BB2419">
        <v>0</v>
      </c>
      <c r="BC2419" s="2">
        <v>5501906.5800000001</v>
      </c>
      <c r="BD2419" s="2">
        <v>2320696.36</v>
      </c>
      <c r="BE2419" s="2">
        <v>2896410.77</v>
      </c>
      <c r="BF2419" s="2">
        <v>1525911.23</v>
      </c>
    </row>
    <row r="2420" spans="1:58" x14ac:dyDescent="0.2">
      <c r="A2420" t="s">
        <v>58</v>
      </c>
      <c r="B2420" t="s">
        <v>59</v>
      </c>
      <c r="C2420">
        <v>2419</v>
      </c>
      <c r="D2420" t="s">
        <v>2245</v>
      </c>
      <c r="F2420" s="1" t="s">
        <v>4884</v>
      </c>
      <c r="G2420" t="s">
        <v>4885</v>
      </c>
      <c r="H2420" t="s">
        <v>74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 s="2">
        <v>1200</v>
      </c>
      <c r="X2420">
        <v>0</v>
      </c>
      <c r="Y2420">
        <v>890.59</v>
      </c>
      <c r="Z2420">
        <v>0</v>
      </c>
      <c r="AA2420" t="s">
        <v>64</v>
      </c>
      <c r="AB2420" s="2">
        <v>42362.96</v>
      </c>
      <c r="AC2420" s="2">
        <v>38425.96</v>
      </c>
      <c r="AD2420" s="2">
        <v>38290.46</v>
      </c>
      <c r="AE2420">
        <v>0</v>
      </c>
      <c r="AF2420">
        <v>0</v>
      </c>
      <c r="AG2420">
        <v>1</v>
      </c>
      <c r="AH2420">
        <v>2</v>
      </c>
      <c r="AI2420">
        <v>0</v>
      </c>
      <c r="AJ2420">
        <v>132.5</v>
      </c>
      <c r="AK2420">
        <v>0</v>
      </c>
      <c r="AL2420">
        <v>0</v>
      </c>
      <c r="AM2420" s="2">
        <v>5501906.5800000001</v>
      </c>
      <c r="AN2420" s="2">
        <v>2320696.36</v>
      </c>
      <c r="AO2420" s="2">
        <v>2896410.77</v>
      </c>
      <c r="AP2420" s="2">
        <v>1525911.23</v>
      </c>
      <c r="AQ2420" t="s">
        <v>65</v>
      </c>
      <c r="AR2420" s="2">
        <v>42362.96</v>
      </c>
      <c r="AS2420" s="2">
        <v>38425.96</v>
      </c>
      <c r="AT2420" s="2">
        <v>38290.46</v>
      </c>
      <c r="AU2420">
        <v>0</v>
      </c>
      <c r="AV2420">
        <v>0</v>
      </c>
      <c r="AW2420">
        <v>1</v>
      </c>
      <c r="AX2420">
        <v>2</v>
      </c>
      <c r="AY2420">
        <v>0</v>
      </c>
      <c r="AZ2420">
        <v>132.5</v>
      </c>
      <c r="BA2420">
        <v>0</v>
      </c>
      <c r="BB2420">
        <v>0</v>
      </c>
      <c r="BC2420" s="2">
        <v>5501906.5800000001</v>
      </c>
      <c r="BD2420" s="2">
        <v>2320696.36</v>
      </c>
      <c r="BE2420" s="2">
        <v>2896410.77</v>
      </c>
      <c r="BF2420" s="2">
        <v>1525911.23</v>
      </c>
    </row>
    <row r="2421" spans="1:58" x14ac:dyDescent="0.2">
      <c r="A2421" t="s">
        <v>58</v>
      </c>
      <c r="B2421" t="s">
        <v>59</v>
      </c>
      <c r="C2421">
        <v>2420</v>
      </c>
      <c r="D2421" t="s">
        <v>2245</v>
      </c>
      <c r="F2421" s="1" t="s">
        <v>4886</v>
      </c>
      <c r="G2421" t="s">
        <v>4887</v>
      </c>
      <c r="H2421" t="s">
        <v>74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750</v>
      </c>
      <c r="X2421">
        <v>0</v>
      </c>
      <c r="Y2421">
        <v>0</v>
      </c>
      <c r="Z2421">
        <v>0</v>
      </c>
      <c r="AA2421" t="s">
        <v>64</v>
      </c>
      <c r="AB2421" s="2">
        <v>42362.96</v>
      </c>
      <c r="AC2421" s="2">
        <v>38425.96</v>
      </c>
      <c r="AD2421" s="2">
        <v>38290.46</v>
      </c>
      <c r="AE2421">
        <v>0</v>
      </c>
      <c r="AF2421">
        <v>0</v>
      </c>
      <c r="AG2421">
        <v>1</v>
      </c>
      <c r="AH2421">
        <v>2</v>
      </c>
      <c r="AI2421">
        <v>0</v>
      </c>
      <c r="AJ2421">
        <v>132.5</v>
      </c>
      <c r="AK2421">
        <v>0</v>
      </c>
      <c r="AL2421">
        <v>0</v>
      </c>
      <c r="AM2421" s="2">
        <v>5501906.5800000001</v>
      </c>
      <c r="AN2421" s="2">
        <v>2320696.36</v>
      </c>
      <c r="AO2421" s="2">
        <v>2896410.77</v>
      </c>
      <c r="AP2421" s="2">
        <v>1525911.23</v>
      </c>
      <c r="AQ2421" t="s">
        <v>65</v>
      </c>
      <c r="AR2421" s="2">
        <v>42362.96</v>
      </c>
      <c r="AS2421" s="2">
        <v>38425.96</v>
      </c>
      <c r="AT2421" s="2">
        <v>38290.46</v>
      </c>
      <c r="AU2421">
        <v>0</v>
      </c>
      <c r="AV2421">
        <v>0</v>
      </c>
      <c r="AW2421">
        <v>1</v>
      </c>
      <c r="AX2421">
        <v>2</v>
      </c>
      <c r="AY2421">
        <v>0</v>
      </c>
      <c r="AZ2421">
        <v>132.5</v>
      </c>
      <c r="BA2421">
        <v>0</v>
      </c>
      <c r="BB2421">
        <v>0</v>
      </c>
      <c r="BC2421" s="2">
        <v>5501906.5800000001</v>
      </c>
      <c r="BD2421" s="2">
        <v>2320696.36</v>
      </c>
      <c r="BE2421" s="2">
        <v>2896410.77</v>
      </c>
      <c r="BF2421" s="2">
        <v>1525911.23</v>
      </c>
    </row>
    <row r="2422" spans="1:58" x14ac:dyDescent="0.2">
      <c r="A2422" t="s">
        <v>58</v>
      </c>
      <c r="B2422" t="s">
        <v>59</v>
      </c>
      <c r="C2422">
        <v>2421</v>
      </c>
      <c r="D2422" t="s">
        <v>2245</v>
      </c>
      <c r="F2422" s="1" t="s">
        <v>4888</v>
      </c>
      <c r="G2422" t="s">
        <v>4889</v>
      </c>
      <c r="H2422" t="s">
        <v>74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190</v>
      </c>
      <c r="X2422">
        <v>0</v>
      </c>
      <c r="Y2422">
        <v>144.51</v>
      </c>
      <c r="Z2422">
        <v>0</v>
      </c>
      <c r="AA2422" t="s">
        <v>64</v>
      </c>
      <c r="AB2422" s="2">
        <v>42362.96</v>
      </c>
      <c r="AC2422" s="2">
        <v>38425.96</v>
      </c>
      <c r="AD2422" s="2">
        <v>38290.46</v>
      </c>
      <c r="AE2422">
        <v>0</v>
      </c>
      <c r="AF2422">
        <v>0</v>
      </c>
      <c r="AG2422">
        <v>1</v>
      </c>
      <c r="AH2422">
        <v>2</v>
      </c>
      <c r="AI2422">
        <v>0</v>
      </c>
      <c r="AJ2422">
        <v>132.5</v>
      </c>
      <c r="AK2422">
        <v>0</v>
      </c>
      <c r="AL2422">
        <v>0</v>
      </c>
      <c r="AM2422" s="2">
        <v>5501906.5800000001</v>
      </c>
      <c r="AN2422" s="2">
        <v>2320696.36</v>
      </c>
      <c r="AO2422" s="2">
        <v>2896410.77</v>
      </c>
      <c r="AP2422" s="2">
        <v>1525911.23</v>
      </c>
      <c r="AQ2422" t="s">
        <v>65</v>
      </c>
      <c r="AR2422" s="2">
        <v>42362.96</v>
      </c>
      <c r="AS2422" s="2">
        <v>38425.96</v>
      </c>
      <c r="AT2422" s="2">
        <v>38290.46</v>
      </c>
      <c r="AU2422">
        <v>0</v>
      </c>
      <c r="AV2422">
        <v>0</v>
      </c>
      <c r="AW2422">
        <v>1</v>
      </c>
      <c r="AX2422">
        <v>2</v>
      </c>
      <c r="AY2422">
        <v>0</v>
      </c>
      <c r="AZ2422">
        <v>132.5</v>
      </c>
      <c r="BA2422">
        <v>0</v>
      </c>
      <c r="BB2422">
        <v>0</v>
      </c>
      <c r="BC2422" s="2">
        <v>5501906.5800000001</v>
      </c>
      <c r="BD2422" s="2">
        <v>2320696.36</v>
      </c>
      <c r="BE2422" s="2">
        <v>2896410.77</v>
      </c>
      <c r="BF2422" s="2">
        <v>1525911.23</v>
      </c>
    </row>
    <row r="2423" spans="1:58" x14ac:dyDescent="0.2">
      <c r="A2423" t="s">
        <v>58</v>
      </c>
      <c r="B2423" t="s">
        <v>59</v>
      </c>
      <c r="C2423">
        <v>2422</v>
      </c>
      <c r="D2423" t="s">
        <v>2245</v>
      </c>
      <c r="F2423" s="1" t="s">
        <v>4890</v>
      </c>
      <c r="G2423" t="s">
        <v>4891</v>
      </c>
      <c r="H2423" t="s">
        <v>1139</v>
      </c>
      <c r="I2423" t="s">
        <v>1140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116</v>
      </c>
      <c r="X2423">
        <v>0</v>
      </c>
      <c r="Y2423">
        <v>83.42</v>
      </c>
      <c r="Z2423">
        <v>0</v>
      </c>
      <c r="AA2423" t="s">
        <v>64</v>
      </c>
      <c r="AB2423" s="2">
        <v>42362.96</v>
      </c>
      <c r="AC2423" s="2">
        <v>38425.96</v>
      </c>
      <c r="AD2423" s="2">
        <v>38290.46</v>
      </c>
      <c r="AE2423">
        <v>0</v>
      </c>
      <c r="AF2423">
        <v>0</v>
      </c>
      <c r="AG2423">
        <v>1</v>
      </c>
      <c r="AH2423">
        <v>2</v>
      </c>
      <c r="AI2423">
        <v>0</v>
      </c>
      <c r="AJ2423">
        <v>132.5</v>
      </c>
      <c r="AK2423">
        <v>0</v>
      </c>
      <c r="AL2423">
        <v>0</v>
      </c>
      <c r="AM2423" s="2">
        <v>5501906.5800000001</v>
      </c>
      <c r="AN2423" s="2">
        <v>2320696.36</v>
      </c>
      <c r="AO2423" s="2">
        <v>2896410.77</v>
      </c>
      <c r="AP2423" s="2">
        <v>1525911.23</v>
      </c>
      <c r="AQ2423" t="s">
        <v>65</v>
      </c>
      <c r="AR2423" s="2">
        <v>42362.96</v>
      </c>
      <c r="AS2423" s="2">
        <v>38425.96</v>
      </c>
      <c r="AT2423" s="2">
        <v>38290.46</v>
      </c>
      <c r="AU2423">
        <v>0</v>
      </c>
      <c r="AV2423">
        <v>0</v>
      </c>
      <c r="AW2423">
        <v>1</v>
      </c>
      <c r="AX2423">
        <v>2</v>
      </c>
      <c r="AY2423">
        <v>0</v>
      </c>
      <c r="AZ2423">
        <v>132.5</v>
      </c>
      <c r="BA2423">
        <v>0</v>
      </c>
      <c r="BB2423">
        <v>0</v>
      </c>
      <c r="BC2423" s="2">
        <v>5501906.5800000001</v>
      </c>
      <c r="BD2423" s="2">
        <v>2320696.36</v>
      </c>
      <c r="BE2423" s="2">
        <v>2896410.77</v>
      </c>
      <c r="BF2423" s="2">
        <v>1525911.23</v>
      </c>
    </row>
    <row r="2424" spans="1:58" x14ac:dyDescent="0.2">
      <c r="A2424" t="s">
        <v>58</v>
      </c>
      <c r="B2424" t="s">
        <v>59</v>
      </c>
      <c r="C2424">
        <v>2423</v>
      </c>
      <c r="D2424" t="s">
        <v>2245</v>
      </c>
      <c r="F2424" s="1" t="s">
        <v>4892</v>
      </c>
      <c r="G2424" t="s">
        <v>4893</v>
      </c>
      <c r="H2424" t="s">
        <v>1139</v>
      </c>
      <c r="I2424" t="s">
        <v>1140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180</v>
      </c>
      <c r="X2424">
        <v>0</v>
      </c>
      <c r="Y2424">
        <v>79.459999999999994</v>
      </c>
      <c r="Z2424">
        <v>0</v>
      </c>
      <c r="AA2424" t="s">
        <v>64</v>
      </c>
      <c r="AB2424" s="2">
        <v>42362.96</v>
      </c>
      <c r="AC2424" s="2">
        <v>38425.96</v>
      </c>
      <c r="AD2424" s="2">
        <v>38290.46</v>
      </c>
      <c r="AE2424">
        <v>0</v>
      </c>
      <c r="AF2424">
        <v>0</v>
      </c>
      <c r="AG2424">
        <v>1</v>
      </c>
      <c r="AH2424">
        <v>2</v>
      </c>
      <c r="AI2424">
        <v>0</v>
      </c>
      <c r="AJ2424">
        <v>132.5</v>
      </c>
      <c r="AK2424">
        <v>0</v>
      </c>
      <c r="AL2424">
        <v>0</v>
      </c>
      <c r="AM2424" s="2">
        <v>5501906.5800000001</v>
      </c>
      <c r="AN2424" s="2">
        <v>2320696.36</v>
      </c>
      <c r="AO2424" s="2">
        <v>2896410.77</v>
      </c>
      <c r="AP2424" s="2">
        <v>1525911.23</v>
      </c>
      <c r="AQ2424" t="s">
        <v>65</v>
      </c>
      <c r="AR2424" s="2">
        <v>42362.96</v>
      </c>
      <c r="AS2424" s="2">
        <v>38425.96</v>
      </c>
      <c r="AT2424" s="2">
        <v>38290.46</v>
      </c>
      <c r="AU2424">
        <v>0</v>
      </c>
      <c r="AV2424">
        <v>0</v>
      </c>
      <c r="AW2424">
        <v>1</v>
      </c>
      <c r="AX2424">
        <v>2</v>
      </c>
      <c r="AY2424">
        <v>0</v>
      </c>
      <c r="AZ2424">
        <v>132.5</v>
      </c>
      <c r="BA2424">
        <v>0</v>
      </c>
      <c r="BB2424">
        <v>0</v>
      </c>
      <c r="BC2424" s="2">
        <v>5501906.5800000001</v>
      </c>
      <c r="BD2424" s="2">
        <v>2320696.36</v>
      </c>
      <c r="BE2424" s="2">
        <v>2896410.77</v>
      </c>
      <c r="BF2424" s="2">
        <v>1525911.23</v>
      </c>
    </row>
    <row r="2425" spans="1:58" x14ac:dyDescent="0.2">
      <c r="A2425" t="s">
        <v>58</v>
      </c>
      <c r="B2425" t="s">
        <v>59</v>
      </c>
      <c r="C2425">
        <v>2424</v>
      </c>
      <c r="D2425" t="s">
        <v>2245</v>
      </c>
      <c r="F2425" s="1" t="s">
        <v>4894</v>
      </c>
      <c r="G2425" t="s">
        <v>4895</v>
      </c>
      <c r="H2425" t="s">
        <v>74</v>
      </c>
      <c r="J2425" t="s">
        <v>393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550</v>
      </c>
      <c r="X2425">
        <v>0</v>
      </c>
      <c r="Y2425">
        <v>0</v>
      </c>
      <c r="Z2425">
        <v>0</v>
      </c>
      <c r="AA2425" t="s">
        <v>64</v>
      </c>
      <c r="AB2425" s="2">
        <v>42362.96</v>
      </c>
      <c r="AC2425" s="2">
        <v>38425.96</v>
      </c>
      <c r="AD2425" s="2">
        <v>38290.46</v>
      </c>
      <c r="AE2425">
        <v>0</v>
      </c>
      <c r="AF2425">
        <v>0</v>
      </c>
      <c r="AG2425">
        <v>1</v>
      </c>
      <c r="AH2425">
        <v>2</v>
      </c>
      <c r="AI2425">
        <v>0</v>
      </c>
      <c r="AJ2425">
        <v>132.5</v>
      </c>
      <c r="AK2425">
        <v>0</v>
      </c>
      <c r="AL2425">
        <v>0</v>
      </c>
      <c r="AM2425" s="2">
        <v>5501906.5800000001</v>
      </c>
      <c r="AN2425" s="2">
        <v>2320696.36</v>
      </c>
      <c r="AO2425" s="2">
        <v>2896410.77</v>
      </c>
      <c r="AP2425" s="2">
        <v>1525911.23</v>
      </c>
      <c r="AQ2425" t="s">
        <v>65</v>
      </c>
      <c r="AR2425" s="2">
        <v>42362.96</v>
      </c>
      <c r="AS2425" s="2">
        <v>38425.96</v>
      </c>
      <c r="AT2425" s="2">
        <v>38290.46</v>
      </c>
      <c r="AU2425">
        <v>0</v>
      </c>
      <c r="AV2425">
        <v>0</v>
      </c>
      <c r="AW2425">
        <v>1</v>
      </c>
      <c r="AX2425">
        <v>2</v>
      </c>
      <c r="AY2425">
        <v>0</v>
      </c>
      <c r="AZ2425">
        <v>132.5</v>
      </c>
      <c r="BA2425">
        <v>0</v>
      </c>
      <c r="BB2425">
        <v>0</v>
      </c>
      <c r="BC2425" s="2">
        <v>5501906.5800000001</v>
      </c>
      <c r="BD2425" s="2">
        <v>2320696.36</v>
      </c>
      <c r="BE2425" s="2">
        <v>2896410.77</v>
      </c>
      <c r="BF2425" s="2">
        <v>1525911.23</v>
      </c>
    </row>
    <row r="2426" spans="1:58" x14ac:dyDescent="0.2">
      <c r="A2426" t="s">
        <v>58</v>
      </c>
      <c r="B2426" t="s">
        <v>59</v>
      </c>
      <c r="C2426">
        <v>2425</v>
      </c>
      <c r="D2426" t="s">
        <v>2245</v>
      </c>
      <c r="F2426" s="1" t="s">
        <v>4896</v>
      </c>
      <c r="G2426" t="s">
        <v>4897</v>
      </c>
      <c r="H2426" t="s">
        <v>74</v>
      </c>
      <c r="J2426" t="s">
        <v>393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565</v>
      </c>
      <c r="X2426">
        <v>0</v>
      </c>
      <c r="Y2426">
        <v>395.5</v>
      </c>
      <c r="Z2426">
        <v>0</v>
      </c>
      <c r="AA2426" t="s">
        <v>64</v>
      </c>
      <c r="AB2426" s="2">
        <v>42362.96</v>
      </c>
      <c r="AC2426" s="2">
        <v>38425.96</v>
      </c>
      <c r="AD2426" s="2">
        <v>38290.46</v>
      </c>
      <c r="AE2426">
        <v>0</v>
      </c>
      <c r="AF2426">
        <v>0</v>
      </c>
      <c r="AG2426">
        <v>1</v>
      </c>
      <c r="AH2426">
        <v>2</v>
      </c>
      <c r="AI2426">
        <v>0</v>
      </c>
      <c r="AJ2426">
        <v>132.5</v>
      </c>
      <c r="AK2426">
        <v>0</v>
      </c>
      <c r="AL2426">
        <v>0</v>
      </c>
      <c r="AM2426" s="2">
        <v>5501906.5800000001</v>
      </c>
      <c r="AN2426" s="2">
        <v>2320696.36</v>
      </c>
      <c r="AO2426" s="2">
        <v>2896410.77</v>
      </c>
      <c r="AP2426" s="2">
        <v>1525911.23</v>
      </c>
      <c r="AQ2426" t="s">
        <v>65</v>
      </c>
      <c r="AR2426" s="2">
        <v>42362.96</v>
      </c>
      <c r="AS2426" s="2">
        <v>38425.96</v>
      </c>
      <c r="AT2426" s="2">
        <v>38290.46</v>
      </c>
      <c r="AU2426">
        <v>0</v>
      </c>
      <c r="AV2426">
        <v>0</v>
      </c>
      <c r="AW2426">
        <v>1</v>
      </c>
      <c r="AX2426">
        <v>2</v>
      </c>
      <c r="AY2426">
        <v>0</v>
      </c>
      <c r="AZ2426">
        <v>132.5</v>
      </c>
      <c r="BA2426">
        <v>0</v>
      </c>
      <c r="BB2426">
        <v>0</v>
      </c>
      <c r="BC2426" s="2">
        <v>5501906.5800000001</v>
      </c>
      <c r="BD2426" s="2">
        <v>2320696.36</v>
      </c>
      <c r="BE2426" s="2">
        <v>2896410.77</v>
      </c>
      <c r="BF2426" s="2">
        <v>1525911.23</v>
      </c>
    </row>
    <row r="2427" spans="1:58" x14ac:dyDescent="0.2">
      <c r="A2427" t="s">
        <v>58</v>
      </c>
      <c r="B2427" t="s">
        <v>59</v>
      </c>
      <c r="C2427">
        <v>2426</v>
      </c>
      <c r="D2427" t="s">
        <v>2245</v>
      </c>
      <c r="F2427" s="1" t="s">
        <v>4898</v>
      </c>
      <c r="G2427" t="s">
        <v>4899</v>
      </c>
      <c r="H2427" t="s">
        <v>4900</v>
      </c>
      <c r="I2427" t="s">
        <v>1499</v>
      </c>
      <c r="J2427" t="s">
        <v>661</v>
      </c>
      <c r="K2427" t="s">
        <v>4901</v>
      </c>
      <c r="L2427">
        <v>3</v>
      </c>
      <c r="M2427">
        <v>4</v>
      </c>
      <c r="N2427">
        <v>4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 s="2">
        <v>2990</v>
      </c>
      <c r="X2427" s="2">
        <v>11960</v>
      </c>
      <c r="Y2427" s="2">
        <v>2242.5</v>
      </c>
      <c r="Z2427" s="2">
        <v>8970</v>
      </c>
      <c r="AA2427" t="s">
        <v>64</v>
      </c>
      <c r="AB2427" s="2">
        <v>42362.96</v>
      </c>
      <c r="AC2427" s="2">
        <v>38425.96</v>
      </c>
      <c r="AD2427" s="2">
        <v>38290.46</v>
      </c>
      <c r="AE2427">
        <v>0</v>
      </c>
      <c r="AF2427">
        <v>0</v>
      </c>
      <c r="AG2427">
        <v>1</v>
      </c>
      <c r="AH2427">
        <v>2</v>
      </c>
      <c r="AI2427">
        <v>0</v>
      </c>
      <c r="AJ2427">
        <v>132.5</v>
      </c>
      <c r="AK2427">
        <v>0</v>
      </c>
      <c r="AL2427">
        <v>0</v>
      </c>
      <c r="AM2427" s="2">
        <v>5501906.5800000001</v>
      </c>
      <c r="AN2427" s="2">
        <v>2320696.36</v>
      </c>
      <c r="AO2427" s="2">
        <v>2896410.77</v>
      </c>
      <c r="AP2427" s="2">
        <v>1525911.23</v>
      </c>
      <c r="AQ2427" t="s">
        <v>65</v>
      </c>
      <c r="AR2427" s="2">
        <v>42362.96</v>
      </c>
      <c r="AS2427" s="2">
        <v>38425.96</v>
      </c>
      <c r="AT2427" s="2">
        <v>38290.46</v>
      </c>
      <c r="AU2427">
        <v>0</v>
      </c>
      <c r="AV2427">
        <v>0</v>
      </c>
      <c r="AW2427">
        <v>1</v>
      </c>
      <c r="AX2427">
        <v>2</v>
      </c>
      <c r="AY2427">
        <v>0</v>
      </c>
      <c r="AZ2427">
        <v>132.5</v>
      </c>
      <c r="BA2427">
        <v>0</v>
      </c>
      <c r="BB2427">
        <v>0</v>
      </c>
      <c r="BC2427" s="2">
        <v>5501906.5800000001</v>
      </c>
      <c r="BD2427" s="2">
        <v>2320696.36</v>
      </c>
      <c r="BE2427" s="2">
        <v>2896410.77</v>
      </c>
      <c r="BF2427" s="2">
        <v>1525911.23</v>
      </c>
    </row>
    <row r="2428" spans="1:58" x14ac:dyDescent="0.2">
      <c r="A2428" t="s">
        <v>58</v>
      </c>
      <c r="B2428" t="s">
        <v>59</v>
      </c>
      <c r="C2428">
        <v>2427</v>
      </c>
      <c r="D2428" t="s">
        <v>2245</v>
      </c>
      <c r="F2428" s="1" t="s">
        <v>4902</v>
      </c>
      <c r="G2428" t="s">
        <v>4903</v>
      </c>
      <c r="H2428" t="s">
        <v>4900</v>
      </c>
      <c r="I2428" t="s">
        <v>1499</v>
      </c>
      <c r="J2428" t="s">
        <v>2492</v>
      </c>
      <c r="K2428" t="s">
        <v>4901</v>
      </c>
      <c r="L2428">
        <v>2</v>
      </c>
      <c r="M2428">
        <v>2</v>
      </c>
      <c r="N2428">
        <v>1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1</v>
      </c>
      <c r="U2428">
        <v>0</v>
      </c>
      <c r="V2428">
        <v>0</v>
      </c>
      <c r="W2428" s="2">
        <v>3220</v>
      </c>
      <c r="X2428" s="2">
        <v>6440</v>
      </c>
      <c r="Y2428" s="2">
        <v>2415</v>
      </c>
      <c r="Z2428" s="2">
        <v>4830</v>
      </c>
      <c r="AA2428" t="s">
        <v>64</v>
      </c>
      <c r="AB2428" s="2">
        <v>42362.96</v>
      </c>
      <c r="AC2428" s="2">
        <v>38425.96</v>
      </c>
      <c r="AD2428" s="2">
        <v>38290.46</v>
      </c>
      <c r="AE2428">
        <v>0</v>
      </c>
      <c r="AF2428">
        <v>0</v>
      </c>
      <c r="AG2428">
        <v>1</v>
      </c>
      <c r="AH2428">
        <v>2</v>
      </c>
      <c r="AI2428">
        <v>0</v>
      </c>
      <c r="AJ2428">
        <v>132.5</v>
      </c>
      <c r="AK2428">
        <v>0</v>
      </c>
      <c r="AL2428">
        <v>0</v>
      </c>
      <c r="AM2428" s="2">
        <v>5501906.5800000001</v>
      </c>
      <c r="AN2428" s="2">
        <v>2320696.36</v>
      </c>
      <c r="AO2428" s="2">
        <v>2896410.77</v>
      </c>
      <c r="AP2428" s="2">
        <v>1525911.23</v>
      </c>
      <c r="AQ2428" t="s">
        <v>65</v>
      </c>
      <c r="AR2428" s="2">
        <v>42362.96</v>
      </c>
      <c r="AS2428" s="2">
        <v>38425.96</v>
      </c>
      <c r="AT2428" s="2">
        <v>38290.46</v>
      </c>
      <c r="AU2428">
        <v>0</v>
      </c>
      <c r="AV2428">
        <v>0</v>
      </c>
      <c r="AW2428">
        <v>1</v>
      </c>
      <c r="AX2428">
        <v>2</v>
      </c>
      <c r="AY2428">
        <v>0</v>
      </c>
      <c r="AZ2428">
        <v>132.5</v>
      </c>
      <c r="BA2428">
        <v>0</v>
      </c>
      <c r="BB2428">
        <v>0</v>
      </c>
      <c r="BC2428" s="2">
        <v>5501906.5800000001</v>
      </c>
      <c r="BD2428" s="2">
        <v>2320696.36</v>
      </c>
      <c r="BE2428" s="2">
        <v>2896410.77</v>
      </c>
      <c r="BF2428" s="2">
        <v>1525911.23</v>
      </c>
    </row>
    <row r="2429" spans="1:58" x14ac:dyDescent="0.2">
      <c r="A2429" t="s">
        <v>58</v>
      </c>
      <c r="B2429" t="s">
        <v>59</v>
      </c>
      <c r="C2429">
        <v>2428</v>
      </c>
      <c r="D2429" t="s">
        <v>2245</v>
      </c>
      <c r="F2429" s="1" t="s">
        <v>4904</v>
      </c>
      <c r="G2429" t="s">
        <v>4905</v>
      </c>
      <c r="H2429" t="s">
        <v>2248</v>
      </c>
      <c r="I2429" t="s">
        <v>2249</v>
      </c>
      <c r="J2429" t="s">
        <v>142</v>
      </c>
      <c r="K2429" t="s">
        <v>2250</v>
      </c>
      <c r="L2429">
        <v>4</v>
      </c>
      <c r="M2429">
        <v>4</v>
      </c>
      <c r="N2429">
        <v>4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 s="2">
        <v>7009</v>
      </c>
      <c r="X2429" s="2">
        <v>28036</v>
      </c>
      <c r="Y2429" s="2">
        <v>6098</v>
      </c>
      <c r="Z2429" s="2">
        <v>24392</v>
      </c>
      <c r="AA2429" t="s">
        <v>64</v>
      </c>
      <c r="AB2429" s="2">
        <v>42362.96</v>
      </c>
      <c r="AC2429" s="2">
        <v>38425.96</v>
      </c>
      <c r="AD2429" s="2">
        <v>38290.46</v>
      </c>
      <c r="AE2429">
        <v>0</v>
      </c>
      <c r="AF2429">
        <v>0</v>
      </c>
      <c r="AG2429">
        <v>1</v>
      </c>
      <c r="AH2429">
        <v>2</v>
      </c>
      <c r="AI2429">
        <v>0</v>
      </c>
      <c r="AJ2429">
        <v>132.5</v>
      </c>
      <c r="AK2429">
        <v>0</v>
      </c>
      <c r="AL2429">
        <v>0</v>
      </c>
      <c r="AM2429" s="2">
        <v>5501906.5800000001</v>
      </c>
      <c r="AN2429" s="2">
        <v>2320696.36</v>
      </c>
      <c r="AO2429" s="2">
        <v>2896410.77</v>
      </c>
      <c r="AP2429" s="2">
        <v>1525911.23</v>
      </c>
      <c r="AQ2429" t="s">
        <v>65</v>
      </c>
      <c r="AR2429" s="2">
        <v>42362.96</v>
      </c>
      <c r="AS2429" s="2">
        <v>38425.96</v>
      </c>
      <c r="AT2429" s="2">
        <v>38290.46</v>
      </c>
      <c r="AU2429">
        <v>0</v>
      </c>
      <c r="AV2429">
        <v>0</v>
      </c>
      <c r="AW2429">
        <v>1</v>
      </c>
      <c r="AX2429">
        <v>2</v>
      </c>
      <c r="AY2429">
        <v>0</v>
      </c>
      <c r="AZ2429">
        <v>132.5</v>
      </c>
      <c r="BA2429">
        <v>0</v>
      </c>
      <c r="BB2429">
        <v>0</v>
      </c>
      <c r="BC2429" s="2">
        <v>5501906.5800000001</v>
      </c>
      <c r="BD2429" s="2">
        <v>2320696.36</v>
      </c>
      <c r="BE2429" s="2">
        <v>2896410.77</v>
      </c>
      <c r="BF2429" s="2">
        <v>1525911.23</v>
      </c>
    </row>
    <row r="2430" spans="1:58" x14ac:dyDescent="0.2">
      <c r="A2430" t="s">
        <v>58</v>
      </c>
      <c r="B2430" t="s">
        <v>59</v>
      </c>
      <c r="C2430">
        <v>2429</v>
      </c>
      <c r="D2430" t="s">
        <v>2245</v>
      </c>
      <c r="F2430" s="1" t="s">
        <v>4906</v>
      </c>
      <c r="G2430" t="s">
        <v>4907</v>
      </c>
      <c r="H2430" t="s">
        <v>2248</v>
      </c>
      <c r="I2430" t="s">
        <v>2249</v>
      </c>
      <c r="J2430" t="s">
        <v>142</v>
      </c>
      <c r="K2430" t="s">
        <v>2250</v>
      </c>
      <c r="L2430">
        <v>4</v>
      </c>
      <c r="M2430">
        <v>4</v>
      </c>
      <c r="N2430">
        <v>4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 s="2">
        <v>5794</v>
      </c>
      <c r="X2430" s="2">
        <v>23176</v>
      </c>
      <c r="Y2430" s="2">
        <v>5041</v>
      </c>
      <c r="Z2430" s="2">
        <v>20164</v>
      </c>
      <c r="AA2430" t="s">
        <v>64</v>
      </c>
      <c r="AB2430" s="2">
        <v>42362.96</v>
      </c>
      <c r="AC2430" s="2">
        <v>38425.96</v>
      </c>
      <c r="AD2430" s="2">
        <v>38290.46</v>
      </c>
      <c r="AE2430">
        <v>0</v>
      </c>
      <c r="AF2430">
        <v>0</v>
      </c>
      <c r="AG2430">
        <v>1</v>
      </c>
      <c r="AH2430">
        <v>2</v>
      </c>
      <c r="AI2430">
        <v>0</v>
      </c>
      <c r="AJ2430">
        <v>132.5</v>
      </c>
      <c r="AK2430">
        <v>0</v>
      </c>
      <c r="AL2430">
        <v>0</v>
      </c>
      <c r="AM2430" s="2">
        <v>5501906.5800000001</v>
      </c>
      <c r="AN2430" s="2">
        <v>2320696.36</v>
      </c>
      <c r="AO2430" s="2">
        <v>2896410.77</v>
      </c>
      <c r="AP2430" s="2">
        <v>1525911.23</v>
      </c>
      <c r="AQ2430" t="s">
        <v>65</v>
      </c>
      <c r="AR2430" s="2">
        <v>42362.96</v>
      </c>
      <c r="AS2430" s="2">
        <v>38425.96</v>
      </c>
      <c r="AT2430" s="2">
        <v>38290.46</v>
      </c>
      <c r="AU2430">
        <v>0</v>
      </c>
      <c r="AV2430">
        <v>0</v>
      </c>
      <c r="AW2430">
        <v>1</v>
      </c>
      <c r="AX2430">
        <v>2</v>
      </c>
      <c r="AY2430">
        <v>0</v>
      </c>
      <c r="AZ2430">
        <v>132.5</v>
      </c>
      <c r="BA2430">
        <v>0</v>
      </c>
      <c r="BB2430">
        <v>0</v>
      </c>
      <c r="BC2430" s="2">
        <v>5501906.5800000001</v>
      </c>
      <c r="BD2430" s="2">
        <v>2320696.36</v>
      </c>
      <c r="BE2430" s="2">
        <v>2896410.77</v>
      </c>
      <c r="BF2430" s="2">
        <v>1525911.23</v>
      </c>
    </row>
    <row r="2431" spans="1:58" x14ac:dyDescent="0.2">
      <c r="A2431" t="s">
        <v>58</v>
      </c>
      <c r="B2431" t="s">
        <v>59</v>
      </c>
      <c r="C2431">
        <v>2430</v>
      </c>
      <c r="D2431" t="s">
        <v>2245</v>
      </c>
      <c r="F2431" s="1" t="s">
        <v>4908</v>
      </c>
      <c r="G2431" t="s">
        <v>4909</v>
      </c>
      <c r="H2431" t="s">
        <v>2248</v>
      </c>
      <c r="I2431" t="s">
        <v>2249</v>
      </c>
      <c r="J2431" t="s">
        <v>329</v>
      </c>
      <c r="K2431" t="s">
        <v>2250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 s="2">
        <v>3636</v>
      </c>
      <c r="X2431">
        <v>0</v>
      </c>
      <c r="Y2431" s="2">
        <v>3163</v>
      </c>
      <c r="Z2431">
        <v>0</v>
      </c>
      <c r="AA2431" t="s">
        <v>64</v>
      </c>
      <c r="AB2431" s="2">
        <v>42362.96</v>
      </c>
      <c r="AC2431" s="2">
        <v>38425.96</v>
      </c>
      <c r="AD2431" s="2">
        <v>38290.46</v>
      </c>
      <c r="AE2431">
        <v>0</v>
      </c>
      <c r="AF2431">
        <v>0</v>
      </c>
      <c r="AG2431">
        <v>1</v>
      </c>
      <c r="AH2431">
        <v>2</v>
      </c>
      <c r="AI2431">
        <v>0</v>
      </c>
      <c r="AJ2431">
        <v>132.5</v>
      </c>
      <c r="AK2431">
        <v>0</v>
      </c>
      <c r="AL2431">
        <v>0</v>
      </c>
      <c r="AM2431" s="2">
        <v>5501906.5800000001</v>
      </c>
      <c r="AN2431" s="2">
        <v>2320696.36</v>
      </c>
      <c r="AO2431" s="2">
        <v>2896410.77</v>
      </c>
      <c r="AP2431" s="2">
        <v>1525911.23</v>
      </c>
      <c r="AQ2431" t="s">
        <v>65</v>
      </c>
      <c r="AR2431" s="2">
        <v>42362.96</v>
      </c>
      <c r="AS2431" s="2">
        <v>38425.96</v>
      </c>
      <c r="AT2431" s="2">
        <v>38290.46</v>
      </c>
      <c r="AU2431">
        <v>0</v>
      </c>
      <c r="AV2431">
        <v>0</v>
      </c>
      <c r="AW2431">
        <v>1</v>
      </c>
      <c r="AX2431">
        <v>2</v>
      </c>
      <c r="AY2431">
        <v>0</v>
      </c>
      <c r="AZ2431">
        <v>132.5</v>
      </c>
      <c r="BA2431">
        <v>0</v>
      </c>
      <c r="BB2431">
        <v>0</v>
      </c>
      <c r="BC2431" s="2">
        <v>5501906.5800000001</v>
      </c>
      <c r="BD2431" s="2">
        <v>2320696.36</v>
      </c>
      <c r="BE2431" s="2">
        <v>2896410.77</v>
      </c>
      <c r="BF2431" s="2">
        <v>1525911.23</v>
      </c>
    </row>
    <row r="2432" spans="1:58" x14ac:dyDescent="0.2">
      <c r="A2432" t="s">
        <v>58</v>
      </c>
      <c r="B2432" t="s">
        <v>59</v>
      </c>
      <c r="C2432">
        <v>2431</v>
      </c>
      <c r="D2432" t="s">
        <v>4910</v>
      </c>
      <c r="F2432" s="1" t="s">
        <v>4911</v>
      </c>
      <c r="G2432" t="s">
        <v>4912</v>
      </c>
      <c r="H2432" t="s">
        <v>62</v>
      </c>
      <c r="J2432" t="s">
        <v>1353</v>
      </c>
      <c r="K2432" t="s">
        <v>4913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 s="2">
        <v>3390</v>
      </c>
      <c r="X2432">
        <v>0</v>
      </c>
      <c r="Y2432" s="2">
        <v>2712</v>
      </c>
      <c r="Z2432">
        <v>0</v>
      </c>
      <c r="AA2432" t="s">
        <v>64</v>
      </c>
      <c r="AB2432" s="2">
        <v>42362.96</v>
      </c>
      <c r="AC2432" s="2">
        <v>38425.96</v>
      </c>
      <c r="AD2432" s="2">
        <v>38290.46</v>
      </c>
      <c r="AE2432">
        <v>0</v>
      </c>
      <c r="AF2432">
        <v>0</v>
      </c>
      <c r="AG2432">
        <v>1</v>
      </c>
      <c r="AH2432">
        <v>2</v>
      </c>
      <c r="AI2432">
        <v>0</v>
      </c>
      <c r="AJ2432">
        <v>132.5</v>
      </c>
      <c r="AK2432">
        <v>0</v>
      </c>
      <c r="AL2432">
        <v>0</v>
      </c>
      <c r="AM2432" s="2">
        <v>5501906.5800000001</v>
      </c>
      <c r="AN2432" s="2">
        <v>2320696.36</v>
      </c>
      <c r="AO2432" s="2">
        <v>2896410.77</v>
      </c>
      <c r="AP2432" s="2">
        <v>1525911.23</v>
      </c>
      <c r="AQ2432" t="s">
        <v>65</v>
      </c>
      <c r="AR2432" s="2">
        <v>42362.96</v>
      </c>
      <c r="AS2432" s="2">
        <v>38425.96</v>
      </c>
      <c r="AT2432" s="2">
        <v>38290.46</v>
      </c>
      <c r="AU2432">
        <v>0</v>
      </c>
      <c r="AV2432">
        <v>0</v>
      </c>
      <c r="AW2432">
        <v>1</v>
      </c>
      <c r="AX2432">
        <v>2</v>
      </c>
      <c r="AY2432">
        <v>0</v>
      </c>
      <c r="AZ2432">
        <v>132.5</v>
      </c>
      <c r="BA2432">
        <v>0</v>
      </c>
      <c r="BB2432">
        <v>0</v>
      </c>
      <c r="BC2432" s="2">
        <v>5501906.5800000001</v>
      </c>
      <c r="BD2432" s="2">
        <v>2320696.36</v>
      </c>
      <c r="BE2432" s="2">
        <v>2896410.77</v>
      </c>
      <c r="BF2432" s="2">
        <v>1525911.23</v>
      </c>
    </row>
    <row r="2433" spans="1:58" x14ac:dyDescent="0.2">
      <c r="A2433" t="s">
        <v>58</v>
      </c>
      <c r="B2433" t="s">
        <v>59</v>
      </c>
      <c r="C2433">
        <v>2432</v>
      </c>
      <c r="D2433" t="s">
        <v>4910</v>
      </c>
      <c r="F2433" s="1" t="s">
        <v>4914</v>
      </c>
      <c r="G2433" t="s">
        <v>4915</v>
      </c>
      <c r="H2433" t="s">
        <v>62</v>
      </c>
      <c r="J2433" t="s">
        <v>1353</v>
      </c>
      <c r="K2433" t="s">
        <v>4913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 s="2">
        <v>3390</v>
      </c>
      <c r="X2433">
        <v>0</v>
      </c>
      <c r="Y2433" s="2">
        <v>2712</v>
      </c>
      <c r="Z2433">
        <v>0</v>
      </c>
      <c r="AA2433" t="s">
        <v>64</v>
      </c>
      <c r="AB2433" s="2">
        <v>42362.96</v>
      </c>
      <c r="AC2433" s="2">
        <v>38425.96</v>
      </c>
      <c r="AD2433" s="2">
        <v>38290.46</v>
      </c>
      <c r="AE2433">
        <v>0</v>
      </c>
      <c r="AF2433">
        <v>0</v>
      </c>
      <c r="AG2433">
        <v>1</v>
      </c>
      <c r="AH2433">
        <v>2</v>
      </c>
      <c r="AI2433">
        <v>0</v>
      </c>
      <c r="AJ2433">
        <v>132.5</v>
      </c>
      <c r="AK2433">
        <v>0</v>
      </c>
      <c r="AL2433">
        <v>0</v>
      </c>
      <c r="AM2433" s="2">
        <v>5501906.5800000001</v>
      </c>
      <c r="AN2433" s="2">
        <v>2320696.36</v>
      </c>
      <c r="AO2433" s="2">
        <v>2896410.77</v>
      </c>
      <c r="AP2433" s="2">
        <v>1525911.23</v>
      </c>
      <c r="AQ2433" t="s">
        <v>65</v>
      </c>
      <c r="AR2433" s="2">
        <v>42362.96</v>
      </c>
      <c r="AS2433" s="2">
        <v>38425.96</v>
      </c>
      <c r="AT2433" s="2">
        <v>38290.46</v>
      </c>
      <c r="AU2433">
        <v>0</v>
      </c>
      <c r="AV2433">
        <v>0</v>
      </c>
      <c r="AW2433">
        <v>1</v>
      </c>
      <c r="AX2433">
        <v>2</v>
      </c>
      <c r="AY2433">
        <v>0</v>
      </c>
      <c r="AZ2433">
        <v>132.5</v>
      </c>
      <c r="BA2433">
        <v>0</v>
      </c>
      <c r="BB2433">
        <v>0</v>
      </c>
      <c r="BC2433" s="2">
        <v>5501906.5800000001</v>
      </c>
      <c r="BD2433" s="2">
        <v>2320696.36</v>
      </c>
      <c r="BE2433" s="2">
        <v>2896410.77</v>
      </c>
      <c r="BF2433" s="2">
        <v>1525911.23</v>
      </c>
    </row>
    <row r="2434" spans="1:58" x14ac:dyDescent="0.2">
      <c r="A2434" t="s">
        <v>58</v>
      </c>
      <c r="B2434" t="s">
        <v>59</v>
      </c>
      <c r="C2434">
        <v>2433</v>
      </c>
      <c r="D2434" t="s">
        <v>4910</v>
      </c>
      <c r="F2434" s="1" t="s">
        <v>4916</v>
      </c>
      <c r="G2434" t="s">
        <v>4614</v>
      </c>
      <c r="H2434" t="s">
        <v>122</v>
      </c>
      <c r="J2434" t="s">
        <v>945</v>
      </c>
      <c r="K2434" t="s">
        <v>4615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 s="2">
        <v>4560</v>
      </c>
      <c r="X2434">
        <v>0</v>
      </c>
      <c r="Y2434" s="2">
        <v>3192</v>
      </c>
      <c r="Z2434">
        <v>0</v>
      </c>
      <c r="AA2434" t="s">
        <v>64</v>
      </c>
      <c r="AB2434" s="2">
        <v>42362.96</v>
      </c>
      <c r="AC2434" s="2">
        <v>38425.96</v>
      </c>
      <c r="AD2434" s="2">
        <v>38290.46</v>
      </c>
      <c r="AE2434">
        <v>0</v>
      </c>
      <c r="AF2434">
        <v>0</v>
      </c>
      <c r="AG2434">
        <v>1</v>
      </c>
      <c r="AH2434">
        <v>2</v>
      </c>
      <c r="AI2434">
        <v>0</v>
      </c>
      <c r="AJ2434">
        <v>132.5</v>
      </c>
      <c r="AK2434">
        <v>0</v>
      </c>
      <c r="AL2434">
        <v>0</v>
      </c>
      <c r="AM2434" s="2">
        <v>5501906.5800000001</v>
      </c>
      <c r="AN2434" s="2">
        <v>2320696.36</v>
      </c>
      <c r="AO2434" s="2">
        <v>2896410.77</v>
      </c>
      <c r="AP2434" s="2">
        <v>1525911.23</v>
      </c>
      <c r="AQ2434" t="s">
        <v>65</v>
      </c>
      <c r="AR2434" s="2">
        <v>42362.96</v>
      </c>
      <c r="AS2434" s="2">
        <v>38425.96</v>
      </c>
      <c r="AT2434" s="2">
        <v>38290.46</v>
      </c>
      <c r="AU2434">
        <v>0</v>
      </c>
      <c r="AV2434">
        <v>0</v>
      </c>
      <c r="AW2434">
        <v>1</v>
      </c>
      <c r="AX2434">
        <v>2</v>
      </c>
      <c r="AY2434">
        <v>0</v>
      </c>
      <c r="AZ2434">
        <v>132.5</v>
      </c>
      <c r="BA2434">
        <v>0</v>
      </c>
      <c r="BB2434">
        <v>0</v>
      </c>
      <c r="BC2434" s="2">
        <v>5501906.5800000001</v>
      </c>
      <c r="BD2434" s="2">
        <v>2320696.36</v>
      </c>
      <c r="BE2434" s="2">
        <v>2896410.77</v>
      </c>
      <c r="BF2434" s="2">
        <v>1525911.23</v>
      </c>
    </row>
    <row r="2435" spans="1:58" x14ac:dyDescent="0.2">
      <c r="A2435" t="s">
        <v>58</v>
      </c>
      <c r="B2435" t="s">
        <v>59</v>
      </c>
      <c r="C2435">
        <v>2434</v>
      </c>
      <c r="D2435" t="s">
        <v>4910</v>
      </c>
      <c r="F2435" s="1" t="s">
        <v>4917</v>
      </c>
      <c r="G2435" t="s">
        <v>4918</v>
      </c>
      <c r="H2435" t="s">
        <v>122</v>
      </c>
      <c r="J2435" t="s">
        <v>177</v>
      </c>
      <c r="K2435" t="s">
        <v>4919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 s="2">
        <v>1170</v>
      </c>
      <c r="X2435">
        <v>0</v>
      </c>
      <c r="Y2435">
        <v>819</v>
      </c>
      <c r="Z2435">
        <v>0</v>
      </c>
      <c r="AA2435" t="s">
        <v>64</v>
      </c>
      <c r="AB2435" s="2">
        <v>42362.96</v>
      </c>
      <c r="AC2435" s="2">
        <v>38425.96</v>
      </c>
      <c r="AD2435" s="2">
        <v>38290.46</v>
      </c>
      <c r="AE2435">
        <v>0</v>
      </c>
      <c r="AF2435">
        <v>0</v>
      </c>
      <c r="AG2435">
        <v>1</v>
      </c>
      <c r="AH2435">
        <v>2</v>
      </c>
      <c r="AI2435">
        <v>0</v>
      </c>
      <c r="AJ2435">
        <v>132.5</v>
      </c>
      <c r="AK2435">
        <v>0</v>
      </c>
      <c r="AL2435">
        <v>0</v>
      </c>
      <c r="AM2435" s="2">
        <v>5501906.5800000001</v>
      </c>
      <c r="AN2435" s="2">
        <v>2320696.36</v>
      </c>
      <c r="AO2435" s="2">
        <v>2896410.77</v>
      </c>
      <c r="AP2435" s="2">
        <v>1525911.23</v>
      </c>
      <c r="AQ2435" t="s">
        <v>65</v>
      </c>
      <c r="AR2435" s="2">
        <v>42362.96</v>
      </c>
      <c r="AS2435" s="2">
        <v>38425.96</v>
      </c>
      <c r="AT2435" s="2">
        <v>38290.46</v>
      </c>
      <c r="AU2435">
        <v>0</v>
      </c>
      <c r="AV2435">
        <v>0</v>
      </c>
      <c r="AW2435">
        <v>1</v>
      </c>
      <c r="AX2435">
        <v>2</v>
      </c>
      <c r="AY2435">
        <v>0</v>
      </c>
      <c r="AZ2435">
        <v>132.5</v>
      </c>
      <c r="BA2435">
        <v>0</v>
      </c>
      <c r="BB2435">
        <v>0</v>
      </c>
      <c r="BC2435" s="2">
        <v>5501906.5800000001</v>
      </c>
      <c r="BD2435" s="2">
        <v>2320696.36</v>
      </c>
      <c r="BE2435" s="2">
        <v>2896410.77</v>
      </c>
      <c r="BF2435" s="2">
        <v>1525911.23</v>
      </c>
    </row>
    <row r="2436" spans="1:58" x14ac:dyDescent="0.2">
      <c r="A2436" t="s">
        <v>58</v>
      </c>
      <c r="B2436" t="s">
        <v>59</v>
      </c>
      <c r="C2436">
        <v>2435</v>
      </c>
      <c r="D2436" t="s">
        <v>4910</v>
      </c>
      <c r="F2436" s="1" t="s">
        <v>4920</v>
      </c>
      <c r="G2436" t="s">
        <v>3296</v>
      </c>
      <c r="H2436" t="s">
        <v>172</v>
      </c>
      <c r="J2436" t="s">
        <v>155</v>
      </c>
      <c r="K2436" t="s">
        <v>3297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710</v>
      </c>
      <c r="X2436">
        <v>0</v>
      </c>
      <c r="Y2436">
        <v>497</v>
      </c>
      <c r="Z2436">
        <v>0</v>
      </c>
      <c r="AA2436" t="s">
        <v>64</v>
      </c>
      <c r="AB2436" s="2">
        <v>42362.96</v>
      </c>
      <c r="AC2436" s="2">
        <v>38425.96</v>
      </c>
      <c r="AD2436" s="2">
        <v>38290.46</v>
      </c>
      <c r="AE2436">
        <v>0</v>
      </c>
      <c r="AF2436">
        <v>0</v>
      </c>
      <c r="AG2436">
        <v>1</v>
      </c>
      <c r="AH2436">
        <v>2</v>
      </c>
      <c r="AI2436">
        <v>0</v>
      </c>
      <c r="AJ2436">
        <v>132.5</v>
      </c>
      <c r="AK2436">
        <v>0</v>
      </c>
      <c r="AL2436">
        <v>0</v>
      </c>
      <c r="AM2436" s="2">
        <v>5501906.5800000001</v>
      </c>
      <c r="AN2436" s="2">
        <v>2320696.36</v>
      </c>
      <c r="AO2436" s="2">
        <v>2896410.77</v>
      </c>
      <c r="AP2436" s="2">
        <v>1525911.23</v>
      </c>
      <c r="AQ2436" t="s">
        <v>65</v>
      </c>
      <c r="AR2436" s="2">
        <v>42362.96</v>
      </c>
      <c r="AS2436" s="2">
        <v>38425.96</v>
      </c>
      <c r="AT2436" s="2">
        <v>38290.46</v>
      </c>
      <c r="AU2436">
        <v>0</v>
      </c>
      <c r="AV2436">
        <v>0</v>
      </c>
      <c r="AW2436">
        <v>1</v>
      </c>
      <c r="AX2436">
        <v>2</v>
      </c>
      <c r="AY2436">
        <v>0</v>
      </c>
      <c r="AZ2436">
        <v>132.5</v>
      </c>
      <c r="BA2436">
        <v>0</v>
      </c>
      <c r="BB2436">
        <v>0</v>
      </c>
      <c r="BC2436" s="2">
        <v>5501906.5800000001</v>
      </c>
      <c r="BD2436" s="2">
        <v>2320696.36</v>
      </c>
      <c r="BE2436" s="2">
        <v>2896410.77</v>
      </c>
      <c r="BF2436" s="2">
        <v>1525911.23</v>
      </c>
    </row>
    <row r="2437" spans="1:58" x14ac:dyDescent="0.2">
      <c r="A2437" t="s">
        <v>58</v>
      </c>
      <c r="B2437" t="s">
        <v>59</v>
      </c>
      <c r="C2437">
        <v>2436</v>
      </c>
      <c r="D2437" t="s">
        <v>4910</v>
      </c>
      <c r="F2437" s="1" t="s">
        <v>4921</v>
      </c>
      <c r="G2437" t="s">
        <v>4614</v>
      </c>
      <c r="H2437" t="s">
        <v>122</v>
      </c>
      <c r="J2437" t="s">
        <v>109</v>
      </c>
      <c r="K2437" t="s">
        <v>4615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 s="2">
        <v>4560</v>
      </c>
      <c r="X2437">
        <v>0</v>
      </c>
      <c r="Y2437">
        <v>0</v>
      </c>
      <c r="Z2437">
        <v>0</v>
      </c>
      <c r="AA2437" t="s">
        <v>64</v>
      </c>
      <c r="AB2437" s="2">
        <v>42362.96</v>
      </c>
      <c r="AC2437" s="2">
        <v>38425.96</v>
      </c>
      <c r="AD2437" s="2">
        <v>38290.46</v>
      </c>
      <c r="AE2437">
        <v>0</v>
      </c>
      <c r="AF2437">
        <v>0</v>
      </c>
      <c r="AG2437">
        <v>1</v>
      </c>
      <c r="AH2437">
        <v>2</v>
      </c>
      <c r="AI2437">
        <v>0</v>
      </c>
      <c r="AJ2437">
        <v>132.5</v>
      </c>
      <c r="AK2437">
        <v>0</v>
      </c>
      <c r="AL2437">
        <v>0</v>
      </c>
      <c r="AM2437" s="2">
        <v>5501906.5800000001</v>
      </c>
      <c r="AN2437" s="2">
        <v>2320696.36</v>
      </c>
      <c r="AO2437" s="2">
        <v>2896410.77</v>
      </c>
      <c r="AP2437" s="2">
        <v>1525911.23</v>
      </c>
      <c r="AQ2437" t="s">
        <v>65</v>
      </c>
      <c r="AR2437" s="2">
        <v>42362.96</v>
      </c>
      <c r="AS2437" s="2">
        <v>38425.96</v>
      </c>
      <c r="AT2437" s="2">
        <v>38290.46</v>
      </c>
      <c r="AU2437">
        <v>0</v>
      </c>
      <c r="AV2437">
        <v>0</v>
      </c>
      <c r="AW2437">
        <v>1</v>
      </c>
      <c r="AX2437">
        <v>2</v>
      </c>
      <c r="AY2437">
        <v>0</v>
      </c>
      <c r="AZ2437">
        <v>132.5</v>
      </c>
      <c r="BA2437">
        <v>0</v>
      </c>
      <c r="BB2437">
        <v>0</v>
      </c>
      <c r="BC2437" s="2">
        <v>5501906.5800000001</v>
      </c>
      <c r="BD2437" s="2">
        <v>2320696.36</v>
      </c>
      <c r="BE2437" s="2">
        <v>2896410.77</v>
      </c>
      <c r="BF2437" s="2">
        <v>1525911.23</v>
      </c>
    </row>
    <row r="2438" spans="1:58" x14ac:dyDescent="0.2">
      <c r="A2438" t="s">
        <v>58</v>
      </c>
      <c r="B2438" t="s">
        <v>59</v>
      </c>
      <c r="C2438">
        <v>2437</v>
      </c>
      <c r="D2438" t="s">
        <v>4910</v>
      </c>
      <c r="F2438" s="1" t="s">
        <v>4922</v>
      </c>
      <c r="G2438" t="s">
        <v>4923</v>
      </c>
      <c r="H2438" t="s">
        <v>138</v>
      </c>
      <c r="J2438" t="s">
        <v>336</v>
      </c>
      <c r="K2438" t="s">
        <v>4924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520</v>
      </c>
      <c r="X2438">
        <v>0</v>
      </c>
      <c r="Y2438">
        <v>0</v>
      </c>
      <c r="Z2438">
        <v>0</v>
      </c>
      <c r="AA2438" t="s">
        <v>64</v>
      </c>
      <c r="AB2438" s="2">
        <v>42362.96</v>
      </c>
      <c r="AC2438" s="2">
        <v>38425.96</v>
      </c>
      <c r="AD2438" s="2">
        <v>38290.46</v>
      </c>
      <c r="AE2438">
        <v>0</v>
      </c>
      <c r="AF2438">
        <v>0</v>
      </c>
      <c r="AG2438">
        <v>1</v>
      </c>
      <c r="AH2438">
        <v>2</v>
      </c>
      <c r="AI2438">
        <v>0</v>
      </c>
      <c r="AJ2438">
        <v>132.5</v>
      </c>
      <c r="AK2438">
        <v>0</v>
      </c>
      <c r="AL2438">
        <v>0</v>
      </c>
      <c r="AM2438" s="2">
        <v>5501906.5800000001</v>
      </c>
      <c r="AN2438" s="2">
        <v>2320696.36</v>
      </c>
      <c r="AO2438" s="2">
        <v>2896410.77</v>
      </c>
      <c r="AP2438" s="2">
        <v>1525911.23</v>
      </c>
      <c r="AQ2438" t="s">
        <v>65</v>
      </c>
      <c r="AR2438" s="2">
        <v>42362.96</v>
      </c>
      <c r="AS2438" s="2">
        <v>38425.96</v>
      </c>
      <c r="AT2438" s="2">
        <v>38290.46</v>
      </c>
      <c r="AU2438">
        <v>0</v>
      </c>
      <c r="AV2438">
        <v>0</v>
      </c>
      <c r="AW2438">
        <v>1</v>
      </c>
      <c r="AX2438">
        <v>2</v>
      </c>
      <c r="AY2438">
        <v>0</v>
      </c>
      <c r="AZ2438">
        <v>132.5</v>
      </c>
      <c r="BA2438">
        <v>0</v>
      </c>
      <c r="BB2438">
        <v>0</v>
      </c>
      <c r="BC2438" s="2">
        <v>5501906.5800000001</v>
      </c>
      <c r="BD2438" s="2">
        <v>2320696.36</v>
      </c>
      <c r="BE2438" s="2">
        <v>2896410.77</v>
      </c>
      <c r="BF2438" s="2">
        <v>1525911.23</v>
      </c>
    </row>
    <row r="2439" spans="1:58" x14ac:dyDescent="0.2">
      <c r="A2439" t="s">
        <v>58</v>
      </c>
      <c r="B2439" t="s">
        <v>59</v>
      </c>
      <c r="C2439">
        <v>2438</v>
      </c>
      <c r="D2439" t="s">
        <v>4910</v>
      </c>
      <c r="F2439" s="1" t="s">
        <v>4925</v>
      </c>
      <c r="G2439" t="s">
        <v>1921</v>
      </c>
      <c r="H2439" t="s">
        <v>122</v>
      </c>
      <c r="J2439" t="s">
        <v>228</v>
      </c>
      <c r="K2439" t="s">
        <v>1922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 s="2">
        <v>3890</v>
      </c>
      <c r="X2439">
        <v>0</v>
      </c>
      <c r="Y2439" s="2">
        <v>2723</v>
      </c>
      <c r="Z2439">
        <v>0</v>
      </c>
      <c r="AA2439" t="s">
        <v>64</v>
      </c>
      <c r="AB2439" s="2">
        <v>42362.96</v>
      </c>
      <c r="AC2439" s="2">
        <v>38425.96</v>
      </c>
      <c r="AD2439" s="2">
        <v>38290.46</v>
      </c>
      <c r="AE2439">
        <v>0</v>
      </c>
      <c r="AF2439">
        <v>0</v>
      </c>
      <c r="AG2439">
        <v>1</v>
      </c>
      <c r="AH2439">
        <v>2</v>
      </c>
      <c r="AI2439">
        <v>0</v>
      </c>
      <c r="AJ2439">
        <v>132.5</v>
      </c>
      <c r="AK2439">
        <v>0</v>
      </c>
      <c r="AL2439">
        <v>0</v>
      </c>
      <c r="AM2439" s="2">
        <v>5501906.5800000001</v>
      </c>
      <c r="AN2439" s="2">
        <v>2320696.36</v>
      </c>
      <c r="AO2439" s="2">
        <v>2896410.77</v>
      </c>
      <c r="AP2439" s="2">
        <v>1525911.23</v>
      </c>
      <c r="AQ2439" t="s">
        <v>65</v>
      </c>
      <c r="AR2439" s="2">
        <v>42362.96</v>
      </c>
      <c r="AS2439" s="2">
        <v>38425.96</v>
      </c>
      <c r="AT2439" s="2">
        <v>38290.46</v>
      </c>
      <c r="AU2439">
        <v>0</v>
      </c>
      <c r="AV2439">
        <v>0</v>
      </c>
      <c r="AW2439">
        <v>1</v>
      </c>
      <c r="AX2439">
        <v>2</v>
      </c>
      <c r="AY2439">
        <v>0</v>
      </c>
      <c r="AZ2439">
        <v>132.5</v>
      </c>
      <c r="BA2439">
        <v>0</v>
      </c>
      <c r="BB2439">
        <v>0</v>
      </c>
      <c r="BC2439" s="2">
        <v>5501906.5800000001</v>
      </c>
      <c r="BD2439" s="2">
        <v>2320696.36</v>
      </c>
      <c r="BE2439" s="2">
        <v>2896410.77</v>
      </c>
      <c r="BF2439" s="2">
        <v>1525911.23</v>
      </c>
    </row>
    <row r="2440" spans="1:58" x14ac:dyDescent="0.2">
      <c r="A2440" t="s">
        <v>58</v>
      </c>
      <c r="B2440" t="s">
        <v>59</v>
      </c>
      <c r="C2440">
        <v>2439</v>
      </c>
      <c r="D2440" t="s">
        <v>4910</v>
      </c>
      <c r="F2440" s="1" t="s">
        <v>4926</v>
      </c>
      <c r="G2440" t="s">
        <v>3215</v>
      </c>
      <c r="H2440" t="s">
        <v>172</v>
      </c>
      <c r="J2440" t="s">
        <v>160</v>
      </c>
      <c r="K2440" t="s">
        <v>3216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990</v>
      </c>
      <c r="X2440">
        <v>0</v>
      </c>
      <c r="Y2440">
        <v>0</v>
      </c>
      <c r="Z2440">
        <v>0</v>
      </c>
      <c r="AA2440" t="s">
        <v>64</v>
      </c>
      <c r="AB2440" s="2">
        <v>42362.96</v>
      </c>
      <c r="AC2440" s="2">
        <v>38425.96</v>
      </c>
      <c r="AD2440" s="2">
        <v>38290.46</v>
      </c>
      <c r="AE2440">
        <v>0</v>
      </c>
      <c r="AF2440">
        <v>0</v>
      </c>
      <c r="AG2440">
        <v>1</v>
      </c>
      <c r="AH2440">
        <v>2</v>
      </c>
      <c r="AI2440">
        <v>0</v>
      </c>
      <c r="AJ2440">
        <v>132.5</v>
      </c>
      <c r="AK2440">
        <v>0</v>
      </c>
      <c r="AL2440">
        <v>0</v>
      </c>
      <c r="AM2440" s="2">
        <v>5501906.5800000001</v>
      </c>
      <c r="AN2440" s="2">
        <v>2320696.36</v>
      </c>
      <c r="AO2440" s="2">
        <v>2896410.77</v>
      </c>
      <c r="AP2440" s="2">
        <v>1525911.23</v>
      </c>
      <c r="AQ2440" t="s">
        <v>65</v>
      </c>
      <c r="AR2440" s="2">
        <v>42362.96</v>
      </c>
      <c r="AS2440" s="2">
        <v>38425.96</v>
      </c>
      <c r="AT2440" s="2">
        <v>38290.46</v>
      </c>
      <c r="AU2440">
        <v>0</v>
      </c>
      <c r="AV2440">
        <v>0</v>
      </c>
      <c r="AW2440">
        <v>1</v>
      </c>
      <c r="AX2440">
        <v>2</v>
      </c>
      <c r="AY2440">
        <v>0</v>
      </c>
      <c r="AZ2440">
        <v>132.5</v>
      </c>
      <c r="BA2440">
        <v>0</v>
      </c>
      <c r="BB2440">
        <v>0</v>
      </c>
      <c r="BC2440" s="2">
        <v>5501906.5800000001</v>
      </c>
      <c r="BD2440" s="2">
        <v>2320696.36</v>
      </c>
      <c r="BE2440" s="2">
        <v>2896410.77</v>
      </c>
      <c r="BF2440" s="2">
        <v>1525911.23</v>
      </c>
    </row>
    <row r="2441" spans="1:58" x14ac:dyDescent="0.2">
      <c r="A2441" t="s">
        <v>58</v>
      </c>
      <c r="B2441" t="s">
        <v>59</v>
      </c>
      <c r="C2441">
        <v>2440</v>
      </c>
      <c r="D2441" t="s">
        <v>4910</v>
      </c>
      <c r="F2441" s="1" t="s">
        <v>4927</v>
      </c>
      <c r="G2441" t="s">
        <v>3269</v>
      </c>
      <c r="H2441" t="s">
        <v>172</v>
      </c>
      <c r="J2441" t="s">
        <v>160</v>
      </c>
      <c r="K2441" t="s">
        <v>3270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 s="2">
        <v>1430</v>
      </c>
      <c r="X2441">
        <v>0</v>
      </c>
      <c r="Y2441" s="2">
        <v>1001</v>
      </c>
      <c r="Z2441">
        <v>0</v>
      </c>
      <c r="AA2441" t="s">
        <v>64</v>
      </c>
      <c r="AB2441" s="2">
        <v>42362.96</v>
      </c>
      <c r="AC2441" s="2">
        <v>38425.96</v>
      </c>
      <c r="AD2441" s="2">
        <v>38290.46</v>
      </c>
      <c r="AE2441">
        <v>0</v>
      </c>
      <c r="AF2441">
        <v>0</v>
      </c>
      <c r="AG2441">
        <v>1</v>
      </c>
      <c r="AH2441">
        <v>2</v>
      </c>
      <c r="AI2441">
        <v>0</v>
      </c>
      <c r="AJ2441">
        <v>132.5</v>
      </c>
      <c r="AK2441">
        <v>0</v>
      </c>
      <c r="AL2441">
        <v>0</v>
      </c>
      <c r="AM2441" s="2">
        <v>5501906.5800000001</v>
      </c>
      <c r="AN2441" s="2">
        <v>2320696.36</v>
      </c>
      <c r="AO2441" s="2">
        <v>2896410.77</v>
      </c>
      <c r="AP2441" s="2">
        <v>1525911.23</v>
      </c>
      <c r="AQ2441" t="s">
        <v>65</v>
      </c>
      <c r="AR2441" s="2">
        <v>42362.96</v>
      </c>
      <c r="AS2441" s="2">
        <v>38425.96</v>
      </c>
      <c r="AT2441" s="2">
        <v>38290.46</v>
      </c>
      <c r="AU2441">
        <v>0</v>
      </c>
      <c r="AV2441">
        <v>0</v>
      </c>
      <c r="AW2441">
        <v>1</v>
      </c>
      <c r="AX2441">
        <v>2</v>
      </c>
      <c r="AY2441">
        <v>0</v>
      </c>
      <c r="AZ2441">
        <v>132.5</v>
      </c>
      <c r="BA2441">
        <v>0</v>
      </c>
      <c r="BB2441">
        <v>0</v>
      </c>
      <c r="BC2441" s="2">
        <v>5501906.5800000001</v>
      </c>
      <c r="BD2441" s="2">
        <v>2320696.36</v>
      </c>
      <c r="BE2441" s="2">
        <v>2896410.77</v>
      </c>
      <c r="BF2441" s="2">
        <v>1525911.23</v>
      </c>
    </row>
    <row r="2442" spans="1:58" x14ac:dyDescent="0.2">
      <c r="A2442" t="s">
        <v>58</v>
      </c>
      <c r="B2442" t="s">
        <v>59</v>
      </c>
      <c r="C2442">
        <v>2441</v>
      </c>
      <c r="D2442" t="s">
        <v>4910</v>
      </c>
      <c r="F2442" s="1" t="s">
        <v>4928</v>
      </c>
      <c r="G2442" t="s">
        <v>4929</v>
      </c>
      <c r="H2442" t="s">
        <v>172</v>
      </c>
      <c r="J2442" t="s">
        <v>160</v>
      </c>
      <c r="K2442" t="s">
        <v>1835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26</v>
      </c>
      <c r="X2442">
        <v>0</v>
      </c>
      <c r="Y2442">
        <v>18.260000000000002</v>
      </c>
      <c r="Z2442">
        <v>0</v>
      </c>
      <c r="AA2442" t="s">
        <v>64</v>
      </c>
      <c r="AB2442" s="2">
        <v>42362.96</v>
      </c>
      <c r="AC2442" s="2">
        <v>38425.96</v>
      </c>
      <c r="AD2442" s="2">
        <v>38290.46</v>
      </c>
      <c r="AE2442">
        <v>0</v>
      </c>
      <c r="AF2442">
        <v>0</v>
      </c>
      <c r="AG2442">
        <v>1</v>
      </c>
      <c r="AH2442">
        <v>2</v>
      </c>
      <c r="AI2442">
        <v>0</v>
      </c>
      <c r="AJ2442">
        <v>132.5</v>
      </c>
      <c r="AK2442">
        <v>0</v>
      </c>
      <c r="AL2442">
        <v>0</v>
      </c>
      <c r="AM2442" s="2">
        <v>5501906.5800000001</v>
      </c>
      <c r="AN2442" s="2">
        <v>2320696.36</v>
      </c>
      <c r="AO2442" s="2">
        <v>2896410.77</v>
      </c>
      <c r="AP2442" s="2">
        <v>1525911.23</v>
      </c>
      <c r="AQ2442" t="s">
        <v>65</v>
      </c>
      <c r="AR2442" s="2">
        <v>42362.96</v>
      </c>
      <c r="AS2442" s="2">
        <v>38425.96</v>
      </c>
      <c r="AT2442" s="2">
        <v>38290.46</v>
      </c>
      <c r="AU2442">
        <v>0</v>
      </c>
      <c r="AV2442">
        <v>0</v>
      </c>
      <c r="AW2442">
        <v>1</v>
      </c>
      <c r="AX2442">
        <v>2</v>
      </c>
      <c r="AY2442">
        <v>0</v>
      </c>
      <c r="AZ2442">
        <v>132.5</v>
      </c>
      <c r="BA2442">
        <v>0</v>
      </c>
      <c r="BB2442">
        <v>0</v>
      </c>
      <c r="BC2442" s="2">
        <v>5501906.5800000001</v>
      </c>
      <c r="BD2442" s="2">
        <v>2320696.36</v>
      </c>
      <c r="BE2442" s="2">
        <v>2896410.77</v>
      </c>
      <c r="BF2442" s="2">
        <v>1525911.23</v>
      </c>
    </row>
    <row r="2443" spans="1:58" x14ac:dyDescent="0.2">
      <c r="A2443" t="s">
        <v>58</v>
      </c>
      <c r="B2443" t="s">
        <v>59</v>
      </c>
      <c r="C2443">
        <v>2442</v>
      </c>
      <c r="D2443" t="s">
        <v>4910</v>
      </c>
      <c r="F2443" s="1" t="s">
        <v>4930</v>
      </c>
      <c r="G2443" t="s">
        <v>3409</v>
      </c>
      <c r="H2443" t="s">
        <v>122</v>
      </c>
      <c r="J2443" t="s">
        <v>177</v>
      </c>
      <c r="K2443" t="s">
        <v>4931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640</v>
      </c>
      <c r="X2443">
        <v>0</v>
      </c>
      <c r="Y2443">
        <v>448</v>
      </c>
      <c r="Z2443">
        <v>0</v>
      </c>
      <c r="AA2443" t="s">
        <v>64</v>
      </c>
      <c r="AB2443" s="2">
        <v>42362.96</v>
      </c>
      <c r="AC2443" s="2">
        <v>38425.96</v>
      </c>
      <c r="AD2443" s="2">
        <v>38290.46</v>
      </c>
      <c r="AE2443">
        <v>0</v>
      </c>
      <c r="AF2443">
        <v>0</v>
      </c>
      <c r="AG2443">
        <v>1</v>
      </c>
      <c r="AH2443">
        <v>2</v>
      </c>
      <c r="AI2443">
        <v>0</v>
      </c>
      <c r="AJ2443">
        <v>132.5</v>
      </c>
      <c r="AK2443">
        <v>0</v>
      </c>
      <c r="AL2443">
        <v>0</v>
      </c>
      <c r="AM2443" s="2">
        <v>5501906.5800000001</v>
      </c>
      <c r="AN2443" s="2">
        <v>2320696.36</v>
      </c>
      <c r="AO2443" s="2">
        <v>2896410.77</v>
      </c>
      <c r="AP2443" s="2">
        <v>1525911.23</v>
      </c>
      <c r="AQ2443" t="s">
        <v>65</v>
      </c>
      <c r="AR2443" s="2">
        <v>42362.96</v>
      </c>
      <c r="AS2443" s="2">
        <v>38425.96</v>
      </c>
      <c r="AT2443" s="2">
        <v>38290.46</v>
      </c>
      <c r="AU2443">
        <v>0</v>
      </c>
      <c r="AV2443">
        <v>0</v>
      </c>
      <c r="AW2443">
        <v>1</v>
      </c>
      <c r="AX2443">
        <v>2</v>
      </c>
      <c r="AY2443">
        <v>0</v>
      </c>
      <c r="AZ2443">
        <v>132.5</v>
      </c>
      <c r="BA2443">
        <v>0</v>
      </c>
      <c r="BB2443">
        <v>0</v>
      </c>
      <c r="BC2443" s="2">
        <v>5501906.5800000001</v>
      </c>
      <c r="BD2443" s="2">
        <v>2320696.36</v>
      </c>
      <c r="BE2443" s="2">
        <v>2896410.77</v>
      </c>
      <c r="BF2443" s="2">
        <v>1525911.23</v>
      </c>
    </row>
    <row r="2444" spans="1:58" x14ac:dyDescent="0.2">
      <c r="A2444" t="s">
        <v>58</v>
      </c>
      <c r="B2444" t="s">
        <v>59</v>
      </c>
      <c r="C2444">
        <v>2443</v>
      </c>
      <c r="D2444" t="s">
        <v>4910</v>
      </c>
      <c r="F2444" s="1" t="s">
        <v>4932</v>
      </c>
      <c r="G2444" t="s">
        <v>4611</v>
      </c>
      <c r="H2444" t="s">
        <v>122</v>
      </c>
      <c r="J2444" t="s">
        <v>109</v>
      </c>
      <c r="K2444" t="s">
        <v>4612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 s="2">
        <v>9210</v>
      </c>
      <c r="X2444">
        <v>0</v>
      </c>
      <c r="Y2444" s="2">
        <v>6447</v>
      </c>
      <c r="Z2444">
        <v>0</v>
      </c>
      <c r="AA2444" t="s">
        <v>64</v>
      </c>
      <c r="AB2444" s="2">
        <v>42362.96</v>
      </c>
      <c r="AC2444" s="2">
        <v>38425.96</v>
      </c>
      <c r="AD2444" s="2">
        <v>38290.46</v>
      </c>
      <c r="AE2444">
        <v>0</v>
      </c>
      <c r="AF2444">
        <v>0</v>
      </c>
      <c r="AG2444">
        <v>1</v>
      </c>
      <c r="AH2444">
        <v>2</v>
      </c>
      <c r="AI2444">
        <v>0</v>
      </c>
      <c r="AJ2444">
        <v>132.5</v>
      </c>
      <c r="AK2444">
        <v>0</v>
      </c>
      <c r="AL2444">
        <v>0</v>
      </c>
      <c r="AM2444" s="2">
        <v>5501906.5800000001</v>
      </c>
      <c r="AN2444" s="2">
        <v>2320696.36</v>
      </c>
      <c r="AO2444" s="2">
        <v>2896410.77</v>
      </c>
      <c r="AP2444" s="2">
        <v>1525911.23</v>
      </c>
      <c r="AQ2444" t="s">
        <v>65</v>
      </c>
      <c r="AR2444" s="2">
        <v>42362.96</v>
      </c>
      <c r="AS2444" s="2">
        <v>38425.96</v>
      </c>
      <c r="AT2444" s="2">
        <v>38290.46</v>
      </c>
      <c r="AU2444">
        <v>0</v>
      </c>
      <c r="AV2444">
        <v>0</v>
      </c>
      <c r="AW2444">
        <v>1</v>
      </c>
      <c r="AX2444">
        <v>2</v>
      </c>
      <c r="AY2444">
        <v>0</v>
      </c>
      <c r="AZ2444">
        <v>132.5</v>
      </c>
      <c r="BA2444">
        <v>0</v>
      </c>
      <c r="BB2444">
        <v>0</v>
      </c>
      <c r="BC2444" s="2">
        <v>5501906.5800000001</v>
      </c>
      <c r="BD2444" s="2">
        <v>2320696.36</v>
      </c>
      <c r="BE2444" s="2">
        <v>2896410.77</v>
      </c>
      <c r="BF2444" s="2">
        <v>1525911.23</v>
      </c>
    </row>
    <row r="2445" spans="1:58" x14ac:dyDescent="0.2">
      <c r="A2445" t="s">
        <v>58</v>
      </c>
      <c r="B2445" t="s">
        <v>59</v>
      </c>
      <c r="C2445">
        <v>2444</v>
      </c>
      <c r="D2445" t="s">
        <v>4910</v>
      </c>
      <c r="F2445" s="1" t="s">
        <v>4933</v>
      </c>
      <c r="G2445" t="s">
        <v>1868</v>
      </c>
      <c r="H2445" t="s">
        <v>172</v>
      </c>
      <c r="J2445" t="s">
        <v>160</v>
      </c>
      <c r="K2445" t="s">
        <v>1884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38</v>
      </c>
      <c r="X2445">
        <v>0</v>
      </c>
      <c r="Y2445">
        <v>26.6</v>
      </c>
      <c r="Z2445">
        <v>0</v>
      </c>
      <c r="AA2445" t="s">
        <v>64</v>
      </c>
      <c r="AB2445" s="2">
        <v>42362.96</v>
      </c>
      <c r="AC2445" s="2">
        <v>38425.96</v>
      </c>
      <c r="AD2445" s="2">
        <v>38290.46</v>
      </c>
      <c r="AE2445">
        <v>0</v>
      </c>
      <c r="AF2445">
        <v>0</v>
      </c>
      <c r="AG2445">
        <v>1</v>
      </c>
      <c r="AH2445">
        <v>2</v>
      </c>
      <c r="AI2445">
        <v>0</v>
      </c>
      <c r="AJ2445">
        <v>132.5</v>
      </c>
      <c r="AK2445">
        <v>0</v>
      </c>
      <c r="AL2445">
        <v>0</v>
      </c>
      <c r="AM2445" s="2">
        <v>5501906.5800000001</v>
      </c>
      <c r="AN2445" s="2">
        <v>2320696.36</v>
      </c>
      <c r="AO2445" s="2">
        <v>2896410.77</v>
      </c>
      <c r="AP2445" s="2">
        <v>1525911.23</v>
      </c>
      <c r="AQ2445" t="s">
        <v>65</v>
      </c>
      <c r="AR2445" s="2">
        <v>42362.96</v>
      </c>
      <c r="AS2445" s="2">
        <v>38425.96</v>
      </c>
      <c r="AT2445" s="2">
        <v>38290.46</v>
      </c>
      <c r="AU2445">
        <v>0</v>
      </c>
      <c r="AV2445">
        <v>0</v>
      </c>
      <c r="AW2445">
        <v>1</v>
      </c>
      <c r="AX2445">
        <v>2</v>
      </c>
      <c r="AY2445">
        <v>0</v>
      </c>
      <c r="AZ2445">
        <v>132.5</v>
      </c>
      <c r="BA2445">
        <v>0</v>
      </c>
      <c r="BB2445">
        <v>0</v>
      </c>
      <c r="BC2445" s="2">
        <v>5501906.5800000001</v>
      </c>
      <c r="BD2445" s="2">
        <v>2320696.36</v>
      </c>
      <c r="BE2445" s="2">
        <v>2896410.77</v>
      </c>
      <c r="BF2445" s="2">
        <v>1525911.23</v>
      </c>
    </row>
    <row r="2446" spans="1:58" x14ac:dyDescent="0.2">
      <c r="A2446" t="s">
        <v>58</v>
      </c>
      <c r="B2446" t="s">
        <v>59</v>
      </c>
      <c r="C2446">
        <v>2445</v>
      </c>
      <c r="D2446" t="s">
        <v>4910</v>
      </c>
      <c r="F2446" s="1" t="s">
        <v>4934</v>
      </c>
      <c r="G2446" t="s">
        <v>1805</v>
      </c>
      <c r="H2446" t="s">
        <v>122</v>
      </c>
      <c r="J2446" t="s">
        <v>105</v>
      </c>
      <c r="K2446" t="s">
        <v>1806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110</v>
      </c>
      <c r="X2446">
        <v>0</v>
      </c>
      <c r="Y2446">
        <v>0</v>
      </c>
      <c r="Z2446">
        <v>0</v>
      </c>
      <c r="AA2446" t="s">
        <v>64</v>
      </c>
      <c r="AB2446" s="2">
        <v>42362.96</v>
      </c>
      <c r="AC2446" s="2">
        <v>38425.96</v>
      </c>
      <c r="AD2446" s="2">
        <v>38290.46</v>
      </c>
      <c r="AE2446">
        <v>0</v>
      </c>
      <c r="AF2446">
        <v>0</v>
      </c>
      <c r="AG2446">
        <v>1</v>
      </c>
      <c r="AH2446">
        <v>2</v>
      </c>
      <c r="AI2446">
        <v>0</v>
      </c>
      <c r="AJ2446">
        <v>132.5</v>
      </c>
      <c r="AK2446">
        <v>0</v>
      </c>
      <c r="AL2446">
        <v>0</v>
      </c>
      <c r="AM2446" s="2">
        <v>5501906.5800000001</v>
      </c>
      <c r="AN2446" s="2">
        <v>2320696.36</v>
      </c>
      <c r="AO2446" s="2">
        <v>2896410.77</v>
      </c>
      <c r="AP2446" s="2">
        <v>1525911.23</v>
      </c>
      <c r="AQ2446" t="s">
        <v>65</v>
      </c>
      <c r="AR2446" s="2">
        <v>42362.96</v>
      </c>
      <c r="AS2446" s="2">
        <v>38425.96</v>
      </c>
      <c r="AT2446" s="2">
        <v>38290.46</v>
      </c>
      <c r="AU2446">
        <v>0</v>
      </c>
      <c r="AV2446">
        <v>0</v>
      </c>
      <c r="AW2446">
        <v>1</v>
      </c>
      <c r="AX2446">
        <v>2</v>
      </c>
      <c r="AY2446">
        <v>0</v>
      </c>
      <c r="AZ2446">
        <v>132.5</v>
      </c>
      <c r="BA2446">
        <v>0</v>
      </c>
      <c r="BB2446">
        <v>0</v>
      </c>
      <c r="BC2446" s="2">
        <v>5501906.5800000001</v>
      </c>
      <c r="BD2446" s="2">
        <v>2320696.36</v>
      </c>
      <c r="BE2446" s="2">
        <v>2896410.77</v>
      </c>
      <c r="BF2446" s="2">
        <v>1525911.23</v>
      </c>
    </row>
    <row r="2447" spans="1:58" x14ac:dyDescent="0.2">
      <c r="A2447" t="s">
        <v>58</v>
      </c>
      <c r="B2447" t="s">
        <v>59</v>
      </c>
      <c r="C2447">
        <v>2446</v>
      </c>
      <c r="D2447" t="s">
        <v>4910</v>
      </c>
      <c r="F2447" s="1" t="s">
        <v>4935</v>
      </c>
      <c r="G2447" t="s">
        <v>2168</v>
      </c>
      <c r="H2447" t="s">
        <v>172</v>
      </c>
      <c r="J2447" t="s">
        <v>2238</v>
      </c>
      <c r="K2447" t="s">
        <v>2169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 s="2">
        <v>2280</v>
      </c>
      <c r="X2447">
        <v>0</v>
      </c>
      <c r="Y2447" s="2">
        <v>1596</v>
      </c>
      <c r="Z2447">
        <v>0</v>
      </c>
      <c r="AA2447" t="s">
        <v>64</v>
      </c>
      <c r="AB2447" s="2">
        <v>42362.96</v>
      </c>
      <c r="AC2447" s="2">
        <v>38425.96</v>
      </c>
      <c r="AD2447" s="2">
        <v>38290.46</v>
      </c>
      <c r="AE2447">
        <v>0</v>
      </c>
      <c r="AF2447">
        <v>0</v>
      </c>
      <c r="AG2447">
        <v>1</v>
      </c>
      <c r="AH2447">
        <v>2</v>
      </c>
      <c r="AI2447">
        <v>0</v>
      </c>
      <c r="AJ2447">
        <v>132.5</v>
      </c>
      <c r="AK2447">
        <v>0</v>
      </c>
      <c r="AL2447">
        <v>0</v>
      </c>
      <c r="AM2447" s="2">
        <v>5501906.5800000001</v>
      </c>
      <c r="AN2447" s="2">
        <v>2320696.36</v>
      </c>
      <c r="AO2447" s="2">
        <v>2896410.77</v>
      </c>
      <c r="AP2447" s="2">
        <v>1525911.23</v>
      </c>
      <c r="AQ2447" t="s">
        <v>65</v>
      </c>
      <c r="AR2447" s="2">
        <v>42362.96</v>
      </c>
      <c r="AS2447" s="2">
        <v>38425.96</v>
      </c>
      <c r="AT2447" s="2">
        <v>38290.46</v>
      </c>
      <c r="AU2447">
        <v>0</v>
      </c>
      <c r="AV2447">
        <v>0</v>
      </c>
      <c r="AW2447">
        <v>1</v>
      </c>
      <c r="AX2447">
        <v>2</v>
      </c>
      <c r="AY2447">
        <v>0</v>
      </c>
      <c r="AZ2447">
        <v>132.5</v>
      </c>
      <c r="BA2447">
        <v>0</v>
      </c>
      <c r="BB2447">
        <v>0</v>
      </c>
      <c r="BC2447" s="2">
        <v>5501906.5800000001</v>
      </c>
      <c r="BD2447" s="2">
        <v>2320696.36</v>
      </c>
      <c r="BE2447" s="2">
        <v>2896410.77</v>
      </c>
      <c r="BF2447" s="2">
        <v>1525911.23</v>
      </c>
    </row>
    <row r="2448" spans="1:58" x14ac:dyDescent="0.2">
      <c r="A2448" t="s">
        <v>58</v>
      </c>
      <c r="B2448" t="s">
        <v>59</v>
      </c>
      <c r="C2448">
        <v>2447</v>
      </c>
      <c r="D2448" t="s">
        <v>4910</v>
      </c>
      <c r="F2448" s="1" t="s">
        <v>4936</v>
      </c>
      <c r="G2448" t="s">
        <v>2193</v>
      </c>
      <c r="H2448" t="s">
        <v>172</v>
      </c>
      <c r="J2448" t="s">
        <v>2238</v>
      </c>
      <c r="K2448" t="s">
        <v>2194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 s="2">
        <v>1730</v>
      </c>
      <c r="X2448">
        <v>0</v>
      </c>
      <c r="Y2448" s="2">
        <v>1211</v>
      </c>
      <c r="Z2448">
        <v>0</v>
      </c>
      <c r="AA2448" t="s">
        <v>64</v>
      </c>
      <c r="AB2448" s="2">
        <v>42362.96</v>
      </c>
      <c r="AC2448" s="2">
        <v>38425.96</v>
      </c>
      <c r="AD2448" s="2">
        <v>38290.46</v>
      </c>
      <c r="AE2448">
        <v>0</v>
      </c>
      <c r="AF2448">
        <v>0</v>
      </c>
      <c r="AG2448">
        <v>1</v>
      </c>
      <c r="AH2448">
        <v>2</v>
      </c>
      <c r="AI2448">
        <v>0</v>
      </c>
      <c r="AJ2448">
        <v>132.5</v>
      </c>
      <c r="AK2448">
        <v>0</v>
      </c>
      <c r="AL2448">
        <v>0</v>
      </c>
      <c r="AM2448" s="2">
        <v>5501906.5800000001</v>
      </c>
      <c r="AN2448" s="2">
        <v>2320696.36</v>
      </c>
      <c r="AO2448" s="2">
        <v>2896410.77</v>
      </c>
      <c r="AP2448" s="2">
        <v>1525911.23</v>
      </c>
      <c r="AQ2448" t="s">
        <v>65</v>
      </c>
      <c r="AR2448" s="2">
        <v>42362.96</v>
      </c>
      <c r="AS2448" s="2">
        <v>38425.96</v>
      </c>
      <c r="AT2448" s="2">
        <v>38290.46</v>
      </c>
      <c r="AU2448">
        <v>0</v>
      </c>
      <c r="AV2448">
        <v>0</v>
      </c>
      <c r="AW2448">
        <v>1</v>
      </c>
      <c r="AX2448">
        <v>2</v>
      </c>
      <c r="AY2448">
        <v>0</v>
      </c>
      <c r="AZ2448">
        <v>132.5</v>
      </c>
      <c r="BA2448">
        <v>0</v>
      </c>
      <c r="BB2448">
        <v>0</v>
      </c>
      <c r="BC2448" s="2">
        <v>5501906.5800000001</v>
      </c>
      <c r="BD2448" s="2">
        <v>2320696.36</v>
      </c>
      <c r="BE2448" s="2">
        <v>2896410.77</v>
      </c>
      <c r="BF2448" s="2">
        <v>1525911.23</v>
      </c>
    </row>
    <row r="2449" spans="1:58" x14ac:dyDescent="0.2">
      <c r="A2449" t="s">
        <v>58</v>
      </c>
      <c r="B2449" t="s">
        <v>59</v>
      </c>
      <c r="C2449">
        <v>2448</v>
      </c>
      <c r="D2449" t="s">
        <v>4937</v>
      </c>
      <c r="F2449" s="1" t="s">
        <v>4938</v>
      </c>
      <c r="G2449" t="s">
        <v>4939</v>
      </c>
      <c r="H2449" t="s">
        <v>2248</v>
      </c>
      <c r="I2449" t="s">
        <v>2249</v>
      </c>
      <c r="J2449" t="s">
        <v>206</v>
      </c>
      <c r="K2449" t="s">
        <v>2250</v>
      </c>
      <c r="L2449">
        <v>4</v>
      </c>
      <c r="M2449">
        <v>4</v>
      </c>
      <c r="N2449">
        <v>4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 s="2">
        <v>4673</v>
      </c>
      <c r="X2449" s="2">
        <v>18692</v>
      </c>
      <c r="Y2449" s="2">
        <v>4066</v>
      </c>
      <c r="Z2449" s="2">
        <v>16264</v>
      </c>
      <c r="AA2449" t="s">
        <v>64</v>
      </c>
      <c r="AB2449" s="2">
        <v>42362.96</v>
      </c>
      <c r="AC2449" s="2">
        <v>38425.96</v>
      </c>
      <c r="AD2449" s="2">
        <v>38290.46</v>
      </c>
      <c r="AE2449">
        <v>0</v>
      </c>
      <c r="AF2449">
        <v>0</v>
      </c>
      <c r="AG2449">
        <v>1</v>
      </c>
      <c r="AH2449">
        <v>2</v>
      </c>
      <c r="AI2449">
        <v>0</v>
      </c>
      <c r="AJ2449">
        <v>132.5</v>
      </c>
      <c r="AK2449">
        <v>0</v>
      </c>
      <c r="AL2449">
        <v>0</v>
      </c>
      <c r="AM2449" s="2">
        <v>5501906.5800000001</v>
      </c>
      <c r="AN2449" s="2">
        <v>2320696.36</v>
      </c>
      <c r="AO2449" s="2">
        <v>2896410.77</v>
      </c>
      <c r="AP2449" s="2">
        <v>1525911.23</v>
      </c>
      <c r="AQ2449" t="s">
        <v>65</v>
      </c>
      <c r="AR2449" s="2">
        <v>42362.96</v>
      </c>
      <c r="AS2449" s="2">
        <v>38425.96</v>
      </c>
      <c r="AT2449" s="2">
        <v>38290.46</v>
      </c>
      <c r="AU2449">
        <v>0</v>
      </c>
      <c r="AV2449">
        <v>0</v>
      </c>
      <c r="AW2449">
        <v>1</v>
      </c>
      <c r="AX2449">
        <v>2</v>
      </c>
      <c r="AY2449">
        <v>0</v>
      </c>
      <c r="AZ2449">
        <v>132.5</v>
      </c>
      <c r="BA2449">
        <v>0</v>
      </c>
      <c r="BB2449">
        <v>0</v>
      </c>
      <c r="BC2449" s="2">
        <v>5501906.5800000001</v>
      </c>
      <c r="BD2449" s="2">
        <v>2320696.36</v>
      </c>
      <c r="BE2449" s="2">
        <v>2896410.77</v>
      </c>
      <c r="BF2449" s="2">
        <v>1525911.23</v>
      </c>
    </row>
    <row r="2450" spans="1:58" x14ac:dyDescent="0.2">
      <c r="A2450" t="s">
        <v>58</v>
      </c>
      <c r="B2450" t="s">
        <v>59</v>
      </c>
      <c r="C2450">
        <v>2449</v>
      </c>
      <c r="D2450" t="s">
        <v>4937</v>
      </c>
      <c r="F2450" s="1" t="s">
        <v>4940</v>
      </c>
      <c r="G2450" t="s">
        <v>512</v>
      </c>
      <c r="H2450" t="s">
        <v>122</v>
      </c>
      <c r="J2450" t="s">
        <v>105</v>
      </c>
      <c r="K2450" t="s">
        <v>4941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13</v>
      </c>
      <c r="X2450">
        <v>0</v>
      </c>
      <c r="Y2450">
        <v>9.09</v>
      </c>
      <c r="Z2450">
        <v>0</v>
      </c>
      <c r="AA2450" t="s">
        <v>64</v>
      </c>
      <c r="AB2450" s="2">
        <v>42362.96</v>
      </c>
      <c r="AC2450" s="2">
        <v>38425.96</v>
      </c>
      <c r="AD2450" s="2">
        <v>38290.46</v>
      </c>
      <c r="AE2450">
        <v>0</v>
      </c>
      <c r="AF2450">
        <v>0</v>
      </c>
      <c r="AG2450">
        <v>1</v>
      </c>
      <c r="AH2450">
        <v>2</v>
      </c>
      <c r="AI2450">
        <v>0</v>
      </c>
      <c r="AJ2450">
        <v>132.5</v>
      </c>
      <c r="AK2450">
        <v>0</v>
      </c>
      <c r="AL2450">
        <v>0</v>
      </c>
      <c r="AM2450" s="2">
        <v>5501906.5800000001</v>
      </c>
      <c r="AN2450" s="2">
        <v>2320696.36</v>
      </c>
      <c r="AO2450" s="2">
        <v>2896410.77</v>
      </c>
      <c r="AP2450" s="2">
        <v>1525911.23</v>
      </c>
      <c r="AQ2450" t="s">
        <v>65</v>
      </c>
      <c r="AR2450" s="2">
        <v>42362.96</v>
      </c>
      <c r="AS2450" s="2">
        <v>38425.96</v>
      </c>
      <c r="AT2450" s="2">
        <v>38290.46</v>
      </c>
      <c r="AU2450">
        <v>0</v>
      </c>
      <c r="AV2450">
        <v>0</v>
      </c>
      <c r="AW2450">
        <v>1</v>
      </c>
      <c r="AX2450">
        <v>2</v>
      </c>
      <c r="AY2450">
        <v>0</v>
      </c>
      <c r="AZ2450">
        <v>132.5</v>
      </c>
      <c r="BA2450">
        <v>0</v>
      </c>
      <c r="BB2450">
        <v>0</v>
      </c>
      <c r="BC2450" s="2">
        <v>5501906.5800000001</v>
      </c>
      <c r="BD2450" s="2">
        <v>2320696.36</v>
      </c>
      <c r="BE2450" s="2">
        <v>2896410.77</v>
      </c>
      <c r="BF2450" s="2">
        <v>1525911.23</v>
      </c>
    </row>
    <row r="2451" spans="1:58" x14ac:dyDescent="0.2">
      <c r="A2451" t="s">
        <v>58</v>
      </c>
      <c r="B2451" t="s">
        <v>59</v>
      </c>
      <c r="C2451">
        <v>2450</v>
      </c>
      <c r="D2451" t="s">
        <v>4937</v>
      </c>
      <c r="F2451" s="1" t="s">
        <v>4942</v>
      </c>
      <c r="G2451" t="s">
        <v>488</v>
      </c>
      <c r="H2451" t="s">
        <v>172</v>
      </c>
      <c r="J2451" t="s">
        <v>105</v>
      </c>
      <c r="K2451" t="s">
        <v>4943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15</v>
      </c>
      <c r="X2451">
        <v>0</v>
      </c>
      <c r="Y2451">
        <v>10.5</v>
      </c>
      <c r="Z2451">
        <v>0</v>
      </c>
      <c r="AA2451" t="s">
        <v>64</v>
      </c>
      <c r="AB2451" s="2">
        <v>42362.96</v>
      </c>
      <c r="AC2451" s="2">
        <v>38425.96</v>
      </c>
      <c r="AD2451" s="2">
        <v>38290.46</v>
      </c>
      <c r="AE2451">
        <v>0</v>
      </c>
      <c r="AF2451">
        <v>0</v>
      </c>
      <c r="AG2451">
        <v>1</v>
      </c>
      <c r="AH2451">
        <v>2</v>
      </c>
      <c r="AI2451">
        <v>0</v>
      </c>
      <c r="AJ2451">
        <v>132.5</v>
      </c>
      <c r="AK2451">
        <v>0</v>
      </c>
      <c r="AL2451">
        <v>0</v>
      </c>
      <c r="AM2451" s="2">
        <v>5501906.5800000001</v>
      </c>
      <c r="AN2451" s="2">
        <v>2320696.36</v>
      </c>
      <c r="AO2451" s="2">
        <v>2896410.77</v>
      </c>
      <c r="AP2451" s="2">
        <v>1525911.23</v>
      </c>
      <c r="AQ2451" t="s">
        <v>65</v>
      </c>
      <c r="AR2451" s="2">
        <v>42362.96</v>
      </c>
      <c r="AS2451" s="2">
        <v>38425.96</v>
      </c>
      <c r="AT2451" s="2">
        <v>38290.46</v>
      </c>
      <c r="AU2451">
        <v>0</v>
      </c>
      <c r="AV2451">
        <v>0</v>
      </c>
      <c r="AW2451">
        <v>1</v>
      </c>
      <c r="AX2451">
        <v>2</v>
      </c>
      <c r="AY2451">
        <v>0</v>
      </c>
      <c r="AZ2451">
        <v>132.5</v>
      </c>
      <c r="BA2451">
        <v>0</v>
      </c>
      <c r="BB2451">
        <v>0</v>
      </c>
      <c r="BC2451" s="2">
        <v>5501906.5800000001</v>
      </c>
      <c r="BD2451" s="2">
        <v>2320696.36</v>
      </c>
      <c r="BE2451" s="2">
        <v>2896410.77</v>
      </c>
      <c r="BF2451" s="2">
        <v>1525911.23</v>
      </c>
    </row>
    <row r="2452" spans="1:58" x14ac:dyDescent="0.2">
      <c r="A2452" t="s">
        <v>58</v>
      </c>
      <c r="B2452" t="s">
        <v>59</v>
      </c>
      <c r="C2452">
        <v>2451</v>
      </c>
      <c r="D2452" t="s">
        <v>4937</v>
      </c>
      <c r="F2452" s="1" t="s">
        <v>4944</v>
      </c>
      <c r="G2452" t="s">
        <v>527</v>
      </c>
      <c r="H2452" t="s">
        <v>172</v>
      </c>
      <c r="J2452" t="s">
        <v>105</v>
      </c>
      <c r="K2452" t="s">
        <v>4945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15</v>
      </c>
      <c r="X2452">
        <v>0</v>
      </c>
      <c r="Y2452">
        <v>9.43</v>
      </c>
      <c r="Z2452">
        <v>0</v>
      </c>
      <c r="AA2452" t="s">
        <v>64</v>
      </c>
      <c r="AB2452" s="2">
        <v>42362.96</v>
      </c>
      <c r="AC2452" s="2">
        <v>38425.96</v>
      </c>
      <c r="AD2452" s="2">
        <v>38290.46</v>
      </c>
      <c r="AE2452">
        <v>0</v>
      </c>
      <c r="AF2452">
        <v>0</v>
      </c>
      <c r="AG2452">
        <v>1</v>
      </c>
      <c r="AH2452">
        <v>2</v>
      </c>
      <c r="AI2452">
        <v>0</v>
      </c>
      <c r="AJ2452">
        <v>132.5</v>
      </c>
      <c r="AK2452">
        <v>0</v>
      </c>
      <c r="AL2452">
        <v>0</v>
      </c>
      <c r="AM2452" s="2">
        <v>5501906.5800000001</v>
      </c>
      <c r="AN2452" s="2">
        <v>2320696.36</v>
      </c>
      <c r="AO2452" s="2">
        <v>2896410.77</v>
      </c>
      <c r="AP2452" s="2">
        <v>1525911.23</v>
      </c>
      <c r="AQ2452" t="s">
        <v>65</v>
      </c>
      <c r="AR2452" s="2">
        <v>42362.96</v>
      </c>
      <c r="AS2452" s="2">
        <v>38425.96</v>
      </c>
      <c r="AT2452" s="2">
        <v>38290.46</v>
      </c>
      <c r="AU2452">
        <v>0</v>
      </c>
      <c r="AV2452">
        <v>0</v>
      </c>
      <c r="AW2452">
        <v>1</v>
      </c>
      <c r="AX2452">
        <v>2</v>
      </c>
      <c r="AY2452">
        <v>0</v>
      </c>
      <c r="AZ2452">
        <v>132.5</v>
      </c>
      <c r="BA2452">
        <v>0</v>
      </c>
      <c r="BB2452">
        <v>0</v>
      </c>
      <c r="BC2452" s="2">
        <v>5501906.5800000001</v>
      </c>
      <c r="BD2452" s="2">
        <v>2320696.36</v>
      </c>
      <c r="BE2452" s="2">
        <v>2896410.77</v>
      </c>
      <c r="BF2452" s="2">
        <v>1525911.23</v>
      </c>
    </row>
    <row r="2453" spans="1:58" x14ac:dyDescent="0.2">
      <c r="A2453" t="s">
        <v>58</v>
      </c>
      <c r="B2453" t="s">
        <v>59</v>
      </c>
      <c r="C2453">
        <v>2452</v>
      </c>
      <c r="D2453" t="s">
        <v>4937</v>
      </c>
      <c r="F2453" s="1" t="s">
        <v>4946</v>
      </c>
      <c r="G2453" t="s">
        <v>4947</v>
      </c>
      <c r="H2453" t="s">
        <v>62</v>
      </c>
      <c r="J2453" t="s">
        <v>160</v>
      </c>
      <c r="K2453" t="s">
        <v>1601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245</v>
      </c>
      <c r="X2453">
        <v>0</v>
      </c>
      <c r="Y2453">
        <v>159.25</v>
      </c>
      <c r="Z2453">
        <v>0</v>
      </c>
      <c r="AA2453" t="s">
        <v>64</v>
      </c>
      <c r="AB2453" s="2">
        <v>42362.96</v>
      </c>
      <c r="AC2453" s="2">
        <v>38425.96</v>
      </c>
      <c r="AD2453" s="2">
        <v>38290.46</v>
      </c>
      <c r="AE2453">
        <v>0</v>
      </c>
      <c r="AF2453">
        <v>0</v>
      </c>
      <c r="AG2453">
        <v>1</v>
      </c>
      <c r="AH2453">
        <v>2</v>
      </c>
      <c r="AI2453">
        <v>0</v>
      </c>
      <c r="AJ2453">
        <v>132.5</v>
      </c>
      <c r="AK2453">
        <v>0</v>
      </c>
      <c r="AL2453">
        <v>0</v>
      </c>
      <c r="AM2453" s="2">
        <v>5501906.5800000001</v>
      </c>
      <c r="AN2453" s="2">
        <v>2320696.36</v>
      </c>
      <c r="AO2453" s="2">
        <v>2896410.77</v>
      </c>
      <c r="AP2453" s="2">
        <v>1525911.23</v>
      </c>
      <c r="AQ2453" t="s">
        <v>65</v>
      </c>
      <c r="AR2453" s="2">
        <v>42362.96</v>
      </c>
      <c r="AS2453" s="2">
        <v>38425.96</v>
      </c>
      <c r="AT2453" s="2">
        <v>38290.46</v>
      </c>
      <c r="AU2453">
        <v>0</v>
      </c>
      <c r="AV2453">
        <v>0</v>
      </c>
      <c r="AW2453">
        <v>1</v>
      </c>
      <c r="AX2453">
        <v>2</v>
      </c>
      <c r="AY2453">
        <v>0</v>
      </c>
      <c r="AZ2453">
        <v>132.5</v>
      </c>
      <c r="BA2453">
        <v>0</v>
      </c>
      <c r="BB2453">
        <v>0</v>
      </c>
      <c r="BC2453" s="2">
        <v>5501906.5800000001</v>
      </c>
      <c r="BD2453" s="2">
        <v>2320696.36</v>
      </c>
      <c r="BE2453" s="2">
        <v>2896410.77</v>
      </c>
      <c r="BF2453" s="2">
        <v>1525911.23</v>
      </c>
    </row>
    <row r="2454" spans="1:58" x14ac:dyDescent="0.2">
      <c r="A2454" t="s">
        <v>58</v>
      </c>
      <c r="B2454" t="s">
        <v>59</v>
      </c>
      <c r="C2454">
        <v>2453</v>
      </c>
      <c r="D2454" t="s">
        <v>4937</v>
      </c>
      <c r="F2454" s="1" t="s">
        <v>4948</v>
      </c>
      <c r="G2454" t="s">
        <v>4949</v>
      </c>
      <c r="H2454" t="s">
        <v>62</v>
      </c>
      <c r="J2454" t="s">
        <v>160</v>
      </c>
      <c r="K2454" t="s">
        <v>1601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245</v>
      </c>
      <c r="X2454">
        <v>0</v>
      </c>
      <c r="Y2454">
        <v>159.25</v>
      </c>
      <c r="Z2454">
        <v>0</v>
      </c>
      <c r="AA2454" t="s">
        <v>64</v>
      </c>
      <c r="AB2454" s="2">
        <v>42362.96</v>
      </c>
      <c r="AC2454" s="2">
        <v>38425.96</v>
      </c>
      <c r="AD2454" s="2">
        <v>38290.46</v>
      </c>
      <c r="AE2454">
        <v>0</v>
      </c>
      <c r="AF2454">
        <v>0</v>
      </c>
      <c r="AG2454">
        <v>1</v>
      </c>
      <c r="AH2454">
        <v>2</v>
      </c>
      <c r="AI2454">
        <v>0</v>
      </c>
      <c r="AJ2454">
        <v>132.5</v>
      </c>
      <c r="AK2454">
        <v>0</v>
      </c>
      <c r="AL2454">
        <v>0</v>
      </c>
      <c r="AM2454" s="2">
        <v>5501906.5800000001</v>
      </c>
      <c r="AN2454" s="2">
        <v>2320696.36</v>
      </c>
      <c r="AO2454" s="2">
        <v>2896410.77</v>
      </c>
      <c r="AP2454" s="2">
        <v>1525911.23</v>
      </c>
      <c r="AQ2454" t="s">
        <v>65</v>
      </c>
      <c r="AR2454" s="2">
        <v>42362.96</v>
      </c>
      <c r="AS2454" s="2">
        <v>38425.96</v>
      </c>
      <c r="AT2454" s="2">
        <v>38290.46</v>
      </c>
      <c r="AU2454">
        <v>0</v>
      </c>
      <c r="AV2454">
        <v>0</v>
      </c>
      <c r="AW2454">
        <v>1</v>
      </c>
      <c r="AX2454">
        <v>2</v>
      </c>
      <c r="AY2454">
        <v>0</v>
      </c>
      <c r="AZ2454">
        <v>132.5</v>
      </c>
      <c r="BA2454">
        <v>0</v>
      </c>
      <c r="BB2454">
        <v>0</v>
      </c>
      <c r="BC2454" s="2">
        <v>5501906.5800000001</v>
      </c>
      <c r="BD2454" s="2">
        <v>2320696.36</v>
      </c>
      <c r="BE2454" s="2">
        <v>2896410.77</v>
      </c>
      <c r="BF2454" s="2">
        <v>1525911.23</v>
      </c>
    </row>
    <row r="2455" spans="1:58" x14ac:dyDescent="0.2">
      <c r="A2455" t="s">
        <v>58</v>
      </c>
      <c r="B2455" t="s">
        <v>59</v>
      </c>
      <c r="C2455">
        <v>2454</v>
      </c>
      <c r="D2455" t="s">
        <v>4937</v>
      </c>
      <c r="F2455" s="1" t="s">
        <v>4950</v>
      </c>
      <c r="G2455" t="s">
        <v>4951</v>
      </c>
      <c r="H2455" t="s">
        <v>62</v>
      </c>
      <c r="J2455" t="s">
        <v>376</v>
      </c>
      <c r="K2455" t="s">
        <v>1878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110</v>
      </c>
      <c r="X2455">
        <v>0</v>
      </c>
      <c r="Y2455">
        <v>77</v>
      </c>
      <c r="Z2455">
        <v>0</v>
      </c>
      <c r="AA2455" t="s">
        <v>64</v>
      </c>
      <c r="AB2455" s="2">
        <v>42362.96</v>
      </c>
      <c r="AC2455" s="2">
        <v>38425.96</v>
      </c>
      <c r="AD2455" s="2">
        <v>38290.46</v>
      </c>
      <c r="AE2455">
        <v>0</v>
      </c>
      <c r="AF2455">
        <v>0</v>
      </c>
      <c r="AG2455">
        <v>1</v>
      </c>
      <c r="AH2455">
        <v>2</v>
      </c>
      <c r="AI2455">
        <v>0</v>
      </c>
      <c r="AJ2455">
        <v>132.5</v>
      </c>
      <c r="AK2455">
        <v>0</v>
      </c>
      <c r="AL2455">
        <v>0</v>
      </c>
      <c r="AM2455" s="2">
        <v>5501906.5800000001</v>
      </c>
      <c r="AN2455" s="2">
        <v>2320696.36</v>
      </c>
      <c r="AO2455" s="2">
        <v>2896410.77</v>
      </c>
      <c r="AP2455" s="2">
        <v>1525911.23</v>
      </c>
      <c r="AQ2455" t="s">
        <v>65</v>
      </c>
      <c r="AR2455" s="2">
        <v>42362.96</v>
      </c>
      <c r="AS2455" s="2">
        <v>38425.96</v>
      </c>
      <c r="AT2455" s="2">
        <v>38290.46</v>
      </c>
      <c r="AU2455">
        <v>0</v>
      </c>
      <c r="AV2455">
        <v>0</v>
      </c>
      <c r="AW2455">
        <v>1</v>
      </c>
      <c r="AX2455">
        <v>2</v>
      </c>
      <c r="AY2455">
        <v>0</v>
      </c>
      <c r="AZ2455">
        <v>132.5</v>
      </c>
      <c r="BA2455">
        <v>0</v>
      </c>
      <c r="BB2455">
        <v>0</v>
      </c>
      <c r="BC2455" s="2">
        <v>5501906.5800000001</v>
      </c>
      <c r="BD2455" s="2">
        <v>2320696.36</v>
      </c>
      <c r="BE2455" s="2">
        <v>2896410.77</v>
      </c>
      <c r="BF2455" s="2">
        <v>1525911.23</v>
      </c>
    </row>
    <row r="2456" spans="1:58" x14ac:dyDescent="0.2">
      <c r="A2456" t="s">
        <v>58</v>
      </c>
      <c r="B2456" t="s">
        <v>59</v>
      </c>
      <c r="C2456">
        <v>2455</v>
      </c>
      <c r="D2456" t="s">
        <v>4937</v>
      </c>
      <c r="F2456" s="1" t="s">
        <v>4952</v>
      </c>
      <c r="G2456" t="s">
        <v>4953</v>
      </c>
      <c r="H2456" t="s">
        <v>62</v>
      </c>
      <c r="J2456" t="s">
        <v>63</v>
      </c>
      <c r="K2456" t="s">
        <v>1442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780</v>
      </c>
      <c r="X2456">
        <v>0</v>
      </c>
      <c r="Y2456">
        <v>546</v>
      </c>
      <c r="Z2456">
        <v>0</v>
      </c>
      <c r="AA2456" t="s">
        <v>64</v>
      </c>
      <c r="AB2456" s="2">
        <v>42362.96</v>
      </c>
      <c r="AC2456" s="2">
        <v>38425.96</v>
      </c>
      <c r="AD2456" s="2">
        <v>38290.46</v>
      </c>
      <c r="AE2456">
        <v>0</v>
      </c>
      <c r="AF2456">
        <v>0</v>
      </c>
      <c r="AG2456">
        <v>1</v>
      </c>
      <c r="AH2456">
        <v>2</v>
      </c>
      <c r="AI2456">
        <v>0</v>
      </c>
      <c r="AJ2456">
        <v>132.5</v>
      </c>
      <c r="AK2456">
        <v>0</v>
      </c>
      <c r="AL2456">
        <v>0</v>
      </c>
      <c r="AM2456" s="2">
        <v>5501906.5800000001</v>
      </c>
      <c r="AN2456" s="2">
        <v>2320696.36</v>
      </c>
      <c r="AO2456" s="2">
        <v>2896410.77</v>
      </c>
      <c r="AP2456" s="2">
        <v>1525911.23</v>
      </c>
      <c r="AQ2456" t="s">
        <v>65</v>
      </c>
      <c r="AR2456" s="2">
        <v>42362.96</v>
      </c>
      <c r="AS2456" s="2">
        <v>38425.96</v>
      </c>
      <c r="AT2456" s="2">
        <v>38290.46</v>
      </c>
      <c r="AU2456">
        <v>0</v>
      </c>
      <c r="AV2456">
        <v>0</v>
      </c>
      <c r="AW2456">
        <v>1</v>
      </c>
      <c r="AX2456">
        <v>2</v>
      </c>
      <c r="AY2456">
        <v>0</v>
      </c>
      <c r="AZ2456">
        <v>132.5</v>
      </c>
      <c r="BA2456">
        <v>0</v>
      </c>
      <c r="BB2456">
        <v>0</v>
      </c>
      <c r="BC2456" s="2">
        <v>5501906.5800000001</v>
      </c>
      <c r="BD2456" s="2">
        <v>2320696.36</v>
      </c>
      <c r="BE2456" s="2">
        <v>2896410.77</v>
      </c>
      <c r="BF2456" s="2">
        <v>1525911.23</v>
      </c>
    </row>
    <row r="2457" spans="1:58" x14ac:dyDescent="0.2">
      <c r="A2457" t="s">
        <v>58</v>
      </c>
      <c r="B2457" t="s">
        <v>59</v>
      </c>
      <c r="C2457">
        <v>2456</v>
      </c>
      <c r="D2457" t="s">
        <v>4937</v>
      </c>
      <c r="F2457" s="1" t="s">
        <v>4954</v>
      </c>
      <c r="G2457" t="s">
        <v>4955</v>
      </c>
      <c r="H2457" t="s">
        <v>62</v>
      </c>
      <c r="J2457" t="s">
        <v>1401</v>
      </c>
      <c r="K2457" t="s">
        <v>2415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 s="2">
        <v>2630</v>
      </c>
      <c r="X2457">
        <v>0</v>
      </c>
      <c r="Y2457" s="2">
        <v>1841</v>
      </c>
      <c r="Z2457">
        <v>0</v>
      </c>
      <c r="AA2457" t="s">
        <v>64</v>
      </c>
      <c r="AB2457" s="2">
        <v>42362.96</v>
      </c>
      <c r="AC2457" s="2">
        <v>38425.96</v>
      </c>
      <c r="AD2457" s="2">
        <v>38290.46</v>
      </c>
      <c r="AE2457">
        <v>0</v>
      </c>
      <c r="AF2457">
        <v>0</v>
      </c>
      <c r="AG2457">
        <v>1</v>
      </c>
      <c r="AH2457">
        <v>2</v>
      </c>
      <c r="AI2457">
        <v>0</v>
      </c>
      <c r="AJ2457">
        <v>132.5</v>
      </c>
      <c r="AK2457">
        <v>0</v>
      </c>
      <c r="AL2457">
        <v>0</v>
      </c>
      <c r="AM2457" s="2">
        <v>5501906.5800000001</v>
      </c>
      <c r="AN2457" s="2">
        <v>2320696.36</v>
      </c>
      <c r="AO2457" s="2">
        <v>2896410.77</v>
      </c>
      <c r="AP2457" s="2">
        <v>1525911.23</v>
      </c>
      <c r="AQ2457" t="s">
        <v>65</v>
      </c>
      <c r="AR2457" s="2">
        <v>42362.96</v>
      </c>
      <c r="AS2457" s="2">
        <v>38425.96</v>
      </c>
      <c r="AT2457" s="2">
        <v>38290.46</v>
      </c>
      <c r="AU2457">
        <v>0</v>
      </c>
      <c r="AV2457">
        <v>0</v>
      </c>
      <c r="AW2457">
        <v>1</v>
      </c>
      <c r="AX2457">
        <v>2</v>
      </c>
      <c r="AY2457">
        <v>0</v>
      </c>
      <c r="AZ2457">
        <v>132.5</v>
      </c>
      <c r="BA2457">
        <v>0</v>
      </c>
      <c r="BB2457">
        <v>0</v>
      </c>
      <c r="BC2457" s="2">
        <v>5501906.5800000001</v>
      </c>
      <c r="BD2457" s="2">
        <v>2320696.36</v>
      </c>
      <c r="BE2457" s="2">
        <v>2896410.77</v>
      </c>
      <c r="BF2457" s="2">
        <v>1525911.23</v>
      </c>
    </row>
    <row r="2458" spans="1:58" x14ac:dyDescent="0.2">
      <c r="A2458" t="s">
        <v>58</v>
      </c>
      <c r="B2458" t="s">
        <v>59</v>
      </c>
      <c r="C2458">
        <v>2457</v>
      </c>
      <c r="D2458" t="s">
        <v>4937</v>
      </c>
      <c r="F2458" s="1" t="s">
        <v>4956</v>
      </c>
      <c r="G2458" t="s">
        <v>4957</v>
      </c>
      <c r="H2458" t="s">
        <v>62</v>
      </c>
      <c r="J2458" t="s">
        <v>142</v>
      </c>
      <c r="K2458" t="s">
        <v>1878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 s="2">
        <v>1590</v>
      </c>
      <c r="X2458">
        <v>0</v>
      </c>
      <c r="Y2458" s="2">
        <v>1272</v>
      </c>
      <c r="Z2458">
        <v>0</v>
      </c>
      <c r="AA2458" t="s">
        <v>64</v>
      </c>
      <c r="AB2458" s="2">
        <v>42362.96</v>
      </c>
      <c r="AC2458" s="2">
        <v>38425.96</v>
      </c>
      <c r="AD2458" s="2">
        <v>38290.46</v>
      </c>
      <c r="AE2458">
        <v>0</v>
      </c>
      <c r="AF2458">
        <v>0</v>
      </c>
      <c r="AG2458">
        <v>1</v>
      </c>
      <c r="AH2458">
        <v>2</v>
      </c>
      <c r="AI2458">
        <v>0</v>
      </c>
      <c r="AJ2458">
        <v>132.5</v>
      </c>
      <c r="AK2458">
        <v>0</v>
      </c>
      <c r="AL2458">
        <v>0</v>
      </c>
      <c r="AM2458" s="2">
        <v>5501906.5800000001</v>
      </c>
      <c r="AN2458" s="2">
        <v>2320696.36</v>
      </c>
      <c r="AO2458" s="2">
        <v>2896410.77</v>
      </c>
      <c r="AP2458" s="2">
        <v>1525911.23</v>
      </c>
      <c r="AQ2458" t="s">
        <v>65</v>
      </c>
      <c r="AR2458" s="2">
        <v>42362.96</v>
      </c>
      <c r="AS2458" s="2">
        <v>38425.96</v>
      </c>
      <c r="AT2458" s="2">
        <v>38290.46</v>
      </c>
      <c r="AU2458">
        <v>0</v>
      </c>
      <c r="AV2458">
        <v>0</v>
      </c>
      <c r="AW2458">
        <v>1</v>
      </c>
      <c r="AX2458">
        <v>2</v>
      </c>
      <c r="AY2458">
        <v>0</v>
      </c>
      <c r="AZ2458">
        <v>132.5</v>
      </c>
      <c r="BA2458">
        <v>0</v>
      </c>
      <c r="BB2458">
        <v>0</v>
      </c>
      <c r="BC2458" s="2">
        <v>5501906.5800000001</v>
      </c>
      <c r="BD2458" s="2">
        <v>2320696.36</v>
      </c>
      <c r="BE2458" s="2">
        <v>2896410.77</v>
      </c>
      <c r="BF2458" s="2">
        <v>1525911.23</v>
      </c>
    </row>
    <row r="2459" spans="1:58" x14ac:dyDescent="0.2">
      <c r="A2459" t="s">
        <v>58</v>
      </c>
      <c r="B2459" t="s">
        <v>59</v>
      </c>
      <c r="C2459">
        <v>2458</v>
      </c>
      <c r="D2459" t="s">
        <v>4937</v>
      </c>
      <c r="F2459" s="1" t="s">
        <v>4958</v>
      </c>
      <c r="G2459" t="s">
        <v>4959</v>
      </c>
      <c r="H2459" t="s">
        <v>62</v>
      </c>
      <c r="J2459" t="s">
        <v>142</v>
      </c>
      <c r="K2459" t="s">
        <v>1878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750</v>
      </c>
      <c r="X2459">
        <v>0</v>
      </c>
      <c r="Y2459">
        <v>600</v>
      </c>
      <c r="Z2459">
        <v>0</v>
      </c>
      <c r="AA2459" t="s">
        <v>64</v>
      </c>
      <c r="AB2459" s="2">
        <v>42362.96</v>
      </c>
      <c r="AC2459" s="2">
        <v>38425.96</v>
      </c>
      <c r="AD2459" s="2">
        <v>38290.46</v>
      </c>
      <c r="AE2459">
        <v>0</v>
      </c>
      <c r="AF2459">
        <v>0</v>
      </c>
      <c r="AG2459">
        <v>1</v>
      </c>
      <c r="AH2459">
        <v>2</v>
      </c>
      <c r="AI2459">
        <v>0</v>
      </c>
      <c r="AJ2459">
        <v>132.5</v>
      </c>
      <c r="AK2459">
        <v>0</v>
      </c>
      <c r="AL2459">
        <v>0</v>
      </c>
      <c r="AM2459" s="2">
        <v>5501906.5800000001</v>
      </c>
      <c r="AN2459" s="2">
        <v>2320696.36</v>
      </c>
      <c r="AO2459" s="2">
        <v>2896410.77</v>
      </c>
      <c r="AP2459" s="2">
        <v>1525911.23</v>
      </c>
      <c r="AQ2459" t="s">
        <v>65</v>
      </c>
      <c r="AR2459" s="2">
        <v>42362.96</v>
      </c>
      <c r="AS2459" s="2">
        <v>38425.96</v>
      </c>
      <c r="AT2459" s="2">
        <v>38290.46</v>
      </c>
      <c r="AU2459">
        <v>0</v>
      </c>
      <c r="AV2459">
        <v>0</v>
      </c>
      <c r="AW2459">
        <v>1</v>
      </c>
      <c r="AX2459">
        <v>2</v>
      </c>
      <c r="AY2459">
        <v>0</v>
      </c>
      <c r="AZ2459">
        <v>132.5</v>
      </c>
      <c r="BA2459">
        <v>0</v>
      </c>
      <c r="BB2459">
        <v>0</v>
      </c>
      <c r="BC2459" s="2">
        <v>5501906.5800000001</v>
      </c>
      <c r="BD2459" s="2">
        <v>2320696.36</v>
      </c>
      <c r="BE2459" s="2">
        <v>2896410.77</v>
      </c>
      <c r="BF2459" s="2">
        <v>1525911.23</v>
      </c>
    </row>
    <row r="2460" spans="1:58" x14ac:dyDescent="0.2">
      <c r="A2460" t="s">
        <v>58</v>
      </c>
      <c r="B2460" t="s">
        <v>59</v>
      </c>
      <c r="C2460">
        <v>2459</v>
      </c>
      <c r="D2460" t="s">
        <v>4937</v>
      </c>
      <c r="F2460" s="1" t="s">
        <v>4960</v>
      </c>
      <c r="G2460" t="s">
        <v>2607</v>
      </c>
      <c r="H2460" t="s">
        <v>62</v>
      </c>
      <c r="J2460" t="s">
        <v>109</v>
      </c>
      <c r="K2460" t="s">
        <v>2397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28</v>
      </c>
      <c r="X2460">
        <v>0</v>
      </c>
      <c r="Y2460">
        <v>18.2</v>
      </c>
      <c r="Z2460">
        <v>0</v>
      </c>
      <c r="AA2460" t="s">
        <v>64</v>
      </c>
      <c r="AB2460" s="2">
        <v>42362.96</v>
      </c>
      <c r="AC2460" s="2">
        <v>38425.96</v>
      </c>
      <c r="AD2460" s="2">
        <v>38290.46</v>
      </c>
      <c r="AE2460">
        <v>0</v>
      </c>
      <c r="AF2460">
        <v>0</v>
      </c>
      <c r="AG2460">
        <v>1</v>
      </c>
      <c r="AH2460">
        <v>2</v>
      </c>
      <c r="AI2460">
        <v>0</v>
      </c>
      <c r="AJ2460">
        <v>132.5</v>
      </c>
      <c r="AK2460">
        <v>0</v>
      </c>
      <c r="AL2460">
        <v>0</v>
      </c>
      <c r="AM2460" s="2">
        <v>5501906.5800000001</v>
      </c>
      <c r="AN2460" s="2">
        <v>2320696.36</v>
      </c>
      <c r="AO2460" s="2">
        <v>2896410.77</v>
      </c>
      <c r="AP2460" s="2">
        <v>1525911.23</v>
      </c>
      <c r="AQ2460" t="s">
        <v>65</v>
      </c>
      <c r="AR2460" s="2">
        <v>42362.96</v>
      </c>
      <c r="AS2460" s="2">
        <v>38425.96</v>
      </c>
      <c r="AT2460" s="2">
        <v>38290.46</v>
      </c>
      <c r="AU2460">
        <v>0</v>
      </c>
      <c r="AV2460">
        <v>0</v>
      </c>
      <c r="AW2460">
        <v>1</v>
      </c>
      <c r="AX2460">
        <v>2</v>
      </c>
      <c r="AY2460">
        <v>0</v>
      </c>
      <c r="AZ2460">
        <v>132.5</v>
      </c>
      <c r="BA2460">
        <v>0</v>
      </c>
      <c r="BB2460">
        <v>0</v>
      </c>
      <c r="BC2460" s="2">
        <v>5501906.5800000001</v>
      </c>
      <c r="BD2460" s="2">
        <v>2320696.36</v>
      </c>
      <c r="BE2460" s="2">
        <v>2896410.77</v>
      </c>
      <c r="BF2460" s="2">
        <v>1525911.23</v>
      </c>
    </row>
    <row r="2461" spans="1:58" x14ac:dyDescent="0.2">
      <c r="A2461" t="s">
        <v>58</v>
      </c>
      <c r="B2461" t="s">
        <v>59</v>
      </c>
      <c r="C2461">
        <v>2460</v>
      </c>
      <c r="D2461" t="s">
        <v>4937</v>
      </c>
      <c r="F2461" s="1" t="s">
        <v>4961</v>
      </c>
      <c r="G2461" t="s">
        <v>4962</v>
      </c>
      <c r="H2461" t="s">
        <v>122</v>
      </c>
      <c r="J2461" t="s">
        <v>2383</v>
      </c>
      <c r="K2461" t="s">
        <v>4963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105</v>
      </c>
      <c r="X2461">
        <v>0</v>
      </c>
      <c r="Y2461">
        <v>70.61</v>
      </c>
      <c r="Z2461">
        <v>0</v>
      </c>
      <c r="AA2461" t="s">
        <v>64</v>
      </c>
      <c r="AB2461" s="2">
        <v>42362.96</v>
      </c>
      <c r="AC2461" s="2">
        <v>38425.96</v>
      </c>
      <c r="AD2461" s="2">
        <v>38290.46</v>
      </c>
      <c r="AE2461">
        <v>0</v>
      </c>
      <c r="AF2461">
        <v>0</v>
      </c>
      <c r="AG2461">
        <v>1</v>
      </c>
      <c r="AH2461">
        <v>2</v>
      </c>
      <c r="AI2461">
        <v>0</v>
      </c>
      <c r="AJ2461">
        <v>132.5</v>
      </c>
      <c r="AK2461">
        <v>0</v>
      </c>
      <c r="AL2461">
        <v>0</v>
      </c>
      <c r="AM2461" s="2">
        <v>5501906.5800000001</v>
      </c>
      <c r="AN2461" s="2">
        <v>2320696.36</v>
      </c>
      <c r="AO2461" s="2">
        <v>2896410.77</v>
      </c>
      <c r="AP2461" s="2">
        <v>1525911.23</v>
      </c>
      <c r="AQ2461" t="s">
        <v>65</v>
      </c>
      <c r="AR2461" s="2">
        <v>42362.96</v>
      </c>
      <c r="AS2461" s="2">
        <v>38425.96</v>
      </c>
      <c r="AT2461" s="2">
        <v>38290.46</v>
      </c>
      <c r="AU2461">
        <v>0</v>
      </c>
      <c r="AV2461">
        <v>0</v>
      </c>
      <c r="AW2461">
        <v>1</v>
      </c>
      <c r="AX2461">
        <v>2</v>
      </c>
      <c r="AY2461">
        <v>0</v>
      </c>
      <c r="AZ2461">
        <v>132.5</v>
      </c>
      <c r="BA2461">
        <v>0</v>
      </c>
      <c r="BB2461">
        <v>0</v>
      </c>
      <c r="BC2461" s="2">
        <v>5501906.5800000001</v>
      </c>
      <c r="BD2461" s="2">
        <v>2320696.36</v>
      </c>
      <c r="BE2461" s="2">
        <v>2896410.77</v>
      </c>
      <c r="BF2461" s="2">
        <v>1525911.23</v>
      </c>
    </row>
    <row r="2462" spans="1:58" x14ac:dyDescent="0.2">
      <c r="A2462" t="s">
        <v>58</v>
      </c>
      <c r="B2462" t="s">
        <v>59</v>
      </c>
      <c r="C2462">
        <v>2461</v>
      </c>
      <c r="D2462" t="s">
        <v>4937</v>
      </c>
      <c r="F2462" s="1" t="s">
        <v>4964</v>
      </c>
      <c r="G2462" t="s">
        <v>4918</v>
      </c>
      <c r="H2462" t="s">
        <v>122</v>
      </c>
      <c r="J2462" t="s">
        <v>142</v>
      </c>
      <c r="K2462" t="s">
        <v>4919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 s="2">
        <v>1460</v>
      </c>
      <c r="X2462">
        <v>0</v>
      </c>
      <c r="Y2462" s="2">
        <v>1022</v>
      </c>
      <c r="Z2462">
        <v>0</v>
      </c>
      <c r="AA2462" t="s">
        <v>64</v>
      </c>
      <c r="AB2462" s="2">
        <v>42362.96</v>
      </c>
      <c r="AC2462" s="2">
        <v>38425.96</v>
      </c>
      <c r="AD2462" s="2">
        <v>38290.46</v>
      </c>
      <c r="AE2462">
        <v>0</v>
      </c>
      <c r="AF2462">
        <v>0</v>
      </c>
      <c r="AG2462">
        <v>1</v>
      </c>
      <c r="AH2462">
        <v>2</v>
      </c>
      <c r="AI2462">
        <v>0</v>
      </c>
      <c r="AJ2462">
        <v>132.5</v>
      </c>
      <c r="AK2462">
        <v>0</v>
      </c>
      <c r="AL2462">
        <v>0</v>
      </c>
      <c r="AM2462" s="2">
        <v>5501906.5800000001</v>
      </c>
      <c r="AN2462" s="2">
        <v>2320696.36</v>
      </c>
      <c r="AO2462" s="2">
        <v>2896410.77</v>
      </c>
      <c r="AP2462" s="2">
        <v>1525911.23</v>
      </c>
      <c r="AQ2462" t="s">
        <v>65</v>
      </c>
      <c r="AR2462" s="2">
        <v>42362.96</v>
      </c>
      <c r="AS2462" s="2">
        <v>38425.96</v>
      </c>
      <c r="AT2462" s="2">
        <v>38290.46</v>
      </c>
      <c r="AU2462">
        <v>0</v>
      </c>
      <c r="AV2462">
        <v>0</v>
      </c>
      <c r="AW2462">
        <v>1</v>
      </c>
      <c r="AX2462">
        <v>2</v>
      </c>
      <c r="AY2462">
        <v>0</v>
      </c>
      <c r="AZ2462">
        <v>132.5</v>
      </c>
      <c r="BA2462">
        <v>0</v>
      </c>
      <c r="BB2462">
        <v>0</v>
      </c>
      <c r="BC2462" s="2">
        <v>5501906.5800000001</v>
      </c>
      <c r="BD2462" s="2">
        <v>2320696.36</v>
      </c>
      <c r="BE2462" s="2">
        <v>2896410.77</v>
      </c>
      <c r="BF2462" s="2">
        <v>1525911.23</v>
      </c>
    </row>
    <row r="2463" spans="1:58" x14ac:dyDescent="0.2">
      <c r="A2463" t="s">
        <v>58</v>
      </c>
      <c r="B2463" t="s">
        <v>59</v>
      </c>
      <c r="C2463">
        <v>2462</v>
      </c>
      <c r="D2463" t="s">
        <v>4937</v>
      </c>
      <c r="F2463" s="1" t="s">
        <v>4965</v>
      </c>
      <c r="G2463" t="s">
        <v>4966</v>
      </c>
      <c r="H2463" t="s">
        <v>122</v>
      </c>
      <c r="J2463" t="s">
        <v>95</v>
      </c>
      <c r="K2463" t="s">
        <v>4967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810</v>
      </c>
      <c r="X2463">
        <v>0</v>
      </c>
      <c r="Y2463">
        <v>567</v>
      </c>
      <c r="Z2463">
        <v>0</v>
      </c>
      <c r="AA2463" t="s">
        <v>64</v>
      </c>
      <c r="AB2463" s="2">
        <v>42362.96</v>
      </c>
      <c r="AC2463" s="2">
        <v>38425.96</v>
      </c>
      <c r="AD2463" s="2">
        <v>38290.46</v>
      </c>
      <c r="AE2463">
        <v>0</v>
      </c>
      <c r="AF2463">
        <v>0</v>
      </c>
      <c r="AG2463">
        <v>1</v>
      </c>
      <c r="AH2463">
        <v>2</v>
      </c>
      <c r="AI2463">
        <v>0</v>
      </c>
      <c r="AJ2463">
        <v>132.5</v>
      </c>
      <c r="AK2463">
        <v>0</v>
      </c>
      <c r="AL2463">
        <v>0</v>
      </c>
      <c r="AM2463" s="2">
        <v>5501906.5800000001</v>
      </c>
      <c r="AN2463" s="2">
        <v>2320696.36</v>
      </c>
      <c r="AO2463" s="2">
        <v>2896410.77</v>
      </c>
      <c r="AP2463" s="2">
        <v>1525911.23</v>
      </c>
      <c r="AQ2463" t="s">
        <v>65</v>
      </c>
      <c r="AR2463" s="2">
        <v>42362.96</v>
      </c>
      <c r="AS2463" s="2">
        <v>38425.96</v>
      </c>
      <c r="AT2463" s="2">
        <v>38290.46</v>
      </c>
      <c r="AU2463">
        <v>0</v>
      </c>
      <c r="AV2463">
        <v>0</v>
      </c>
      <c r="AW2463">
        <v>1</v>
      </c>
      <c r="AX2463">
        <v>2</v>
      </c>
      <c r="AY2463">
        <v>0</v>
      </c>
      <c r="AZ2463">
        <v>132.5</v>
      </c>
      <c r="BA2463">
        <v>0</v>
      </c>
      <c r="BB2463">
        <v>0</v>
      </c>
      <c r="BC2463" s="2">
        <v>5501906.5800000001</v>
      </c>
      <c r="BD2463" s="2">
        <v>2320696.36</v>
      </c>
      <c r="BE2463" s="2">
        <v>2896410.77</v>
      </c>
      <c r="BF2463" s="2">
        <v>1525911.23</v>
      </c>
    </row>
    <row r="2464" spans="1:58" x14ac:dyDescent="0.2">
      <c r="A2464" t="s">
        <v>58</v>
      </c>
      <c r="B2464" t="s">
        <v>59</v>
      </c>
      <c r="C2464">
        <v>2463</v>
      </c>
      <c r="D2464" t="s">
        <v>4937</v>
      </c>
      <c r="F2464" s="1" t="s">
        <v>4968</v>
      </c>
      <c r="G2464" t="s">
        <v>688</v>
      </c>
      <c r="H2464" t="s">
        <v>172</v>
      </c>
      <c r="J2464" t="s">
        <v>1217</v>
      </c>
      <c r="K2464" t="s">
        <v>689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20</v>
      </c>
      <c r="X2464">
        <v>0</v>
      </c>
      <c r="Y2464">
        <v>3.38</v>
      </c>
      <c r="Z2464">
        <v>0</v>
      </c>
      <c r="AA2464" t="s">
        <v>64</v>
      </c>
      <c r="AB2464" s="2">
        <v>42362.96</v>
      </c>
      <c r="AC2464" s="2">
        <v>38425.96</v>
      </c>
      <c r="AD2464" s="2">
        <v>38290.46</v>
      </c>
      <c r="AE2464">
        <v>0</v>
      </c>
      <c r="AF2464">
        <v>0</v>
      </c>
      <c r="AG2464">
        <v>1</v>
      </c>
      <c r="AH2464">
        <v>2</v>
      </c>
      <c r="AI2464">
        <v>0</v>
      </c>
      <c r="AJ2464">
        <v>132.5</v>
      </c>
      <c r="AK2464">
        <v>0</v>
      </c>
      <c r="AL2464">
        <v>0</v>
      </c>
      <c r="AM2464" s="2">
        <v>5501906.5800000001</v>
      </c>
      <c r="AN2464" s="2">
        <v>2320696.36</v>
      </c>
      <c r="AO2464" s="2">
        <v>2896410.77</v>
      </c>
      <c r="AP2464" s="2">
        <v>1525911.23</v>
      </c>
      <c r="AQ2464" t="s">
        <v>65</v>
      </c>
      <c r="AR2464" s="2">
        <v>42362.96</v>
      </c>
      <c r="AS2464" s="2">
        <v>38425.96</v>
      </c>
      <c r="AT2464" s="2">
        <v>38290.46</v>
      </c>
      <c r="AU2464">
        <v>0</v>
      </c>
      <c r="AV2464">
        <v>0</v>
      </c>
      <c r="AW2464">
        <v>1</v>
      </c>
      <c r="AX2464">
        <v>2</v>
      </c>
      <c r="AY2464">
        <v>0</v>
      </c>
      <c r="AZ2464">
        <v>132.5</v>
      </c>
      <c r="BA2464">
        <v>0</v>
      </c>
      <c r="BB2464">
        <v>0</v>
      </c>
      <c r="BC2464" s="2">
        <v>5501906.5800000001</v>
      </c>
      <c r="BD2464" s="2">
        <v>2320696.36</v>
      </c>
      <c r="BE2464" s="2">
        <v>2896410.77</v>
      </c>
      <c r="BF2464" s="2">
        <v>1525911.23</v>
      </c>
    </row>
    <row r="2465" spans="1:58" x14ac:dyDescent="0.2">
      <c r="A2465" t="s">
        <v>58</v>
      </c>
      <c r="B2465" t="s">
        <v>59</v>
      </c>
      <c r="C2465">
        <v>2464</v>
      </c>
      <c r="D2465" t="s">
        <v>4937</v>
      </c>
      <c r="F2465" s="1" t="s">
        <v>4969</v>
      </c>
      <c r="G2465" t="s">
        <v>4088</v>
      </c>
      <c r="H2465" t="s">
        <v>122</v>
      </c>
      <c r="J2465" t="s">
        <v>105</v>
      </c>
      <c r="K2465" t="s">
        <v>4970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 s="2">
        <v>2890</v>
      </c>
      <c r="X2465">
        <v>0</v>
      </c>
      <c r="Y2465" s="2">
        <v>2023</v>
      </c>
      <c r="Z2465">
        <v>0</v>
      </c>
      <c r="AA2465" t="s">
        <v>64</v>
      </c>
      <c r="AB2465" s="2">
        <v>42362.96</v>
      </c>
      <c r="AC2465" s="2">
        <v>38425.96</v>
      </c>
      <c r="AD2465" s="2">
        <v>38290.46</v>
      </c>
      <c r="AE2465">
        <v>0</v>
      </c>
      <c r="AF2465">
        <v>0</v>
      </c>
      <c r="AG2465">
        <v>1</v>
      </c>
      <c r="AH2465">
        <v>2</v>
      </c>
      <c r="AI2465">
        <v>0</v>
      </c>
      <c r="AJ2465">
        <v>132.5</v>
      </c>
      <c r="AK2465">
        <v>0</v>
      </c>
      <c r="AL2465">
        <v>0</v>
      </c>
      <c r="AM2465" s="2">
        <v>5501906.5800000001</v>
      </c>
      <c r="AN2465" s="2">
        <v>2320696.36</v>
      </c>
      <c r="AO2465" s="2">
        <v>2896410.77</v>
      </c>
      <c r="AP2465" s="2">
        <v>1525911.23</v>
      </c>
      <c r="AQ2465" t="s">
        <v>65</v>
      </c>
      <c r="AR2465" s="2">
        <v>42362.96</v>
      </c>
      <c r="AS2465" s="2">
        <v>38425.96</v>
      </c>
      <c r="AT2465" s="2">
        <v>38290.46</v>
      </c>
      <c r="AU2465">
        <v>0</v>
      </c>
      <c r="AV2465">
        <v>0</v>
      </c>
      <c r="AW2465">
        <v>1</v>
      </c>
      <c r="AX2465">
        <v>2</v>
      </c>
      <c r="AY2465">
        <v>0</v>
      </c>
      <c r="AZ2465">
        <v>132.5</v>
      </c>
      <c r="BA2465">
        <v>0</v>
      </c>
      <c r="BB2465">
        <v>0</v>
      </c>
      <c r="BC2465" s="2">
        <v>5501906.5800000001</v>
      </c>
      <c r="BD2465" s="2">
        <v>2320696.36</v>
      </c>
      <c r="BE2465" s="2">
        <v>2896410.77</v>
      </c>
      <c r="BF2465" s="2">
        <v>1525911.23</v>
      </c>
    </row>
    <row r="2466" spans="1:58" x14ac:dyDescent="0.2">
      <c r="A2466" t="s">
        <v>58</v>
      </c>
      <c r="B2466" t="s">
        <v>59</v>
      </c>
      <c r="C2466">
        <v>2465</v>
      </c>
      <c r="D2466" t="s">
        <v>4937</v>
      </c>
      <c r="F2466" s="1" t="s">
        <v>4971</v>
      </c>
      <c r="G2466" t="s">
        <v>4972</v>
      </c>
      <c r="H2466" t="s">
        <v>122</v>
      </c>
      <c r="J2466" t="s">
        <v>105</v>
      </c>
      <c r="K2466" t="s">
        <v>4973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 s="2">
        <v>1870</v>
      </c>
      <c r="X2466">
        <v>0</v>
      </c>
      <c r="Y2466" s="2">
        <v>1309</v>
      </c>
      <c r="Z2466">
        <v>0</v>
      </c>
      <c r="AA2466" t="s">
        <v>64</v>
      </c>
      <c r="AB2466" s="2">
        <v>42362.96</v>
      </c>
      <c r="AC2466" s="2">
        <v>38425.96</v>
      </c>
      <c r="AD2466" s="2">
        <v>38290.46</v>
      </c>
      <c r="AE2466">
        <v>0</v>
      </c>
      <c r="AF2466">
        <v>0</v>
      </c>
      <c r="AG2466">
        <v>1</v>
      </c>
      <c r="AH2466">
        <v>2</v>
      </c>
      <c r="AI2466">
        <v>0</v>
      </c>
      <c r="AJ2466">
        <v>132.5</v>
      </c>
      <c r="AK2466">
        <v>0</v>
      </c>
      <c r="AL2466">
        <v>0</v>
      </c>
      <c r="AM2466" s="2">
        <v>5501906.5800000001</v>
      </c>
      <c r="AN2466" s="2">
        <v>2320696.36</v>
      </c>
      <c r="AO2466" s="2">
        <v>2896410.77</v>
      </c>
      <c r="AP2466" s="2">
        <v>1525911.23</v>
      </c>
      <c r="AQ2466" t="s">
        <v>65</v>
      </c>
      <c r="AR2466" s="2">
        <v>42362.96</v>
      </c>
      <c r="AS2466" s="2">
        <v>38425.96</v>
      </c>
      <c r="AT2466" s="2">
        <v>38290.46</v>
      </c>
      <c r="AU2466">
        <v>0</v>
      </c>
      <c r="AV2466">
        <v>0</v>
      </c>
      <c r="AW2466">
        <v>1</v>
      </c>
      <c r="AX2466">
        <v>2</v>
      </c>
      <c r="AY2466">
        <v>0</v>
      </c>
      <c r="AZ2466">
        <v>132.5</v>
      </c>
      <c r="BA2466">
        <v>0</v>
      </c>
      <c r="BB2466">
        <v>0</v>
      </c>
      <c r="BC2466" s="2">
        <v>5501906.5800000001</v>
      </c>
      <c r="BD2466" s="2">
        <v>2320696.36</v>
      </c>
      <c r="BE2466" s="2">
        <v>2896410.77</v>
      </c>
      <c r="BF2466" s="2">
        <v>1525911.23</v>
      </c>
    </row>
    <row r="2467" spans="1:58" x14ac:dyDescent="0.2">
      <c r="A2467" t="s">
        <v>58</v>
      </c>
      <c r="B2467" t="s">
        <v>59</v>
      </c>
      <c r="C2467">
        <v>2466</v>
      </c>
      <c r="D2467" t="s">
        <v>4937</v>
      </c>
      <c r="F2467" s="1" t="s">
        <v>4974</v>
      </c>
      <c r="G2467" t="s">
        <v>3162</v>
      </c>
      <c r="H2467" t="s">
        <v>122</v>
      </c>
      <c r="J2467" t="s">
        <v>95</v>
      </c>
      <c r="K2467" t="s">
        <v>3163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540</v>
      </c>
      <c r="X2467">
        <v>0</v>
      </c>
      <c r="Y2467">
        <v>378</v>
      </c>
      <c r="Z2467">
        <v>0</v>
      </c>
      <c r="AA2467" t="s">
        <v>64</v>
      </c>
      <c r="AB2467" s="2">
        <v>42362.96</v>
      </c>
      <c r="AC2467" s="2">
        <v>38425.96</v>
      </c>
      <c r="AD2467" s="2">
        <v>38290.46</v>
      </c>
      <c r="AE2467">
        <v>0</v>
      </c>
      <c r="AF2467">
        <v>0</v>
      </c>
      <c r="AG2467">
        <v>1</v>
      </c>
      <c r="AH2467">
        <v>2</v>
      </c>
      <c r="AI2467">
        <v>0</v>
      </c>
      <c r="AJ2467">
        <v>132.5</v>
      </c>
      <c r="AK2467">
        <v>0</v>
      </c>
      <c r="AL2467">
        <v>0</v>
      </c>
      <c r="AM2467" s="2">
        <v>5501906.5800000001</v>
      </c>
      <c r="AN2467" s="2">
        <v>2320696.36</v>
      </c>
      <c r="AO2467" s="2">
        <v>2896410.77</v>
      </c>
      <c r="AP2467" s="2">
        <v>1525911.23</v>
      </c>
      <c r="AQ2467" t="s">
        <v>65</v>
      </c>
      <c r="AR2467" s="2">
        <v>42362.96</v>
      </c>
      <c r="AS2467" s="2">
        <v>38425.96</v>
      </c>
      <c r="AT2467" s="2">
        <v>38290.46</v>
      </c>
      <c r="AU2467">
        <v>0</v>
      </c>
      <c r="AV2467">
        <v>0</v>
      </c>
      <c r="AW2467">
        <v>1</v>
      </c>
      <c r="AX2467">
        <v>2</v>
      </c>
      <c r="AY2467">
        <v>0</v>
      </c>
      <c r="AZ2467">
        <v>132.5</v>
      </c>
      <c r="BA2467">
        <v>0</v>
      </c>
      <c r="BB2467">
        <v>0</v>
      </c>
      <c r="BC2467" s="2">
        <v>5501906.5800000001</v>
      </c>
      <c r="BD2467" s="2">
        <v>2320696.36</v>
      </c>
      <c r="BE2467" s="2">
        <v>2896410.77</v>
      </c>
      <c r="BF2467" s="2">
        <v>1525911.23</v>
      </c>
    </row>
    <row r="2468" spans="1:58" x14ac:dyDescent="0.2">
      <c r="A2468" t="s">
        <v>58</v>
      </c>
      <c r="B2468" t="s">
        <v>59</v>
      </c>
      <c r="C2468">
        <v>2467</v>
      </c>
      <c r="D2468" t="s">
        <v>4937</v>
      </c>
      <c r="F2468" s="1" t="s">
        <v>4975</v>
      </c>
      <c r="G2468" t="s">
        <v>4976</v>
      </c>
      <c r="H2468" t="s">
        <v>172</v>
      </c>
      <c r="J2468" t="s">
        <v>95</v>
      </c>
      <c r="K2468" t="s">
        <v>4977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55</v>
      </c>
      <c r="X2468">
        <v>0</v>
      </c>
      <c r="Y2468">
        <v>14.06</v>
      </c>
      <c r="Z2468">
        <v>0</v>
      </c>
      <c r="AA2468" t="s">
        <v>64</v>
      </c>
      <c r="AB2468" s="2">
        <v>42362.96</v>
      </c>
      <c r="AC2468" s="2">
        <v>38425.96</v>
      </c>
      <c r="AD2468" s="2">
        <v>38290.46</v>
      </c>
      <c r="AE2468">
        <v>0</v>
      </c>
      <c r="AF2468">
        <v>0</v>
      </c>
      <c r="AG2468">
        <v>1</v>
      </c>
      <c r="AH2468">
        <v>2</v>
      </c>
      <c r="AI2468">
        <v>0</v>
      </c>
      <c r="AJ2468">
        <v>132.5</v>
      </c>
      <c r="AK2468">
        <v>0</v>
      </c>
      <c r="AL2468">
        <v>0</v>
      </c>
      <c r="AM2468" s="2">
        <v>5501906.5800000001</v>
      </c>
      <c r="AN2468" s="2">
        <v>2320696.36</v>
      </c>
      <c r="AO2468" s="2">
        <v>2896410.77</v>
      </c>
      <c r="AP2468" s="2">
        <v>1525911.23</v>
      </c>
      <c r="AQ2468" t="s">
        <v>65</v>
      </c>
      <c r="AR2468" s="2">
        <v>42362.96</v>
      </c>
      <c r="AS2468" s="2">
        <v>38425.96</v>
      </c>
      <c r="AT2468" s="2">
        <v>38290.46</v>
      </c>
      <c r="AU2468">
        <v>0</v>
      </c>
      <c r="AV2468">
        <v>0</v>
      </c>
      <c r="AW2468">
        <v>1</v>
      </c>
      <c r="AX2468">
        <v>2</v>
      </c>
      <c r="AY2468">
        <v>0</v>
      </c>
      <c r="AZ2468">
        <v>132.5</v>
      </c>
      <c r="BA2468">
        <v>0</v>
      </c>
      <c r="BB2468">
        <v>0</v>
      </c>
      <c r="BC2468" s="2">
        <v>5501906.5800000001</v>
      </c>
      <c r="BD2468" s="2">
        <v>2320696.36</v>
      </c>
      <c r="BE2468" s="2">
        <v>2896410.77</v>
      </c>
      <c r="BF2468" s="2">
        <v>1525911.23</v>
      </c>
    </row>
    <row r="2469" spans="1:58" x14ac:dyDescent="0.2">
      <c r="A2469" t="s">
        <v>58</v>
      </c>
      <c r="B2469" t="s">
        <v>59</v>
      </c>
      <c r="C2469">
        <v>2468</v>
      </c>
      <c r="D2469" t="s">
        <v>4937</v>
      </c>
      <c r="F2469" s="1" t="s">
        <v>4978</v>
      </c>
      <c r="G2469" t="s">
        <v>810</v>
      </c>
      <c r="H2469" t="s">
        <v>94</v>
      </c>
      <c r="J2469" t="s">
        <v>422</v>
      </c>
      <c r="K2469" t="s">
        <v>812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175</v>
      </c>
      <c r="X2469">
        <v>0</v>
      </c>
      <c r="Y2469">
        <v>122.5</v>
      </c>
      <c r="Z2469">
        <v>0</v>
      </c>
      <c r="AA2469" t="s">
        <v>64</v>
      </c>
      <c r="AB2469" s="2">
        <v>42362.96</v>
      </c>
      <c r="AC2469" s="2">
        <v>38425.96</v>
      </c>
      <c r="AD2469" s="2">
        <v>38290.46</v>
      </c>
      <c r="AE2469">
        <v>0</v>
      </c>
      <c r="AF2469">
        <v>0</v>
      </c>
      <c r="AG2469">
        <v>1</v>
      </c>
      <c r="AH2469">
        <v>2</v>
      </c>
      <c r="AI2469">
        <v>0</v>
      </c>
      <c r="AJ2469">
        <v>132.5</v>
      </c>
      <c r="AK2469">
        <v>0</v>
      </c>
      <c r="AL2469">
        <v>0</v>
      </c>
      <c r="AM2469" s="2">
        <v>5501906.5800000001</v>
      </c>
      <c r="AN2469" s="2">
        <v>2320696.36</v>
      </c>
      <c r="AO2469" s="2">
        <v>2896410.77</v>
      </c>
      <c r="AP2469" s="2">
        <v>1525911.23</v>
      </c>
      <c r="AQ2469" t="s">
        <v>65</v>
      </c>
      <c r="AR2469" s="2">
        <v>42362.96</v>
      </c>
      <c r="AS2469" s="2">
        <v>38425.96</v>
      </c>
      <c r="AT2469" s="2">
        <v>38290.46</v>
      </c>
      <c r="AU2469">
        <v>0</v>
      </c>
      <c r="AV2469">
        <v>0</v>
      </c>
      <c r="AW2469">
        <v>1</v>
      </c>
      <c r="AX2469">
        <v>2</v>
      </c>
      <c r="AY2469">
        <v>0</v>
      </c>
      <c r="AZ2469">
        <v>132.5</v>
      </c>
      <c r="BA2469">
        <v>0</v>
      </c>
      <c r="BB2469">
        <v>0</v>
      </c>
      <c r="BC2469" s="2">
        <v>5501906.5800000001</v>
      </c>
      <c r="BD2469" s="2">
        <v>2320696.36</v>
      </c>
      <c r="BE2469" s="2">
        <v>2896410.77</v>
      </c>
      <c r="BF2469" s="2">
        <v>1525911.23</v>
      </c>
    </row>
    <row r="2470" spans="1:58" x14ac:dyDescent="0.2">
      <c r="A2470" t="s">
        <v>58</v>
      </c>
      <c r="B2470" t="s">
        <v>59</v>
      </c>
      <c r="C2470">
        <v>2469</v>
      </c>
      <c r="D2470" t="s">
        <v>4937</v>
      </c>
      <c r="F2470" s="1" t="s">
        <v>4979</v>
      </c>
      <c r="G2470" t="s">
        <v>709</v>
      </c>
      <c r="H2470" t="s">
        <v>172</v>
      </c>
      <c r="J2470" t="s">
        <v>105</v>
      </c>
      <c r="K2470" t="s">
        <v>4980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10</v>
      </c>
      <c r="X2470">
        <v>0</v>
      </c>
      <c r="Y2470">
        <v>7</v>
      </c>
      <c r="Z2470">
        <v>0</v>
      </c>
      <c r="AA2470" t="s">
        <v>64</v>
      </c>
      <c r="AB2470" s="2">
        <v>42362.96</v>
      </c>
      <c r="AC2470" s="2">
        <v>38425.96</v>
      </c>
      <c r="AD2470" s="2">
        <v>38290.46</v>
      </c>
      <c r="AE2470">
        <v>0</v>
      </c>
      <c r="AF2470">
        <v>0</v>
      </c>
      <c r="AG2470">
        <v>1</v>
      </c>
      <c r="AH2470">
        <v>2</v>
      </c>
      <c r="AI2470">
        <v>0</v>
      </c>
      <c r="AJ2470">
        <v>132.5</v>
      </c>
      <c r="AK2470">
        <v>0</v>
      </c>
      <c r="AL2470">
        <v>0</v>
      </c>
      <c r="AM2470" s="2">
        <v>5501906.5800000001</v>
      </c>
      <c r="AN2470" s="2">
        <v>2320696.36</v>
      </c>
      <c r="AO2470" s="2">
        <v>2896410.77</v>
      </c>
      <c r="AP2470" s="2">
        <v>1525911.23</v>
      </c>
      <c r="AQ2470" t="s">
        <v>65</v>
      </c>
      <c r="AR2470" s="2">
        <v>42362.96</v>
      </c>
      <c r="AS2470" s="2">
        <v>38425.96</v>
      </c>
      <c r="AT2470" s="2">
        <v>38290.46</v>
      </c>
      <c r="AU2470">
        <v>0</v>
      </c>
      <c r="AV2470">
        <v>0</v>
      </c>
      <c r="AW2470">
        <v>1</v>
      </c>
      <c r="AX2470">
        <v>2</v>
      </c>
      <c r="AY2470">
        <v>0</v>
      </c>
      <c r="AZ2470">
        <v>132.5</v>
      </c>
      <c r="BA2470">
        <v>0</v>
      </c>
      <c r="BB2470">
        <v>0</v>
      </c>
      <c r="BC2470" s="2">
        <v>5501906.5800000001</v>
      </c>
      <c r="BD2470" s="2">
        <v>2320696.36</v>
      </c>
      <c r="BE2470" s="2">
        <v>2896410.77</v>
      </c>
      <c r="BF2470" s="2">
        <v>1525911.23</v>
      </c>
    </row>
    <row r="2471" spans="1:58" x14ac:dyDescent="0.2">
      <c r="A2471" t="s">
        <v>58</v>
      </c>
      <c r="B2471" t="s">
        <v>59</v>
      </c>
      <c r="C2471">
        <v>2470</v>
      </c>
      <c r="D2471" t="s">
        <v>4937</v>
      </c>
      <c r="F2471" s="1" t="s">
        <v>4981</v>
      </c>
      <c r="G2471" t="s">
        <v>3242</v>
      </c>
      <c r="H2471" t="s">
        <v>122</v>
      </c>
      <c r="J2471" t="s">
        <v>155</v>
      </c>
      <c r="K2471" t="s">
        <v>3243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 s="2">
        <v>1400</v>
      </c>
      <c r="X2471">
        <v>0</v>
      </c>
      <c r="Y2471">
        <v>980</v>
      </c>
      <c r="Z2471">
        <v>0</v>
      </c>
      <c r="AA2471" t="s">
        <v>64</v>
      </c>
      <c r="AB2471" s="2">
        <v>42362.96</v>
      </c>
      <c r="AC2471" s="2">
        <v>38425.96</v>
      </c>
      <c r="AD2471" s="2">
        <v>38290.46</v>
      </c>
      <c r="AE2471">
        <v>0</v>
      </c>
      <c r="AF2471">
        <v>0</v>
      </c>
      <c r="AG2471">
        <v>1</v>
      </c>
      <c r="AH2471">
        <v>2</v>
      </c>
      <c r="AI2471">
        <v>0</v>
      </c>
      <c r="AJ2471">
        <v>132.5</v>
      </c>
      <c r="AK2471">
        <v>0</v>
      </c>
      <c r="AL2471">
        <v>0</v>
      </c>
      <c r="AM2471" s="2">
        <v>5501906.5800000001</v>
      </c>
      <c r="AN2471" s="2">
        <v>2320696.36</v>
      </c>
      <c r="AO2471" s="2">
        <v>2896410.77</v>
      </c>
      <c r="AP2471" s="2">
        <v>1525911.23</v>
      </c>
      <c r="AQ2471" t="s">
        <v>65</v>
      </c>
      <c r="AR2471" s="2">
        <v>42362.96</v>
      </c>
      <c r="AS2471" s="2">
        <v>38425.96</v>
      </c>
      <c r="AT2471" s="2">
        <v>38290.46</v>
      </c>
      <c r="AU2471">
        <v>0</v>
      </c>
      <c r="AV2471">
        <v>0</v>
      </c>
      <c r="AW2471">
        <v>1</v>
      </c>
      <c r="AX2471">
        <v>2</v>
      </c>
      <c r="AY2471">
        <v>0</v>
      </c>
      <c r="AZ2471">
        <v>132.5</v>
      </c>
      <c r="BA2471">
        <v>0</v>
      </c>
      <c r="BB2471">
        <v>0</v>
      </c>
      <c r="BC2471" s="2">
        <v>5501906.5800000001</v>
      </c>
      <c r="BD2471" s="2">
        <v>2320696.36</v>
      </c>
      <c r="BE2471" s="2">
        <v>2896410.77</v>
      </c>
      <c r="BF2471" s="2">
        <v>1525911.23</v>
      </c>
    </row>
    <row r="2472" spans="1:58" x14ac:dyDescent="0.2">
      <c r="A2472" t="s">
        <v>58</v>
      </c>
      <c r="B2472" t="s">
        <v>59</v>
      </c>
      <c r="C2472">
        <v>2471</v>
      </c>
      <c r="D2472" t="s">
        <v>4937</v>
      </c>
      <c r="F2472" s="1" t="s">
        <v>4982</v>
      </c>
      <c r="G2472" t="s">
        <v>4983</v>
      </c>
      <c r="H2472" t="s">
        <v>172</v>
      </c>
      <c r="J2472" t="s">
        <v>155</v>
      </c>
      <c r="K2472" t="s">
        <v>4984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560</v>
      </c>
      <c r="X2472">
        <v>0</v>
      </c>
      <c r="Y2472">
        <v>392</v>
      </c>
      <c r="Z2472">
        <v>0</v>
      </c>
      <c r="AA2472" t="s">
        <v>64</v>
      </c>
      <c r="AB2472" s="2">
        <v>42362.96</v>
      </c>
      <c r="AC2472" s="2">
        <v>38425.96</v>
      </c>
      <c r="AD2472" s="2">
        <v>38290.46</v>
      </c>
      <c r="AE2472">
        <v>0</v>
      </c>
      <c r="AF2472">
        <v>0</v>
      </c>
      <c r="AG2472">
        <v>1</v>
      </c>
      <c r="AH2472">
        <v>2</v>
      </c>
      <c r="AI2472">
        <v>0</v>
      </c>
      <c r="AJ2472">
        <v>132.5</v>
      </c>
      <c r="AK2472">
        <v>0</v>
      </c>
      <c r="AL2472">
        <v>0</v>
      </c>
      <c r="AM2472" s="2">
        <v>5501906.5800000001</v>
      </c>
      <c r="AN2472" s="2">
        <v>2320696.36</v>
      </c>
      <c r="AO2472" s="2">
        <v>2896410.77</v>
      </c>
      <c r="AP2472" s="2">
        <v>1525911.23</v>
      </c>
      <c r="AQ2472" t="s">
        <v>65</v>
      </c>
      <c r="AR2472" s="2">
        <v>42362.96</v>
      </c>
      <c r="AS2472" s="2">
        <v>38425.96</v>
      </c>
      <c r="AT2472" s="2">
        <v>38290.46</v>
      </c>
      <c r="AU2472">
        <v>0</v>
      </c>
      <c r="AV2472">
        <v>0</v>
      </c>
      <c r="AW2472">
        <v>1</v>
      </c>
      <c r="AX2472">
        <v>2</v>
      </c>
      <c r="AY2472">
        <v>0</v>
      </c>
      <c r="AZ2472">
        <v>132.5</v>
      </c>
      <c r="BA2472">
        <v>0</v>
      </c>
      <c r="BB2472">
        <v>0</v>
      </c>
      <c r="BC2472" s="2">
        <v>5501906.5800000001</v>
      </c>
      <c r="BD2472" s="2">
        <v>2320696.36</v>
      </c>
      <c r="BE2472" s="2">
        <v>2896410.77</v>
      </c>
      <c r="BF2472" s="2">
        <v>1525911.23</v>
      </c>
    </row>
    <row r="2473" spans="1:58" x14ac:dyDescent="0.2">
      <c r="A2473" t="s">
        <v>58</v>
      </c>
      <c r="B2473" t="s">
        <v>59</v>
      </c>
      <c r="C2473">
        <v>2472</v>
      </c>
      <c r="D2473" t="s">
        <v>4937</v>
      </c>
      <c r="F2473" s="1" t="s">
        <v>4985</v>
      </c>
      <c r="G2473" t="s">
        <v>2662</v>
      </c>
      <c r="H2473" t="s">
        <v>172</v>
      </c>
      <c r="J2473" t="s">
        <v>206</v>
      </c>
      <c r="K2473" t="s">
        <v>2663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 s="2">
        <v>1550</v>
      </c>
      <c r="X2473">
        <v>0</v>
      </c>
      <c r="Y2473" s="2">
        <v>1085</v>
      </c>
      <c r="Z2473">
        <v>0</v>
      </c>
      <c r="AA2473" t="s">
        <v>64</v>
      </c>
      <c r="AB2473" s="2">
        <v>42362.96</v>
      </c>
      <c r="AC2473" s="2">
        <v>38425.96</v>
      </c>
      <c r="AD2473" s="2">
        <v>38290.46</v>
      </c>
      <c r="AE2473">
        <v>0</v>
      </c>
      <c r="AF2473">
        <v>0</v>
      </c>
      <c r="AG2473">
        <v>1</v>
      </c>
      <c r="AH2473">
        <v>2</v>
      </c>
      <c r="AI2473">
        <v>0</v>
      </c>
      <c r="AJ2473">
        <v>132.5</v>
      </c>
      <c r="AK2473">
        <v>0</v>
      </c>
      <c r="AL2473">
        <v>0</v>
      </c>
      <c r="AM2473" s="2">
        <v>5501906.5800000001</v>
      </c>
      <c r="AN2473" s="2">
        <v>2320696.36</v>
      </c>
      <c r="AO2473" s="2">
        <v>2896410.77</v>
      </c>
      <c r="AP2473" s="2">
        <v>1525911.23</v>
      </c>
      <c r="AQ2473" t="s">
        <v>65</v>
      </c>
      <c r="AR2473" s="2">
        <v>42362.96</v>
      </c>
      <c r="AS2473" s="2">
        <v>38425.96</v>
      </c>
      <c r="AT2473" s="2">
        <v>38290.46</v>
      </c>
      <c r="AU2473">
        <v>0</v>
      </c>
      <c r="AV2473">
        <v>0</v>
      </c>
      <c r="AW2473">
        <v>1</v>
      </c>
      <c r="AX2473">
        <v>2</v>
      </c>
      <c r="AY2473">
        <v>0</v>
      </c>
      <c r="AZ2473">
        <v>132.5</v>
      </c>
      <c r="BA2473">
        <v>0</v>
      </c>
      <c r="BB2473">
        <v>0</v>
      </c>
      <c r="BC2473" s="2">
        <v>5501906.5800000001</v>
      </c>
      <c r="BD2473" s="2">
        <v>2320696.36</v>
      </c>
      <c r="BE2473" s="2">
        <v>2896410.77</v>
      </c>
      <c r="BF2473" s="2">
        <v>1525911.23</v>
      </c>
    </row>
    <row r="2474" spans="1:58" x14ac:dyDescent="0.2">
      <c r="A2474" t="s">
        <v>58</v>
      </c>
      <c r="B2474" t="s">
        <v>59</v>
      </c>
      <c r="C2474">
        <v>2473</v>
      </c>
      <c r="D2474" t="s">
        <v>4937</v>
      </c>
      <c r="F2474" s="1" t="s">
        <v>4986</v>
      </c>
      <c r="G2474" t="s">
        <v>2662</v>
      </c>
      <c r="H2474" t="s">
        <v>172</v>
      </c>
      <c r="J2474" t="s">
        <v>177</v>
      </c>
      <c r="K2474" t="s">
        <v>2663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 s="2">
        <v>1440</v>
      </c>
      <c r="X2474">
        <v>0</v>
      </c>
      <c r="Y2474" s="2">
        <v>1008</v>
      </c>
      <c r="Z2474">
        <v>0</v>
      </c>
      <c r="AA2474" t="s">
        <v>64</v>
      </c>
      <c r="AB2474" s="2">
        <v>42362.96</v>
      </c>
      <c r="AC2474" s="2">
        <v>38425.96</v>
      </c>
      <c r="AD2474" s="2">
        <v>38290.46</v>
      </c>
      <c r="AE2474">
        <v>0</v>
      </c>
      <c r="AF2474">
        <v>0</v>
      </c>
      <c r="AG2474">
        <v>1</v>
      </c>
      <c r="AH2474">
        <v>2</v>
      </c>
      <c r="AI2474">
        <v>0</v>
      </c>
      <c r="AJ2474">
        <v>132.5</v>
      </c>
      <c r="AK2474">
        <v>0</v>
      </c>
      <c r="AL2474">
        <v>0</v>
      </c>
      <c r="AM2474" s="2">
        <v>5501906.5800000001</v>
      </c>
      <c r="AN2474" s="2">
        <v>2320696.36</v>
      </c>
      <c r="AO2474" s="2">
        <v>2896410.77</v>
      </c>
      <c r="AP2474" s="2">
        <v>1525911.23</v>
      </c>
      <c r="AQ2474" t="s">
        <v>65</v>
      </c>
      <c r="AR2474" s="2">
        <v>42362.96</v>
      </c>
      <c r="AS2474" s="2">
        <v>38425.96</v>
      </c>
      <c r="AT2474" s="2">
        <v>38290.46</v>
      </c>
      <c r="AU2474">
        <v>0</v>
      </c>
      <c r="AV2474">
        <v>0</v>
      </c>
      <c r="AW2474">
        <v>1</v>
      </c>
      <c r="AX2474">
        <v>2</v>
      </c>
      <c r="AY2474">
        <v>0</v>
      </c>
      <c r="AZ2474">
        <v>132.5</v>
      </c>
      <c r="BA2474">
        <v>0</v>
      </c>
      <c r="BB2474">
        <v>0</v>
      </c>
      <c r="BC2474" s="2">
        <v>5501906.5800000001</v>
      </c>
      <c r="BD2474" s="2">
        <v>2320696.36</v>
      </c>
      <c r="BE2474" s="2">
        <v>2896410.77</v>
      </c>
      <c r="BF2474" s="2">
        <v>1525911.23</v>
      </c>
    </row>
    <row r="2475" spans="1:58" x14ac:dyDescent="0.2">
      <c r="A2475" t="s">
        <v>58</v>
      </c>
      <c r="B2475" t="s">
        <v>59</v>
      </c>
      <c r="C2475">
        <v>2474</v>
      </c>
      <c r="D2475" t="s">
        <v>4937</v>
      </c>
      <c r="F2475" s="1" t="s">
        <v>4987</v>
      </c>
      <c r="G2475" t="s">
        <v>3283</v>
      </c>
      <c r="H2475" t="s">
        <v>172</v>
      </c>
      <c r="J2475" t="s">
        <v>177</v>
      </c>
      <c r="K2475" t="s">
        <v>3284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69</v>
      </c>
      <c r="X2475">
        <v>0</v>
      </c>
      <c r="Y2475">
        <v>48.3</v>
      </c>
      <c r="Z2475">
        <v>0</v>
      </c>
      <c r="AA2475" t="s">
        <v>64</v>
      </c>
      <c r="AB2475" s="2">
        <v>42362.96</v>
      </c>
      <c r="AC2475" s="2">
        <v>38425.96</v>
      </c>
      <c r="AD2475" s="2">
        <v>38290.46</v>
      </c>
      <c r="AE2475">
        <v>0</v>
      </c>
      <c r="AF2475">
        <v>0</v>
      </c>
      <c r="AG2475">
        <v>1</v>
      </c>
      <c r="AH2475">
        <v>2</v>
      </c>
      <c r="AI2475">
        <v>0</v>
      </c>
      <c r="AJ2475">
        <v>132.5</v>
      </c>
      <c r="AK2475">
        <v>0</v>
      </c>
      <c r="AL2475">
        <v>0</v>
      </c>
      <c r="AM2475" s="2">
        <v>5501906.5800000001</v>
      </c>
      <c r="AN2475" s="2">
        <v>2320696.36</v>
      </c>
      <c r="AO2475" s="2">
        <v>2896410.77</v>
      </c>
      <c r="AP2475" s="2">
        <v>1525911.23</v>
      </c>
      <c r="AQ2475" t="s">
        <v>65</v>
      </c>
      <c r="AR2475" s="2">
        <v>42362.96</v>
      </c>
      <c r="AS2475" s="2">
        <v>38425.96</v>
      </c>
      <c r="AT2475" s="2">
        <v>38290.46</v>
      </c>
      <c r="AU2475">
        <v>0</v>
      </c>
      <c r="AV2475">
        <v>0</v>
      </c>
      <c r="AW2475">
        <v>1</v>
      </c>
      <c r="AX2475">
        <v>2</v>
      </c>
      <c r="AY2475">
        <v>0</v>
      </c>
      <c r="AZ2475">
        <v>132.5</v>
      </c>
      <c r="BA2475">
        <v>0</v>
      </c>
      <c r="BB2475">
        <v>0</v>
      </c>
      <c r="BC2475" s="2">
        <v>5501906.5800000001</v>
      </c>
      <c r="BD2475" s="2">
        <v>2320696.36</v>
      </c>
      <c r="BE2475" s="2">
        <v>2896410.77</v>
      </c>
      <c r="BF2475" s="2">
        <v>1525911.23</v>
      </c>
    </row>
    <row r="2476" spans="1:58" x14ac:dyDescent="0.2">
      <c r="A2476" t="s">
        <v>58</v>
      </c>
      <c r="B2476" t="s">
        <v>59</v>
      </c>
      <c r="C2476">
        <v>2475</v>
      </c>
      <c r="D2476" t="s">
        <v>4937</v>
      </c>
      <c r="F2476" s="1" t="s">
        <v>4988</v>
      </c>
      <c r="G2476" t="s">
        <v>2662</v>
      </c>
      <c r="H2476" t="s">
        <v>172</v>
      </c>
      <c r="J2476" t="s">
        <v>177</v>
      </c>
      <c r="K2476" t="s">
        <v>2663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 s="2">
        <v>2120</v>
      </c>
      <c r="X2476">
        <v>0</v>
      </c>
      <c r="Y2476" s="2">
        <v>1484</v>
      </c>
      <c r="Z2476">
        <v>0</v>
      </c>
      <c r="AA2476" t="s">
        <v>64</v>
      </c>
      <c r="AB2476" s="2">
        <v>42362.96</v>
      </c>
      <c r="AC2476" s="2">
        <v>38425.96</v>
      </c>
      <c r="AD2476" s="2">
        <v>38290.46</v>
      </c>
      <c r="AE2476">
        <v>0</v>
      </c>
      <c r="AF2476">
        <v>0</v>
      </c>
      <c r="AG2476">
        <v>1</v>
      </c>
      <c r="AH2476">
        <v>2</v>
      </c>
      <c r="AI2476">
        <v>0</v>
      </c>
      <c r="AJ2476">
        <v>132.5</v>
      </c>
      <c r="AK2476">
        <v>0</v>
      </c>
      <c r="AL2476">
        <v>0</v>
      </c>
      <c r="AM2476" s="2">
        <v>5501906.5800000001</v>
      </c>
      <c r="AN2476" s="2">
        <v>2320696.36</v>
      </c>
      <c r="AO2476" s="2">
        <v>2896410.77</v>
      </c>
      <c r="AP2476" s="2">
        <v>1525911.23</v>
      </c>
      <c r="AQ2476" t="s">
        <v>65</v>
      </c>
      <c r="AR2476" s="2">
        <v>42362.96</v>
      </c>
      <c r="AS2476" s="2">
        <v>38425.96</v>
      </c>
      <c r="AT2476" s="2">
        <v>38290.46</v>
      </c>
      <c r="AU2476">
        <v>0</v>
      </c>
      <c r="AV2476">
        <v>0</v>
      </c>
      <c r="AW2476">
        <v>1</v>
      </c>
      <c r="AX2476">
        <v>2</v>
      </c>
      <c r="AY2476">
        <v>0</v>
      </c>
      <c r="AZ2476">
        <v>132.5</v>
      </c>
      <c r="BA2476">
        <v>0</v>
      </c>
      <c r="BB2476">
        <v>0</v>
      </c>
      <c r="BC2476" s="2">
        <v>5501906.5800000001</v>
      </c>
      <c r="BD2476" s="2">
        <v>2320696.36</v>
      </c>
      <c r="BE2476" s="2">
        <v>2896410.77</v>
      </c>
      <c r="BF2476" s="2">
        <v>1525911.23</v>
      </c>
    </row>
    <row r="2477" spans="1:58" x14ac:dyDescent="0.2">
      <c r="A2477" t="s">
        <v>58</v>
      </c>
      <c r="B2477" t="s">
        <v>59</v>
      </c>
      <c r="C2477">
        <v>2476</v>
      </c>
      <c r="D2477" t="s">
        <v>4937</v>
      </c>
      <c r="F2477" s="1" t="s">
        <v>4989</v>
      </c>
      <c r="G2477" t="s">
        <v>2826</v>
      </c>
      <c r="H2477" t="s">
        <v>122</v>
      </c>
      <c r="J2477" t="s">
        <v>1366</v>
      </c>
      <c r="K2477" t="s">
        <v>2827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 s="2">
        <v>3210</v>
      </c>
      <c r="X2477">
        <v>0</v>
      </c>
      <c r="Y2477" s="2">
        <v>2247</v>
      </c>
      <c r="Z2477">
        <v>0</v>
      </c>
      <c r="AA2477" t="s">
        <v>64</v>
      </c>
      <c r="AB2477" s="2">
        <v>42362.96</v>
      </c>
      <c r="AC2477" s="2">
        <v>38425.96</v>
      </c>
      <c r="AD2477" s="2">
        <v>38290.46</v>
      </c>
      <c r="AE2477">
        <v>0</v>
      </c>
      <c r="AF2477">
        <v>0</v>
      </c>
      <c r="AG2477">
        <v>1</v>
      </c>
      <c r="AH2477">
        <v>2</v>
      </c>
      <c r="AI2477">
        <v>0</v>
      </c>
      <c r="AJ2477">
        <v>132.5</v>
      </c>
      <c r="AK2477">
        <v>0</v>
      </c>
      <c r="AL2477">
        <v>0</v>
      </c>
      <c r="AM2477" s="2">
        <v>5501906.5800000001</v>
      </c>
      <c r="AN2477" s="2">
        <v>2320696.36</v>
      </c>
      <c r="AO2477" s="2">
        <v>2896410.77</v>
      </c>
      <c r="AP2477" s="2">
        <v>1525911.23</v>
      </c>
      <c r="AQ2477" t="s">
        <v>65</v>
      </c>
      <c r="AR2477" s="2">
        <v>42362.96</v>
      </c>
      <c r="AS2477" s="2">
        <v>38425.96</v>
      </c>
      <c r="AT2477" s="2">
        <v>38290.46</v>
      </c>
      <c r="AU2477">
        <v>0</v>
      </c>
      <c r="AV2477">
        <v>0</v>
      </c>
      <c r="AW2477">
        <v>1</v>
      </c>
      <c r="AX2477">
        <v>2</v>
      </c>
      <c r="AY2477">
        <v>0</v>
      </c>
      <c r="AZ2477">
        <v>132.5</v>
      </c>
      <c r="BA2477">
        <v>0</v>
      </c>
      <c r="BB2477">
        <v>0</v>
      </c>
      <c r="BC2477" s="2">
        <v>5501906.5800000001</v>
      </c>
      <c r="BD2477" s="2">
        <v>2320696.36</v>
      </c>
      <c r="BE2477" s="2">
        <v>2896410.77</v>
      </c>
      <c r="BF2477" s="2">
        <v>1525911.23</v>
      </c>
    </row>
    <row r="2478" spans="1:58" x14ac:dyDescent="0.2">
      <c r="A2478" t="s">
        <v>58</v>
      </c>
      <c r="B2478" t="s">
        <v>59</v>
      </c>
      <c r="C2478">
        <v>2477</v>
      </c>
      <c r="D2478" t="s">
        <v>4937</v>
      </c>
      <c r="F2478" s="1" t="s">
        <v>4990</v>
      </c>
      <c r="G2478" t="s">
        <v>2826</v>
      </c>
      <c r="H2478" t="s">
        <v>122</v>
      </c>
      <c r="J2478" t="s">
        <v>1366</v>
      </c>
      <c r="K2478" t="s">
        <v>2827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 s="2">
        <v>3200</v>
      </c>
      <c r="X2478">
        <v>0</v>
      </c>
      <c r="Y2478" s="2">
        <v>2240</v>
      </c>
      <c r="Z2478">
        <v>0</v>
      </c>
      <c r="AA2478" t="s">
        <v>64</v>
      </c>
      <c r="AB2478" s="2">
        <v>42362.96</v>
      </c>
      <c r="AC2478" s="2">
        <v>38425.96</v>
      </c>
      <c r="AD2478" s="2">
        <v>38290.46</v>
      </c>
      <c r="AE2478">
        <v>0</v>
      </c>
      <c r="AF2478">
        <v>0</v>
      </c>
      <c r="AG2478">
        <v>1</v>
      </c>
      <c r="AH2478">
        <v>2</v>
      </c>
      <c r="AI2478">
        <v>0</v>
      </c>
      <c r="AJ2478">
        <v>132.5</v>
      </c>
      <c r="AK2478">
        <v>0</v>
      </c>
      <c r="AL2478">
        <v>0</v>
      </c>
      <c r="AM2478" s="2">
        <v>5501906.5800000001</v>
      </c>
      <c r="AN2478" s="2">
        <v>2320696.36</v>
      </c>
      <c r="AO2478" s="2">
        <v>2896410.77</v>
      </c>
      <c r="AP2478" s="2">
        <v>1525911.23</v>
      </c>
      <c r="AQ2478" t="s">
        <v>65</v>
      </c>
      <c r="AR2478" s="2">
        <v>42362.96</v>
      </c>
      <c r="AS2478" s="2">
        <v>38425.96</v>
      </c>
      <c r="AT2478" s="2">
        <v>38290.46</v>
      </c>
      <c r="AU2478">
        <v>0</v>
      </c>
      <c r="AV2478">
        <v>0</v>
      </c>
      <c r="AW2478">
        <v>1</v>
      </c>
      <c r="AX2478">
        <v>2</v>
      </c>
      <c r="AY2478">
        <v>0</v>
      </c>
      <c r="AZ2478">
        <v>132.5</v>
      </c>
      <c r="BA2478">
        <v>0</v>
      </c>
      <c r="BB2478">
        <v>0</v>
      </c>
      <c r="BC2478" s="2">
        <v>5501906.5800000001</v>
      </c>
      <c r="BD2478" s="2">
        <v>2320696.36</v>
      </c>
      <c r="BE2478" s="2">
        <v>2896410.77</v>
      </c>
      <c r="BF2478" s="2">
        <v>1525911.23</v>
      </c>
    </row>
    <row r="2479" spans="1:58" x14ac:dyDescent="0.2">
      <c r="A2479" t="s">
        <v>58</v>
      </c>
      <c r="B2479" t="s">
        <v>59</v>
      </c>
      <c r="C2479">
        <v>2478</v>
      </c>
      <c r="D2479" t="s">
        <v>4937</v>
      </c>
      <c r="F2479" s="1" t="s">
        <v>4991</v>
      </c>
      <c r="G2479" t="s">
        <v>4614</v>
      </c>
      <c r="H2479" t="s">
        <v>122</v>
      </c>
      <c r="J2479" t="s">
        <v>142</v>
      </c>
      <c r="K2479" t="s">
        <v>4615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 s="2">
        <v>6110</v>
      </c>
      <c r="X2479">
        <v>0</v>
      </c>
      <c r="Y2479" s="2">
        <v>4277</v>
      </c>
      <c r="Z2479">
        <v>0</v>
      </c>
      <c r="AA2479" t="s">
        <v>64</v>
      </c>
      <c r="AB2479" s="2">
        <v>42362.96</v>
      </c>
      <c r="AC2479" s="2">
        <v>38425.96</v>
      </c>
      <c r="AD2479" s="2">
        <v>38290.46</v>
      </c>
      <c r="AE2479">
        <v>0</v>
      </c>
      <c r="AF2479">
        <v>0</v>
      </c>
      <c r="AG2479">
        <v>1</v>
      </c>
      <c r="AH2479">
        <v>2</v>
      </c>
      <c r="AI2479">
        <v>0</v>
      </c>
      <c r="AJ2479">
        <v>132.5</v>
      </c>
      <c r="AK2479">
        <v>0</v>
      </c>
      <c r="AL2479">
        <v>0</v>
      </c>
      <c r="AM2479" s="2">
        <v>5501906.5800000001</v>
      </c>
      <c r="AN2479" s="2">
        <v>2320696.36</v>
      </c>
      <c r="AO2479" s="2">
        <v>2896410.77</v>
      </c>
      <c r="AP2479" s="2">
        <v>1525911.23</v>
      </c>
      <c r="AQ2479" t="s">
        <v>65</v>
      </c>
      <c r="AR2479" s="2">
        <v>42362.96</v>
      </c>
      <c r="AS2479" s="2">
        <v>38425.96</v>
      </c>
      <c r="AT2479" s="2">
        <v>38290.46</v>
      </c>
      <c r="AU2479">
        <v>0</v>
      </c>
      <c r="AV2479">
        <v>0</v>
      </c>
      <c r="AW2479">
        <v>1</v>
      </c>
      <c r="AX2479">
        <v>2</v>
      </c>
      <c r="AY2479">
        <v>0</v>
      </c>
      <c r="AZ2479">
        <v>132.5</v>
      </c>
      <c r="BA2479">
        <v>0</v>
      </c>
      <c r="BB2479">
        <v>0</v>
      </c>
      <c r="BC2479" s="2">
        <v>5501906.5800000001</v>
      </c>
      <c r="BD2479" s="2">
        <v>2320696.36</v>
      </c>
      <c r="BE2479" s="2">
        <v>2896410.77</v>
      </c>
      <c r="BF2479" s="2">
        <v>1525911.23</v>
      </c>
    </row>
    <row r="2480" spans="1:58" x14ac:dyDescent="0.2">
      <c r="A2480" t="s">
        <v>58</v>
      </c>
      <c r="B2480" t="s">
        <v>59</v>
      </c>
      <c r="C2480">
        <v>2479</v>
      </c>
      <c r="D2480" t="s">
        <v>4937</v>
      </c>
      <c r="F2480" s="1" t="s">
        <v>4992</v>
      </c>
      <c r="G2480" t="s">
        <v>2843</v>
      </c>
      <c r="H2480" t="s">
        <v>172</v>
      </c>
      <c r="J2480" t="s">
        <v>109</v>
      </c>
      <c r="K2480" t="s">
        <v>2844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79</v>
      </c>
      <c r="X2480">
        <v>0</v>
      </c>
      <c r="Y2480">
        <v>57.67</v>
      </c>
      <c r="Z2480">
        <v>0</v>
      </c>
      <c r="AA2480" t="s">
        <v>64</v>
      </c>
      <c r="AB2480" s="2">
        <v>42362.96</v>
      </c>
      <c r="AC2480" s="2">
        <v>38425.96</v>
      </c>
      <c r="AD2480" s="2">
        <v>38290.46</v>
      </c>
      <c r="AE2480">
        <v>0</v>
      </c>
      <c r="AF2480">
        <v>0</v>
      </c>
      <c r="AG2480">
        <v>1</v>
      </c>
      <c r="AH2480">
        <v>2</v>
      </c>
      <c r="AI2480">
        <v>0</v>
      </c>
      <c r="AJ2480">
        <v>132.5</v>
      </c>
      <c r="AK2480">
        <v>0</v>
      </c>
      <c r="AL2480">
        <v>0</v>
      </c>
      <c r="AM2480" s="2">
        <v>5501906.5800000001</v>
      </c>
      <c r="AN2480" s="2">
        <v>2320696.36</v>
      </c>
      <c r="AO2480" s="2">
        <v>2896410.77</v>
      </c>
      <c r="AP2480" s="2">
        <v>1525911.23</v>
      </c>
      <c r="AQ2480" t="s">
        <v>65</v>
      </c>
      <c r="AR2480" s="2">
        <v>42362.96</v>
      </c>
      <c r="AS2480" s="2">
        <v>38425.96</v>
      </c>
      <c r="AT2480" s="2">
        <v>38290.46</v>
      </c>
      <c r="AU2480">
        <v>0</v>
      </c>
      <c r="AV2480">
        <v>0</v>
      </c>
      <c r="AW2480">
        <v>1</v>
      </c>
      <c r="AX2480">
        <v>2</v>
      </c>
      <c r="AY2480">
        <v>0</v>
      </c>
      <c r="AZ2480">
        <v>132.5</v>
      </c>
      <c r="BA2480">
        <v>0</v>
      </c>
      <c r="BB2480">
        <v>0</v>
      </c>
      <c r="BC2480" s="2">
        <v>5501906.5800000001</v>
      </c>
      <c r="BD2480" s="2">
        <v>2320696.36</v>
      </c>
      <c r="BE2480" s="2">
        <v>2896410.77</v>
      </c>
      <c r="BF2480" s="2">
        <v>1525911.23</v>
      </c>
    </row>
    <row r="2481" spans="1:58" x14ac:dyDescent="0.2">
      <c r="A2481" t="s">
        <v>58</v>
      </c>
      <c r="B2481" t="s">
        <v>59</v>
      </c>
      <c r="C2481">
        <v>2480</v>
      </c>
      <c r="D2481" t="s">
        <v>4937</v>
      </c>
      <c r="F2481" s="1" t="s">
        <v>4993</v>
      </c>
      <c r="G2481" t="s">
        <v>4994</v>
      </c>
      <c r="H2481" t="s">
        <v>122</v>
      </c>
      <c r="J2481" t="s">
        <v>105</v>
      </c>
      <c r="K2481" t="s">
        <v>4995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 s="2">
        <v>7520</v>
      </c>
      <c r="X2481">
        <v>0</v>
      </c>
      <c r="Y2481" s="2">
        <v>5264</v>
      </c>
      <c r="Z2481">
        <v>0</v>
      </c>
      <c r="AA2481" t="s">
        <v>64</v>
      </c>
      <c r="AB2481" s="2">
        <v>42362.96</v>
      </c>
      <c r="AC2481" s="2">
        <v>38425.96</v>
      </c>
      <c r="AD2481" s="2">
        <v>38290.46</v>
      </c>
      <c r="AE2481">
        <v>0</v>
      </c>
      <c r="AF2481">
        <v>0</v>
      </c>
      <c r="AG2481">
        <v>1</v>
      </c>
      <c r="AH2481">
        <v>2</v>
      </c>
      <c r="AI2481">
        <v>0</v>
      </c>
      <c r="AJ2481">
        <v>132.5</v>
      </c>
      <c r="AK2481">
        <v>0</v>
      </c>
      <c r="AL2481">
        <v>0</v>
      </c>
      <c r="AM2481" s="2">
        <v>5501906.5800000001</v>
      </c>
      <c r="AN2481" s="2">
        <v>2320696.36</v>
      </c>
      <c r="AO2481" s="2">
        <v>2896410.77</v>
      </c>
      <c r="AP2481" s="2">
        <v>1525911.23</v>
      </c>
      <c r="AQ2481" t="s">
        <v>65</v>
      </c>
      <c r="AR2481" s="2">
        <v>42362.96</v>
      </c>
      <c r="AS2481" s="2">
        <v>38425.96</v>
      </c>
      <c r="AT2481" s="2">
        <v>38290.46</v>
      </c>
      <c r="AU2481">
        <v>0</v>
      </c>
      <c r="AV2481">
        <v>0</v>
      </c>
      <c r="AW2481">
        <v>1</v>
      </c>
      <c r="AX2481">
        <v>2</v>
      </c>
      <c r="AY2481">
        <v>0</v>
      </c>
      <c r="AZ2481">
        <v>132.5</v>
      </c>
      <c r="BA2481">
        <v>0</v>
      </c>
      <c r="BB2481">
        <v>0</v>
      </c>
      <c r="BC2481" s="2">
        <v>5501906.5800000001</v>
      </c>
      <c r="BD2481" s="2">
        <v>2320696.36</v>
      </c>
      <c r="BE2481" s="2">
        <v>2896410.77</v>
      </c>
      <c r="BF2481" s="2">
        <v>1525911.23</v>
      </c>
    </row>
    <row r="2482" spans="1:58" x14ac:dyDescent="0.2">
      <c r="A2482" t="s">
        <v>58</v>
      </c>
      <c r="B2482" t="s">
        <v>59</v>
      </c>
      <c r="C2482">
        <v>2481</v>
      </c>
      <c r="D2482" t="s">
        <v>4937</v>
      </c>
      <c r="F2482" s="1" t="s">
        <v>4996</v>
      </c>
      <c r="G2482" t="s">
        <v>4997</v>
      </c>
      <c r="H2482" t="s">
        <v>138</v>
      </c>
      <c r="J2482" t="s">
        <v>109</v>
      </c>
      <c r="K2482" t="s">
        <v>4998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495</v>
      </c>
      <c r="X2482">
        <v>0</v>
      </c>
      <c r="Y2482">
        <v>346.5</v>
      </c>
      <c r="Z2482">
        <v>0</v>
      </c>
      <c r="AA2482" t="s">
        <v>64</v>
      </c>
      <c r="AB2482" s="2">
        <v>42362.96</v>
      </c>
      <c r="AC2482" s="2">
        <v>38425.96</v>
      </c>
      <c r="AD2482" s="2">
        <v>38290.46</v>
      </c>
      <c r="AE2482">
        <v>0</v>
      </c>
      <c r="AF2482">
        <v>0</v>
      </c>
      <c r="AG2482">
        <v>1</v>
      </c>
      <c r="AH2482">
        <v>2</v>
      </c>
      <c r="AI2482">
        <v>0</v>
      </c>
      <c r="AJ2482">
        <v>132.5</v>
      </c>
      <c r="AK2482">
        <v>0</v>
      </c>
      <c r="AL2482">
        <v>0</v>
      </c>
      <c r="AM2482" s="2">
        <v>5501906.5800000001</v>
      </c>
      <c r="AN2482" s="2">
        <v>2320696.36</v>
      </c>
      <c r="AO2482" s="2">
        <v>2896410.77</v>
      </c>
      <c r="AP2482" s="2">
        <v>1525911.23</v>
      </c>
      <c r="AQ2482" t="s">
        <v>65</v>
      </c>
      <c r="AR2482" s="2">
        <v>42362.96</v>
      </c>
      <c r="AS2482" s="2">
        <v>38425.96</v>
      </c>
      <c r="AT2482" s="2">
        <v>38290.46</v>
      </c>
      <c r="AU2482">
        <v>0</v>
      </c>
      <c r="AV2482">
        <v>0</v>
      </c>
      <c r="AW2482">
        <v>1</v>
      </c>
      <c r="AX2482">
        <v>2</v>
      </c>
      <c r="AY2482">
        <v>0</v>
      </c>
      <c r="AZ2482">
        <v>132.5</v>
      </c>
      <c r="BA2482">
        <v>0</v>
      </c>
      <c r="BB2482">
        <v>0</v>
      </c>
      <c r="BC2482" s="2">
        <v>5501906.5800000001</v>
      </c>
      <c r="BD2482" s="2">
        <v>2320696.36</v>
      </c>
      <c r="BE2482" s="2">
        <v>2896410.77</v>
      </c>
      <c r="BF2482" s="2">
        <v>1525911.23</v>
      </c>
    </row>
    <row r="2483" spans="1:58" x14ac:dyDescent="0.2">
      <c r="A2483" t="s">
        <v>58</v>
      </c>
      <c r="B2483" t="s">
        <v>59</v>
      </c>
      <c r="C2483">
        <v>2482</v>
      </c>
      <c r="D2483" t="s">
        <v>4937</v>
      </c>
      <c r="F2483" s="1" t="s">
        <v>4999</v>
      </c>
      <c r="G2483" t="s">
        <v>5000</v>
      </c>
      <c r="H2483" t="s">
        <v>122</v>
      </c>
      <c r="J2483" t="s">
        <v>109</v>
      </c>
      <c r="K2483" t="s">
        <v>5001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280</v>
      </c>
      <c r="X2483">
        <v>0</v>
      </c>
      <c r="Y2483">
        <v>196</v>
      </c>
      <c r="Z2483">
        <v>0</v>
      </c>
      <c r="AA2483" t="s">
        <v>64</v>
      </c>
      <c r="AB2483" s="2">
        <v>42362.96</v>
      </c>
      <c r="AC2483" s="2">
        <v>38425.96</v>
      </c>
      <c r="AD2483" s="2">
        <v>38290.46</v>
      </c>
      <c r="AE2483">
        <v>0</v>
      </c>
      <c r="AF2483">
        <v>0</v>
      </c>
      <c r="AG2483">
        <v>1</v>
      </c>
      <c r="AH2483">
        <v>2</v>
      </c>
      <c r="AI2483">
        <v>0</v>
      </c>
      <c r="AJ2483">
        <v>132.5</v>
      </c>
      <c r="AK2483">
        <v>0</v>
      </c>
      <c r="AL2483">
        <v>0</v>
      </c>
      <c r="AM2483" s="2">
        <v>5501906.5800000001</v>
      </c>
      <c r="AN2483" s="2">
        <v>2320696.36</v>
      </c>
      <c r="AO2483" s="2">
        <v>2896410.77</v>
      </c>
      <c r="AP2483" s="2">
        <v>1525911.23</v>
      </c>
      <c r="AQ2483" t="s">
        <v>65</v>
      </c>
      <c r="AR2483" s="2">
        <v>42362.96</v>
      </c>
      <c r="AS2483" s="2">
        <v>38425.96</v>
      </c>
      <c r="AT2483" s="2">
        <v>38290.46</v>
      </c>
      <c r="AU2483">
        <v>0</v>
      </c>
      <c r="AV2483">
        <v>0</v>
      </c>
      <c r="AW2483">
        <v>1</v>
      </c>
      <c r="AX2483">
        <v>2</v>
      </c>
      <c r="AY2483">
        <v>0</v>
      </c>
      <c r="AZ2483">
        <v>132.5</v>
      </c>
      <c r="BA2483">
        <v>0</v>
      </c>
      <c r="BB2483">
        <v>0</v>
      </c>
      <c r="BC2483" s="2">
        <v>5501906.5800000001</v>
      </c>
      <c r="BD2483" s="2">
        <v>2320696.36</v>
      </c>
      <c r="BE2483" s="2">
        <v>2896410.77</v>
      </c>
      <c r="BF2483" s="2">
        <v>1525911.23</v>
      </c>
    </row>
    <row r="2484" spans="1:58" x14ac:dyDescent="0.2">
      <c r="A2484" t="s">
        <v>58</v>
      </c>
      <c r="B2484" t="s">
        <v>59</v>
      </c>
      <c r="C2484">
        <v>2483</v>
      </c>
      <c r="D2484" t="s">
        <v>4937</v>
      </c>
      <c r="F2484" s="1" t="s">
        <v>5002</v>
      </c>
      <c r="G2484" t="s">
        <v>5003</v>
      </c>
      <c r="H2484" t="s">
        <v>122</v>
      </c>
      <c r="J2484" t="s">
        <v>105</v>
      </c>
      <c r="K2484" t="s">
        <v>5004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210</v>
      </c>
      <c r="X2484">
        <v>0</v>
      </c>
      <c r="Y2484">
        <v>147</v>
      </c>
      <c r="Z2484">
        <v>0</v>
      </c>
      <c r="AA2484" t="s">
        <v>64</v>
      </c>
      <c r="AB2484" s="2">
        <v>42362.96</v>
      </c>
      <c r="AC2484" s="2">
        <v>38425.96</v>
      </c>
      <c r="AD2484" s="2">
        <v>38290.46</v>
      </c>
      <c r="AE2484">
        <v>0</v>
      </c>
      <c r="AF2484">
        <v>0</v>
      </c>
      <c r="AG2484">
        <v>1</v>
      </c>
      <c r="AH2484">
        <v>2</v>
      </c>
      <c r="AI2484">
        <v>0</v>
      </c>
      <c r="AJ2484">
        <v>132.5</v>
      </c>
      <c r="AK2484">
        <v>0</v>
      </c>
      <c r="AL2484">
        <v>0</v>
      </c>
      <c r="AM2484" s="2">
        <v>5501906.5800000001</v>
      </c>
      <c r="AN2484" s="2">
        <v>2320696.36</v>
      </c>
      <c r="AO2484" s="2">
        <v>2896410.77</v>
      </c>
      <c r="AP2484" s="2">
        <v>1525911.23</v>
      </c>
      <c r="AQ2484" t="s">
        <v>65</v>
      </c>
      <c r="AR2484" s="2">
        <v>42362.96</v>
      </c>
      <c r="AS2484" s="2">
        <v>38425.96</v>
      </c>
      <c r="AT2484" s="2">
        <v>38290.46</v>
      </c>
      <c r="AU2484">
        <v>0</v>
      </c>
      <c r="AV2484">
        <v>0</v>
      </c>
      <c r="AW2484">
        <v>1</v>
      </c>
      <c r="AX2484">
        <v>2</v>
      </c>
      <c r="AY2484">
        <v>0</v>
      </c>
      <c r="AZ2484">
        <v>132.5</v>
      </c>
      <c r="BA2484">
        <v>0</v>
      </c>
      <c r="BB2484">
        <v>0</v>
      </c>
      <c r="BC2484" s="2">
        <v>5501906.5800000001</v>
      </c>
      <c r="BD2484" s="2">
        <v>2320696.36</v>
      </c>
      <c r="BE2484" s="2">
        <v>2896410.77</v>
      </c>
      <c r="BF2484" s="2">
        <v>1525911.23</v>
      </c>
    </row>
    <row r="2485" spans="1:58" x14ac:dyDescent="0.2">
      <c r="A2485" t="s">
        <v>58</v>
      </c>
      <c r="B2485" t="s">
        <v>59</v>
      </c>
      <c r="C2485">
        <v>2484</v>
      </c>
      <c r="D2485" t="s">
        <v>4937</v>
      </c>
      <c r="F2485" s="1" t="s">
        <v>5005</v>
      </c>
      <c r="G2485" t="s">
        <v>2082</v>
      </c>
      <c r="H2485" t="s">
        <v>172</v>
      </c>
      <c r="J2485" t="s">
        <v>109</v>
      </c>
      <c r="K2485" t="s">
        <v>2083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720</v>
      </c>
      <c r="X2485">
        <v>0</v>
      </c>
      <c r="Y2485">
        <v>504.85</v>
      </c>
      <c r="Z2485">
        <v>0</v>
      </c>
      <c r="AA2485" t="s">
        <v>64</v>
      </c>
      <c r="AB2485" s="2">
        <v>42362.96</v>
      </c>
      <c r="AC2485" s="2">
        <v>38425.96</v>
      </c>
      <c r="AD2485" s="2">
        <v>38290.46</v>
      </c>
      <c r="AE2485">
        <v>0</v>
      </c>
      <c r="AF2485">
        <v>0</v>
      </c>
      <c r="AG2485">
        <v>1</v>
      </c>
      <c r="AH2485">
        <v>2</v>
      </c>
      <c r="AI2485">
        <v>0</v>
      </c>
      <c r="AJ2485">
        <v>132.5</v>
      </c>
      <c r="AK2485">
        <v>0</v>
      </c>
      <c r="AL2485">
        <v>0</v>
      </c>
      <c r="AM2485" s="2">
        <v>5501906.5800000001</v>
      </c>
      <c r="AN2485" s="2">
        <v>2320696.36</v>
      </c>
      <c r="AO2485" s="2">
        <v>2896410.77</v>
      </c>
      <c r="AP2485" s="2">
        <v>1525911.23</v>
      </c>
      <c r="AQ2485" t="s">
        <v>65</v>
      </c>
      <c r="AR2485" s="2">
        <v>42362.96</v>
      </c>
      <c r="AS2485" s="2">
        <v>38425.96</v>
      </c>
      <c r="AT2485" s="2">
        <v>38290.46</v>
      </c>
      <c r="AU2485">
        <v>0</v>
      </c>
      <c r="AV2485">
        <v>0</v>
      </c>
      <c r="AW2485">
        <v>1</v>
      </c>
      <c r="AX2485">
        <v>2</v>
      </c>
      <c r="AY2485">
        <v>0</v>
      </c>
      <c r="AZ2485">
        <v>132.5</v>
      </c>
      <c r="BA2485">
        <v>0</v>
      </c>
      <c r="BB2485">
        <v>0</v>
      </c>
      <c r="BC2485" s="2">
        <v>5501906.5800000001</v>
      </c>
      <c r="BD2485" s="2">
        <v>2320696.36</v>
      </c>
      <c r="BE2485" s="2">
        <v>2896410.77</v>
      </c>
      <c r="BF2485" s="2">
        <v>1525911.23</v>
      </c>
    </row>
    <row r="2486" spans="1:58" x14ac:dyDescent="0.2">
      <c r="A2486" t="s">
        <v>58</v>
      </c>
      <c r="B2486" t="s">
        <v>59</v>
      </c>
      <c r="C2486">
        <v>2485</v>
      </c>
      <c r="D2486" t="s">
        <v>4937</v>
      </c>
      <c r="F2486" s="1" t="s">
        <v>5006</v>
      </c>
      <c r="G2486" t="s">
        <v>1868</v>
      </c>
      <c r="H2486" t="s">
        <v>172</v>
      </c>
      <c r="J2486" t="s">
        <v>109</v>
      </c>
      <c r="K2486" t="s">
        <v>5007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125</v>
      </c>
      <c r="X2486">
        <v>0</v>
      </c>
      <c r="Y2486">
        <v>87.5</v>
      </c>
      <c r="Z2486">
        <v>0</v>
      </c>
      <c r="AA2486" t="s">
        <v>64</v>
      </c>
      <c r="AB2486" s="2">
        <v>42362.96</v>
      </c>
      <c r="AC2486" s="2">
        <v>38425.96</v>
      </c>
      <c r="AD2486" s="2">
        <v>38290.46</v>
      </c>
      <c r="AE2486">
        <v>0</v>
      </c>
      <c r="AF2486">
        <v>0</v>
      </c>
      <c r="AG2486">
        <v>1</v>
      </c>
      <c r="AH2486">
        <v>2</v>
      </c>
      <c r="AI2486">
        <v>0</v>
      </c>
      <c r="AJ2486">
        <v>132.5</v>
      </c>
      <c r="AK2486">
        <v>0</v>
      </c>
      <c r="AL2486">
        <v>0</v>
      </c>
      <c r="AM2486" s="2">
        <v>5501906.5800000001</v>
      </c>
      <c r="AN2486" s="2">
        <v>2320696.36</v>
      </c>
      <c r="AO2486" s="2">
        <v>2896410.77</v>
      </c>
      <c r="AP2486" s="2">
        <v>1525911.23</v>
      </c>
      <c r="AQ2486" t="s">
        <v>65</v>
      </c>
      <c r="AR2486" s="2">
        <v>42362.96</v>
      </c>
      <c r="AS2486" s="2">
        <v>38425.96</v>
      </c>
      <c r="AT2486" s="2">
        <v>38290.46</v>
      </c>
      <c r="AU2486">
        <v>0</v>
      </c>
      <c r="AV2486">
        <v>0</v>
      </c>
      <c r="AW2486">
        <v>1</v>
      </c>
      <c r="AX2486">
        <v>2</v>
      </c>
      <c r="AY2486">
        <v>0</v>
      </c>
      <c r="AZ2486">
        <v>132.5</v>
      </c>
      <c r="BA2486">
        <v>0</v>
      </c>
      <c r="BB2486">
        <v>0</v>
      </c>
      <c r="BC2486" s="2">
        <v>5501906.5800000001</v>
      </c>
      <c r="BD2486" s="2">
        <v>2320696.36</v>
      </c>
      <c r="BE2486" s="2">
        <v>2896410.77</v>
      </c>
      <c r="BF2486" s="2">
        <v>1525911.23</v>
      </c>
    </row>
    <row r="2487" spans="1:58" x14ac:dyDescent="0.2">
      <c r="A2487" t="s">
        <v>58</v>
      </c>
      <c r="B2487" t="s">
        <v>59</v>
      </c>
      <c r="C2487">
        <v>2486</v>
      </c>
      <c r="D2487" t="s">
        <v>4937</v>
      </c>
      <c r="F2487" s="1" t="s">
        <v>5008</v>
      </c>
      <c r="G2487" t="s">
        <v>5009</v>
      </c>
      <c r="H2487" t="s">
        <v>122</v>
      </c>
      <c r="J2487" t="s">
        <v>105</v>
      </c>
      <c r="K2487" t="s">
        <v>5010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57</v>
      </c>
      <c r="X2487">
        <v>0</v>
      </c>
      <c r="Y2487">
        <v>39.9</v>
      </c>
      <c r="Z2487">
        <v>0</v>
      </c>
      <c r="AA2487" t="s">
        <v>64</v>
      </c>
      <c r="AB2487" s="2">
        <v>42362.96</v>
      </c>
      <c r="AC2487" s="2">
        <v>38425.96</v>
      </c>
      <c r="AD2487" s="2">
        <v>38290.46</v>
      </c>
      <c r="AE2487">
        <v>0</v>
      </c>
      <c r="AF2487">
        <v>0</v>
      </c>
      <c r="AG2487">
        <v>1</v>
      </c>
      <c r="AH2487">
        <v>2</v>
      </c>
      <c r="AI2487">
        <v>0</v>
      </c>
      <c r="AJ2487">
        <v>132.5</v>
      </c>
      <c r="AK2487">
        <v>0</v>
      </c>
      <c r="AL2487">
        <v>0</v>
      </c>
      <c r="AM2487" s="2">
        <v>5501906.5800000001</v>
      </c>
      <c r="AN2487" s="2">
        <v>2320696.36</v>
      </c>
      <c r="AO2487" s="2">
        <v>2896410.77</v>
      </c>
      <c r="AP2487" s="2">
        <v>1525911.23</v>
      </c>
      <c r="AQ2487" t="s">
        <v>65</v>
      </c>
      <c r="AR2487" s="2">
        <v>42362.96</v>
      </c>
      <c r="AS2487" s="2">
        <v>38425.96</v>
      </c>
      <c r="AT2487" s="2">
        <v>38290.46</v>
      </c>
      <c r="AU2487">
        <v>0</v>
      </c>
      <c r="AV2487">
        <v>0</v>
      </c>
      <c r="AW2487">
        <v>1</v>
      </c>
      <c r="AX2487">
        <v>2</v>
      </c>
      <c r="AY2487">
        <v>0</v>
      </c>
      <c r="AZ2487">
        <v>132.5</v>
      </c>
      <c r="BA2487">
        <v>0</v>
      </c>
      <c r="BB2487">
        <v>0</v>
      </c>
      <c r="BC2487" s="2">
        <v>5501906.5800000001</v>
      </c>
      <c r="BD2487" s="2">
        <v>2320696.36</v>
      </c>
      <c r="BE2487" s="2">
        <v>2896410.77</v>
      </c>
      <c r="BF2487" s="2">
        <v>1525911.23</v>
      </c>
    </row>
    <row r="2488" spans="1:58" x14ac:dyDescent="0.2">
      <c r="A2488" t="s">
        <v>58</v>
      </c>
      <c r="B2488" t="s">
        <v>59</v>
      </c>
      <c r="C2488">
        <v>2487</v>
      </c>
      <c r="D2488" t="s">
        <v>4937</v>
      </c>
      <c r="F2488" s="1" t="s">
        <v>5011</v>
      </c>
      <c r="G2488" t="s">
        <v>5009</v>
      </c>
      <c r="H2488" t="s">
        <v>122</v>
      </c>
      <c r="J2488" t="s">
        <v>105</v>
      </c>
      <c r="K2488" t="s">
        <v>5010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77</v>
      </c>
      <c r="X2488">
        <v>0</v>
      </c>
      <c r="Y2488">
        <v>53.9</v>
      </c>
      <c r="Z2488">
        <v>0</v>
      </c>
      <c r="AA2488" t="s">
        <v>64</v>
      </c>
      <c r="AB2488" s="2">
        <v>42362.96</v>
      </c>
      <c r="AC2488" s="2">
        <v>38425.96</v>
      </c>
      <c r="AD2488" s="2">
        <v>38290.46</v>
      </c>
      <c r="AE2488">
        <v>0</v>
      </c>
      <c r="AF2488">
        <v>0</v>
      </c>
      <c r="AG2488">
        <v>1</v>
      </c>
      <c r="AH2488">
        <v>2</v>
      </c>
      <c r="AI2488">
        <v>0</v>
      </c>
      <c r="AJ2488">
        <v>132.5</v>
      </c>
      <c r="AK2488">
        <v>0</v>
      </c>
      <c r="AL2488">
        <v>0</v>
      </c>
      <c r="AM2488" s="2">
        <v>5501906.5800000001</v>
      </c>
      <c r="AN2488" s="2">
        <v>2320696.36</v>
      </c>
      <c r="AO2488" s="2">
        <v>2896410.77</v>
      </c>
      <c r="AP2488" s="2">
        <v>1525911.23</v>
      </c>
      <c r="AQ2488" t="s">
        <v>65</v>
      </c>
      <c r="AR2488" s="2">
        <v>42362.96</v>
      </c>
      <c r="AS2488" s="2">
        <v>38425.96</v>
      </c>
      <c r="AT2488" s="2">
        <v>38290.46</v>
      </c>
      <c r="AU2488">
        <v>0</v>
      </c>
      <c r="AV2488">
        <v>0</v>
      </c>
      <c r="AW2488">
        <v>1</v>
      </c>
      <c r="AX2488">
        <v>2</v>
      </c>
      <c r="AY2488">
        <v>0</v>
      </c>
      <c r="AZ2488">
        <v>132.5</v>
      </c>
      <c r="BA2488">
        <v>0</v>
      </c>
      <c r="BB2488">
        <v>0</v>
      </c>
      <c r="BC2488" s="2">
        <v>5501906.5800000001</v>
      </c>
      <c r="BD2488" s="2">
        <v>2320696.36</v>
      </c>
      <c r="BE2488" s="2">
        <v>2896410.77</v>
      </c>
      <c r="BF2488" s="2">
        <v>1525911.23</v>
      </c>
    </row>
    <row r="2489" spans="1:58" x14ac:dyDescent="0.2">
      <c r="A2489" t="s">
        <v>58</v>
      </c>
      <c r="B2489" t="s">
        <v>59</v>
      </c>
      <c r="C2489">
        <v>2488</v>
      </c>
      <c r="D2489" t="s">
        <v>4937</v>
      </c>
      <c r="F2489" s="1" t="s">
        <v>5012</v>
      </c>
      <c r="G2489" t="s">
        <v>5013</v>
      </c>
      <c r="H2489" t="s">
        <v>122</v>
      </c>
      <c r="J2489" t="s">
        <v>99</v>
      </c>
      <c r="K2489" t="s">
        <v>5014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155</v>
      </c>
      <c r="X2489">
        <v>0</v>
      </c>
      <c r="Y2489">
        <v>113.15</v>
      </c>
      <c r="Z2489">
        <v>0</v>
      </c>
      <c r="AA2489" t="s">
        <v>64</v>
      </c>
      <c r="AB2489" s="2">
        <v>42362.96</v>
      </c>
      <c r="AC2489" s="2">
        <v>38425.96</v>
      </c>
      <c r="AD2489" s="2">
        <v>38290.46</v>
      </c>
      <c r="AE2489">
        <v>0</v>
      </c>
      <c r="AF2489">
        <v>0</v>
      </c>
      <c r="AG2489">
        <v>1</v>
      </c>
      <c r="AH2489">
        <v>2</v>
      </c>
      <c r="AI2489">
        <v>0</v>
      </c>
      <c r="AJ2489">
        <v>132.5</v>
      </c>
      <c r="AK2489">
        <v>0</v>
      </c>
      <c r="AL2489">
        <v>0</v>
      </c>
      <c r="AM2489" s="2">
        <v>5501906.5800000001</v>
      </c>
      <c r="AN2489" s="2">
        <v>2320696.36</v>
      </c>
      <c r="AO2489" s="2">
        <v>2896410.77</v>
      </c>
      <c r="AP2489" s="2">
        <v>1525911.23</v>
      </c>
      <c r="AQ2489" t="s">
        <v>65</v>
      </c>
      <c r="AR2489" s="2">
        <v>42362.96</v>
      </c>
      <c r="AS2489" s="2">
        <v>38425.96</v>
      </c>
      <c r="AT2489" s="2">
        <v>38290.46</v>
      </c>
      <c r="AU2489">
        <v>0</v>
      </c>
      <c r="AV2489">
        <v>0</v>
      </c>
      <c r="AW2489">
        <v>1</v>
      </c>
      <c r="AX2489">
        <v>2</v>
      </c>
      <c r="AY2489">
        <v>0</v>
      </c>
      <c r="AZ2489">
        <v>132.5</v>
      </c>
      <c r="BA2489">
        <v>0</v>
      </c>
      <c r="BB2489">
        <v>0</v>
      </c>
      <c r="BC2489" s="2">
        <v>5501906.5800000001</v>
      </c>
      <c r="BD2489" s="2">
        <v>2320696.36</v>
      </c>
      <c r="BE2489" s="2">
        <v>2896410.77</v>
      </c>
      <c r="BF2489" s="2">
        <v>1525911.23</v>
      </c>
    </row>
    <row r="2490" spans="1:58" x14ac:dyDescent="0.2">
      <c r="A2490" t="s">
        <v>58</v>
      </c>
      <c r="B2490" t="s">
        <v>59</v>
      </c>
      <c r="C2490">
        <v>2489</v>
      </c>
      <c r="D2490" t="s">
        <v>4937</v>
      </c>
      <c r="F2490" s="1" t="s">
        <v>5015</v>
      </c>
      <c r="G2490" t="s">
        <v>5016</v>
      </c>
      <c r="H2490" t="s">
        <v>172</v>
      </c>
      <c r="J2490" t="s">
        <v>105</v>
      </c>
      <c r="K2490" t="s">
        <v>5017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275</v>
      </c>
      <c r="X2490">
        <v>0</v>
      </c>
      <c r="Y2490">
        <v>192.5</v>
      </c>
      <c r="Z2490">
        <v>0</v>
      </c>
      <c r="AA2490" t="s">
        <v>64</v>
      </c>
      <c r="AB2490" s="2">
        <v>42362.96</v>
      </c>
      <c r="AC2490" s="2">
        <v>38425.96</v>
      </c>
      <c r="AD2490" s="2">
        <v>38290.46</v>
      </c>
      <c r="AE2490">
        <v>0</v>
      </c>
      <c r="AF2490">
        <v>0</v>
      </c>
      <c r="AG2490">
        <v>1</v>
      </c>
      <c r="AH2490">
        <v>2</v>
      </c>
      <c r="AI2490">
        <v>0</v>
      </c>
      <c r="AJ2490">
        <v>132.5</v>
      </c>
      <c r="AK2490">
        <v>0</v>
      </c>
      <c r="AL2490">
        <v>0</v>
      </c>
      <c r="AM2490" s="2">
        <v>5501906.5800000001</v>
      </c>
      <c r="AN2490" s="2">
        <v>2320696.36</v>
      </c>
      <c r="AO2490" s="2">
        <v>2896410.77</v>
      </c>
      <c r="AP2490" s="2">
        <v>1525911.23</v>
      </c>
      <c r="AQ2490" t="s">
        <v>65</v>
      </c>
      <c r="AR2490" s="2">
        <v>42362.96</v>
      </c>
      <c r="AS2490" s="2">
        <v>38425.96</v>
      </c>
      <c r="AT2490" s="2">
        <v>38290.46</v>
      </c>
      <c r="AU2490">
        <v>0</v>
      </c>
      <c r="AV2490">
        <v>0</v>
      </c>
      <c r="AW2490">
        <v>1</v>
      </c>
      <c r="AX2490">
        <v>2</v>
      </c>
      <c r="AY2490">
        <v>0</v>
      </c>
      <c r="AZ2490">
        <v>132.5</v>
      </c>
      <c r="BA2490">
        <v>0</v>
      </c>
      <c r="BB2490">
        <v>0</v>
      </c>
      <c r="BC2490" s="2">
        <v>5501906.5800000001</v>
      </c>
      <c r="BD2490" s="2">
        <v>2320696.36</v>
      </c>
      <c r="BE2490" s="2">
        <v>2896410.77</v>
      </c>
      <c r="BF2490" s="2">
        <v>1525911.23</v>
      </c>
    </row>
    <row r="2491" spans="1:58" x14ac:dyDescent="0.2">
      <c r="A2491" t="s">
        <v>58</v>
      </c>
      <c r="B2491" t="s">
        <v>59</v>
      </c>
      <c r="C2491">
        <v>2490</v>
      </c>
      <c r="D2491" t="s">
        <v>4937</v>
      </c>
      <c r="F2491" s="1" t="s">
        <v>5018</v>
      </c>
      <c r="G2491" t="s">
        <v>5019</v>
      </c>
      <c r="H2491" t="s">
        <v>122</v>
      </c>
      <c r="J2491" t="s">
        <v>63</v>
      </c>
      <c r="K2491" t="s">
        <v>5020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 s="2">
        <v>2180</v>
      </c>
      <c r="X2491">
        <v>0</v>
      </c>
      <c r="Y2491" s="2">
        <v>1526</v>
      </c>
      <c r="Z2491">
        <v>0</v>
      </c>
      <c r="AA2491" t="s">
        <v>64</v>
      </c>
      <c r="AB2491" s="2">
        <v>42362.96</v>
      </c>
      <c r="AC2491" s="2">
        <v>38425.96</v>
      </c>
      <c r="AD2491" s="2">
        <v>38290.46</v>
      </c>
      <c r="AE2491">
        <v>0</v>
      </c>
      <c r="AF2491">
        <v>0</v>
      </c>
      <c r="AG2491">
        <v>1</v>
      </c>
      <c r="AH2491">
        <v>2</v>
      </c>
      <c r="AI2491">
        <v>0</v>
      </c>
      <c r="AJ2491">
        <v>132.5</v>
      </c>
      <c r="AK2491">
        <v>0</v>
      </c>
      <c r="AL2491">
        <v>0</v>
      </c>
      <c r="AM2491" s="2">
        <v>5501906.5800000001</v>
      </c>
      <c r="AN2491" s="2">
        <v>2320696.36</v>
      </c>
      <c r="AO2491" s="2">
        <v>2896410.77</v>
      </c>
      <c r="AP2491" s="2">
        <v>1525911.23</v>
      </c>
      <c r="AQ2491" t="s">
        <v>65</v>
      </c>
      <c r="AR2491" s="2">
        <v>42362.96</v>
      </c>
      <c r="AS2491" s="2">
        <v>38425.96</v>
      </c>
      <c r="AT2491" s="2">
        <v>38290.46</v>
      </c>
      <c r="AU2491">
        <v>0</v>
      </c>
      <c r="AV2491">
        <v>0</v>
      </c>
      <c r="AW2491">
        <v>1</v>
      </c>
      <c r="AX2491">
        <v>2</v>
      </c>
      <c r="AY2491">
        <v>0</v>
      </c>
      <c r="AZ2491">
        <v>132.5</v>
      </c>
      <c r="BA2491">
        <v>0</v>
      </c>
      <c r="BB2491">
        <v>0</v>
      </c>
      <c r="BC2491" s="2">
        <v>5501906.5800000001</v>
      </c>
      <c r="BD2491" s="2">
        <v>2320696.36</v>
      </c>
      <c r="BE2491" s="2">
        <v>2896410.77</v>
      </c>
      <c r="BF2491" s="2">
        <v>1525911.23</v>
      </c>
    </row>
    <row r="2492" spans="1:58" x14ac:dyDescent="0.2">
      <c r="A2492" t="s">
        <v>58</v>
      </c>
      <c r="B2492" t="s">
        <v>59</v>
      </c>
      <c r="C2492">
        <v>2491</v>
      </c>
      <c r="D2492" t="s">
        <v>4937</v>
      </c>
      <c r="F2492" s="1" t="s">
        <v>5021</v>
      </c>
      <c r="G2492" t="s">
        <v>2973</v>
      </c>
      <c r="H2492" t="s">
        <v>172</v>
      </c>
      <c r="J2492" t="s">
        <v>109</v>
      </c>
      <c r="K2492" t="s">
        <v>2974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 s="2">
        <v>8160</v>
      </c>
      <c r="X2492">
        <v>0</v>
      </c>
      <c r="Y2492" s="2">
        <v>5712</v>
      </c>
      <c r="Z2492">
        <v>0</v>
      </c>
      <c r="AA2492" t="s">
        <v>64</v>
      </c>
      <c r="AB2492" s="2">
        <v>42362.96</v>
      </c>
      <c r="AC2492" s="2">
        <v>38425.96</v>
      </c>
      <c r="AD2492" s="2">
        <v>38290.46</v>
      </c>
      <c r="AE2492">
        <v>0</v>
      </c>
      <c r="AF2492">
        <v>0</v>
      </c>
      <c r="AG2492">
        <v>1</v>
      </c>
      <c r="AH2492">
        <v>2</v>
      </c>
      <c r="AI2492">
        <v>0</v>
      </c>
      <c r="AJ2492">
        <v>132.5</v>
      </c>
      <c r="AK2492">
        <v>0</v>
      </c>
      <c r="AL2492">
        <v>0</v>
      </c>
      <c r="AM2492" s="2">
        <v>5501906.5800000001</v>
      </c>
      <c r="AN2492" s="2">
        <v>2320696.36</v>
      </c>
      <c r="AO2492" s="2">
        <v>2896410.77</v>
      </c>
      <c r="AP2492" s="2">
        <v>1525911.23</v>
      </c>
      <c r="AQ2492" t="s">
        <v>65</v>
      </c>
      <c r="AR2492" s="2">
        <v>42362.96</v>
      </c>
      <c r="AS2492" s="2">
        <v>38425.96</v>
      </c>
      <c r="AT2492" s="2">
        <v>38290.46</v>
      </c>
      <c r="AU2492">
        <v>0</v>
      </c>
      <c r="AV2492">
        <v>0</v>
      </c>
      <c r="AW2492">
        <v>1</v>
      </c>
      <c r="AX2492">
        <v>2</v>
      </c>
      <c r="AY2492">
        <v>0</v>
      </c>
      <c r="AZ2492">
        <v>132.5</v>
      </c>
      <c r="BA2492">
        <v>0</v>
      </c>
      <c r="BB2492">
        <v>0</v>
      </c>
      <c r="BC2492" s="2">
        <v>5501906.5800000001</v>
      </c>
      <c r="BD2492" s="2">
        <v>2320696.36</v>
      </c>
      <c r="BE2492" s="2">
        <v>2896410.77</v>
      </c>
      <c r="BF2492" s="2">
        <v>1525911.23</v>
      </c>
    </row>
    <row r="2493" spans="1:58" x14ac:dyDescent="0.2">
      <c r="A2493" t="s">
        <v>58</v>
      </c>
      <c r="B2493" t="s">
        <v>59</v>
      </c>
      <c r="C2493">
        <v>2492</v>
      </c>
      <c r="D2493" t="s">
        <v>4937</v>
      </c>
      <c r="F2493" s="1" t="s">
        <v>5022</v>
      </c>
      <c r="G2493" t="s">
        <v>5023</v>
      </c>
      <c r="H2493" t="s">
        <v>122</v>
      </c>
      <c r="J2493" t="s">
        <v>109</v>
      </c>
      <c r="K2493" t="s">
        <v>5024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70</v>
      </c>
      <c r="X2493">
        <v>0</v>
      </c>
      <c r="Y2493">
        <v>49</v>
      </c>
      <c r="Z2493">
        <v>0</v>
      </c>
      <c r="AA2493" t="s">
        <v>64</v>
      </c>
      <c r="AB2493" s="2">
        <v>42362.96</v>
      </c>
      <c r="AC2493" s="2">
        <v>38425.96</v>
      </c>
      <c r="AD2493" s="2">
        <v>38290.46</v>
      </c>
      <c r="AE2493">
        <v>0</v>
      </c>
      <c r="AF2493">
        <v>0</v>
      </c>
      <c r="AG2493">
        <v>1</v>
      </c>
      <c r="AH2493">
        <v>2</v>
      </c>
      <c r="AI2493">
        <v>0</v>
      </c>
      <c r="AJ2493">
        <v>132.5</v>
      </c>
      <c r="AK2493">
        <v>0</v>
      </c>
      <c r="AL2493">
        <v>0</v>
      </c>
      <c r="AM2493" s="2">
        <v>5501906.5800000001</v>
      </c>
      <c r="AN2493" s="2">
        <v>2320696.36</v>
      </c>
      <c r="AO2493" s="2">
        <v>2896410.77</v>
      </c>
      <c r="AP2493" s="2">
        <v>1525911.23</v>
      </c>
      <c r="AQ2493" t="s">
        <v>65</v>
      </c>
      <c r="AR2493" s="2">
        <v>42362.96</v>
      </c>
      <c r="AS2493" s="2">
        <v>38425.96</v>
      </c>
      <c r="AT2493" s="2">
        <v>38290.46</v>
      </c>
      <c r="AU2493">
        <v>0</v>
      </c>
      <c r="AV2493">
        <v>0</v>
      </c>
      <c r="AW2493">
        <v>1</v>
      </c>
      <c r="AX2493">
        <v>2</v>
      </c>
      <c r="AY2493">
        <v>0</v>
      </c>
      <c r="AZ2493">
        <v>132.5</v>
      </c>
      <c r="BA2493">
        <v>0</v>
      </c>
      <c r="BB2493">
        <v>0</v>
      </c>
      <c r="BC2493" s="2">
        <v>5501906.5800000001</v>
      </c>
      <c r="BD2493" s="2">
        <v>2320696.36</v>
      </c>
      <c r="BE2493" s="2">
        <v>2896410.77</v>
      </c>
      <c r="BF2493" s="2">
        <v>1525911.23</v>
      </c>
    </row>
    <row r="2494" spans="1:58" x14ac:dyDescent="0.2">
      <c r="A2494" t="s">
        <v>58</v>
      </c>
      <c r="B2494" t="s">
        <v>59</v>
      </c>
      <c r="C2494">
        <v>2493</v>
      </c>
      <c r="D2494" t="s">
        <v>4937</v>
      </c>
      <c r="F2494" s="1" t="s">
        <v>5025</v>
      </c>
      <c r="G2494" t="s">
        <v>5026</v>
      </c>
      <c r="H2494" t="s">
        <v>122</v>
      </c>
      <c r="J2494" t="s">
        <v>109</v>
      </c>
      <c r="K2494" t="s">
        <v>5027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 s="2">
        <v>1020</v>
      </c>
      <c r="X2494">
        <v>0</v>
      </c>
      <c r="Y2494">
        <v>714</v>
      </c>
      <c r="Z2494">
        <v>0</v>
      </c>
      <c r="AA2494" t="s">
        <v>64</v>
      </c>
      <c r="AB2494" s="2">
        <v>42362.96</v>
      </c>
      <c r="AC2494" s="2">
        <v>38425.96</v>
      </c>
      <c r="AD2494" s="2">
        <v>38290.46</v>
      </c>
      <c r="AE2494">
        <v>0</v>
      </c>
      <c r="AF2494">
        <v>0</v>
      </c>
      <c r="AG2494">
        <v>1</v>
      </c>
      <c r="AH2494">
        <v>2</v>
      </c>
      <c r="AI2494">
        <v>0</v>
      </c>
      <c r="AJ2494">
        <v>132.5</v>
      </c>
      <c r="AK2494">
        <v>0</v>
      </c>
      <c r="AL2494">
        <v>0</v>
      </c>
      <c r="AM2494" s="2">
        <v>5501906.5800000001</v>
      </c>
      <c r="AN2494" s="2">
        <v>2320696.36</v>
      </c>
      <c r="AO2494" s="2">
        <v>2896410.77</v>
      </c>
      <c r="AP2494" s="2">
        <v>1525911.23</v>
      </c>
      <c r="AQ2494" t="s">
        <v>65</v>
      </c>
      <c r="AR2494" s="2">
        <v>42362.96</v>
      </c>
      <c r="AS2494" s="2">
        <v>38425.96</v>
      </c>
      <c r="AT2494" s="2">
        <v>38290.46</v>
      </c>
      <c r="AU2494">
        <v>0</v>
      </c>
      <c r="AV2494">
        <v>0</v>
      </c>
      <c r="AW2494">
        <v>1</v>
      </c>
      <c r="AX2494">
        <v>2</v>
      </c>
      <c r="AY2494">
        <v>0</v>
      </c>
      <c r="AZ2494">
        <v>132.5</v>
      </c>
      <c r="BA2494">
        <v>0</v>
      </c>
      <c r="BB2494">
        <v>0</v>
      </c>
      <c r="BC2494" s="2">
        <v>5501906.5800000001</v>
      </c>
      <c r="BD2494" s="2">
        <v>2320696.36</v>
      </c>
      <c r="BE2494" s="2">
        <v>2896410.77</v>
      </c>
      <c r="BF2494" s="2">
        <v>1525911.23</v>
      </c>
    </row>
    <row r="2495" spans="1:58" x14ac:dyDescent="0.2">
      <c r="A2495" t="s">
        <v>58</v>
      </c>
      <c r="B2495" t="s">
        <v>59</v>
      </c>
      <c r="C2495">
        <v>2494</v>
      </c>
      <c r="D2495" t="s">
        <v>4937</v>
      </c>
      <c r="F2495" s="1" t="s">
        <v>5028</v>
      </c>
      <c r="G2495" t="s">
        <v>5029</v>
      </c>
      <c r="H2495" t="s">
        <v>122</v>
      </c>
      <c r="J2495" t="s">
        <v>105</v>
      </c>
      <c r="K2495" t="s">
        <v>5030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40</v>
      </c>
      <c r="X2495">
        <v>0</v>
      </c>
      <c r="Y2495">
        <v>28</v>
      </c>
      <c r="Z2495">
        <v>0</v>
      </c>
      <c r="AA2495" t="s">
        <v>64</v>
      </c>
      <c r="AB2495" s="2">
        <v>42362.96</v>
      </c>
      <c r="AC2495" s="2">
        <v>38425.96</v>
      </c>
      <c r="AD2495" s="2">
        <v>38290.46</v>
      </c>
      <c r="AE2495">
        <v>0</v>
      </c>
      <c r="AF2495">
        <v>0</v>
      </c>
      <c r="AG2495">
        <v>1</v>
      </c>
      <c r="AH2495">
        <v>2</v>
      </c>
      <c r="AI2495">
        <v>0</v>
      </c>
      <c r="AJ2495">
        <v>132.5</v>
      </c>
      <c r="AK2495">
        <v>0</v>
      </c>
      <c r="AL2495">
        <v>0</v>
      </c>
      <c r="AM2495" s="2">
        <v>5501906.5800000001</v>
      </c>
      <c r="AN2495" s="2">
        <v>2320696.36</v>
      </c>
      <c r="AO2495" s="2">
        <v>2896410.77</v>
      </c>
      <c r="AP2495" s="2">
        <v>1525911.23</v>
      </c>
      <c r="AQ2495" t="s">
        <v>65</v>
      </c>
      <c r="AR2495" s="2">
        <v>42362.96</v>
      </c>
      <c r="AS2495" s="2">
        <v>38425.96</v>
      </c>
      <c r="AT2495" s="2">
        <v>38290.46</v>
      </c>
      <c r="AU2495">
        <v>0</v>
      </c>
      <c r="AV2495">
        <v>0</v>
      </c>
      <c r="AW2495">
        <v>1</v>
      </c>
      <c r="AX2495">
        <v>2</v>
      </c>
      <c r="AY2495">
        <v>0</v>
      </c>
      <c r="AZ2495">
        <v>132.5</v>
      </c>
      <c r="BA2495">
        <v>0</v>
      </c>
      <c r="BB2495">
        <v>0</v>
      </c>
      <c r="BC2495" s="2">
        <v>5501906.5800000001</v>
      </c>
      <c r="BD2495" s="2">
        <v>2320696.36</v>
      </c>
      <c r="BE2495" s="2">
        <v>2896410.77</v>
      </c>
      <c r="BF2495" s="2">
        <v>1525911.23</v>
      </c>
    </row>
    <row r="2496" spans="1:58" x14ac:dyDescent="0.2">
      <c r="A2496" t="s">
        <v>58</v>
      </c>
      <c r="B2496" t="s">
        <v>59</v>
      </c>
      <c r="C2496">
        <v>2495</v>
      </c>
      <c r="D2496" t="s">
        <v>4937</v>
      </c>
      <c r="F2496" s="1" t="s">
        <v>5031</v>
      </c>
      <c r="G2496" t="s">
        <v>488</v>
      </c>
      <c r="H2496" t="s">
        <v>172</v>
      </c>
      <c r="J2496" t="s">
        <v>105</v>
      </c>
      <c r="K2496" t="s">
        <v>5032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65</v>
      </c>
      <c r="X2496">
        <v>0</v>
      </c>
      <c r="Y2496">
        <v>45.5</v>
      </c>
      <c r="Z2496">
        <v>0</v>
      </c>
      <c r="AA2496" t="s">
        <v>64</v>
      </c>
      <c r="AB2496" s="2">
        <v>42362.96</v>
      </c>
      <c r="AC2496" s="2">
        <v>38425.96</v>
      </c>
      <c r="AD2496" s="2">
        <v>38290.46</v>
      </c>
      <c r="AE2496">
        <v>0</v>
      </c>
      <c r="AF2496">
        <v>0</v>
      </c>
      <c r="AG2496">
        <v>1</v>
      </c>
      <c r="AH2496">
        <v>2</v>
      </c>
      <c r="AI2496">
        <v>0</v>
      </c>
      <c r="AJ2496">
        <v>132.5</v>
      </c>
      <c r="AK2496">
        <v>0</v>
      </c>
      <c r="AL2496">
        <v>0</v>
      </c>
      <c r="AM2496" s="2">
        <v>5501906.5800000001</v>
      </c>
      <c r="AN2496" s="2">
        <v>2320696.36</v>
      </c>
      <c r="AO2496" s="2">
        <v>2896410.77</v>
      </c>
      <c r="AP2496" s="2">
        <v>1525911.23</v>
      </c>
      <c r="AQ2496" t="s">
        <v>65</v>
      </c>
      <c r="AR2496" s="2">
        <v>42362.96</v>
      </c>
      <c r="AS2496" s="2">
        <v>38425.96</v>
      </c>
      <c r="AT2496" s="2">
        <v>38290.46</v>
      </c>
      <c r="AU2496">
        <v>0</v>
      </c>
      <c r="AV2496">
        <v>0</v>
      </c>
      <c r="AW2496">
        <v>1</v>
      </c>
      <c r="AX2496">
        <v>2</v>
      </c>
      <c r="AY2496">
        <v>0</v>
      </c>
      <c r="AZ2496">
        <v>132.5</v>
      </c>
      <c r="BA2496">
        <v>0</v>
      </c>
      <c r="BB2496">
        <v>0</v>
      </c>
      <c r="BC2496" s="2">
        <v>5501906.5800000001</v>
      </c>
      <c r="BD2496" s="2">
        <v>2320696.36</v>
      </c>
      <c r="BE2496" s="2">
        <v>2896410.77</v>
      </c>
      <c r="BF2496" s="2">
        <v>1525911.23</v>
      </c>
    </row>
    <row r="2497" spans="1:58" x14ac:dyDescent="0.2">
      <c r="A2497" t="s">
        <v>58</v>
      </c>
      <c r="B2497" t="s">
        <v>59</v>
      </c>
      <c r="C2497">
        <v>2496</v>
      </c>
      <c r="D2497" t="s">
        <v>4937</v>
      </c>
      <c r="F2497" s="1" t="s">
        <v>5033</v>
      </c>
      <c r="G2497" t="s">
        <v>3074</v>
      </c>
      <c r="H2497" t="s">
        <v>172</v>
      </c>
      <c r="J2497" t="s">
        <v>109</v>
      </c>
      <c r="K2497" t="s">
        <v>3075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 s="2">
        <v>10850</v>
      </c>
      <c r="X2497">
        <v>0</v>
      </c>
      <c r="Y2497" s="2">
        <v>7595</v>
      </c>
      <c r="Z2497">
        <v>0</v>
      </c>
      <c r="AA2497" t="s">
        <v>64</v>
      </c>
      <c r="AB2497" s="2">
        <v>42362.96</v>
      </c>
      <c r="AC2497" s="2">
        <v>38425.96</v>
      </c>
      <c r="AD2497" s="2">
        <v>38290.46</v>
      </c>
      <c r="AE2497">
        <v>0</v>
      </c>
      <c r="AF2497">
        <v>0</v>
      </c>
      <c r="AG2497">
        <v>1</v>
      </c>
      <c r="AH2497">
        <v>2</v>
      </c>
      <c r="AI2497">
        <v>0</v>
      </c>
      <c r="AJ2497">
        <v>132.5</v>
      </c>
      <c r="AK2497">
        <v>0</v>
      </c>
      <c r="AL2497">
        <v>0</v>
      </c>
      <c r="AM2497" s="2">
        <v>5501906.5800000001</v>
      </c>
      <c r="AN2497" s="2">
        <v>2320696.36</v>
      </c>
      <c r="AO2497" s="2">
        <v>2896410.77</v>
      </c>
      <c r="AP2497" s="2">
        <v>1525911.23</v>
      </c>
      <c r="AQ2497" t="s">
        <v>65</v>
      </c>
      <c r="AR2497" s="2">
        <v>42362.96</v>
      </c>
      <c r="AS2497" s="2">
        <v>38425.96</v>
      </c>
      <c r="AT2497" s="2">
        <v>38290.46</v>
      </c>
      <c r="AU2497">
        <v>0</v>
      </c>
      <c r="AV2497">
        <v>0</v>
      </c>
      <c r="AW2497">
        <v>1</v>
      </c>
      <c r="AX2497">
        <v>2</v>
      </c>
      <c r="AY2497">
        <v>0</v>
      </c>
      <c r="AZ2497">
        <v>132.5</v>
      </c>
      <c r="BA2497">
        <v>0</v>
      </c>
      <c r="BB2497">
        <v>0</v>
      </c>
      <c r="BC2497" s="2">
        <v>5501906.5800000001</v>
      </c>
      <c r="BD2497" s="2">
        <v>2320696.36</v>
      </c>
      <c r="BE2497" s="2">
        <v>2896410.77</v>
      </c>
      <c r="BF2497" s="2">
        <v>1525911.23</v>
      </c>
    </row>
    <row r="2498" spans="1:58" x14ac:dyDescent="0.2">
      <c r="A2498" t="s">
        <v>58</v>
      </c>
      <c r="B2498" t="s">
        <v>59</v>
      </c>
      <c r="C2498">
        <v>2497</v>
      </c>
      <c r="D2498" t="s">
        <v>4937</v>
      </c>
      <c r="F2498" s="1" t="s">
        <v>5034</v>
      </c>
      <c r="G2498" t="s">
        <v>3896</v>
      </c>
      <c r="H2498" t="s">
        <v>138</v>
      </c>
      <c r="J2498" t="s">
        <v>105</v>
      </c>
      <c r="K2498" t="s">
        <v>3897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160</v>
      </c>
      <c r="X2498">
        <v>0</v>
      </c>
      <c r="Y2498">
        <v>112</v>
      </c>
      <c r="Z2498">
        <v>0</v>
      </c>
      <c r="AA2498" t="s">
        <v>64</v>
      </c>
      <c r="AB2498" s="2">
        <v>42362.96</v>
      </c>
      <c r="AC2498" s="2">
        <v>38425.96</v>
      </c>
      <c r="AD2498" s="2">
        <v>38290.46</v>
      </c>
      <c r="AE2498">
        <v>0</v>
      </c>
      <c r="AF2498">
        <v>0</v>
      </c>
      <c r="AG2498">
        <v>1</v>
      </c>
      <c r="AH2498">
        <v>2</v>
      </c>
      <c r="AI2498">
        <v>0</v>
      </c>
      <c r="AJ2498">
        <v>132.5</v>
      </c>
      <c r="AK2498">
        <v>0</v>
      </c>
      <c r="AL2498">
        <v>0</v>
      </c>
      <c r="AM2498" s="2">
        <v>5501906.5800000001</v>
      </c>
      <c r="AN2498" s="2">
        <v>2320696.36</v>
      </c>
      <c r="AO2498" s="2">
        <v>2896410.77</v>
      </c>
      <c r="AP2498" s="2">
        <v>1525911.23</v>
      </c>
      <c r="AQ2498" t="s">
        <v>65</v>
      </c>
      <c r="AR2498" s="2">
        <v>42362.96</v>
      </c>
      <c r="AS2498" s="2">
        <v>38425.96</v>
      </c>
      <c r="AT2498" s="2">
        <v>38290.46</v>
      </c>
      <c r="AU2498">
        <v>0</v>
      </c>
      <c r="AV2498">
        <v>0</v>
      </c>
      <c r="AW2498">
        <v>1</v>
      </c>
      <c r="AX2498">
        <v>2</v>
      </c>
      <c r="AY2498">
        <v>0</v>
      </c>
      <c r="AZ2498">
        <v>132.5</v>
      </c>
      <c r="BA2498">
        <v>0</v>
      </c>
      <c r="BB2498">
        <v>0</v>
      </c>
      <c r="BC2498" s="2">
        <v>5501906.5800000001</v>
      </c>
      <c r="BD2498" s="2">
        <v>2320696.36</v>
      </c>
      <c r="BE2498" s="2">
        <v>2896410.77</v>
      </c>
      <c r="BF2498" s="2">
        <v>1525911.23</v>
      </c>
    </row>
    <row r="2499" spans="1:58" x14ac:dyDescent="0.2">
      <c r="A2499" t="s">
        <v>58</v>
      </c>
      <c r="B2499" t="s">
        <v>59</v>
      </c>
      <c r="C2499">
        <v>2498</v>
      </c>
      <c r="D2499" t="s">
        <v>4937</v>
      </c>
      <c r="F2499" s="1" t="s">
        <v>5035</v>
      </c>
      <c r="G2499" t="s">
        <v>4162</v>
      </c>
      <c r="H2499" t="s">
        <v>122</v>
      </c>
      <c r="J2499" t="s">
        <v>109</v>
      </c>
      <c r="K2499" t="s">
        <v>4163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 s="2">
        <v>15100</v>
      </c>
      <c r="X2499">
        <v>0</v>
      </c>
      <c r="Y2499" s="2">
        <v>15100</v>
      </c>
      <c r="Z2499">
        <v>0</v>
      </c>
      <c r="AA2499" t="s">
        <v>64</v>
      </c>
      <c r="AB2499" s="2">
        <v>42362.96</v>
      </c>
      <c r="AC2499" s="2">
        <v>38425.96</v>
      </c>
      <c r="AD2499" s="2">
        <v>38290.46</v>
      </c>
      <c r="AE2499">
        <v>0</v>
      </c>
      <c r="AF2499">
        <v>0</v>
      </c>
      <c r="AG2499">
        <v>1</v>
      </c>
      <c r="AH2499">
        <v>2</v>
      </c>
      <c r="AI2499">
        <v>0</v>
      </c>
      <c r="AJ2499">
        <v>132.5</v>
      </c>
      <c r="AK2499">
        <v>0</v>
      </c>
      <c r="AL2499">
        <v>0</v>
      </c>
      <c r="AM2499" s="2">
        <v>5501906.5800000001</v>
      </c>
      <c r="AN2499" s="2">
        <v>2320696.36</v>
      </c>
      <c r="AO2499" s="2">
        <v>2896410.77</v>
      </c>
      <c r="AP2499" s="2">
        <v>1525911.23</v>
      </c>
      <c r="AQ2499" t="s">
        <v>65</v>
      </c>
      <c r="AR2499" s="2">
        <v>42362.96</v>
      </c>
      <c r="AS2499" s="2">
        <v>38425.96</v>
      </c>
      <c r="AT2499" s="2">
        <v>38290.46</v>
      </c>
      <c r="AU2499">
        <v>0</v>
      </c>
      <c r="AV2499">
        <v>0</v>
      </c>
      <c r="AW2499">
        <v>1</v>
      </c>
      <c r="AX2499">
        <v>2</v>
      </c>
      <c r="AY2499">
        <v>0</v>
      </c>
      <c r="AZ2499">
        <v>132.5</v>
      </c>
      <c r="BA2499">
        <v>0</v>
      </c>
      <c r="BB2499">
        <v>0</v>
      </c>
      <c r="BC2499" s="2">
        <v>5501906.5800000001</v>
      </c>
      <c r="BD2499" s="2">
        <v>2320696.36</v>
      </c>
      <c r="BE2499" s="2">
        <v>2896410.77</v>
      </c>
      <c r="BF2499" s="2">
        <v>1525911.23</v>
      </c>
    </row>
    <row r="2500" spans="1:58" x14ac:dyDescent="0.2">
      <c r="A2500" t="s">
        <v>58</v>
      </c>
      <c r="B2500" t="s">
        <v>59</v>
      </c>
      <c r="C2500">
        <v>2499</v>
      </c>
      <c r="D2500" t="s">
        <v>4937</v>
      </c>
      <c r="F2500" s="1" t="s">
        <v>5036</v>
      </c>
      <c r="G2500" t="s">
        <v>3123</v>
      </c>
      <c r="H2500" t="s">
        <v>172</v>
      </c>
      <c r="J2500" t="s">
        <v>228</v>
      </c>
      <c r="K2500" t="s">
        <v>3124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690</v>
      </c>
      <c r="X2500">
        <v>0</v>
      </c>
      <c r="Y2500">
        <v>483</v>
      </c>
      <c r="Z2500">
        <v>0</v>
      </c>
      <c r="AA2500" t="s">
        <v>64</v>
      </c>
      <c r="AB2500" s="2">
        <v>42362.96</v>
      </c>
      <c r="AC2500" s="2">
        <v>38425.96</v>
      </c>
      <c r="AD2500" s="2">
        <v>38290.46</v>
      </c>
      <c r="AE2500">
        <v>0</v>
      </c>
      <c r="AF2500">
        <v>0</v>
      </c>
      <c r="AG2500">
        <v>1</v>
      </c>
      <c r="AH2500">
        <v>2</v>
      </c>
      <c r="AI2500">
        <v>0</v>
      </c>
      <c r="AJ2500">
        <v>132.5</v>
      </c>
      <c r="AK2500">
        <v>0</v>
      </c>
      <c r="AL2500">
        <v>0</v>
      </c>
      <c r="AM2500" s="2">
        <v>5501906.5800000001</v>
      </c>
      <c r="AN2500" s="2">
        <v>2320696.36</v>
      </c>
      <c r="AO2500" s="2">
        <v>2896410.77</v>
      </c>
      <c r="AP2500" s="2">
        <v>1525911.23</v>
      </c>
      <c r="AQ2500" t="s">
        <v>65</v>
      </c>
      <c r="AR2500" s="2">
        <v>42362.96</v>
      </c>
      <c r="AS2500" s="2">
        <v>38425.96</v>
      </c>
      <c r="AT2500" s="2">
        <v>38290.46</v>
      </c>
      <c r="AU2500">
        <v>0</v>
      </c>
      <c r="AV2500">
        <v>0</v>
      </c>
      <c r="AW2500">
        <v>1</v>
      </c>
      <c r="AX2500">
        <v>2</v>
      </c>
      <c r="AY2500">
        <v>0</v>
      </c>
      <c r="AZ2500">
        <v>132.5</v>
      </c>
      <c r="BA2500">
        <v>0</v>
      </c>
      <c r="BB2500">
        <v>0</v>
      </c>
      <c r="BC2500" s="2">
        <v>5501906.5800000001</v>
      </c>
      <c r="BD2500" s="2">
        <v>2320696.36</v>
      </c>
      <c r="BE2500" s="2">
        <v>2896410.77</v>
      </c>
      <c r="BF2500" s="2">
        <v>1525911.23</v>
      </c>
    </row>
    <row r="2501" spans="1:58" x14ac:dyDescent="0.2">
      <c r="A2501" t="s">
        <v>58</v>
      </c>
      <c r="B2501" t="s">
        <v>59</v>
      </c>
      <c r="C2501">
        <v>2500</v>
      </c>
      <c r="D2501" t="s">
        <v>4937</v>
      </c>
      <c r="F2501" s="1" t="s">
        <v>5037</v>
      </c>
      <c r="G2501" t="s">
        <v>5038</v>
      </c>
      <c r="H2501" t="s">
        <v>172</v>
      </c>
      <c r="J2501" t="s">
        <v>105</v>
      </c>
      <c r="K2501" t="s">
        <v>5039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5</v>
      </c>
      <c r="X2501">
        <v>0</v>
      </c>
      <c r="Y2501">
        <v>2.79</v>
      </c>
      <c r="Z2501">
        <v>0</v>
      </c>
      <c r="AA2501" t="s">
        <v>64</v>
      </c>
      <c r="AB2501" s="2">
        <v>42362.96</v>
      </c>
      <c r="AC2501" s="2">
        <v>38425.96</v>
      </c>
      <c r="AD2501" s="2">
        <v>38290.46</v>
      </c>
      <c r="AE2501">
        <v>0</v>
      </c>
      <c r="AF2501">
        <v>0</v>
      </c>
      <c r="AG2501">
        <v>1</v>
      </c>
      <c r="AH2501">
        <v>2</v>
      </c>
      <c r="AI2501">
        <v>0</v>
      </c>
      <c r="AJ2501">
        <v>132.5</v>
      </c>
      <c r="AK2501">
        <v>0</v>
      </c>
      <c r="AL2501">
        <v>0</v>
      </c>
      <c r="AM2501" s="2">
        <v>5501906.5800000001</v>
      </c>
      <c r="AN2501" s="2">
        <v>2320696.36</v>
      </c>
      <c r="AO2501" s="2">
        <v>2896410.77</v>
      </c>
      <c r="AP2501" s="2">
        <v>1525911.23</v>
      </c>
      <c r="AQ2501" t="s">
        <v>65</v>
      </c>
      <c r="AR2501" s="2">
        <v>42362.96</v>
      </c>
      <c r="AS2501" s="2">
        <v>38425.96</v>
      </c>
      <c r="AT2501" s="2">
        <v>38290.46</v>
      </c>
      <c r="AU2501">
        <v>0</v>
      </c>
      <c r="AV2501">
        <v>0</v>
      </c>
      <c r="AW2501">
        <v>1</v>
      </c>
      <c r="AX2501">
        <v>2</v>
      </c>
      <c r="AY2501">
        <v>0</v>
      </c>
      <c r="AZ2501">
        <v>132.5</v>
      </c>
      <c r="BA2501">
        <v>0</v>
      </c>
      <c r="BB2501">
        <v>0</v>
      </c>
      <c r="BC2501" s="2">
        <v>5501906.5800000001</v>
      </c>
      <c r="BD2501" s="2">
        <v>2320696.36</v>
      </c>
      <c r="BE2501" s="2">
        <v>2896410.77</v>
      </c>
      <c r="BF2501" s="2">
        <v>1525911.23</v>
      </c>
    </row>
    <row r="2502" spans="1:58" x14ac:dyDescent="0.2">
      <c r="A2502" t="s">
        <v>58</v>
      </c>
      <c r="B2502" t="s">
        <v>59</v>
      </c>
      <c r="C2502">
        <v>2501</v>
      </c>
      <c r="D2502" t="s">
        <v>4937</v>
      </c>
      <c r="F2502" s="1" t="s">
        <v>5040</v>
      </c>
      <c r="G2502" t="s">
        <v>1387</v>
      </c>
      <c r="H2502" t="s">
        <v>122</v>
      </c>
      <c r="J2502" t="s">
        <v>5041</v>
      </c>
      <c r="K2502" t="s">
        <v>1388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 s="2">
        <v>16500</v>
      </c>
      <c r="X2502">
        <v>0</v>
      </c>
      <c r="Y2502" s="2">
        <v>11550</v>
      </c>
      <c r="Z2502">
        <v>0</v>
      </c>
      <c r="AA2502" t="s">
        <v>64</v>
      </c>
      <c r="AB2502" s="2">
        <v>42362.96</v>
      </c>
      <c r="AC2502" s="2">
        <v>38425.96</v>
      </c>
      <c r="AD2502" s="2">
        <v>38290.46</v>
      </c>
      <c r="AE2502">
        <v>0</v>
      </c>
      <c r="AF2502">
        <v>0</v>
      </c>
      <c r="AG2502">
        <v>1</v>
      </c>
      <c r="AH2502">
        <v>2</v>
      </c>
      <c r="AI2502">
        <v>0</v>
      </c>
      <c r="AJ2502">
        <v>132.5</v>
      </c>
      <c r="AK2502">
        <v>0</v>
      </c>
      <c r="AL2502">
        <v>0</v>
      </c>
      <c r="AM2502" s="2">
        <v>5501906.5800000001</v>
      </c>
      <c r="AN2502" s="2">
        <v>2320696.36</v>
      </c>
      <c r="AO2502" s="2">
        <v>2896410.77</v>
      </c>
      <c r="AP2502" s="2">
        <v>1525911.23</v>
      </c>
      <c r="AQ2502" t="s">
        <v>65</v>
      </c>
      <c r="AR2502" s="2">
        <v>42362.96</v>
      </c>
      <c r="AS2502" s="2">
        <v>38425.96</v>
      </c>
      <c r="AT2502" s="2">
        <v>38290.46</v>
      </c>
      <c r="AU2502">
        <v>0</v>
      </c>
      <c r="AV2502">
        <v>0</v>
      </c>
      <c r="AW2502">
        <v>1</v>
      </c>
      <c r="AX2502">
        <v>2</v>
      </c>
      <c r="AY2502">
        <v>0</v>
      </c>
      <c r="AZ2502">
        <v>132.5</v>
      </c>
      <c r="BA2502">
        <v>0</v>
      </c>
      <c r="BB2502">
        <v>0</v>
      </c>
      <c r="BC2502" s="2">
        <v>5501906.5800000001</v>
      </c>
      <c r="BD2502" s="2">
        <v>2320696.36</v>
      </c>
      <c r="BE2502" s="2">
        <v>2896410.77</v>
      </c>
      <c r="BF2502" s="2">
        <v>1525911.23</v>
      </c>
    </row>
    <row r="2503" spans="1:58" x14ac:dyDescent="0.2">
      <c r="A2503" t="s">
        <v>58</v>
      </c>
      <c r="B2503" t="s">
        <v>59</v>
      </c>
      <c r="C2503">
        <v>2502</v>
      </c>
      <c r="D2503" t="s">
        <v>4937</v>
      </c>
      <c r="F2503" s="1" t="s">
        <v>5042</v>
      </c>
      <c r="G2503" t="s">
        <v>2125</v>
      </c>
      <c r="H2503" t="s">
        <v>172</v>
      </c>
      <c r="J2503" t="s">
        <v>109</v>
      </c>
      <c r="K2503" t="s">
        <v>2126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115</v>
      </c>
      <c r="X2503">
        <v>0</v>
      </c>
      <c r="Y2503">
        <v>80.5</v>
      </c>
      <c r="Z2503">
        <v>0</v>
      </c>
      <c r="AA2503" t="s">
        <v>64</v>
      </c>
      <c r="AB2503" s="2">
        <v>42362.96</v>
      </c>
      <c r="AC2503" s="2">
        <v>38425.96</v>
      </c>
      <c r="AD2503" s="2">
        <v>38290.46</v>
      </c>
      <c r="AE2503">
        <v>0</v>
      </c>
      <c r="AF2503">
        <v>0</v>
      </c>
      <c r="AG2503">
        <v>1</v>
      </c>
      <c r="AH2503">
        <v>2</v>
      </c>
      <c r="AI2503">
        <v>0</v>
      </c>
      <c r="AJ2503">
        <v>132.5</v>
      </c>
      <c r="AK2503">
        <v>0</v>
      </c>
      <c r="AL2503">
        <v>0</v>
      </c>
      <c r="AM2503" s="2">
        <v>5501906.5800000001</v>
      </c>
      <c r="AN2503" s="2">
        <v>2320696.36</v>
      </c>
      <c r="AO2503" s="2">
        <v>2896410.77</v>
      </c>
      <c r="AP2503" s="2">
        <v>1525911.23</v>
      </c>
      <c r="AQ2503" t="s">
        <v>65</v>
      </c>
      <c r="AR2503" s="2">
        <v>42362.96</v>
      </c>
      <c r="AS2503" s="2">
        <v>38425.96</v>
      </c>
      <c r="AT2503" s="2">
        <v>38290.46</v>
      </c>
      <c r="AU2503">
        <v>0</v>
      </c>
      <c r="AV2503">
        <v>0</v>
      </c>
      <c r="AW2503">
        <v>1</v>
      </c>
      <c r="AX2503">
        <v>2</v>
      </c>
      <c r="AY2503">
        <v>0</v>
      </c>
      <c r="AZ2503">
        <v>132.5</v>
      </c>
      <c r="BA2503">
        <v>0</v>
      </c>
      <c r="BB2503">
        <v>0</v>
      </c>
      <c r="BC2503" s="2">
        <v>5501906.5800000001</v>
      </c>
      <c r="BD2503" s="2">
        <v>2320696.36</v>
      </c>
      <c r="BE2503" s="2">
        <v>2896410.77</v>
      </c>
      <c r="BF2503" s="2">
        <v>1525911.23</v>
      </c>
    </row>
    <row r="2504" spans="1:58" x14ac:dyDescent="0.2">
      <c r="A2504" t="s">
        <v>58</v>
      </c>
      <c r="B2504" t="s">
        <v>59</v>
      </c>
      <c r="C2504">
        <v>2503</v>
      </c>
      <c r="D2504" t="s">
        <v>4937</v>
      </c>
      <c r="F2504" s="1" t="s">
        <v>5043</v>
      </c>
      <c r="G2504" t="s">
        <v>2125</v>
      </c>
      <c r="H2504" t="s">
        <v>172</v>
      </c>
      <c r="J2504" t="s">
        <v>109</v>
      </c>
      <c r="K2504" t="s">
        <v>2126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115</v>
      </c>
      <c r="X2504">
        <v>0</v>
      </c>
      <c r="Y2504">
        <v>80.5</v>
      </c>
      <c r="Z2504">
        <v>0</v>
      </c>
      <c r="AA2504" t="s">
        <v>64</v>
      </c>
      <c r="AB2504" s="2">
        <v>42362.96</v>
      </c>
      <c r="AC2504" s="2">
        <v>38425.96</v>
      </c>
      <c r="AD2504" s="2">
        <v>38290.46</v>
      </c>
      <c r="AE2504">
        <v>0</v>
      </c>
      <c r="AF2504">
        <v>0</v>
      </c>
      <c r="AG2504">
        <v>1</v>
      </c>
      <c r="AH2504">
        <v>2</v>
      </c>
      <c r="AI2504">
        <v>0</v>
      </c>
      <c r="AJ2504">
        <v>132.5</v>
      </c>
      <c r="AK2504">
        <v>0</v>
      </c>
      <c r="AL2504">
        <v>0</v>
      </c>
      <c r="AM2504" s="2">
        <v>5501906.5800000001</v>
      </c>
      <c r="AN2504" s="2">
        <v>2320696.36</v>
      </c>
      <c r="AO2504" s="2">
        <v>2896410.77</v>
      </c>
      <c r="AP2504" s="2">
        <v>1525911.23</v>
      </c>
      <c r="AQ2504" t="s">
        <v>65</v>
      </c>
      <c r="AR2504" s="2">
        <v>42362.96</v>
      </c>
      <c r="AS2504" s="2">
        <v>38425.96</v>
      </c>
      <c r="AT2504" s="2">
        <v>38290.46</v>
      </c>
      <c r="AU2504">
        <v>0</v>
      </c>
      <c r="AV2504">
        <v>0</v>
      </c>
      <c r="AW2504">
        <v>1</v>
      </c>
      <c r="AX2504">
        <v>2</v>
      </c>
      <c r="AY2504">
        <v>0</v>
      </c>
      <c r="AZ2504">
        <v>132.5</v>
      </c>
      <c r="BA2504">
        <v>0</v>
      </c>
      <c r="BB2504">
        <v>0</v>
      </c>
      <c r="BC2504" s="2">
        <v>5501906.5800000001</v>
      </c>
      <c r="BD2504" s="2">
        <v>2320696.36</v>
      </c>
      <c r="BE2504" s="2">
        <v>2896410.77</v>
      </c>
      <c r="BF2504" s="2">
        <v>1525911.23</v>
      </c>
    </row>
    <row r="2505" spans="1:58" x14ac:dyDescent="0.2">
      <c r="A2505" t="s">
        <v>58</v>
      </c>
      <c r="B2505" t="s">
        <v>59</v>
      </c>
      <c r="C2505">
        <v>2504</v>
      </c>
      <c r="D2505" t="s">
        <v>4937</v>
      </c>
      <c r="F2505" s="1" t="s">
        <v>5044</v>
      </c>
      <c r="G2505" t="s">
        <v>3672</v>
      </c>
      <c r="H2505" t="s">
        <v>172</v>
      </c>
      <c r="J2505" t="s">
        <v>109</v>
      </c>
      <c r="K2505" t="s">
        <v>3673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135</v>
      </c>
      <c r="X2505">
        <v>0</v>
      </c>
      <c r="Y2505">
        <v>94.49</v>
      </c>
      <c r="Z2505">
        <v>0</v>
      </c>
      <c r="AA2505" t="s">
        <v>64</v>
      </c>
      <c r="AB2505" s="2">
        <v>42362.96</v>
      </c>
      <c r="AC2505" s="2">
        <v>38425.96</v>
      </c>
      <c r="AD2505" s="2">
        <v>38290.46</v>
      </c>
      <c r="AE2505">
        <v>0</v>
      </c>
      <c r="AF2505">
        <v>0</v>
      </c>
      <c r="AG2505">
        <v>1</v>
      </c>
      <c r="AH2505">
        <v>2</v>
      </c>
      <c r="AI2505">
        <v>0</v>
      </c>
      <c r="AJ2505">
        <v>132.5</v>
      </c>
      <c r="AK2505">
        <v>0</v>
      </c>
      <c r="AL2505">
        <v>0</v>
      </c>
      <c r="AM2505" s="2">
        <v>5501906.5800000001</v>
      </c>
      <c r="AN2505" s="2">
        <v>2320696.36</v>
      </c>
      <c r="AO2505" s="2">
        <v>2896410.77</v>
      </c>
      <c r="AP2505" s="2">
        <v>1525911.23</v>
      </c>
      <c r="AQ2505" t="s">
        <v>65</v>
      </c>
      <c r="AR2505" s="2">
        <v>42362.96</v>
      </c>
      <c r="AS2505" s="2">
        <v>38425.96</v>
      </c>
      <c r="AT2505" s="2">
        <v>38290.46</v>
      </c>
      <c r="AU2505">
        <v>0</v>
      </c>
      <c r="AV2505">
        <v>0</v>
      </c>
      <c r="AW2505">
        <v>1</v>
      </c>
      <c r="AX2505">
        <v>2</v>
      </c>
      <c r="AY2505">
        <v>0</v>
      </c>
      <c r="AZ2505">
        <v>132.5</v>
      </c>
      <c r="BA2505">
        <v>0</v>
      </c>
      <c r="BB2505">
        <v>0</v>
      </c>
      <c r="BC2505" s="2">
        <v>5501906.5800000001</v>
      </c>
      <c r="BD2505" s="2">
        <v>2320696.36</v>
      </c>
      <c r="BE2505" s="2">
        <v>2896410.77</v>
      </c>
      <c r="BF2505" s="2">
        <v>1525911.23</v>
      </c>
    </row>
    <row r="2506" spans="1:58" x14ac:dyDescent="0.2">
      <c r="A2506" t="s">
        <v>58</v>
      </c>
      <c r="B2506" t="s">
        <v>59</v>
      </c>
      <c r="C2506">
        <v>2505</v>
      </c>
      <c r="D2506" t="s">
        <v>4937</v>
      </c>
      <c r="F2506" s="1" t="s">
        <v>5045</v>
      </c>
      <c r="G2506" t="s">
        <v>3672</v>
      </c>
      <c r="H2506" t="s">
        <v>172</v>
      </c>
      <c r="J2506" t="s">
        <v>109</v>
      </c>
      <c r="K2506" t="s">
        <v>3673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135</v>
      </c>
      <c r="X2506">
        <v>0</v>
      </c>
      <c r="Y2506">
        <v>94.5</v>
      </c>
      <c r="Z2506">
        <v>0</v>
      </c>
      <c r="AA2506" t="s">
        <v>64</v>
      </c>
      <c r="AB2506" s="2">
        <v>42362.96</v>
      </c>
      <c r="AC2506" s="2">
        <v>38425.96</v>
      </c>
      <c r="AD2506" s="2">
        <v>38290.46</v>
      </c>
      <c r="AE2506">
        <v>0</v>
      </c>
      <c r="AF2506">
        <v>0</v>
      </c>
      <c r="AG2506">
        <v>1</v>
      </c>
      <c r="AH2506">
        <v>2</v>
      </c>
      <c r="AI2506">
        <v>0</v>
      </c>
      <c r="AJ2506">
        <v>132.5</v>
      </c>
      <c r="AK2506">
        <v>0</v>
      </c>
      <c r="AL2506">
        <v>0</v>
      </c>
      <c r="AM2506" s="2">
        <v>5501906.5800000001</v>
      </c>
      <c r="AN2506" s="2">
        <v>2320696.36</v>
      </c>
      <c r="AO2506" s="2">
        <v>2896410.77</v>
      </c>
      <c r="AP2506" s="2">
        <v>1525911.23</v>
      </c>
      <c r="AQ2506" t="s">
        <v>65</v>
      </c>
      <c r="AR2506" s="2">
        <v>42362.96</v>
      </c>
      <c r="AS2506" s="2">
        <v>38425.96</v>
      </c>
      <c r="AT2506" s="2">
        <v>38290.46</v>
      </c>
      <c r="AU2506">
        <v>0</v>
      </c>
      <c r="AV2506">
        <v>0</v>
      </c>
      <c r="AW2506">
        <v>1</v>
      </c>
      <c r="AX2506">
        <v>2</v>
      </c>
      <c r="AY2506">
        <v>0</v>
      </c>
      <c r="AZ2506">
        <v>132.5</v>
      </c>
      <c r="BA2506">
        <v>0</v>
      </c>
      <c r="BB2506">
        <v>0</v>
      </c>
      <c r="BC2506" s="2">
        <v>5501906.5800000001</v>
      </c>
      <c r="BD2506" s="2">
        <v>2320696.36</v>
      </c>
      <c r="BE2506" s="2">
        <v>2896410.77</v>
      </c>
      <c r="BF2506" s="2">
        <v>1525911.23</v>
      </c>
    </row>
    <row r="2507" spans="1:58" x14ac:dyDescent="0.2">
      <c r="A2507" t="s">
        <v>58</v>
      </c>
      <c r="B2507" t="s">
        <v>59</v>
      </c>
      <c r="C2507">
        <v>2506</v>
      </c>
      <c r="D2507" t="s">
        <v>4937</v>
      </c>
      <c r="F2507" s="1" t="s">
        <v>5046</v>
      </c>
      <c r="G2507" t="s">
        <v>1173</v>
      </c>
      <c r="H2507" t="s">
        <v>172</v>
      </c>
      <c r="J2507" t="s">
        <v>109</v>
      </c>
      <c r="K2507" t="s">
        <v>1174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 s="2">
        <v>1060</v>
      </c>
      <c r="X2507">
        <v>0</v>
      </c>
      <c r="Y2507">
        <v>742</v>
      </c>
      <c r="Z2507">
        <v>0</v>
      </c>
      <c r="AA2507" t="s">
        <v>64</v>
      </c>
      <c r="AB2507" s="2">
        <v>42362.96</v>
      </c>
      <c r="AC2507" s="2">
        <v>38425.96</v>
      </c>
      <c r="AD2507" s="2">
        <v>38290.46</v>
      </c>
      <c r="AE2507">
        <v>0</v>
      </c>
      <c r="AF2507">
        <v>0</v>
      </c>
      <c r="AG2507">
        <v>1</v>
      </c>
      <c r="AH2507">
        <v>2</v>
      </c>
      <c r="AI2507">
        <v>0</v>
      </c>
      <c r="AJ2507">
        <v>132.5</v>
      </c>
      <c r="AK2507">
        <v>0</v>
      </c>
      <c r="AL2507">
        <v>0</v>
      </c>
      <c r="AM2507" s="2">
        <v>5501906.5800000001</v>
      </c>
      <c r="AN2507" s="2">
        <v>2320696.36</v>
      </c>
      <c r="AO2507" s="2">
        <v>2896410.77</v>
      </c>
      <c r="AP2507" s="2">
        <v>1525911.23</v>
      </c>
      <c r="AQ2507" t="s">
        <v>65</v>
      </c>
      <c r="AR2507" s="2">
        <v>42362.96</v>
      </c>
      <c r="AS2507" s="2">
        <v>38425.96</v>
      </c>
      <c r="AT2507" s="2">
        <v>38290.46</v>
      </c>
      <c r="AU2507">
        <v>0</v>
      </c>
      <c r="AV2507">
        <v>0</v>
      </c>
      <c r="AW2507">
        <v>1</v>
      </c>
      <c r="AX2507">
        <v>2</v>
      </c>
      <c r="AY2507">
        <v>0</v>
      </c>
      <c r="AZ2507">
        <v>132.5</v>
      </c>
      <c r="BA2507">
        <v>0</v>
      </c>
      <c r="BB2507">
        <v>0</v>
      </c>
      <c r="BC2507" s="2">
        <v>5501906.5800000001</v>
      </c>
      <c r="BD2507" s="2">
        <v>2320696.36</v>
      </c>
      <c r="BE2507" s="2">
        <v>2896410.77</v>
      </c>
      <c r="BF2507" s="2">
        <v>1525911.23</v>
      </c>
    </row>
    <row r="2508" spans="1:58" x14ac:dyDescent="0.2">
      <c r="A2508" t="s">
        <v>58</v>
      </c>
      <c r="B2508" t="s">
        <v>59</v>
      </c>
      <c r="C2508">
        <v>2507</v>
      </c>
      <c r="D2508" t="s">
        <v>4937</v>
      </c>
      <c r="F2508" s="1" t="s">
        <v>5047</v>
      </c>
      <c r="G2508" t="s">
        <v>3215</v>
      </c>
      <c r="H2508" t="s">
        <v>172</v>
      </c>
      <c r="J2508" t="s">
        <v>109</v>
      </c>
      <c r="K2508" t="s">
        <v>3216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575</v>
      </c>
      <c r="X2508">
        <v>0</v>
      </c>
      <c r="Y2508">
        <v>402.5</v>
      </c>
      <c r="Z2508">
        <v>0</v>
      </c>
      <c r="AA2508" t="s">
        <v>64</v>
      </c>
      <c r="AB2508" s="2">
        <v>42362.96</v>
      </c>
      <c r="AC2508" s="2">
        <v>38425.96</v>
      </c>
      <c r="AD2508" s="2">
        <v>38290.46</v>
      </c>
      <c r="AE2508">
        <v>0</v>
      </c>
      <c r="AF2508">
        <v>0</v>
      </c>
      <c r="AG2508">
        <v>1</v>
      </c>
      <c r="AH2508">
        <v>2</v>
      </c>
      <c r="AI2508">
        <v>0</v>
      </c>
      <c r="AJ2508">
        <v>132.5</v>
      </c>
      <c r="AK2508">
        <v>0</v>
      </c>
      <c r="AL2508">
        <v>0</v>
      </c>
      <c r="AM2508" s="2">
        <v>5501906.5800000001</v>
      </c>
      <c r="AN2508" s="2">
        <v>2320696.36</v>
      </c>
      <c r="AO2508" s="2">
        <v>2896410.77</v>
      </c>
      <c r="AP2508" s="2">
        <v>1525911.23</v>
      </c>
      <c r="AQ2508" t="s">
        <v>65</v>
      </c>
      <c r="AR2508" s="2">
        <v>42362.96</v>
      </c>
      <c r="AS2508" s="2">
        <v>38425.96</v>
      </c>
      <c r="AT2508" s="2">
        <v>38290.46</v>
      </c>
      <c r="AU2508">
        <v>0</v>
      </c>
      <c r="AV2508">
        <v>0</v>
      </c>
      <c r="AW2508">
        <v>1</v>
      </c>
      <c r="AX2508">
        <v>2</v>
      </c>
      <c r="AY2508">
        <v>0</v>
      </c>
      <c r="AZ2508">
        <v>132.5</v>
      </c>
      <c r="BA2508">
        <v>0</v>
      </c>
      <c r="BB2508">
        <v>0</v>
      </c>
      <c r="BC2508" s="2">
        <v>5501906.5800000001</v>
      </c>
      <c r="BD2508" s="2">
        <v>2320696.36</v>
      </c>
      <c r="BE2508" s="2">
        <v>2896410.77</v>
      </c>
      <c r="BF2508" s="2">
        <v>1525911.23</v>
      </c>
    </row>
    <row r="2509" spans="1:58" x14ac:dyDescent="0.2">
      <c r="A2509" t="s">
        <v>58</v>
      </c>
      <c r="B2509" t="s">
        <v>59</v>
      </c>
      <c r="C2509">
        <v>2508</v>
      </c>
      <c r="D2509" t="s">
        <v>4937</v>
      </c>
      <c r="F2509" s="1" t="s">
        <v>5048</v>
      </c>
      <c r="G2509" t="s">
        <v>3215</v>
      </c>
      <c r="H2509" t="s">
        <v>172</v>
      </c>
      <c r="J2509" t="s">
        <v>228</v>
      </c>
      <c r="K2509" t="s">
        <v>3216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640</v>
      </c>
      <c r="X2509">
        <v>0</v>
      </c>
      <c r="Y2509">
        <v>448</v>
      </c>
      <c r="Z2509">
        <v>0</v>
      </c>
      <c r="AA2509" t="s">
        <v>64</v>
      </c>
      <c r="AB2509" s="2">
        <v>42362.96</v>
      </c>
      <c r="AC2509" s="2">
        <v>38425.96</v>
      </c>
      <c r="AD2509" s="2">
        <v>38290.46</v>
      </c>
      <c r="AE2509">
        <v>0</v>
      </c>
      <c r="AF2509">
        <v>0</v>
      </c>
      <c r="AG2509">
        <v>1</v>
      </c>
      <c r="AH2509">
        <v>2</v>
      </c>
      <c r="AI2509">
        <v>0</v>
      </c>
      <c r="AJ2509">
        <v>132.5</v>
      </c>
      <c r="AK2509">
        <v>0</v>
      </c>
      <c r="AL2509">
        <v>0</v>
      </c>
      <c r="AM2509" s="2">
        <v>5501906.5800000001</v>
      </c>
      <c r="AN2509" s="2">
        <v>2320696.36</v>
      </c>
      <c r="AO2509" s="2">
        <v>2896410.77</v>
      </c>
      <c r="AP2509" s="2">
        <v>1525911.23</v>
      </c>
      <c r="AQ2509" t="s">
        <v>65</v>
      </c>
      <c r="AR2509" s="2">
        <v>42362.96</v>
      </c>
      <c r="AS2509" s="2">
        <v>38425.96</v>
      </c>
      <c r="AT2509" s="2">
        <v>38290.46</v>
      </c>
      <c r="AU2509">
        <v>0</v>
      </c>
      <c r="AV2509">
        <v>0</v>
      </c>
      <c r="AW2509">
        <v>1</v>
      </c>
      <c r="AX2509">
        <v>2</v>
      </c>
      <c r="AY2509">
        <v>0</v>
      </c>
      <c r="AZ2509">
        <v>132.5</v>
      </c>
      <c r="BA2509">
        <v>0</v>
      </c>
      <c r="BB2509">
        <v>0</v>
      </c>
      <c r="BC2509" s="2">
        <v>5501906.5800000001</v>
      </c>
      <c r="BD2509" s="2">
        <v>2320696.36</v>
      </c>
      <c r="BE2509" s="2">
        <v>2896410.77</v>
      </c>
      <c r="BF2509" s="2">
        <v>1525911.23</v>
      </c>
    </row>
    <row r="2510" spans="1:58" x14ac:dyDescent="0.2">
      <c r="A2510" t="s">
        <v>58</v>
      </c>
      <c r="B2510" t="s">
        <v>59</v>
      </c>
      <c r="C2510">
        <v>2509</v>
      </c>
      <c r="D2510" t="s">
        <v>4937</v>
      </c>
      <c r="F2510" s="1" t="s">
        <v>5049</v>
      </c>
      <c r="G2510" t="s">
        <v>3202</v>
      </c>
      <c r="H2510" t="s">
        <v>172</v>
      </c>
      <c r="J2510" t="s">
        <v>109</v>
      </c>
      <c r="K2510" t="s">
        <v>3203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 s="2">
        <v>1680</v>
      </c>
      <c r="X2510">
        <v>0</v>
      </c>
      <c r="Y2510" s="2">
        <v>1176</v>
      </c>
      <c r="Z2510">
        <v>0</v>
      </c>
      <c r="AA2510" t="s">
        <v>64</v>
      </c>
      <c r="AB2510" s="2">
        <v>42362.96</v>
      </c>
      <c r="AC2510" s="2">
        <v>38425.96</v>
      </c>
      <c r="AD2510" s="2">
        <v>38290.46</v>
      </c>
      <c r="AE2510">
        <v>0</v>
      </c>
      <c r="AF2510">
        <v>0</v>
      </c>
      <c r="AG2510">
        <v>1</v>
      </c>
      <c r="AH2510">
        <v>2</v>
      </c>
      <c r="AI2510">
        <v>0</v>
      </c>
      <c r="AJ2510">
        <v>132.5</v>
      </c>
      <c r="AK2510">
        <v>0</v>
      </c>
      <c r="AL2510">
        <v>0</v>
      </c>
      <c r="AM2510" s="2">
        <v>5501906.5800000001</v>
      </c>
      <c r="AN2510" s="2">
        <v>2320696.36</v>
      </c>
      <c r="AO2510" s="2">
        <v>2896410.77</v>
      </c>
      <c r="AP2510" s="2">
        <v>1525911.23</v>
      </c>
      <c r="AQ2510" t="s">
        <v>65</v>
      </c>
      <c r="AR2510" s="2">
        <v>42362.96</v>
      </c>
      <c r="AS2510" s="2">
        <v>38425.96</v>
      </c>
      <c r="AT2510" s="2">
        <v>38290.46</v>
      </c>
      <c r="AU2510">
        <v>0</v>
      </c>
      <c r="AV2510">
        <v>0</v>
      </c>
      <c r="AW2510">
        <v>1</v>
      </c>
      <c r="AX2510">
        <v>2</v>
      </c>
      <c r="AY2510">
        <v>0</v>
      </c>
      <c r="AZ2510">
        <v>132.5</v>
      </c>
      <c r="BA2510">
        <v>0</v>
      </c>
      <c r="BB2510">
        <v>0</v>
      </c>
      <c r="BC2510" s="2">
        <v>5501906.5800000001</v>
      </c>
      <c r="BD2510" s="2">
        <v>2320696.36</v>
      </c>
      <c r="BE2510" s="2">
        <v>2896410.77</v>
      </c>
      <c r="BF2510" s="2">
        <v>1525911.23</v>
      </c>
    </row>
    <row r="2511" spans="1:58" x14ac:dyDescent="0.2">
      <c r="A2511" t="s">
        <v>58</v>
      </c>
      <c r="B2511" t="s">
        <v>59</v>
      </c>
      <c r="C2511">
        <v>2510</v>
      </c>
      <c r="D2511" t="s">
        <v>4937</v>
      </c>
      <c r="F2511" s="1" t="s">
        <v>5050</v>
      </c>
      <c r="G2511" t="s">
        <v>1868</v>
      </c>
      <c r="H2511" t="s">
        <v>172</v>
      </c>
      <c r="J2511" t="s">
        <v>160</v>
      </c>
      <c r="K2511" t="s">
        <v>1869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45</v>
      </c>
      <c r="X2511">
        <v>0</v>
      </c>
      <c r="Y2511">
        <v>31.5</v>
      </c>
      <c r="Z2511">
        <v>0</v>
      </c>
      <c r="AA2511" t="s">
        <v>64</v>
      </c>
      <c r="AB2511" s="2">
        <v>42362.96</v>
      </c>
      <c r="AC2511" s="2">
        <v>38425.96</v>
      </c>
      <c r="AD2511" s="2">
        <v>38290.46</v>
      </c>
      <c r="AE2511">
        <v>0</v>
      </c>
      <c r="AF2511">
        <v>0</v>
      </c>
      <c r="AG2511">
        <v>1</v>
      </c>
      <c r="AH2511">
        <v>2</v>
      </c>
      <c r="AI2511">
        <v>0</v>
      </c>
      <c r="AJ2511">
        <v>132.5</v>
      </c>
      <c r="AK2511">
        <v>0</v>
      </c>
      <c r="AL2511">
        <v>0</v>
      </c>
      <c r="AM2511" s="2">
        <v>5501906.5800000001</v>
      </c>
      <c r="AN2511" s="2">
        <v>2320696.36</v>
      </c>
      <c r="AO2511" s="2">
        <v>2896410.77</v>
      </c>
      <c r="AP2511" s="2">
        <v>1525911.23</v>
      </c>
      <c r="AQ2511" t="s">
        <v>65</v>
      </c>
      <c r="AR2511" s="2">
        <v>42362.96</v>
      </c>
      <c r="AS2511" s="2">
        <v>38425.96</v>
      </c>
      <c r="AT2511" s="2">
        <v>38290.46</v>
      </c>
      <c r="AU2511">
        <v>0</v>
      </c>
      <c r="AV2511">
        <v>0</v>
      </c>
      <c r="AW2511">
        <v>1</v>
      </c>
      <c r="AX2511">
        <v>2</v>
      </c>
      <c r="AY2511">
        <v>0</v>
      </c>
      <c r="AZ2511">
        <v>132.5</v>
      </c>
      <c r="BA2511">
        <v>0</v>
      </c>
      <c r="BB2511">
        <v>0</v>
      </c>
      <c r="BC2511" s="2">
        <v>5501906.5800000001</v>
      </c>
      <c r="BD2511" s="2">
        <v>2320696.36</v>
      </c>
      <c r="BE2511" s="2">
        <v>2896410.77</v>
      </c>
      <c r="BF2511" s="2">
        <v>1525911.23</v>
      </c>
    </row>
    <row r="2512" spans="1:58" x14ac:dyDescent="0.2">
      <c r="A2512" t="s">
        <v>58</v>
      </c>
      <c r="B2512" t="s">
        <v>59</v>
      </c>
      <c r="C2512">
        <v>2511</v>
      </c>
      <c r="D2512" t="s">
        <v>4937</v>
      </c>
      <c r="F2512" s="1" t="s">
        <v>5051</v>
      </c>
      <c r="G2512" t="s">
        <v>3202</v>
      </c>
      <c r="H2512" t="s">
        <v>172</v>
      </c>
      <c r="J2512" t="s">
        <v>376</v>
      </c>
      <c r="K2512" t="s">
        <v>3203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 s="2">
        <v>3030</v>
      </c>
      <c r="X2512">
        <v>0</v>
      </c>
      <c r="Y2512" s="2">
        <v>2121</v>
      </c>
      <c r="Z2512">
        <v>0</v>
      </c>
      <c r="AA2512" t="s">
        <v>64</v>
      </c>
      <c r="AB2512" s="2">
        <v>42362.96</v>
      </c>
      <c r="AC2512" s="2">
        <v>38425.96</v>
      </c>
      <c r="AD2512" s="2">
        <v>38290.46</v>
      </c>
      <c r="AE2512">
        <v>0</v>
      </c>
      <c r="AF2512">
        <v>0</v>
      </c>
      <c r="AG2512">
        <v>1</v>
      </c>
      <c r="AH2512">
        <v>2</v>
      </c>
      <c r="AI2512">
        <v>0</v>
      </c>
      <c r="AJ2512">
        <v>132.5</v>
      </c>
      <c r="AK2512">
        <v>0</v>
      </c>
      <c r="AL2512">
        <v>0</v>
      </c>
      <c r="AM2512" s="2">
        <v>5501906.5800000001</v>
      </c>
      <c r="AN2512" s="2">
        <v>2320696.36</v>
      </c>
      <c r="AO2512" s="2">
        <v>2896410.77</v>
      </c>
      <c r="AP2512" s="2">
        <v>1525911.23</v>
      </c>
      <c r="AQ2512" t="s">
        <v>65</v>
      </c>
      <c r="AR2512" s="2">
        <v>42362.96</v>
      </c>
      <c r="AS2512" s="2">
        <v>38425.96</v>
      </c>
      <c r="AT2512" s="2">
        <v>38290.46</v>
      </c>
      <c r="AU2512">
        <v>0</v>
      </c>
      <c r="AV2512">
        <v>0</v>
      </c>
      <c r="AW2512">
        <v>1</v>
      </c>
      <c r="AX2512">
        <v>2</v>
      </c>
      <c r="AY2512">
        <v>0</v>
      </c>
      <c r="AZ2512">
        <v>132.5</v>
      </c>
      <c r="BA2512">
        <v>0</v>
      </c>
      <c r="BB2512">
        <v>0</v>
      </c>
      <c r="BC2512" s="2">
        <v>5501906.5800000001</v>
      </c>
      <c r="BD2512" s="2">
        <v>2320696.36</v>
      </c>
      <c r="BE2512" s="2">
        <v>2896410.77</v>
      </c>
      <c r="BF2512" s="2">
        <v>1525911.23</v>
      </c>
    </row>
    <row r="2513" spans="1:58" x14ac:dyDescent="0.2">
      <c r="A2513" t="s">
        <v>58</v>
      </c>
      <c r="B2513" t="s">
        <v>59</v>
      </c>
      <c r="C2513">
        <v>2512</v>
      </c>
      <c r="D2513" t="s">
        <v>4937</v>
      </c>
      <c r="F2513" s="1" t="s">
        <v>5052</v>
      </c>
      <c r="G2513" t="s">
        <v>5053</v>
      </c>
      <c r="H2513" t="s">
        <v>172</v>
      </c>
      <c r="J2513" t="s">
        <v>105</v>
      </c>
      <c r="K2513" t="s">
        <v>5054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135</v>
      </c>
      <c r="X2513">
        <v>0</v>
      </c>
      <c r="Y2513">
        <v>94.5</v>
      </c>
      <c r="Z2513">
        <v>0</v>
      </c>
      <c r="AA2513" t="s">
        <v>64</v>
      </c>
      <c r="AB2513" s="2">
        <v>42362.96</v>
      </c>
      <c r="AC2513" s="2">
        <v>38425.96</v>
      </c>
      <c r="AD2513" s="2">
        <v>38290.46</v>
      </c>
      <c r="AE2513">
        <v>0</v>
      </c>
      <c r="AF2513">
        <v>0</v>
      </c>
      <c r="AG2513">
        <v>1</v>
      </c>
      <c r="AH2513">
        <v>2</v>
      </c>
      <c r="AI2513">
        <v>0</v>
      </c>
      <c r="AJ2513">
        <v>132.5</v>
      </c>
      <c r="AK2513">
        <v>0</v>
      </c>
      <c r="AL2513">
        <v>0</v>
      </c>
      <c r="AM2513" s="2">
        <v>5501906.5800000001</v>
      </c>
      <c r="AN2513" s="2">
        <v>2320696.36</v>
      </c>
      <c r="AO2513" s="2">
        <v>2896410.77</v>
      </c>
      <c r="AP2513" s="2">
        <v>1525911.23</v>
      </c>
      <c r="AQ2513" t="s">
        <v>65</v>
      </c>
      <c r="AR2513" s="2">
        <v>42362.96</v>
      </c>
      <c r="AS2513" s="2">
        <v>38425.96</v>
      </c>
      <c r="AT2513" s="2">
        <v>38290.46</v>
      </c>
      <c r="AU2513">
        <v>0</v>
      </c>
      <c r="AV2513">
        <v>0</v>
      </c>
      <c r="AW2513">
        <v>1</v>
      </c>
      <c r="AX2513">
        <v>2</v>
      </c>
      <c r="AY2513">
        <v>0</v>
      </c>
      <c r="AZ2513">
        <v>132.5</v>
      </c>
      <c r="BA2513">
        <v>0</v>
      </c>
      <c r="BB2513">
        <v>0</v>
      </c>
      <c r="BC2513" s="2">
        <v>5501906.5800000001</v>
      </c>
      <c r="BD2513" s="2">
        <v>2320696.36</v>
      </c>
      <c r="BE2513" s="2">
        <v>2896410.77</v>
      </c>
      <c r="BF2513" s="2">
        <v>1525911.23</v>
      </c>
    </row>
    <row r="2514" spans="1:58" x14ac:dyDescent="0.2">
      <c r="A2514" t="s">
        <v>58</v>
      </c>
      <c r="B2514" t="s">
        <v>59</v>
      </c>
      <c r="C2514">
        <v>2513</v>
      </c>
      <c r="D2514" t="s">
        <v>4937</v>
      </c>
      <c r="F2514" s="1" t="s">
        <v>5055</v>
      </c>
      <c r="G2514" t="s">
        <v>2082</v>
      </c>
      <c r="H2514" t="s">
        <v>172</v>
      </c>
      <c r="J2514" t="s">
        <v>105</v>
      </c>
      <c r="K2514" t="s">
        <v>2083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395</v>
      </c>
      <c r="X2514">
        <v>0</v>
      </c>
      <c r="Y2514">
        <v>276.5</v>
      </c>
      <c r="Z2514">
        <v>0</v>
      </c>
      <c r="AA2514" t="s">
        <v>64</v>
      </c>
      <c r="AB2514" s="2">
        <v>42362.96</v>
      </c>
      <c r="AC2514" s="2">
        <v>38425.96</v>
      </c>
      <c r="AD2514" s="2">
        <v>38290.46</v>
      </c>
      <c r="AE2514">
        <v>0</v>
      </c>
      <c r="AF2514">
        <v>0</v>
      </c>
      <c r="AG2514">
        <v>1</v>
      </c>
      <c r="AH2514">
        <v>2</v>
      </c>
      <c r="AI2514">
        <v>0</v>
      </c>
      <c r="AJ2514">
        <v>132.5</v>
      </c>
      <c r="AK2514">
        <v>0</v>
      </c>
      <c r="AL2514">
        <v>0</v>
      </c>
      <c r="AM2514" s="2">
        <v>5501906.5800000001</v>
      </c>
      <c r="AN2514" s="2">
        <v>2320696.36</v>
      </c>
      <c r="AO2514" s="2">
        <v>2896410.77</v>
      </c>
      <c r="AP2514" s="2">
        <v>1525911.23</v>
      </c>
      <c r="AQ2514" t="s">
        <v>65</v>
      </c>
      <c r="AR2514" s="2">
        <v>42362.96</v>
      </c>
      <c r="AS2514" s="2">
        <v>38425.96</v>
      </c>
      <c r="AT2514" s="2">
        <v>38290.46</v>
      </c>
      <c r="AU2514">
        <v>0</v>
      </c>
      <c r="AV2514">
        <v>0</v>
      </c>
      <c r="AW2514">
        <v>1</v>
      </c>
      <c r="AX2514">
        <v>2</v>
      </c>
      <c r="AY2514">
        <v>0</v>
      </c>
      <c r="AZ2514">
        <v>132.5</v>
      </c>
      <c r="BA2514">
        <v>0</v>
      </c>
      <c r="BB2514">
        <v>0</v>
      </c>
      <c r="BC2514" s="2">
        <v>5501906.5800000001</v>
      </c>
      <c r="BD2514" s="2">
        <v>2320696.36</v>
      </c>
      <c r="BE2514" s="2">
        <v>2896410.77</v>
      </c>
      <c r="BF2514" s="2">
        <v>1525911.23</v>
      </c>
    </row>
    <row r="2515" spans="1:58" x14ac:dyDescent="0.2">
      <c r="A2515" t="s">
        <v>58</v>
      </c>
      <c r="B2515" t="s">
        <v>59</v>
      </c>
      <c r="C2515">
        <v>2514</v>
      </c>
      <c r="D2515" t="s">
        <v>4937</v>
      </c>
      <c r="F2515" s="1" t="s">
        <v>5056</v>
      </c>
      <c r="G2515" t="s">
        <v>5057</v>
      </c>
      <c r="H2515" t="s">
        <v>172</v>
      </c>
      <c r="J2515" t="s">
        <v>105</v>
      </c>
      <c r="K2515" t="s">
        <v>5058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345</v>
      </c>
      <c r="X2515">
        <v>0</v>
      </c>
      <c r="Y2515">
        <v>241.5</v>
      </c>
      <c r="Z2515">
        <v>0</v>
      </c>
      <c r="AA2515" t="s">
        <v>64</v>
      </c>
      <c r="AB2515" s="2">
        <v>42362.96</v>
      </c>
      <c r="AC2515" s="2">
        <v>38425.96</v>
      </c>
      <c r="AD2515" s="2">
        <v>38290.46</v>
      </c>
      <c r="AE2515">
        <v>0</v>
      </c>
      <c r="AF2515">
        <v>0</v>
      </c>
      <c r="AG2515">
        <v>1</v>
      </c>
      <c r="AH2515">
        <v>2</v>
      </c>
      <c r="AI2515">
        <v>0</v>
      </c>
      <c r="AJ2515">
        <v>132.5</v>
      </c>
      <c r="AK2515">
        <v>0</v>
      </c>
      <c r="AL2515">
        <v>0</v>
      </c>
      <c r="AM2515" s="2">
        <v>5501906.5800000001</v>
      </c>
      <c r="AN2515" s="2">
        <v>2320696.36</v>
      </c>
      <c r="AO2515" s="2">
        <v>2896410.77</v>
      </c>
      <c r="AP2515" s="2">
        <v>1525911.23</v>
      </c>
      <c r="AQ2515" t="s">
        <v>65</v>
      </c>
      <c r="AR2515" s="2">
        <v>42362.96</v>
      </c>
      <c r="AS2515" s="2">
        <v>38425.96</v>
      </c>
      <c r="AT2515" s="2">
        <v>38290.46</v>
      </c>
      <c r="AU2515">
        <v>0</v>
      </c>
      <c r="AV2515">
        <v>0</v>
      </c>
      <c r="AW2515">
        <v>1</v>
      </c>
      <c r="AX2515">
        <v>2</v>
      </c>
      <c r="AY2515">
        <v>0</v>
      </c>
      <c r="AZ2515">
        <v>132.5</v>
      </c>
      <c r="BA2515">
        <v>0</v>
      </c>
      <c r="BB2515">
        <v>0</v>
      </c>
      <c r="BC2515" s="2">
        <v>5501906.5800000001</v>
      </c>
      <c r="BD2515" s="2">
        <v>2320696.36</v>
      </c>
      <c r="BE2515" s="2">
        <v>2896410.77</v>
      </c>
      <c r="BF2515" s="2">
        <v>1525911.23</v>
      </c>
    </row>
    <row r="2516" spans="1:58" x14ac:dyDescent="0.2">
      <c r="A2516" t="s">
        <v>58</v>
      </c>
      <c r="B2516" t="s">
        <v>59</v>
      </c>
      <c r="C2516">
        <v>2515</v>
      </c>
      <c r="D2516" t="s">
        <v>4937</v>
      </c>
      <c r="F2516" s="1" t="s">
        <v>5059</v>
      </c>
      <c r="G2516" t="s">
        <v>5057</v>
      </c>
      <c r="H2516" t="s">
        <v>172</v>
      </c>
      <c r="J2516" t="s">
        <v>105</v>
      </c>
      <c r="K2516" t="s">
        <v>5058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345</v>
      </c>
      <c r="X2516">
        <v>0</v>
      </c>
      <c r="Y2516">
        <v>241.5</v>
      </c>
      <c r="Z2516">
        <v>0</v>
      </c>
      <c r="AA2516" t="s">
        <v>64</v>
      </c>
      <c r="AB2516" s="2">
        <v>42362.96</v>
      </c>
      <c r="AC2516" s="2">
        <v>38425.96</v>
      </c>
      <c r="AD2516" s="2">
        <v>38290.46</v>
      </c>
      <c r="AE2516">
        <v>0</v>
      </c>
      <c r="AF2516">
        <v>0</v>
      </c>
      <c r="AG2516">
        <v>1</v>
      </c>
      <c r="AH2516">
        <v>2</v>
      </c>
      <c r="AI2516">
        <v>0</v>
      </c>
      <c r="AJ2516">
        <v>132.5</v>
      </c>
      <c r="AK2516">
        <v>0</v>
      </c>
      <c r="AL2516">
        <v>0</v>
      </c>
      <c r="AM2516" s="2">
        <v>5501906.5800000001</v>
      </c>
      <c r="AN2516" s="2">
        <v>2320696.36</v>
      </c>
      <c r="AO2516" s="2">
        <v>2896410.77</v>
      </c>
      <c r="AP2516" s="2">
        <v>1525911.23</v>
      </c>
      <c r="AQ2516" t="s">
        <v>65</v>
      </c>
      <c r="AR2516" s="2">
        <v>42362.96</v>
      </c>
      <c r="AS2516" s="2">
        <v>38425.96</v>
      </c>
      <c r="AT2516" s="2">
        <v>38290.46</v>
      </c>
      <c r="AU2516">
        <v>0</v>
      </c>
      <c r="AV2516">
        <v>0</v>
      </c>
      <c r="AW2516">
        <v>1</v>
      </c>
      <c r="AX2516">
        <v>2</v>
      </c>
      <c r="AY2516">
        <v>0</v>
      </c>
      <c r="AZ2516">
        <v>132.5</v>
      </c>
      <c r="BA2516">
        <v>0</v>
      </c>
      <c r="BB2516">
        <v>0</v>
      </c>
      <c r="BC2516" s="2">
        <v>5501906.5800000001</v>
      </c>
      <c r="BD2516" s="2">
        <v>2320696.36</v>
      </c>
      <c r="BE2516" s="2">
        <v>2896410.77</v>
      </c>
      <c r="BF2516" s="2">
        <v>1525911.23</v>
      </c>
    </row>
    <row r="2517" spans="1:58" x14ac:dyDescent="0.2">
      <c r="A2517" t="s">
        <v>58</v>
      </c>
      <c r="B2517" t="s">
        <v>59</v>
      </c>
      <c r="C2517">
        <v>2516</v>
      </c>
      <c r="D2517" t="s">
        <v>4937</v>
      </c>
      <c r="F2517" s="1" t="s">
        <v>5060</v>
      </c>
      <c r="G2517" t="s">
        <v>5061</v>
      </c>
      <c r="H2517" t="s">
        <v>172</v>
      </c>
      <c r="J2517" t="s">
        <v>105</v>
      </c>
      <c r="K2517" t="s">
        <v>5062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295</v>
      </c>
      <c r="X2517">
        <v>0</v>
      </c>
      <c r="Y2517">
        <v>206.5</v>
      </c>
      <c r="Z2517">
        <v>0</v>
      </c>
      <c r="AA2517" t="s">
        <v>64</v>
      </c>
      <c r="AB2517" s="2">
        <v>42362.96</v>
      </c>
      <c r="AC2517" s="2">
        <v>38425.96</v>
      </c>
      <c r="AD2517" s="2">
        <v>38290.46</v>
      </c>
      <c r="AE2517">
        <v>0</v>
      </c>
      <c r="AF2517">
        <v>0</v>
      </c>
      <c r="AG2517">
        <v>1</v>
      </c>
      <c r="AH2517">
        <v>2</v>
      </c>
      <c r="AI2517">
        <v>0</v>
      </c>
      <c r="AJ2517">
        <v>132.5</v>
      </c>
      <c r="AK2517">
        <v>0</v>
      </c>
      <c r="AL2517">
        <v>0</v>
      </c>
      <c r="AM2517" s="2">
        <v>5501906.5800000001</v>
      </c>
      <c r="AN2517" s="2">
        <v>2320696.36</v>
      </c>
      <c r="AO2517" s="2">
        <v>2896410.77</v>
      </c>
      <c r="AP2517" s="2">
        <v>1525911.23</v>
      </c>
      <c r="AQ2517" t="s">
        <v>65</v>
      </c>
      <c r="AR2517" s="2">
        <v>42362.96</v>
      </c>
      <c r="AS2517" s="2">
        <v>38425.96</v>
      </c>
      <c r="AT2517" s="2">
        <v>38290.46</v>
      </c>
      <c r="AU2517">
        <v>0</v>
      </c>
      <c r="AV2517">
        <v>0</v>
      </c>
      <c r="AW2517">
        <v>1</v>
      </c>
      <c r="AX2517">
        <v>2</v>
      </c>
      <c r="AY2517">
        <v>0</v>
      </c>
      <c r="AZ2517">
        <v>132.5</v>
      </c>
      <c r="BA2517">
        <v>0</v>
      </c>
      <c r="BB2517">
        <v>0</v>
      </c>
      <c r="BC2517" s="2">
        <v>5501906.5800000001</v>
      </c>
      <c r="BD2517" s="2">
        <v>2320696.36</v>
      </c>
      <c r="BE2517" s="2">
        <v>2896410.77</v>
      </c>
      <c r="BF2517" s="2">
        <v>1525911.23</v>
      </c>
    </row>
    <row r="2518" spans="1:58" x14ac:dyDescent="0.2">
      <c r="A2518" t="s">
        <v>58</v>
      </c>
      <c r="B2518" t="s">
        <v>59</v>
      </c>
      <c r="C2518">
        <v>2517</v>
      </c>
      <c r="D2518" t="s">
        <v>4937</v>
      </c>
      <c r="F2518" s="1" t="s">
        <v>5063</v>
      </c>
      <c r="G2518" t="s">
        <v>5061</v>
      </c>
      <c r="H2518" t="s">
        <v>172</v>
      </c>
      <c r="J2518" t="s">
        <v>105</v>
      </c>
      <c r="K2518" t="s">
        <v>5062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295</v>
      </c>
      <c r="X2518">
        <v>0</v>
      </c>
      <c r="Y2518">
        <v>206.5</v>
      </c>
      <c r="Z2518">
        <v>0</v>
      </c>
      <c r="AA2518" t="s">
        <v>64</v>
      </c>
      <c r="AB2518" s="2">
        <v>42362.96</v>
      </c>
      <c r="AC2518" s="2">
        <v>38425.96</v>
      </c>
      <c r="AD2518" s="2">
        <v>38290.46</v>
      </c>
      <c r="AE2518">
        <v>0</v>
      </c>
      <c r="AF2518">
        <v>0</v>
      </c>
      <c r="AG2518">
        <v>1</v>
      </c>
      <c r="AH2518">
        <v>2</v>
      </c>
      <c r="AI2518">
        <v>0</v>
      </c>
      <c r="AJ2518">
        <v>132.5</v>
      </c>
      <c r="AK2518">
        <v>0</v>
      </c>
      <c r="AL2518">
        <v>0</v>
      </c>
      <c r="AM2518" s="2">
        <v>5501906.5800000001</v>
      </c>
      <c r="AN2518" s="2">
        <v>2320696.36</v>
      </c>
      <c r="AO2518" s="2">
        <v>2896410.77</v>
      </c>
      <c r="AP2518" s="2">
        <v>1525911.23</v>
      </c>
      <c r="AQ2518" t="s">
        <v>65</v>
      </c>
      <c r="AR2518" s="2">
        <v>42362.96</v>
      </c>
      <c r="AS2518" s="2">
        <v>38425.96</v>
      </c>
      <c r="AT2518" s="2">
        <v>38290.46</v>
      </c>
      <c r="AU2518">
        <v>0</v>
      </c>
      <c r="AV2518">
        <v>0</v>
      </c>
      <c r="AW2518">
        <v>1</v>
      </c>
      <c r="AX2518">
        <v>2</v>
      </c>
      <c r="AY2518">
        <v>0</v>
      </c>
      <c r="AZ2518">
        <v>132.5</v>
      </c>
      <c r="BA2518">
        <v>0</v>
      </c>
      <c r="BB2518">
        <v>0</v>
      </c>
      <c r="BC2518" s="2">
        <v>5501906.5800000001</v>
      </c>
      <c r="BD2518" s="2">
        <v>2320696.36</v>
      </c>
      <c r="BE2518" s="2">
        <v>2896410.77</v>
      </c>
      <c r="BF2518" s="2">
        <v>1525911.23</v>
      </c>
    </row>
    <row r="2519" spans="1:58" x14ac:dyDescent="0.2">
      <c r="A2519" t="s">
        <v>58</v>
      </c>
      <c r="B2519" t="s">
        <v>59</v>
      </c>
      <c r="C2519">
        <v>2518</v>
      </c>
      <c r="D2519" t="s">
        <v>4937</v>
      </c>
      <c r="F2519" s="1" t="s">
        <v>5064</v>
      </c>
      <c r="G2519" t="s">
        <v>5065</v>
      </c>
      <c r="H2519" t="s">
        <v>172</v>
      </c>
      <c r="J2519" t="s">
        <v>314</v>
      </c>
      <c r="K2519" t="s">
        <v>5066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300</v>
      </c>
      <c r="X2519">
        <v>0</v>
      </c>
      <c r="Y2519">
        <v>210</v>
      </c>
      <c r="Z2519">
        <v>0</v>
      </c>
      <c r="AA2519" t="s">
        <v>64</v>
      </c>
      <c r="AB2519" s="2">
        <v>42362.96</v>
      </c>
      <c r="AC2519" s="2">
        <v>38425.96</v>
      </c>
      <c r="AD2519" s="2">
        <v>38290.46</v>
      </c>
      <c r="AE2519">
        <v>0</v>
      </c>
      <c r="AF2519">
        <v>0</v>
      </c>
      <c r="AG2519">
        <v>1</v>
      </c>
      <c r="AH2519">
        <v>2</v>
      </c>
      <c r="AI2519">
        <v>0</v>
      </c>
      <c r="AJ2519">
        <v>132.5</v>
      </c>
      <c r="AK2519">
        <v>0</v>
      </c>
      <c r="AL2519">
        <v>0</v>
      </c>
      <c r="AM2519" s="2">
        <v>5501906.5800000001</v>
      </c>
      <c r="AN2519" s="2">
        <v>2320696.36</v>
      </c>
      <c r="AO2519" s="2">
        <v>2896410.77</v>
      </c>
      <c r="AP2519" s="2">
        <v>1525911.23</v>
      </c>
      <c r="AQ2519" t="s">
        <v>65</v>
      </c>
      <c r="AR2519" s="2">
        <v>42362.96</v>
      </c>
      <c r="AS2519" s="2">
        <v>38425.96</v>
      </c>
      <c r="AT2519" s="2">
        <v>38290.46</v>
      </c>
      <c r="AU2519">
        <v>0</v>
      </c>
      <c r="AV2519">
        <v>0</v>
      </c>
      <c r="AW2519">
        <v>1</v>
      </c>
      <c r="AX2519">
        <v>2</v>
      </c>
      <c r="AY2519">
        <v>0</v>
      </c>
      <c r="AZ2519">
        <v>132.5</v>
      </c>
      <c r="BA2519">
        <v>0</v>
      </c>
      <c r="BB2519">
        <v>0</v>
      </c>
      <c r="BC2519" s="2">
        <v>5501906.5800000001</v>
      </c>
      <c r="BD2519" s="2">
        <v>2320696.36</v>
      </c>
      <c r="BE2519" s="2">
        <v>2896410.77</v>
      </c>
      <c r="BF2519" s="2">
        <v>1525911.23</v>
      </c>
    </row>
    <row r="2520" spans="1:58" x14ac:dyDescent="0.2">
      <c r="A2520" t="s">
        <v>58</v>
      </c>
      <c r="B2520" t="s">
        <v>59</v>
      </c>
      <c r="C2520">
        <v>2519</v>
      </c>
      <c r="D2520" t="s">
        <v>4937</v>
      </c>
      <c r="F2520" s="1" t="s">
        <v>5067</v>
      </c>
      <c r="G2520" t="s">
        <v>857</v>
      </c>
      <c r="H2520" t="s">
        <v>122</v>
      </c>
      <c r="J2520" t="s">
        <v>5041</v>
      </c>
      <c r="K2520" t="s">
        <v>858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520</v>
      </c>
      <c r="X2520">
        <v>0</v>
      </c>
      <c r="Y2520">
        <v>364</v>
      </c>
      <c r="Z2520">
        <v>0</v>
      </c>
      <c r="AA2520" t="s">
        <v>64</v>
      </c>
      <c r="AB2520" s="2">
        <v>42362.96</v>
      </c>
      <c r="AC2520" s="2">
        <v>38425.96</v>
      </c>
      <c r="AD2520" s="2">
        <v>38290.46</v>
      </c>
      <c r="AE2520">
        <v>0</v>
      </c>
      <c r="AF2520">
        <v>0</v>
      </c>
      <c r="AG2520">
        <v>1</v>
      </c>
      <c r="AH2520">
        <v>2</v>
      </c>
      <c r="AI2520">
        <v>0</v>
      </c>
      <c r="AJ2520">
        <v>132.5</v>
      </c>
      <c r="AK2520">
        <v>0</v>
      </c>
      <c r="AL2520">
        <v>0</v>
      </c>
      <c r="AM2520" s="2">
        <v>5501906.5800000001</v>
      </c>
      <c r="AN2520" s="2">
        <v>2320696.36</v>
      </c>
      <c r="AO2520" s="2">
        <v>2896410.77</v>
      </c>
      <c r="AP2520" s="2">
        <v>1525911.23</v>
      </c>
      <c r="AQ2520" t="s">
        <v>65</v>
      </c>
      <c r="AR2520" s="2">
        <v>42362.96</v>
      </c>
      <c r="AS2520" s="2">
        <v>38425.96</v>
      </c>
      <c r="AT2520" s="2">
        <v>38290.46</v>
      </c>
      <c r="AU2520">
        <v>0</v>
      </c>
      <c r="AV2520">
        <v>0</v>
      </c>
      <c r="AW2520">
        <v>1</v>
      </c>
      <c r="AX2520">
        <v>2</v>
      </c>
      <c r="AY2520">
        <v>0</v>
      </c>
      <c r="AZ2520">
        <v>132.5</v>
      </c>
      <c r="BA2520">
        <v>0</v>
      </c>
      <c r="BB2520">
        <v>0</v>
      </c>
      <c r="BC2520" s="2">
        <v>5501906.5800000001</v>
      </c>
      <c r="BD2520" s="2">
        <v>2320696.36</v>
      </c>
      <c r="BE2520" s="2">
        <v>2896410.77</v>
      </c>
      <c r="BF2520" s="2">
        <v>1525911.23</v>
      </c>
    </row>
    <row r="2521" spans="1:58" x14ac:dyDescent="0.2">
      <c r="A2521" t="s">
        <v>58</v>
      </c>
      <c r="B2521" t="s">
        <v>59</v>
      </c>
      <c r="C2521">
        <v>2520</v>
      </c>
      <c r="D2521" t="s">
        <v>4937</v>
      </c>
      <c r="F2521" s="1" t="s">
        <v>5068</v>
      </c>
      <c r="G2521" t="s">
        <v>857</v>
      </c>
      <c r="H2521" t="s">
        <v>122</v>
      </c>
      <c r="J2521" t="s">
        <v>5041</v>
      </c>
      <c r="K2521" t="s">
        <v>858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420</v>
      </c>
      <c r="X2521">
        <v>0</v>
      </c>
      <c r="Y2521">
        <v>294</v>
      </c>
      <c r="Z2521">
        <v>0</v>
      </c>
      <c r="AA2521" t="s">
        <v>64</v>
      </c>
      <c r="AB2521" s="2">
        <v>42362.96</v>
      </c>
      <c r="AC2521" s="2">
        <v>38425.96</v>
      </c>
      <c r="AD2521" s="2">
        <v>38290.46</v>
      </c>
      <c r="AE2521">
        <v>0</v>
      </c>
      <c r="AF2521">
        <v>0</v>
      </c>
      <c r="AG2521">
        <v>1</v>
      </c>
      <c r="AH2521">
        <v>2</v>
      </c>
      <c r="AI2521">
        <v>0</v>
      </c>
      <c r="AJ2521">
        <v>132.5</v>
      </c>
      <c r="AK2521">
        <v>0</v>
      </c>
      <c r="AL2521">
        <v>0</v>
      </c>
      <c r="AM2521" s="2">
        <v>5501906.5800000001</v>
      </c>
      <c r="AN2521" s="2">
        <v>2320696.36</v>
      </c>
      <c r="AO2521" s="2">
        <v>2896410.77</v>
      </c>
      <c r="AP2521" s="2">
        <v>1525911.23</v>
      </c>
      <c r="AQ2521" t="s">
        <v>65</v>
      </c>
      <c r="AR2521" s="2">
        <v>42362.96</v>
      </c>
      <c r="AS2521" s="2">
        <v>38425.96</v>
      </c>
      <c r="AT2521" s="2">
        <v>38290.46</v>
      </c>
      <c r="AU2521">
        <v>0</v>
      </c>
      <c r="AV2521">
        <v>0</v>
      </c>
      <c r="AW2521">
        <v>1</v>
      </c>
      <c r="AX2521">
        <v>2</v>
      </c>
      <c r="AY2521">
        <v>0</v>
      </c>
      <c r="AZ2521">
        <v>132.5</v>
      </c>
      <c r="BA2521">
        <v>0</v>
      </c>
      <c r="BB2521">
        <v>0</v>
      </c>
      <c r="BC2521" s="2">
        <v>5501906.5800000001</v>
      </c>
      <c r="BD2521" s="2">
        <v>2320696.36</v>
      </c>
      <c r="BE2521" s="2">
        <v>2896410.77</v>
      </c>
      <c r="BF2521" s="2">
        <v>1525911.23</v>
      </c>
    </row>
    <row r="2522" spans="1:58" x14ac:dyDescent="0.2">
      <c r="A2522" t="s">
        <v>58</v>
      </c>
      <c r="B2522" t="s">
        <v>59</v>
      </c>
      <c r="C2522">
        <v>2521</v>
      </c>
      <c r="D2522" t="s">
        <v>4937</v>
      </c>
      <c r="F2522" s="1" t="s">
        <v>5069</v>
      </c>
      <c r="G2522" t="s">
        <v>5070</v>
      </c>
      <c r="H2522" t="s">
        <v>122</v>
      </c>
      <c r="J2522" t="s">
        <v>196</v>
      </c>
      <c r="K2522" t="s">
        <v>5071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750</v>
      </c>
      <c r="X2522">
        <v>0</v>
      </c>
      <c r="Y2522">
        <v>525</v>
      </c>
      <c r="Z2522">
        <v>0</v>
      </c>
      <c r="AA2522" t="s">
        <v>64</v>
      </c>
      <c r="AB2522" s="2">
        <v>42362.96</v>
      </c>
      <c r="AC2522" s="2">
        <v>38425.96</v>
      </c>
      <c r="AD2522" s="2">
        <v>38290.46</v>
      </c>
      <c r="AE2522">
        <v>0</v>
      </c>
      <c r="AF2522">
        <v>0</v>
      </c>
      <c r="AG2522">
        <v>1</v>
      </c>
      <c r="AH2522">
        <v>2</v>
      </c>
      <c r="AI2522">
        <v>0</v>
      </c>
      <c r="AJ2522">
        <v>132.5</v>
      </c>
      <c r="AK2522">
        <v>0</v>
      </c>
      <c r="AL2522">
        <v>0</v>
      </c>
      <c r="AM2522" s="2">
        <v>5501906.5800000001</v>
      </c>
      <c r="AN2522" s="2">
        <v>2320696.36</v>
      </c>
      <c r="AO2522" s="2">
        <v>2896410.77</v>
      </c>
      <c r="AP2522" s="2">
        <v>1525911.23</v>
      </c>
      <c r="AQ2522" t="s">
        <v>65</v>
      </c>
      <c r="AR2522" s="2">
        <v>42362.96</v>
      </c>
      <c r="AS2522" s="2">
        <v>38425.96</v>
      </c>
      <c r="AT2522" s="2">
        <v>38290.46</v>
      </c>
      <c r="AU2522">
        <v>0</v>
      </c>
      <c r="AV2522">
        <v>0</v>
      </c>
      <c r="AW2522">
        <v>1</v>
      </c>
      <c r="AX2522">
        <v>2</v>
      </c>
      <c r="AY2522">
        <v>0</v>
      </c>
      <c r="AZ2522">
        <v>132.5</v>
      </c>
      <c r="BA2522">
        <v>0</v>
      </c>
      <c r="BB2522">
        <v>0</v>
      </c>
      <c r="BC2522" s="2">
        <v>5501906.5800000001</v>
      </c>
      <c r="BD2522" s="2">
        <v>2320696.36</v>
      </c>
      <c r="BE2522" s="2">
        <v>2896410.77</v>
      </c>
      <c r="BF2522" s="2">
        <v>1525911.23</v>
      </c>
    </row>
    <row r="2523" spans="1:58" x14ac:dyDescent="0.2">
      <c r="A2523" t="s">
        <v>58</v>
      </c>
      <c r="B2523" t="s">
        <v>59</v>
      </c>
      <c r="C2523">
        <v>2522</v>
      </c>
      <c r="D2523" t="s">
        <v>4937</v>
      </c>
      <c r="F2523" s="1" t="s">
        <v>5072</v>
      </c>
      <c r="G2523" t="s">
        <v>1707</v>
      </c>
      <c r="H2523" t="s">
        <v>122</v>
      </c>
      <c r="J2523" t="s">
        <v>109</v>
      </c>
      <c r="K2523" t="s">
        <v>1708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25</v>
      </c>
      <c r="X2523">
        <v>0</v>
      </c>
      <c r="Y2523">
        <v>17.5</v>
      </c>
      <c r="Z2523">
        <v>0</v>
      </c>
      <c r="AA2523" t="s">
        <v>64</v>
      </c>
      <c r="AB2523" s="2">
        <v>42362.96</v>
      </c>
      <c r="AC2523" s="2">
        <v>38425.96</v>
      </c>
      <c r="AD2523" s="2">
        <v>38290.46</v>
      </c>
      <c r="AE2523">
        <v>0</v>
      </c>
      <c r="AF2523">
        <v>0</v>
      </c>
      <c r="AG2523">
        <v>1</v>
      </c>
      <c r="AH2523">
        <v>2</v>
      </c>
      <c r="AI2523">
        <v>0</v>
      </c>
      <c r="AJ2523">
        <v>132.5</v>
      </c>
      <c r="AK2523">
        <v>0</v>
      </c>
      <c r="AL2523">
        <v>0</v>
      </c>
      <c r="AM2523" s="2">
        <v>5501906.5800000001</v>
      </c>
      <c r="AN2523" s="2">
        <v>2320696.36</v>
      </c>
      <c r="AO2523" s="2">
        <v>2896410.77</v>
      </c>
      <c r="AP2523" s="2">
        <v>1525911.23</v>
      </c>
      <c r="AQ2523" t="s">
        <v>65</v>
      </c>
      <c r="AR2523" s="2">
        <v>42362.96</v>
      </c>
      <c r="AS2523" s="2">
        <v>38425.96</v>
      </c>
      <c r="AT2523" s="2">
        <v>38290.46</v>
      </c>
      <c r="AU2523">
        <v>0</v>
      </c>
      <c r="AV2523">
        <v>0</v>
      </c>
      <c r="AW2523">
        <v>1</v>
      </c>
      <c r="AX2523">
        <v>2</v>
      </c>
      <c r="AY2523">
        <v>0</v>
      </c>
      <c r="AZ2523">
        <v>132.5</v>
      </c>
      <c r="BA2523">
        <v>0</v>
      </c>
      <c r="BB2523">
        <v>0</v>
      </c>
      <c r="BC2523" s="2">
        <v>5501906.5800000001</v>
      </c>
      <c r="BD2523" s="2">
        <v>2320696.36</v>
      </c>
      <c r="BE2523" s="2">
        <v>2896410.77</v>
      </c>
      <c r="BF2523" s="2">
        <v>1525911.23</v>
      </c>
    </row>
    <row r="2524" spans="1:58" x14ac:dyDescent="0.2">
      <c r="A2524" t="s">
        <v>58</v>
      </c>
      <c r="B2524" t="s">
        <v>59</v>
      </c>
      <c r="C2524">
        <v>2523</v>
      </c>
      <c r="D2524" t="s">
        <v>4937</v>
      </c>
      <c r="F2524" s="1" t="s">
        <v>5073</v>
      </c>
      <c r="G2524" t="s">
        <v>5074</v>
      </c>
      <c r="H2524" t="s">
        <v>172</v>
      </c>
      <c r="J2524" t="s">
        <v>177</v>
      </c>
      <c r="K2524" t="s">
        <v>5075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110</v>
      </c>
      <c r="X2524">
        <v>0</v>
      </c>
      <c r="Y2524">
        <v>77.180000000000007</v>
      </c>
      <c r="Z2524">
        <v>0</v>
      </c>
      <c r="AA2524" t="s">
        <v>64</v>
      </c>
      <c r="AB2524" s="2">
        <v>42362.96</v>
      </c>
      <c r="AC2524" s="2">
        <v>38425.96</v>
      </c>
      <c r="AD2524" s="2">
        <v>38290.46</v>
      </c>
      <c r="AE2524">
        <v>0</v>
      </c>
      <c r="AF2524">
        <v>0</v>
      </c>
      <c r="AG2524">
        <v>1</v>
      </c>
      <c r="AH2524">
        <v>2</v>
      </c>
      <c r="AI2524">
        <v>0</v>
      </c>
      <c r="AJ2524">
        <v>132.5</v>
      </c>
      <c r="AK2524">
        <v>0</v>
      </c>
      <c r="AL2524">
        <v>0</v>
      </c>
      <c r="AM2524" s="2">
        <v>5501906.5800000001</v>
      </c>
      <c r="AN2524" s="2">
        <v>2320696.36</v>
      </c>
      <c r="AO2524" s="2">
        <v>2896410.77</v>
      </c>
      <c r="AP2524" s="2">
        <v>1525911.23</v>
      </c>
      <c r="AQ2524" t="s">
        <v>65</v>
      </c>
      <c r="AR2524" s="2">
        <v>42362.96</v>
      </c>
      <c r="AS2524" s="2">
        <v>38425.96</v>
      </c>
      <c r="AT2524" s="2">
        <v>38290.46</v>
      </c>
      <c r="AU2524">
        <v>0</v>
      </c>
      <c r="AV2524">
        <v>0</v>
      </c>
      <c r="AW2524">
        <v>1</v>
      </c>
      <c r="AX2524">
        <v>2</v>
      </c>
      <c r="AY2524">
        <v>0</v>
      </c>
      <c r="AZ2524">
        <v>132.5</v>
      </c>
      <c r="BA2524">
        <v>0</v>
      </c>
      <c r="BB2524">
        <v>0</v>
      </c>
      <c r="BC2524" s="2">
        <v>5501906.5800000001</v>
      </c>
      <c r="BD2524" s="2">
        <v>2320696.36</v>
      </c>
      <c r="BE2524" s="2">
        <v>2896410.77</v>
      </c>
      <c r="BF2524" s="2">
        <v>1525911.23</v>
      </c>
    </row>
    <row r="2525" spans="1:58" x14ac:dyDescent="0.2">
      <c r="A2525" t="s">
        <v>58</v>
      </c>
      <c r="B2525" t="s">
        <v>59</v>
      </c>
      <c r="C2525">
        <v>2524</v>
      </c>
      <c r="D2525" t="s">
        <v>4937</v>
      </c>
      <c r="F2525" s="1" t="s">
        <v>5076</v>
      </c>
      <c r="G2525" t="s">
        <v>1658</v>
      </c>
      <c r="H2525" t="s">
        <v>122</v>
      </c>
      <c r="J2525" t="s">
        <v>95</v>
      </c>
      <c r="K2525" t="s">
        <v>1659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 s="2">
        <v>1530</v>
      </c>
      <c r="X2525">
        <v>0</v>
      </c>
      <c r="Y2525" s="2">
        <v>1022.72</v>
      </c>
      <c r="Z2525">
        <v>0</v>
      </c>
      <c r="AA2525" t="s">
        <v>64</v>
      </c>
      <c r="AB2525" s="2">
        <v>42362.96</v>
      </c>
      <c r="AC2525" s="2">
        <v>38425.96</v>
      </c>
      <c r="AD2525" s="2">
        <v>38290.46</v>
      </c>
      <c r="AE2525">
        <v>0</v>
      </c>
      <c r="AF2525">
        <v>0</v>
      </c>
      <c r="AG2525">
        <v>1</v>
      </c>
      <c r="AH2525">
        <v>2</v>
      </c>
      <c r="AI2525">
        <v>0</v>
      </c>
      <c r="AJ2525">
        <v>132.5</v>
      </c>
      <c r="AK2525">
        <v>0</v>
      </c>
      <c r="AL2525">
        <v>0</v>
      </c>
      <c r="AM2525" s="2">
        <v>5501906.5800000001</v>
      </c>
      <c r="AN2525" s="2">
        <v>2320696.36</v>
      </c>
      <c r="AO2525" s="2">
        <v>2896410.77</v>
      </c>
      <c r="AP2525" s="2">
        <v>1525911.23</v>
      </c>
      <c r="AQ2525" t="s">
        <v>65</v>
      </c>
      <c r="AR2525" s="2">
        <v>42362.96</v>
      </c>
      <c r="AS2525" s="2">
        <v>38425.96</v>
      </c>
      <c r="AT2525" s="2">
        <v>38290.46</v>
      </c>
      <c r="AU2525">
        <v>0</v>
      </c>
      <c r="AV2525">
        <v>0</v>
      </c>
      <c r="AW2525">
        <v>1</v>
      </c>
      <c r="AX2525">
        <v>2</v>
      </c>
      <c r="AY2525">
        <v>0</v>
      </c>
      <c r="AZ2525">
        <v>132.5</v>
      </c>
      <c r="BA2525">
        <v>0</v>
      </c>
      <c r="BB2525">
        <v>0</v>
      </c>
      <c r="BC2525" s="2">
        <v>5501906.5800000001</v>
      </c>
      <c r="BD2525" s="2">
        <v>2320696.36</v>
      </c>
      <c r="BE2525" s="2">
        <v>2896410.77</v>
      </c>
      <c r="BF2525" s="2">
        <v>1525911.23</v>
      </c>
    </row>
    <row r="2526" spans="1:58" x14ac:dyDescent="0.2">
      <c r="A2526" t="s">
        <v>58</v>
      </c>
      <c r="B2526" t="s">
        <v>59</v>
      </c>
      <c r="C2526">
        <v>2525</v>
      </c>
      <c r="D2526" t="s">
        <v>4937</v>
      </c>
      <c r="F2526" s="1" t="s">
        <v>5077</v>
      </c>
      <c r="G2526" t="s">
        <v>1988</v>
      </c>
      <c r="H2526" t="s">
        <v>138</v>
      </c>
      <c r="J2526" t="s">
        <v>177</v>
      </c>
      <c r="K2526" t="s">
        <v>1989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490</v>
      </c>
      <c r="X2526">
        <v>0</v>
      </c>
      <c r="Y2526">
        <v>343</v>
      </c>
      <c r="Z2526">
        <v>0</v>
      </c>
      <c r="AA2526" t="s">
        <v>64</v>
      </c>
      <c r="AB2526" s="2">
        <v>42362.96</v>
      </c>
      <c r="AC2526" s="2">
        <v>38425.96</v>
      </c>
      <c r="AD2526" s="2">
        <v>38290.46</v>
      </c>
      <c r="AE2526">
        <v>0</v>
      </c>
      <c r="AF2526">
        <v>0</v>
      </c>
      <c r="AG2526">
        <v>1</v>
      </c>
      <c r="AH2526">
        <v>2</v>
      </c>
      <c r="AI2526">
        <v>0</v>
      </c>
      <c r="AJ2526">
        <v>132.5</v>
      </c>
      <c r="AK2526">
        <v>0</v>
      </c>
      <c r="AL2526">
        <v>0</v>
      </c>
      <c r="AM2526" s="2">
        <v>5501906.5800000001</v>
      </c>
      <c r="AN2526" s="2">
        <v>2320696.36</v>
      </c>
      <c r="AO2526" s="2">
        <v>2896410.77</v>
      </c>
      <c r="AP2526" s="2">
        <v>1525911.23</v>
      </c>
      <c r="AQ2526" t="s">
        <v>65</v>
      </c>
      <c r="AR2526" s="2">
        <v>42362.96</v>
      </c>
      <c r="AS2526" s="2">
        <v>38425.96</v>
      </c>
      <c r="AT2526" s="2">
        <v>38290.46</v>
      </c>
      <c r="AU2526">
        <v>0</v>
      </c>
      <c r="AV2526">
        <v>0</v>
      </c>
      <c r="AW2526">
        <v>1</v>
      </c>
      <c r="AX2526">
        <v>2</v>
      </c>
      <c r="AY2526">
        <v>0</v>
      </c>
      <c r="AZ2526">
        <v>132.5</v>
      </c>
      <c r="BA2526">
        <v>0</v>
      </c>
      <c r="BB2526">
        <v>0</v>
      </c>
      <c r="BC2526" s="2">
        <v>5501906.5800000001</v>
      </c>
      <c r="BD2526" s="2">
        <v>2320696.36</v>
      </c>
      <c r="BE2526" s="2">
        <v>2896410.77</v>
      </c>
      <c r="BF2526" s="2">
        <v>1525911.23</v>
      </c>
    </row>
    <row r="2527" spans="1:58" x14ac:dyDescent="0.2">
      <c r="A2527" t="s">
        <v>58</v>
      </c>
      <c r="B2527" t="s">
        <v>59</v>
      </c>
      <c r="C2527">
        <v>2526</v>
      </c>
      <c r="D2527" t="s">
        <v>4937</v>
      </c>
      <c r="F2527" s="1" t="s">
        <v>5078</v>
      </c>
      <c r="G2527" t="s">
        <v>607</v>
      </c>
      <c r="H2527" t="s">
        <v>122</v>
      </c>
      <c r="J2527" t="s">
        <v>95</v>
      </c>
      <c r="K2527" t="s">
        <v>608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50</v>
      </c>
      <c r="X2527">
        <v>0</v>
      </c>
      <c r="Y2527">
        <v>33.69</v>
      </c>
      <c r="Z2527">
        <v>0</v>
      </c>
      <c r="AA2527" t="s">
        <v>64</v>
      </c>
      <c r="AB2527" s="2">
        <v>42362.96</v>
      </c>
      <c r="AC2527" s="2">
        <v>38425.96</v>
      </c>
      <c r="AD2527" s="2">
        <v>38290.46</v>
      </c>
      <c r="AE2527">
        <v>0</v>
      </c>
      <c r="AF2527">
        <v>0</v>
      </c>
      <c r="AG2527">
        <v>1</v>
      </c>
      <c r="AH2527">
        <v>2</v>
      </c>
      <c r="AI2527">
        <v>0</v>
      </c>
      <c r="AJ2527">
        <v>132.5</v>
      </c>
      <c r="AK2527">
        <v>0</v>
      </c>
      <c r="AL2527">
        <v>0</v>
      </c>
      <c r="AM2527" s="2">
        <v>5501906.5800000001</v>
      </c>
      <c r="AN2527" s="2">
        <v>2320696.36</v>
      </c>
      <c r="AO2527" s="2">
        <v>2896410.77</v>
      </c>
      <c r="AP2527" s="2">
        <v>1525911.23</v>
      </c>
      <c r="AQ2527" t="s">
        <v>65</v>
      </c>
      <c r="AR2527" s="2">
        <v>42362.96</v>
      </c>
      <c r="AS2527" s="2">
        <v>38425.96</v>
      </c>
      <c r="AT2527" s="2">
        <v>38290.46</v>
      </c>
      <c r="AU2527">
        <v>0</v>
      </c>
      <c r="AV2527">
        <v>0</v>
      </c>
      <c r="AW2527">
        <v>1</v>
      </c>
      <c r="AX2527">
        <v>2</v>
      </c>
      <c r="AY2527">
        <v>0</v>
      </c>
      <c r="AZ2527">
        <v>132.5</v>
      </c>
      <c r="BA2527">
        <v>0</v>
      </c>
      <c r="BB2527">
        <v>0</v>
      </c>
      <c r="BC2527" s="2">
        <v>5501906.5800000001</v>
      </c>
      <c r="BD2527" s="2">
        <v>2320696.36</v>
      </c>
      <c r="BE2527" s="2">
        <v>2896410.77</v>
      </c>
      <c r="BF2527" s="2">
        <v>1525911.23</v>
      </c>
    </row>
    <row r="2528" spans="1:58" x14ac:dyDescent="0.2">
      <c r="A2528" t="s">
        <v>58</v>
      </c>
      <c r="B2528" t="s">
        <v>59</v>
      </c>
      <c r="C2528">
        <v>2527</v>
      </c>
      <c r="D2528" t="s">
        <v>4937</v>
      </c>
      <c r="F2528" s="1" t="s">
        <v>5079</v>
      </c>
      <c r="G2528" t="s">
        <v>1178</v>
      </c>
      <c r="H2528" t="s">
        <v>172</v>
      </c>
      <c r="J2528" t="s">
        <v>177</v>
      </c>
      <c r="K2528" t="s">
        <v>1180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 s="2">
        <v>1210</v>
      </c>
      <c r="X2528">
        <v>0</v>
      </c>
      <c r="Y2528">
        <v>847</v>
      </c>
      <c r="Z2528">
        <v>0</v>
      </c>
      <c r="AA2528" t="s">
        <v>64</v>
      </c>
      <c r="AB2528" s="2">
        <v>42362.96</v>
      </c>
      <c r="AC2528" s="2">
        <v>38425.96</v>
      </c>
      <c r="AD2528" s="2">
        <v>38290.46</v>
      </c>
      <c r="AE2528">
        <v>0</v>
      </c>
      <c r="AF2528">
        <v>0</v>
      </c>
      <c r="AG2528">
        <v>1</v>
      </c>
      <c r="AH2528">
        <v>2</v>
      </c>
      <c r="AI2528">
        <v>0</v>
      </c>
      <c r="AJ2528">
        <v>132.5</v>
      </c>
      <c r="AK2528">
        <v>0</v>
      </c>
      <c r="AL2528">
        <v>0</v>
      </c>
      <c r="AM2528" s="2">
        <v>5501906.5800000001</v>
      </c>
      <c r="AN2528" s="2">
        <v>2320696.36</v>
      </c>
      <c r="AO2528" s="2">
        <v>2896410.77</v>
      </c>
      <c r="AP2528" s="2">
        <v>1525911.23</v>
      </c>
      <c r="AQ2528" t="s">
        <v>65</v>
      </c>
      <c r="AR2528" s="2">
        <v>42362.96</v>
      </c>
      <c r="AS2528" s="2">
        <v>38425.96</v>
      </c>
      <c r="AT2528" s="2">
        <v>38290.46</v>
      </c>
      <c r="AU2528">
        <v>0</v>
      </c>
      <c r="AV2528">
        <v>0</v>
      </c>
      <c r="AW2528">
        <v>1</v>
      </c>
      <c r="AX2528">
        <v>2</v>
      </c>
      <c r="AY2528">
        <v>0</v>
      </c>
      <c r="AZ2528">
        <v>132.5</v>
      </c>
      <c r="BA2528">
        <v>0</v>
      </c>
      <c r="BB2528">
        <v>0</v>
      </c>
      <c r="BC2528" s="2">
        <v>5501906.5800000001</v>
      </c>
      <c r="BD2528" s="2">
        <v>2320696.36</v>
      </c>
      <c r="BE2528" s="2">
        <v>2896410.77</v>
      </c>
      <c r="BF2528" s="2">
        <v>1525911.23</v>
      </c>
    </row>
    <row r="2529" spans="1:58" x14ac:dyDescent="0.2">
      <c r="A2529" t="s">
        <v>58</v>
      </c>
      <c r="B2529" t="s">
        <v>59</v>
      </c>
      <c r="C2529">
        <v>2528</v>
      </c>
      <c r="D2529" t="s">
        <v>4937</v>
      </c>
      <c r="F2529" s="1" t="s">
        <v>5080</v>
      </c>
      <c r="G2529" t="s">
        <v>1982</v>
      </c>
      <c r="H2529" t="s">
        <v>138</v>
      </c>
      <c r="J2529" t="s">
        <v>177</v>
      </c>
      <c r="K2529" t="s">
        <v>1983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510</v>
      </c>
      <c r="X2529">
        <v>0</v>
      </c>
      <c r="Y2529">
        <v>357.03</v>
      </c>
      <c r="Z2529">
        <v>0</v>
      </c>
      <c r="AA2529" t="s">
        <v>64</v>
      </c>
      <c r="AB2529" s="2">
        <v>42362.96</v>
      </c>
      <c r="AC2529" s="2">
        <v>38425.96</v>
      </c>
      <c r="AD2529" s="2">
        <v>38290.46</v>
      </c>
      <c r="AE2529">
        <v>0</v>
      </c>
      <c r="AF2529">
        <v>0</v>
      </c>
      <c r="AG2529">
        <v>1</v>
      </c>
      <c r="AH2529">
        <v>2</v>
      </c>
      <c r="AI2529">
        <v>0</v>
      </c>
      <c r="AJ2529">
        <v>132.5</v>
      </c>
      <c r="AK2529">
        <v>0</v>
      </c>
      <c r="AL2529">
        <v>0</v>
      </c>
      <c r="AM2529" s="2">
        <v>5501906.5800000001</v>
      </c>
      <c r="AN2529" s="2">
        <v>2320696.36</v>
      </c>
      <c r="AO2529" s="2">
        <v>2896410.77</v>
      </c>
      <c r="AP2529" s="2">
        <v>1525911.23</v>
      </c>
      <c r="AQ2529" t="s">
        <v>65</v>
      </c>
      <c r="AR2529" s="2">
        <v>42362.96</v>
      </c>
      <c r="AS2529" s="2">
        <v>38425.96</v>
      </c>
      <c r="AT2529" s="2">
        <v>38290.46</v>
      </c>
      <c r="AU2529">
        <v>0</v>
      </c>
      <c r="AV2529">
        <v>0</v>
      </c>
      <c r="AW2529">
        <v>1</v>
      </c>
      <c r="AX2529">
        <v>2</v>
      </c>
      <c r="AY2529">
        <v>0</v>
      </c>
      <c r="AZ2529">
        <v>132.5</v>
      </c>
      <c r="BA2529">
        <v>0</v>
      </c>
      <c r="BB2529">
        <v>0</v>
      </c>
      <c r="BC2529" s="2">
        <v>5501906.5800000001</v>
      </c>
      <c r="BD2529" s="2">
        <v>2320696.36</v>
      </c>
      <c r="BE2529" s="2">
        <v>2896410.77</v>
      </c>
      <c r="BF2529" s="2">
        <v>1525911.23</v>
      </c>
    </row>
    <row r="2530" spans="1:58" x14ac:dyDescent="0.2">
      <c r="A2530" t="s">
        <v>58</v>
      </c>
      <c r="B2530" t="s">
        <v>59</v>
      </c>
      <c r="C2530">
        <v>2529</v>
      </c>
      <c r="D2530" t="s">
        <v>4937</v>
      </c>
      <c r="F2530" s="1" t="s">
        <v>5081</v>
      </c>
      <c r="G2530" t="s">
        <v>1982</v>
      </c>
      <c r="H2530" t="s">
        <v>138</v>
      </c>
      <c r="J2530" t="s">
        <v>177</v>
      </c>
      <c r="K2530" t="s">
        <v>1983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520</v>
      </c>
      <c r="X2530">
        <v>0</v>
      </c>
      <c r="Y2530">
        <v>363.99</v>
      </c>
      <c r="Z2530">
        <v>0</v>
      </c>
      <c r="AA2530" t="s">
        <v>64</v>
      </c>
      <c r="AB2530" s="2">
        <v>42362.96</v>
      </c>
      <c r="AC2530" s="2">
        <v>38425.96</v>
      </c>
      <c r="AD2530" s="2">
        <v>38290.46</v>
      </c>
      <c r="AE2530">
        <v>0</v>
      </c>
      <c r="AF2530">
        <v>0</v>
      </c>
      <c r="AG2530">
        <v>1</v>
      </c>
      <c r="AH2530">
        <v>2</v>
      </c>
      <c r="AI2530">
        <v>0</v>
      </c>
      <c r="AJ2530">
        <v>132.5</v>
      </c>
      <c r="AK2530">
        <v>0</v>
      </c>
      <c r="AL2530">
        <v>0</v>
      </c>
      <c r="AM2530" s="2">
        <v>5501906.5800000001</v>
      </c>
      <c r="AN2530" s="2">
        <v>2320696.36</v>
      </c>
      <c r="AO2530" s="2">
        <v>2896410.77</v>
      </c>
      <c r="AP2530" s="2">
        <v>1525911.23</v>
      </c>
      <c r="AQ2530" t="s">
        <v>65</v>
      </c>
      <c r="AR2530" s="2">
        <v>42362.96</v>
      </c>
      <c r="AS2530" s="2">
        <v>38425.96</v>
      </c>
      <c r="AT2530" s="2">
        <v>38290.46</v>
      </c>
      <c r="AU2530">
        <v>0</v>
      </c>
      <c r="AV2530">
        <v>0</v>
      </c>
      <c r="AW2530">
        <v>1</v>
      </c>
      <c r="AX2530">
        <v>2</v>
      </c>
      <c r="AY2530">
        <v>0</v>
      </c>
      <c r="AZ2530">
        <v>132.5</v>
      </c>
      <c r="BA2530">
        <v>0</v>
      </c>
      <c r="BB2530">
        <v>0</v>
      </c>
      <c r="BC2530" s="2">
        <v>5501906.5800000001</v>
      </c>
      <c r="BD2530" s="2">
        <v>2320696.36</v>
      </c>
      <c r="BE2530" s="2">
        <v>2896410.77</v>
      </c>
      <c r="BF2530" s="2">
        <v>1525911.23</v>
      </c>
    </row>
    <row r="2531" spans="1:58" x14ac:dyDescent="0.2">
      <c r="A2531" t="s">
        <v>58</v>
      </c>
      <c r="B2531" t="s">
        <v>59</v>
      </c>
      <c r="C2531">
        <v>2530</v>
      </c>
      <c r="D2531" t="s">
        <v>4937</v>
      </c>
      <c r="F2531" s="1" t="s">
        <v>5082</v>
      </c>
      <c r="G2531" t="s">
        <v>3643</v>
      </c>
      <c r="H2531" t="s">
        <v>172</v>
      </c>
      <c r="J2531" t="s">
        <v>95</v>
      </c>
      <c r="K2531" t="s">
        <v>3644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320</v>
      </c>
      <c r="X2531">
        <v>0</v>
      </c>
      <c r="Y2531">
        <v>224</v>
      </c>
      <c r="Z2531">
        <v>0</v>
      </c>
      <c r="AA2531" t="s">
        <v>64</v>
      </c>
      <c r="AB2531" s="2">
        <v>42362.96</v>
      </c>
      <c r="AC2531" s="2">
        <v>38425.96</v>
      </c>
      <c r="AD2531" s="2">
        <v>38290.46</v>
      </c>
      <c r="AE2531">
        <v>0</v>
      </c>
      <c r="AF2531">
        <v>0</v>
      </c>
      <c r="AG2531">
        <v>1</v>
      </c>
      <c r="AH2531">
        <v>2</v>
      </c>
      <c r="AI2531">
        <v>0</v>
      </c>
      <c r="AJ2531">
        <v>132.5</v>
      </c>
      <c r="AK2531">
        <v>0</v>
      </c>
      <c r="AL2531">
        <v>0</v>
      </c>
      <c r="AM2531" s="2">
        <v>5501906.5800000001</v>
      </c>
      <c r="AN2531" s="2">
        <v>2320696.36</v>
      </c>
      <c r="AO2531" s="2">
        <v>2896410.77</v>
      </c>
      <c r="AP2531" s="2">
        <v>1525911.23</v>
      </c>
      <c r="AQ2531" t="s">
        <v>65</v>
      </c>
      <c r="AR2531" s="2">
        <v>42362.96</v>
      </c>
      <c r="AS2531" s="2">
        <v>38425.96</v>
      </c>
      <c r="AT2531" s="2">
        <v>38290.46</v>
      </c>
      <c r="AU2531">
        <v>0</v>
      </c>
      <c r="AV2531">
        <v>0</v>
      </c>
      <c r="AW2531">
        <v>1</v>
      </c>
      <c r="AX2531">
        <v>2</v>
      </c>
      <c r="AY2531">
        <v>0</v>
      </c>
      <c r="AZ2531">
        <v>132.5</v>
      </c>
      <c r="BA2531">
        <v>0</v>
      </c>
      <c r="BB2531">
        <v>0</v>
      </c>
      <c r="BC2531" s="2">
        <v>5501906.5800000001</v>
      </c>
      <c r="BD2531" s="2">
        <v>2320696.36</v>
      </c>
      <c r="BE2531" s="2">
        <v>2896410.77</v>
      </c>
      <c r="BF2531" s="2">
        <v>1525911.23</v>
      </c>
    </row>
    <row r="2532" spans="1:58" x14ac:dyDescent="0.2">
      <c r="A2532" t="s">
        <v>58</v>
      </c>
      <c r="B2532" t="s">
        <v>59</v>
      </c>
      <c r="C2532">
        <v>2531</v>
      </c>
      <c r="D2532" t="s">
        <v>4937</v>
      </c>
      <c r="F2532" s="1" t="s">
        <v>5083</v>
      </c>
      <c r="G2532" t="s">
        <v>3643</v>
      </c>
      <c r="H2532" t="s">
        <v>172</v>
      </c>
      <c r="J2532" t="s">
        <v>95</v>
      </c>
      <c r="K2532" t="s">
        <v>3644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320</v>
      </c>
      <c r="X2532">
        <v>0</v>
      </c>
      <c r="Y2532">
        <v>224</v>
      </c>
      <c r="Z2532">
        <v>0</v>
      </c>
      <c r="AA2532" t="s">
        <v>64</v>
      </c>
      <c r="AB2532" s="2">
        <v>42362.96</v>
      </c>
      <c r="AC2532" s="2">
        <v>38425.96</v>
      </c>
      <c r="AD2532" s="2">
        <v>38290.46</v>
      </c>
      <c r="AE2532">
        <v>0</v>
      </c>
      <c r="AF2532">
        <v>0</v>
      </c>
      <c r="AG2532">
        <v>1</v>
      </c>
      <c r="AH2532">
        <v>2</v>
      </c>
      <c r="AI2532">
        <v>0</v>
      </c>
      <c r="AJ2532">
        <v>132.5</v>
      </c>
      <c r="AK2532">
        <v>0</v>
      </c>
      <c r="AL2532">
        <v>0</v>
      </c>
      <c r="AM2532" s="2">
        <v>5501906.5800000001</v>
      </c>
      <c r="AN2532" s="2">
        <v>2320696.36</v>
      </c>
      <c r="AO2532" s="2">
        <v>2896410.77</v>
      </c>
      <c r="AP2532" s="2">
        <v>1525911.23</v>
      </c>
      <c r="AQ2532" t="s">
        <v>65</v>
      </c>
      <c r="AR2532" s="2">
        <v>42362.96</v>
      </c>
      <c r="AS2532" s="2">
        <v>38425.96</v>
      </c>
      <c r="AT2532" s="2">
        <v>38290.46</v>
      </c>
      <c r="AU2532">
        <v>0</v>
      </c>
      <c r="AV2532">
        <v>0</v>
      </c>
      <c r="AW2532">
        <v>1</v>
      </c>
      <c r="AX2532">
        <v>2</v>
      </c>
      <c r="AY2532">
        <v>0</v>
      </c>
      <c r="AZ2532">
        <v>132.5</v>
      </c>
      <c r="BA2532">
        <v>0</v>
      </c>
      <c r="BB2532">
        <v>0</v>
      </c>
      <c r="BC2532" s="2">
        <v>5501906.5800000001</v>
      </c>
      <c r="BD2532" s="2">
        <v>2320696.36</v>
      </c>
      <c r="BE2532" s="2">
        <v>2896410.77</v>
      </c>
      <c r="BF2532" s="2">
        <v>1525911.23</v>
      </c>
    </row>
    <row r="2533" spans="1:58" x14ac:dyDescent="0.2">
      <c r="A2533" t="s">
        <v>58</v>
      </c>
      <c r="B2533" t="s">
        <v>59</v>
      </c>
      <c r="C2533">
        <v>2532</v>
      </c>
      <c r="D2533" t="s">
        <v>4937</v>
      </c>
      <c r="F2533" s="1" t="s">
        <v>5084</v>
      </c>
      <c r="G2533" t="s">
        <v>2132</v>
      </c>
      <c r="H2533" t="s">
        <v>172</v>
      </c>
      <c r="J2533" t="s">
        <v>336</v>
      </c>
      <c r="K2533" t="s">
        <v>2133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 s="2">
        <v>14800</v>
      </c>
      <c r="X2533">
        <v>0</v>
      </c>
      <c r="Y2533" s="2">
        <v>10360</v>
      </c>
      <c r="Z2533">
        <v>0</v>
      </c>
      <c r="AA2533" t="s">
        <v>64</v>
      </c>
      <c r="AB2533" s="2">
        <v>42362.96</v>
      </c>
      <c r="AC2533" s="2">
        <v>38425.96</v>
      </c>
      <c r="AD2533" s="2">
        <v>38290.46</v>
      </c>
      <c r="AE2533">
        <v>0</v>
      </c>
      <c r="AF2533">
        <v>0</v>
      </c>
      <c r="AG2533">
        <v>1</v>
      </c>
      <c r="AH2533">
        <v>2</v>
      </c>
      <c r="AI2533">
        <v>0</v>
      </c>
      <c r="AJ2533">
        <v>132.5</v>
      </c>
      <c r="AK2533">
        <v>0</v>
      </c>
      <c r="AL2533">
        <v>0</v>
      </c>
      <c r="AM2533" s="2">
        <v>5501906.5800000001</v>
      </c>
      <c r="AN2533" s="2">
        <v>2320696.36</v>
      </c>
      <c r="AO2533" s="2">
        <v>2896410.77</v>
      </c>
      <c r="AP2533" s="2">
        <v>1525911.23</v>
      </c>
      <c r="AQ2533" t="s">
        <v>65</v>
      </c>
      <c r="AR2533" s="2">
        <v>42362.96</v>
      </c>
      <c r="AS2533" s="2">
        <v>38425.96</v>
      </c>
      <c r="AT2533" s="2">
        <v>38290.46</v>
      </c>
      <c r="AU2533">
        <v>0</v>
      </c>
      <c r="AV2533">
        <v>0</v>
      </c>
      <c r="AW2533">
        <v>1</v>
      </c>
      <c r="AX2533">
        <v>2</v>
      </c>
      <c r="AY2533">
        <v>0</v>
      </c>
      <c r="AZ2533">
        <v>132.5</v>
      </c>
      <c r="BA2533">
        <v>0</v>
      </c>
      <c r="BB2533">
        <v>0</v>
      </c>
      <c r="BC2533" s="2">
        <v>5501906.5800000001</v>
      </c>
      <c r="BD2533" s="2">
        <v>2320696.36</v>
      </c>
      <c r="BE2533" s="2">
        <v>2896410.77</v>
      </c>
      <c r="BF2533" s="2">
        <v>1525911.23</v>
      </c>
    </row>
    <row r="2534" spans="1:58" x14ac:dyDescent="0.2">
      <c r="A2534" t="s">
        <v>58</v>
      </c>
      <c r="B2534" t="s">
        <v>59</v>
      </c>
      <c r="C2534">
        <v>2533</v>
      </c>
      <c r="D2534" t="s">
        <v>4937</v>
      </c>
      <c r="F2534" s="1" t="s">
        <v>5085</v>
      </c>
      <c r="G2534" t="s">
        <v>5086</v>
      </c>
      <c r="H2534" t="s">
        <v>172</v>
      </c>
      <c r="J2534" t="s">
        <v>177</v>
      </c>
      <c r="K2534" t="s">
        <v>5087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275</v>
      </c>
      <c r="X2534">
        <v>0</v>
      </c>
      <c r="Y2534">
        <v>192.5</v>
      </c>
      <c r="Z2534">
        <v>0</v>
      </c>
      <c r="AA2534" t="s">
        <v>64</v>
      </c>
      <c r="AB2534" s="2">
        <v>42362.96</v>
      </c>
      <c r="AC2534" s="2">
        <v>38425.96</v>
      </c>
      <c r="AD2534" s="2">
        <v>38290.46</v>
      </c>
      <c r="AE2534">
        <v>0</v>
      </c>
      <c r="AF2534">
        <v>0</v>
      </c>
      <c r="AG2534">
        <v>1</v>
      </c>
      <c r="AH2534">
        <v>2</v>
      </c>
      <c r="AI2534">
        <v>0</v>
      </c>
      <c r="AJ2534">
        <v>132.5</v>
      </c>
      <c r="AK2534">
        <v>0</v>
      </c>
      <c r="AL2534">
        <v>0</v>
      </c>
      <c r="AM2534" s="2">
        <v>5501906.5800000001</v>
      </c>
      <c r="AN2534" s="2">
        <v>2320696.36</v>
      </c>
      <c r="AO2534" s="2">
        <v>2896410.77</v>
      </c>
      <c r="AP2534" s="2">
        <v>1525911.23</v>
      </c>
      <c r="AQ2534" t="s">
        <v>65</v>
      </c>
      <c r="AR2534" s="2">
        <v>42362.96</v>
      </c>
      <c r="AS2534" s="2">
        <v>38425.96</v>
      </c>
      <c r="AT2534" s="2">
        <v>38290.46</v>
      </c>
      <c r="AU2534">
        <v>0</v>
      </c>
      <c r="AV2534">
        <v>0</v>
      </c>
      <c r="AW2534">
        <v>1</v>
      </c>
      <c r="AX2534">
        <v>2</v>
      </c>
      <c r="AY2534">
        <v>0</v>
      </c>
      <c r="AZ2534">
        <v>132.5</v>
      </c>
      <c r="BA2534">
        <v>0</v>
      </c>
      <c r="BB2534">
        <v>0</v>
      </c>
      <c r="BC2534" s="2">
        <v>5501906.5800000001</v>
      </c>
      <c r="BD2534" s="2">
        <v>2320696.36</v>
      </c>
      <c r="BE2534" s="2">
        <v>2896410.77</v>
      </c>
      <c r="BF2534" s="2">
        <v>1525911.23</v>
      </c>
    </row>
    <row r="2535" spans="1:58" x14ac:dyDescent="0.2">
      <c r="A2535" t="s">
        <v>58</v>
      </c>
      <c r="B2535" t="s">
        <v>59</v>
      </c>
      <c r="C2535">
        <v>2534</v>
      </c>
      <c r="D2535" t="s">
        <v>4937</v>
      </c>
      <c r="F2535" s="1" t="s">
        <v>5088</v>
      </c>
      <c r="G2535" t="s">
        <v>5086</v>
      </c>
      <c r="H2535" t="s">
        <v>172</v>
      </c>
      <c r="J2535" t="s">
        <v>177</v>
      </c>
      <c r="K2535" t="s">
        <v>5087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275</v>
      </c>
      <c r="X2535">
        <v>0</v>
      </c>
      <c r="Y2535">
        <v>192.5</v>
      </c>
      <c r="Z2535">
        <v>0</v>
      </c>
      <c r="AA2535" t="s">
        <v>64</v>
      </c>
      <c r="AB2535" s="2">
        <v>42362.96</v>
      </c>
      <c r="AC2535" s="2">
        <v>38425.96</v>
      </c>
      <c r="AD2535" s="2">
        <v>38290.46</v>
      </c>
      <c r="AE2535">
        <v>0</v>
      </c>
      <c r="AF2535">
        <v>0</v>
      </c>
      <c r="AG2535">
        <v>1</v>
      </c>
      <c r="AH2535">
        <v>2</v>
      </c>
      <c r="AI2535">
        <v>0</v>
      </c>
      <c r="AJ2535">
        <v>132.5</v>
      </c>
      <c r="AK2535">
        <v>0</v>
      </c>
      <c r="AL2535">
        <v>0</v>
      </c>
      <c r="AM2535" s="2">
        <v>5501906.5800000001</v>
      </c>
      <c r="AN2535" s="2">
        <v>2320696.36</v>
      </c>
      <c r="AO2535" s="2">
        <v>2896410.77</v>
      </c>
      <c r="AP2535" s="2">
        <v>1525911.23</v>
      </c>
      <c r="AQ2535" t="s">
        <v>65</v>
      </c>
      <c r="AR2535" s="2">
        <v>42362.96</v>
      </c>
      <c r="AS2535" s="2">
        <v>38425.96</v>
      </c>
      <c r="AT2535" s="2">
        <v>38290.46</v>
      </c>
      <c r="AU2535">
        <v>0</v>
      </c>
      <c r="AV2535">
        <v>0</v>
      </c>
      <c r="AW2535">
        <v>1</v>
      </c>
      <c r="AX2535">
        <v>2</v>
      </c>
      <c r="AY2535">
        <v>0</v>
      </c>
      <c r="AZ2535">
        <v>132.5</v>
      </c>
      <c r="BA2535">
        <v>0</v>
      </c>
      <c r="BB2535">
        <v>0</v>
      </c>
      <c r="BC2535" s="2">
        <v>5501906.5800000001</v>
      </c>
      <c r="BD2535" s="2">
        <v>2320696.36</v>
      </c>
      <c r="BE2535" s="2">
        <v>2896410.77</v>
      </c>
      <c r="BF2535" s="2">
        <v>1525911.23</v>
      </c>
    </row>
    <row r="2536" spans="1:58" x14ac:dyDescent="0.2">
      <c r="A2536" t="s">
        <v>58</v>
      </c>
      <c r="B2536" t="s">
        <v>59</v>
      </c>
      <c r="C2536">
        <v>2535</v>
      </c>
      <c r="D2536" t="s">
        <v>4937</v>
      </c>
      <c r="F2536" s="1" t="s">
        <v>5089</v>
      </c>
      <c r="G2536" t="s">
        <v>2631</v>
      </c>
      <c r="H2536" t="s">
        <v>122</v>
      </c>
      <c r="J2536" t="s">
        <v>336</v>
      </c>
      <c r="K2536" t="s">
        <v>1820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925</v>
      </c>
      <c r="X2536">
        <v>0</v>
      </c>
      <c r="Y2536">
        <v>647.5</v>
      </c>
      <c r="Z2536">
        <v>0</v>
      </c>
      <c r="AA2536" t="s">
        <v>64</v>
      </c>
      <c r="AB2536" s="2">
        <v>42362.96</v>
      </c>
      <c r="AC2536" s="2">
        <v>38425.96</v>
      </c>
      <c r="AD2536" s="2">
        <v>38290.46</v>
      </c>
      <c r="AE2536">
        <v>0</v>
      </c>
      <c r="AF2536">
        <v>0</v>
      </c>
      <c r="AG2536">
        <v>1</v>
      </c>
      <c r="AH2536">
        <v>2</v>
      </c>
      <c r="AI2536">
        <v>0</v>
      </c>
      <c r="AJ2536">
        <v>132.5</v>
      </c>
      <c r="AK2536">
        <v>0</v>
      </c>
      <c r="AL2536">
        <v>0</v>
      </c>
      <c r="AM2536" s="2">
        <v>5501906.5800000001</v>
      </c>
      <c r="AN2536" s="2">
        <v>2320696.36</v>
      </c>
      <c r="AO2536" s="2">
        <v>2896410.77</v>
      </c>
      <c r="AP2536" s="2">
        <v>1525911.23</v>
      </c>
      <c r="AQ2536" t="s">
        <v>65</v>
      </c>
      <c r="AR2536" s="2">
        <v>42362.96</v>
      </c>
      <c r="AS2536" s="2">
        <v>38425.96</v>
      </c>
      <c r="AT2536" s="2">
        <v>38290.46</v>
      </c>
      <c r="AU2536">
        <v>0</v>
      </c>
      <c r="AV2536">
        <v>0</v>
      </c>
      <c r="AW2536">
        <v>1</v>
      </c>
      <c r="AX2536">
        <v>2</v>
      </c>
      <c r="AY2536">
        <v>0</v>
      </c>
      <c r="AZ2536">
        <v>132.5</v>
      </c>
      <c r="BA2536">
        <v>0</v>
      </c>
      <c r="BB2536">
        <v>0</v>
      </c>
      <c r="BC2536" s="2">
        <v>5501906.5800000001</v>
      </c>
      <c r="BD2536" s="2">
        <v>2320696.36</v>
      </c>
      <c r="BE2536" s="2">
        <v>2896410.77</v>
      </c>
      <c r="BF2536" s="2">
        <v>1525911.23</v>
      </c>
    </row>
    <row r="2537" spans="1:58" x14ac:dyDescent="0.2">
      <c r="A2537" t="s">
        <v>58</v>
      </c>
      <c r="B2537" t="s">
        <v>59</v>
      </c>
      <c r="C2537">
        <v>2536</v>
      </c>
      <c r="D2537" t="s">
        <v>4937</v>
      </c>
      <c r="F2537" s="1" t="s">
        <v>5090</v>
      </c>
      <c r="G2537" t="s">
        <v>5091</v>
      </c>
      <c r="H2537" t="s">
        <v>172</v>
      </c>
      <c r="J2537" t="s">
        <v>105</v>
      </c>
      <c r="K2537" t="s">
        <v>5092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66</v>
      </c>
      <c r="X2537">
        <v>0</v>
      </c>
      <c r="Y2537">
        <v>46.2</v>
      </c>
      <c r="Z2537">
        <v>0</v>
      </c>
      <c r="AA2537" t="s">
        <v>64</v>
      </c>
      <c r="AB2537" s="2">
        <v>42362.96</v>
      </c>
      <c r="AC2537" s="2">
        <v>38425.96</v>
      </c>
      <c r="AD2537" s="2">
        <v>38290.46</v>
      </c>
      <c r="AE2537">
        <v>0</v>
      </c>
      <c r="AF2537">
        <v>0</v>
      </c>
      <c r="AG2537">
        <v>1</v>
      </c>
      <c r="AH2537">
        <v>2</v>
      </c>
      <c r="AI2537">
        <v>0</v>
      </c>
      <c r="AJ2537">
        <v>132.5</v>
      </c>
      <c r="AK2537">
        <v>0</v>
      </c>
      <c r="AL2537">
        <v>0</v>
      </c>
      <c r="AM2537" s="2">
        <v>5501906.5800000001</v>
      </c>
      <c r="AN2537" s="2">
        <v>2320696.36</v>
      </c>
      <c r="AO2537" s="2">
        <v>2896410.77</v>
      </c>
      <c r="AP2537" s="2">
        <v>1525911.23</v>
      </c>
      <c r="AQ2537" t="s">
        <v>65</v>
      </c>
      <c r="AR2537" s="2">
        <v>42362.96</v>
      </c>
      <c r="AS2537" s="2">
        <v>38425.96</v>
      </c>
      <c r="AT2537" s="2">
        <v>38290.46</v>
      </c>
      <c r="AU2537">
        <v>0</v>
      </c>
      <c r="AV2537">
        <v>0</v>
      </c>
      <c r="AW2537">
        <v>1</v>
      </c>
      <c r="AX2537">
        <v>2</v>
      </c>
      <c r="AY2537">
        <v>0</v>
      </c>
      <c r="AZ2537">
        <v>132.5</v>
      </c>
      <c r="BA2537">
        <v>0</v>
      </c>
      <c r="BB2537">
        <v>0</v>
      </c>
      <c r="BC2537" s="2">
        <v>5501906.5800000001</v>
      </c>
      <c r="BD2537" s="2">
        <v>2320696.36</v>
      </c>
      <c r="BE2537" s="2">
        <v>2896410.77</v>
      </c>
      <c r="BF2537" s="2">
        <v>1525911.23</v>
      </c>
    </row>
    <row r="2538" spans="1:58" x14ac:dyDescent="0.2">
      <c r="A2538" t="s">
        <v>58</v>
      </c>
      <c r="B2538" t="s">
        <v>59</v>
      </c>
      <c r="C2538">
        <v>2537</v>
      </c>
      <c r="D2538" t="s">
        <v>4937</v>
      </c>
      <c r="F2538" s="1" t="s">
        <v>5093</v>
      </c>
      <c r="G2538" t="s">
        <v>5094</v>
      </c>
      <c r="H2538" t="s">
        <v>172</v>
      </c>
      <c r="J2538" t="s">
        <v>105</v>
      </c>
      <c r="K2538" t="s">
        <v>5095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185</v>
      </c>
      <c r="X2538">
        <v>0</v>
      </c>
      <c r="Y2538">
        <v>129.5</v>
      </c>
      <c r="Z2538">
        <v>0</v>
      </c>
      <c r="AA2538" t="s">
        <v>64</v>
      </c>
      <c r="AB2538" s="2">
        <v>42362.96</v>
      </c>
      <c r="AC2538" s="2">
        <v>38425.96</v>
      </c>
      <c r="AD2538" s="2">
        <v>38290.46</v>
      </c>
      <c r="AE2538">
        <v>0</v>
      </c>
      <c r="AF2538">
        <v>0</v>
      </c>
      <c r="AG2538">
        <v>1</v>
      </c>
      <c r="AH2538">
        <v>2</v>
      </c>
      <c r="AI2538">
        <v>0</v>
      </c>
      <c r="AJ2538">
        <v>132.5</v>
      </c>
      <c r="AK2538">
        <v>0</v>
      </c>
      <c r="AL2538">
        <v>0</v>
      </c>
      <c r="AM2538" s="2">
        <v>5501906.5800000001</v>
      </c>
      <c r="AN2538" s="2">
        <v>2320696.36</v>
      </c>
      <c r="AO2538" s="2">
        <v>2896410.77</v>
      </c>
      <c r="AP2538" s="2">
        <v>1525911.23</v>
      </c>
      <c r="AQ2538" t="s">
        <v>65</v>
      </c>
      <c r="AR2538" s="2">
        <v>42362.96</v>
      </c>
      <c r="AS2538" s="2">
        <v>38425.96</v>
      </c>
      <c r="AT2538" s="2">
        <v>38290.46</v>
      </c>
      <c r="AU2538">
        <v>0</v>
      </c>
      <c r="AV2538">
        <v>0</v>
      </c>
      <c r="AW2538">
        <v>1</v>
      </c>
      <c r="AX2538">
        <v>2</v>
      </c>
      <c r="AY2538">
        <v>0</v>
      </c>
      <c r="AZ2538">
        <v>132.5</v>
      </c>
      <c r="BA2538">
        <v>0</v>
      </c>
      <c r="BB2538">
        <v>0</v>
      </c>
      <c r="BC2538" s="2">
        <v>5501906.5800000001</v>
      </c>
      <c r="BD2538" s="2">
        <v>2320696.36</v>
      </c>
      <c r="BE2538" s="2">
        <v>2896410.77</v>
      </c>
      <c r="BF2538" s="2">
        <v>1525911.23</v>
      </c>
    </row>
    <row r="2539" spans="1:58" x14ac:dyDescent="0.2">
      <c r="A2539" t="s">
        <v>58</v>
      </c>
      <c r="B2539" t="s">
        <v>59</v>
      </c>
      <c r="C2539">
        <v>2538</v>
      </c>
      <c r="D2539" t="s">
        <v>4937</v>
      </c>
      <c r="F2539" s="1" t="s">
        <v>5096</v>
      </c>
      <c r="G2539" t="s">
        <v>1812</v>
      </c>
      <c r="H2539" t="s">
        <v>122</v>
      </c>
      <c r="J2539" t="s">
        <v>109</v>
      </c>
      <c r="K2539" t="s">
        <v>1813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205</v>
      </c>
      <c r="X2539">
        <v>0</v>
      </c>
      <c r="Y2539">
        <v>143.5</v>
      </c>
      <c r="Z2539">
        <v>0</v>
      </c>
      <c r="AA2539" t="s">
        <v>64</v>
      </c>
      <c r="AB2539" s="2">
        <v>42362.96</v>
      </c>
      <c r="AC2539" s="2">
        <v>38425.96</v>
      </c>
      <c r="AD2539" s="2">
        <v>38290.46</v>
      </c>
      <c r="AE2539">
        <v>0</v>
      </c>
      <c r="AF2539">
        <v>0</v>
      </c>
      <c r="AG2539">
        <v>1</v>
      </c>
      <c r="AH2539">
        <v>2</v>
      </c>
      <c r="AI2539">
        <v>0</v>
      </c>
      <c r="AJ2539">
        <v>132.5</v>
      </c>
      <c r="AK2539">
        <v>0</v>
      </c>
      <c r="AL2539">
        <v>0</v>
      </c>
      <c r="AM2539" s="2">
        <v>5501906.5800000001</v>
      </c>
      <c r="AN2539" s="2">
        <v>2320696.36</v>
      </c>
      <c r="AO2539" s="2">
        <v>2896410.77</v>
      </c>
      <c r="AP2539" s="2">
        <v>1525911.23</v>
      </c>
      <c r="AQ2539" t="s">
        <v>65</v>
      </c>
      <c r="AR2539" s="2">
        <v>42362.96</v>
      </c>
      <c r="AS2539" s="2">
        <v>38425.96</v>
      </c>
      <c r="AT2539" s="2">
        <v>38290.46</v>
      </c>
      <c r="AU2539">
        <v>0</v>
      </c>
      <c r="AV2539">
        <v>0</v>
      </c>
      <c r="AW2539">
        <v>1</v>
      </c>
      <c r="AX2539">
        <v>2</v>
      </c>
      <c r="AY2539">
        <v>0</v>
      </c>
      <c r="AZ2539">
        <v>132.5</v>
      </c>
      <c r="BA2539">
        <v>0</v>
      </c>
      <c r="BB2539">
        <v>0</v>
      </c>
      <c r="BC2539" s="2">
        <v>5501906.5800000001</v>
      </c>
      <c r="BD2539" s="2">
        <v>2320696.36</v>
      </c>
      <c r="BE2539" s="2">
        <v>2896410.77</v>
      </c>
      <c r="BF2539" s="2">
        <v>1525911.23</v>
      </c>
    </row>
    <row r="2540" spans="1:58" x14ac:dyDescent="0.2">
      <c r="A2540" t="s">
        <v>58</v>
      </c>
      <c r="B2540" t="s">
        <v>59</v>
      </c>
      <c r="C2540">
        <v>2539</v>
      </c>
      <c r="D2540" t="s">
        <v>4937</v>
      </c>
      <c r="F2540" s="1" t="s">
        <v>5097</v>
      </c>
      <c r="G2540" t="s">
        <v>3574</v>
      </c>
      <c r="H2540" t="s">
        <v>122</v>
      </c>
      <c r="J2540" t="s">
        <v>109</v>
      </c>
      <c r="K2540" t="s">
        <v>3575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 s="2">
        <v>2520</v>
      </c>
      <c r="X2540">
        <v>0</v>
      </c>
      <c r="Y2540" s="2">
        <v>1743</v>
      </c>
      <c r="Z2540">
        <v>0</v>
      </c>
      <c r="AA2540" t="s">
        <v>64</v>
      </c>
      <c r="AB2540" s="2">
        <v>42362.96</v>
      </c>
      <c r="AC2540" s="2">
        <v>38425.96</v>
      </c>
      <c r="AD2540" s="2">
        <v>38290.46</v>
      </c>
      <c r="AE2540">
        <v>0</v>
      </c>
      <c r="AF2540">
        <v>0</v>
      </c>
      <c r="AG2540">
        <v>1</v>
      </c>
      <c r="AH2540">
        <v>2</v>
      </c>
      <c r="AI2540">
        <v>0</v>
      </c>
      <c r="AJ2540">
        <v>132.5</v>
      </c>
      <c r="AK2540">
        <v>0</v>
      </c>
      <c r="AL2540">
        <v>0</v>
      </c>
      <c r="AM2540" s="2">
        <v>5501906.5800000001</v>
      </c>
      <c r="AN2540" s="2">
        <v>2320696.36</v>
      </c>
      <c r="AO2540" s="2">
        <v>2896410.77</v>
      </c>
      <c r="AP2540" s="2">
        <v>1525911.23</v>
      </c>
      <c r="AQ2540" t="s">
        <v>65</v>
      </c>
      <c r="AR2540" s="2">
        <v>42362.96</v>
      </c>
      <c r="AS2540" s="2">
        <v>38425.96</v>
      </c>
      <c r="AT2540" s="2">
        <v>38290.46</v>
      </c>
      <c r="AU2540">
        <v>0</v>
      </c>
      <c r="AV2540">
        <v>0</v>
      </c>
      <c r="AW2540">
        <v>1</v>
      </c>
      <c r="AX2540">
        <v>2</v>
      </c>
      <c r="AY2540">
        <v>0</v>
      </c>
      <c r="AZ2540">
        <v>132.5</v>
      </c>
      <c r="BA2540">
        <v>0</v>
      </c>
      <c r="BB2540">
        <v>0</v>
      </c>
      <c r="BC2540" s="2">
        <v>5501906.5800000001</v>
      </c>
      <c r="BD2540" s="2">
        <v>2320696.36</v>
      </c>
      <c r="BE2540" s="2">
        <v>2896410.77</v>
      </c>
      <c r="BF2540" s="2">
        <v>1525911.23</v>
      </c>
    </row>
    <row r="2541" spans="1:58" x14ac:dyDescent="0.2">
      <c r="A2541" t="s">
        <v>58</v>
      </c>
      <c r="B2541" t="s">
        <v>59</v>
      </c>
      <c r="C2541">
        <v>2540</v>
      </c>
      <c r="D2541" t="s">
        <v>4937</v>
      </c>
      <c r="F2541" s="1" t="s">
        <v>5098</v>
      </c>
      <c r="G2541" t="s">
        <v>3556</v>
      </c>
      <c r="H2541" t="s">
        <v>122</v>
      </c>
      <c r="J2541" t="s">
        <v>160</v>
      </c>
      <c r="K2541" t="s">
        <v>3557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 s="2">
        <v>22400</v>
      </c>
      <c r="X2541">
        <v>0</v>
      </c>
      <c r="Y2541" s="2">
        <v>15680</v>
      </c>
      <c r="Z2541">
        <v>0</v>
      </c>
      <c r="AA2541" t="s">
        <v>64</v>
      </c>
      <c r="AB2541" s="2">
        <v>42362.96</v>
      </c>
      <c r="AC2541" s="2">
        <v>38425.96</v>
      </c>
      <c r="AD2541" s="2">
        <v>38290.46</v>
      </c>
      <c r="AE2541">
        <v>0</v>
      </c>
      <c r="AF2541">
        <v>0</v>
      </c>
      <c r="AG2541">
        <v>1</v>
      </c>
      <c r="AH2541">
        <v>2</v>
      </c>
      <c r="AI2541">
        <v>0</v>
      </c>
      <c r="AJ2541">
        <v>132.5</v>
      </c>
      <c r="AK2541">
        <v>0</v>
      </c>
      <c r="AL2541">
        <v>0</v>
      </c>
      <c r="AM2541" s="2">
        <v>5501906.5800000001</v>
      </c>
      <c r="AN2541" s="2">
        <v>2320696.36</v>
      </c>
      <c r="AO2541" s="2">
        <v>2896410.77</v>
      </c>
      <c r="AP2541" s="2">
        <v>1525911.23</v>
      </c>
      <c r="AQ2541" t="s">
        <v>65</v>
      </c>
      <c r="AR2541" s="2">
        <v>42362.96</v>
      </c>
      <c r="AS2541" s="2">
        <v>38425.96</v>
      </c>
      <c r="AT2541" s="2">
        <v>38290.46</v>
      </c>
      <c r="AU2541">
        <v>0</v>
      </c>
      <c r="AV2541">
        <v>0</v>
      </c>
      <c r="AW2541">
        <v>1</v>
      </c>
      <c r="AX2541">
        <v>2</v>
      </c>
      <c r="AY2541">
        <v>0</v>
      </c>
      <c r="AZ2541">
        <v>132.5</v>
      </c>
      <c r="BA2541">
        <v>0</v>
      </c>
      <c r="BB2541">
        <v>0</v>
      </c>
      <c r="BC2541" s="2">
        <v>5501906.5800000001</v>
      </c>
      <c r="BD2541" s="2">
        <v>2320696.36</v>
      </c>
      <c r="BE2541" s="2">
        <v>2896410.77</v>
      </c>
      <c r="BF2541" s="2">
        <v>1525911.23</v>
      </c>
    </row>
    <row r="2542" spans="1:58" x14ac:dyDescent="0.2">
      <c r="A2542" t="s">
        <v>58</v>
      </c>
      <c r="B2542" t="s">
        <v>59</v>
      </c>
      <c r="C2542">
        <v>2541</v>
      </c>
      <c r="D2542" t="s">
        <v>4937</v>
      </c>
      <c r="F2542" s="1" t="s">
        <v>5099</v>
      </c>
      <c r="G2542" t="s">
        <v>1056</v>
      </c>
      <c r="H2542" t="s">
        <v>172</v>
      </c>
      <c r="J2542" t="s">
        <v>160</v>
      </c>
      <c r="K2542" t="s">
        <v>5100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780</v>
      </c>
      <c r="X2542">
        <v>0</v>
      </c>
      <c r="Y2542">
        <v>546</v>
      </c>
      <c r="Z2542">
        <v>0</v>
      </c>
      <c r="AA2542" t="s">
        <v>64</v>
      </c>
      <c r="AB2542" s="2">
        <v>42362.96</v>
      </c>
      <c r="AC2542" s="2">
        <v>38425.96</v>
      </c>
      <c r="AD2542" s="2">
        <v>38290.46</v>
      </c>
      <c r="AE2542">
        <v>0</v>
      </c>
      <c r="AF2542">
        <v>0</v>
      </c>
      <c r="AG2542">
        <v>1</v>
      </c>
      <c r="AH2542">
        <v>2</v>
      </c>
      <c r="AI2542">
        <v>0</v>
      </c>
      <c r="AJ2542">
        <v>132.5</v>
      </c>
      <c r="AK2542">
        <v>0</v>
      </c>
      <c r="AL2542">
        <v>0</v>
      </c>
      <c r="AM2542" s="2">
        <v>5501906.5800000001</v>
      </c>
      <c r="AN2542" s="2">
        <v>2320696.36</v>
      </c>
      <c r="AO2542" s="2">
        <v>2896410.77</v>
      </c>
      <c r="AP2542" s="2">
        <v>1525911.23</v>
      </c>
      <c r="AQ2542" t="s">
        <v>65</v>
      </c>
      <c r="AR2542" s="2">
        <v>42362.96</v>
      </c>
      <c r="AS2542" s="2">
        <v>38425.96</v>
      </c>
      <c r="AT2542" s="2">
        <v>38290.46</v>
      </c>
      <c r="AU2542">
        <v>0</v>
      </c>
      <c r="AV2542">
        <v>0</v>
      </c>
      <c r="AW2542">
        <v>1</v>
      </c>
      <c r="AX2542">
        <v>2</v>
      </c>
      <c r="AY2542">
        <v>0</v>
      </c>
      <c r="AZ2542">
        <v>132.5</v>
      </c>
      <c r="BA2542">
        <v>0</v>
      </c>
      <c r="BB2542">
        <v>0</v>
      </c>
      <c r="BC2542" s="2">
        <v>5501906.5800000001</v>
      </c>
      <c r="BD2542" s="2">
        <v>2320696.36</v>
      </c>
      <c r="BE2542" s="2">
        <v>2896410.77</v>
      </c>
      <c r="BF2542" s="2">
        <v>1525911.23</v>
      </c>
    </row>
    <row r="2543" spans="1:58" x14ac:dyDescent="0.2">
      <c r="A2543" t="s">
        <v>58</v>
      </c>
      <c r="B2543" t="s">
        <v>59</v>
      </c>
      <c r="C2543">
        <v>2542</v>
      </c>
      <c r="D2543" t="s">
        <v>4937</v>
      </c>
      <c r="F2543" s="1" t="s">
        <v>5101</v>
      </c>
      <c r="G2543" t="s">
        <v>5102</v>
      </c>
      <c r="H2543" t="s">
        <v>122</v>
      </c>
      <c r="J2543" t="s">
        <v>661</v>
      </c>
      <c r="K2543" t="s">
        <v>5103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 s="2">
        <v>4360</v>
      </c>
      <c r="X2543">
        <v>0</v>
      </c>
      <c r="Y2543" s="2">
        <v>3052</v>
      </c>
      <c r="Z2543">
        <v>0</v>
      </c>
      <c r="AA2543" t="s">
        <v>64</v>
      </c>
      <c r="AB2543" s="2">
        <v>42362.96</v>
      </c>
      <c r="AC2543" s="2">
        <v>38425.96</v>
      </c>
      <c r="AD2543" s="2">
        <v>38290.46</v>
      </c>
      <c r="AE2543">
        <v>0</v>
      </c>
      <c r="AF2543">
        <v>0</v>
      </c>
      <c r="AG2543">
        <v>1</v>
      </c>
      <c r="AH2543">
        <v>2</v>
      </c>
      <c r="AI2543">
        <v>0</v>
      </c>
      <c r="AJ2543">
        <v>132.5</v>
      </c>
      <c r="AK2543">
        <v>0</v>
      </c>
      <c r="AL2543">
        <v>0</v>
      </c>
      <c r="AM2543" s="2">
        <v>5501906.5800000001</v>
      </c>
      <c r="AN2543" s="2">
        <v>2320696.36</v>
      </c>
      <c r="AO2543" s="2">
        <v>2896410.77</v>
      </c>
      <c r="AP2543" s="2">
        <v>1525911.23</v>
      </c>
      <c r="AQ2543" t="s">
        <v>65</v>
      </c>
      <c r="AR2543" s="2">
        <v>42362.96</v>
      </c>
      <c r="AS2543" s="2">
        <v>38425.96</v>
      </c>
      <c r="AT2543" s="2">
        <v>38290.46</v>
      </c>
      <c r="AU2543">
        <v>0</v>
      </c>
      <c r="AV2543">
        <v>0</v>
      </c>
      <c r="AW2543">
        <v>1</v>
      </c>
      <c r="AX2543">
        <v>2</v>
      </c>
      <c r="AY2543">
        <v>0</v>
      </c>
      <c r="AZ2543">
        <v>132.5</v>
      </c>
      <c r="BA2543">
        <v>0</v>
      </c>
      <c r="BB2543">
        <v>0</v>
      </c>
      <c r="BC2543" s="2">
        <v>5501906.5800000001</v>
      </c>
      <c r="BD2543" s="2">
        <v>2320696.36</v>
      </c>
      <c r="BE2543" s="2">
        <v>2896410.77</v>
      </c>
      <c r="BF2543" s="2">
        <v>1525911.23</v>
      </c>
    </row>
    <row r="2544" spans="1:58" x14ac:dyDescent="0.2">
      <c r="A2544" t="s">
        <v>58</v>
      </c>
      <c r="B2544" t="s">
        <v>59</v>
      </c>
      <c r="C2544">
        <v>2543</v>
      </c>
      <c r="D2544" t="s">
        <v>4937</v>
      </c>
      <c r="F2544" s="1" t="s">
        <v>5104</v>
      </c>
      <c r="G2544" t="s">
        <v>5105</v>
      </c>
      <c r="H2544" t="s">
        <v>172</v>
      </c>
      <c r="J2544" t="s">
        <v>105</v>
      </c>
      <c r="K2544" t="s">
        <v>5106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490</v>
      </c>
      <c r="X2544">
        <v>0</v>
      </c>
      <c r="Y2544">
        <v>343</v>
      </c>
      <c r="Z2544">
        <v>0</v>
      </c>
      <c r="AA2544" t="s">
        <v>64</v>
      </c>
      <c r="AB2544" s="2">
        <v>42362.96</v>
      </c>
      <c r="AC2544" s="2">
        <v>38425.96</v>
      </c>
      <c r="AD2544" s="2">
        <v>38290.46</v>
      </c>
      <c r="AE2544">
        <v>0</v>
      </c>
      <c r="AF2544">
        <v>0</v>
      </c>
      <c r="AG2544">
        <v>1</v>
      </c>
      <c r="AH2544">
        <v>2</v>
      </c>
      <c r="AI2544">
        <v>0</v>
      </c>
      <c r="AJ2544">
        <v>132.5</v>
      </c>
      <c r="AK2544">
        <v>0</v>
      </c>
      <c r="AL2544">
        <v>0</v>
      </c>
      <c r="AM2544" s="2">
        <v>5501906.5800000001</v>
      </c>
      <c r="AN2544" s="2">
        <v>2320696.36</v>
      </c>
      <c r="AO2544" s="2">
        <v>2896410.77</v>
      </c>
      <c r="AP2544" s="2">
        <v>1525911.23</v>
      </c>
      <c r="AQ2544" t="s">
        <v>65</v>
      </c>
      <c r="AR2544" s="2">
        <v>42362.96</v>
      </c>
      <c r="AS2544" s="2">
        <v>38425.96</v>
      </c>
      <c r="AT2544" s="2">
        <v>38290.46</v>
      </c>
      <c r="AU2544">
        <v>0</v>
      </c>
      <c r="AV2544">
        <v>0</v>
      </c>
      <c r="AW2544">
        <v>1</v>
      </c>
      <c r="AX2544">
        <v>2</v>
      </c>
      <c r="AY2544">
        <v>0</v>
      </c>
      <c r="AZ2544">
        <v>132.5</v>
      </c>
      <c r="BA2544">
        <v>0</v>
      </c>
      <c r="BB2544">
        <v>0</v>
      </c>
      <c r="BC2544" s="2">
        <v>5501906.5800000001</v>
      </c>
      <c r="BD2544" s="2">
        <v>2320696.36</v>
      </c>
      <c r="BE2544" s="2">
        <v>2896410.77</v>
      </c>
      <c r="BF2544" s="2">
        <v>1525911.23</v>
      </c>
    </row>
    <row r="2545" spans="1:58" x14ac:dyDescent="0.2">
      <c r="A2545" t="s">
        <v>58</v>
      </c>
      <c r="B2545" t="s">
        <v>59</v>
      </c>
      <c r="C2545">
        <v>2544</v>
      </c>
      <c r="D2545" t="s">
        <v>4937</v>
      </c>
      <c r="F2545" s="1" t="s">
        <v>5107</v>
      </c>
      <c r="G2545" t="s">
        <v>3627</v>
      </c>
      <c r="H2545" t="s">
        <v>122</v>
      </c>
      <c r="J2545" t="s">
        <v>109</v>
      </c>
      <c r="K2545" t="s">
        <v>3628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 s="2">
        <v>3000</v>
      </c>
      <c r="X2545">
        <v>0</v>
      </c>
      <c r="Y2545" s="2">
        <v>2100</v>
      </c>
      <c r="Z2545">
        <v>0</v>
      </c>
      <c r="AA2545" t="s">
        <v>64</v>
      </c>
      <c r="AB2545" s="2">
        <v>42362.96</v>
      </c>
      <c r="AC2545" s="2">
        <v>38425.96</v>
      </c>
      <c r="AD2545" s="2">
        <v>38290.46</v>
      </c>
      <c r="AE2545">
        <v>0</v>
      </c>
      <c r="AF2545">
        <v>0</v>
      </c>
      <c r="AG2545">
        <v>1</v>
      </c>
      <c r="AH2545">
        <v>2</v>
      </c>
      <c r="AI2545">
        <v>0</v>
      </c>
      <c r="AJ2545">
        <v>132.5</v>
      </c>
      <c r="AK2545">
        <v>0</v>
      </c>
      <c r="AL2545">
        <v>0</v>
      </c>
      <c r="AM2545" s="2">
        <v>5501906.5800000001</v>
      </c>
      <c r="AN2545" s="2">
        <v>2320696.36</v>
      </c>
      <c r="AO2545" s="2">
        <v>2896410.77</v>
      </c>
      <c r="AP2545" s="2">
        <v>1525911.23</v>
      </c>
      <c r="AQ2545" t="s">
        <v>65</v>
      </c>
      <c r="AR2545" s="2">
        <v>42362.96</v>
      </c>
      <c r="AS2545" s="2">
        <v>38425.96</v>
      </c>
      <c r="AT2545" s="2">
        <v>38290.46</v>
      </c>
      <c r="AU2545">
        <v>0</v>
      </c>
      <c r="AV2545">
        <v>0</v>
      </c>
      <c r="AW2545">
        <v>1</v>
      </c>
      <c r="AX2545">
        <v>2</v>
      </c>
      <c r="AY2545">
        <v>0</v>
      </c>
      <c r="AZ2545">
        <v>132.5</v>
      </c>
      <c r="BA2545">
        <v>0</v>
      </c>
      <c r="BB2545">
        <v>0</v>
      </c>
      <c r="BC2545" s="2">
        <v>5501906.5800000001</v>
      </c>
      <c r="BD2545" s="2">
        <v>2320696.36</v>
      </c>
      <c r="BE2545" s="2">
        <v>2896410.77</v>
      </c>
      <c r="BF2545" s="2">
        <v>1525911.23</v>
      </c>
    </row>
    <row r="2546" spans="1:58" x14ac:dyDescent="0.2">
      <c r="A2546" t="s">
        <v>58</v>
      </c>
      <c r="B2546" t="s">
        <v>59</v>
      </c>
      <c r="C2546">
        <v>2545</v>
      </c>
      <c r="D2546" t="s">
        <v>4937</v>
      </c>
      <c r="F2546" s="1" t="s">
        <v>5108</v>
      </c>
      <c r="G2546" t="s">
        <v>2151</v>
      </c>
      <c r="H2546" t="s">
        <v>172</v>
      </c>
      <c r="J2546" t="s">
        <v>393</v>
      </c>
      <c r="K2546" t="s">
        <v>2152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 s="2">
        <v>2840</v>
      </c>
      <c r="X2546">
        <v>0</v>
      </c>
      <c r="Y2546" s="2">
        <v>1988</v>
      </c>
      <c r="Z2546">
        <v>0</v>
      </c>
      <c r="AA2546" t="s">
        <v>64</v>
      </c>
      <c r="AB2546" s="2">
        <v>42362.96</v>
      </c>
      <c r="AC2546" s="2">
        <v>38425.96</v>
      </c>
      <c r="AD2546" s="2">
        <v>38290.46</v>
      </c>
      <c r="AE2546">
        <v>0</v>
      </c>
      <c r="AF2546">
        <v>0</v>
      </c>
      <c r="AG2546">
        <v>1</v>
      </c>
      <c r="AH2546">
        <v>2</v>
      </c>
      <c r="AI2546">
        <v>0</v>
      </c>
      <c r="AJ2546">
        <v>132.5</v>
      </c>
      <c r="AK2546">
        <v>0</v>
      </c>
      <c r="AL2546">
        <v>0</v>
      </c>
      <c r="AM2546" s="2">
        <v>5501906.5800000001</v>
      </c>
      <c r="AN2546" s="2">
        <v>2320696.36</v>
      </c>
      <c r="AO2546" s="2">
        <v>2896410.77</v>
      </c>
      <c r="AP2546" s="2">
        <v>1525911.23</v>
      </c>
      <c r="AQ2546" t="s">
        <v>65</v>
      </c>
      <c r="AR2546" s="2">
        <v>42362.96</v>
      </c>
      <c r="AS2546" s="2">
        <v>38425.96</v>
      </c>
      <c r="AT2546" s="2">
        <v>38290.46</v>
      </c>
      <c r="AU2546">
        <v>0</v>
      </c>
      <c r="AV2546">
        <v>0</v>
      </c>
      <c r="AW2546">
        <v>1</v>
      </c>
      <c r="AX2546">
        <v>2</v>
      </c>
      <c r="AY2546">
        <v>0</v>
      </c>
      <c r="AZ2546">
        <v>132.5</v>
      </c>
      <c r="BA2546">
        <v>0</v>
      </c>
      <c r="BB2546">
        <v>0</v>
      </c>
      <c r="BC2546" s="2">
        <v>5501906.5800000001</v>
      </c>
      <c r="BD2546" s="2">
        <v>2320696.36</v>
      </c>
      <c r="BE2546" s="2">
        <v>2896410.77</v>
      </c>
      <c r="BF2546" s="2">
        <v>1525911.23</v>
      </c>
    </row>
    <row r="2547" spans="1:58" x14ac:dyDescent="0.2">
      <c r="A2547" t="s">
        <v>58</v>
      </c>
      <c r="B2547" t="s">
        <v>59</v>
      </c>
      <c r="C2547">
        <v>2546</v>
      </c>
      <c r="D2547" t="s">
        <v>4937</v>
      </c>
      <c r="F2547" s="1" t="s">
        <v>5109</v>
      </c>
      <c r="G2547" t="s">
        <v>2864</v>
      </c>
      <c r="H2547" t="s">
        <v>172</v>
      </c>
      <c r="J2547" t="s">
        <v>160</v>
      </c>
      <c r="K2547" t="s">
        <v>2204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690</v>
      </c>
      <c r="X2547">
        <v>0</v>
      </c>
      <c r="Y2547">
        <v>483</v>
      </c>
      <c r="Z2547">
        <v>0</v>
      </c>
      <c r="AA2547" t="s">
        <v>64</v>
      </c>
      <c r="AB2547" s="2">
        <v>42362.96</v>
      </c>
      <c r="AC2547" s="2">
        <v>38425.96</v>
      </c>
      <c r="AD2547" s="2">
        <v>38290.46</v>
      </c>
      <c r="AE2547">
        <v>0</v>
      </c>
      <c r="AF2547">
        <v>0</v>
      </c>
      <c r="AG2547">
        <v>1</v>
      </c>
      <c r="AH2547">
        <v>2</v>
      </c>
      <c r="AI2547">
        <v>0</v>
      </c>
      <c r="AJ2547">
        <v>132.5</v>
      </c>
      <c r="AK2547">
        <v>0</v>
      </c>
      <c r="AL2547">
        <v>0</v>
      </c>
      <c r="AM2547" s="2">
        <v>5501906.5800000001</v>
      </c>
      <c r="AN2547" s="2">
        <v>2320696.36</v>
      </c>
      <c r="AO2547" s="2">
        <v>2896410.77</v>
      </c>
      <c r="AP2547" s="2">
        <v>1525911.23</v>
      </c>
      <c r="AQ2547" t="s">
        <v>65</v>
      </c>
      <c r="AR2547" s="2">
        <v>42362.96</v>
      </c>
      <c r="AS2547" s="2">
        <v>38425.96</v>
      </c>
      <c r="AT2547" s="2">
        <v>38290.46</v>
      </c>
      <c r="AU2547">
        <v>0</v>
      </c>
      <c r="AV2547">
        <v>0</v>
      </c>
      <c r="AW2547">
        <v>1</v>
      </c>
      <c r="AX2547">
        <v>2</v>
      </c>
      <c r="AY2547">
        <v>0</v>
      </c>
      <c r="AZ2547">
        <v>132.5</v>
      </c>
      <c r="BA2547">
        <v>0</v>
      </c>
      <c r="BB2547">
        <v>0</v>
      </c>
      <c r="BC2547" s="2">
        <v>5501906.5800000001</v>
      </c>
      <c r="BD2547" s="2">
        <v>2320696.36</v>
      </c>
      <c r="BE2547" s="2">
        <v>2896410.77</v>
      </c>
      <c r="BF2547" s="2">
        <v>1525911.23</v>
      </c>
    </row>
    <row r="2548" spans="1:58" x14ac:dyDescent="0.2">
      <c r="A2548" t="s">
        <v>58</v>
      </c>
      <c r="B2548" t="s">
        <v>59</v>
      </c>
      <c r="C2548">
        <v>2547</v>
      </c>
      <c r="D2548" t="s">
        <v>4937</v>
      </c>
      <c r="F2548" s="1" t="s">
        <v>5110</v>
      </c>
      <c r="G2548" t="s">
        <v>3550</v>
      </c>
      <c r="H2548" t="s">
        <v>122</v>
      </c>
      <c r="J2548" t="s">
        <v>160</v>
      </c>
      <c r="K2548" t="s">
        <v>3551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 s="2">
        <v>12000</v>
      </c>
      <c r="X2548">
        <v>0</v>
      </c>
      <c r="Y2548" s="2">
        <v>8120</v>
      </c>
      <c r="Z2548">
        <v>0</v>
      </c>
      <c r="AA2548" t="s">
        <v>64</v>
      </c>
      <c r="AB2548" s="2">
        <v>42362.96</v>
      </c>
      <c r="AC2548" s="2">
        <v>38425.96</v>
      </c>
      <c r="AD2548" s="2">
        <v>38290.46</v>
      </c>
      <c r="AE2548">
        <v>0</v>
      </c>
      <c r="AF2548">
        <v>0</v>
      </c>
      <c r="AG2548">
        <v>1</v>
      </c>
      <c r="AH2548">
        <v>2</v>
      </c>
      <c r="AI2548">
        <v>0</v>
      </c>
      <c r="AJ2548">
        <v>132.5</v>
      </c>
      <c r="AK2548">
        <v>0</v>
      </c>
      <c r="AL2548">
        <v>0</v>
      </c>
      <c r="AM2548" s="2">
        <v>5501906.5800000001</v>
      </c>
      <c r="AN2548" s="2">
        <v>2320696.36</v>
      </c>
      <c r="AO2548" s="2">
        <v>2896410.77</v>
      </c>
      <c r="AP2548" s="2">
        <v>1525911.23</v>
      </c>
      <c r="AQ2548" t="s">
        <v>65</v>
      </c>
      <c r="AR2548" s="2">
        <v>42362.96</v>
      </c>
      <c r="AS2548" s="2">
        <v>38425.96</v>
      </c>
      <c r="AT2548" s="2">
        <v>38290.46</v>
      </c>
      <c r="AU2548">
        <v>0</v>
      </c>
      <c r="AV2548">
        <v>0</v>
      </c>
      <c r="AW2548">
        <v>1</v>
      </c>
      <c r="AX2548">
        <v>2</v>
      </c>
      <c r="AY2548">
        <v>0</v>
      </c>
      <c r="AZ2548">
        <v>132.5</v>
      </c>
      <c r="BA2548">
        <v>0</v>
      </c>
      <c r="BB2548">
        <v>0</v>
      </c>
      <c r="BC2548" s="2">
        <v>5501906.5800000001</v>
      </c>
      <c r="BD2548" s="2">
        <v>2320696.36</v>
      </c>
      <c r="BE2548" s="2">
        <v>2896410.77</v>
      </c>
      <c r="BF2548" s="2">
        <v>1525911.23</v>
      </c>
    </row>
    <row r="2549" spans="1:58" x14ac:dyDescent="0.2">
      <c r="A2549" t="s">
        <v>58</v>
      </c>
      <c r="B2549" t="s">
        <v>59</v>
      </c>
      <c r="C2549">
        <v>2548</v>
      </c>
      <c r="D2549" t="s">
        <v>4937</v>
      </c>
      <c r="F2549" s="1" t="s">
        <v>5111</v>
      </c>
      <c r="G2549" t="s">
        <v>3126</v>
      </c>
      <c r="H2549" t="s">
        <v>172</v>
      </c>
      <c r="J2549" t="s">
        <v>160</v>
      </c>
      <c r="K2549" t="s">
        <v>3127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 s="2">
        <v>2540</v>
      </c>
      <c r="X2549">
        <v>0</v>
      </c>
      <c r="Y2549" s="2">
        <v>1778</v>
      </c>
      <c r="Z2549">
        <v>0</v>
      </c>
      <c r="AA2549" t="s">
        <v>64</v>
      </c>
      <c r="AB2549" s="2">
        <v>42362.96</v>
      </c>
      <c r="AC2549" s="2">
        <v>38425.96</v>
      </c>
      <c r="AD2549" s="2">
        <v>38290.46</v>
      </c>
      <c r="AE2549">
        <v>0</v>
      </c>
      <c r="AF2549">
        <v>0</v>
      </c>
      <c r="AG2549">
        <v>1</v>
      </c>
      <c r="AH2549">
        <v>2</v>
      </c>
      <c r="AI2549">
        <v>0</v>
      </c>
      <c r="AJ2549">
        <v>132.5</v>
      </c>
      <c r="AK2549">
        <v>0</v>
      </c>
      <c r="AL2549">
        <v>0</v>
      </c>
      <c r="AM2549" s="2">
        <v>5501906.5800000001</v>
      </c>
      <c r="AN2549" s="2">
        <v>2320696.36</v>
      </c>
      <c r="AO2549" s="2">
        <v>2896410.77</v>
      </c>
      <c r="AP2549" s="2">
        <v>1525911.23</v>
      </c>
      <c r="AQ2549" t="s">
        <v>65</v>
      </c>
      <c r="AR2549" s="2">
        <v>42362.96</v>
      </c>
      <c r="AS2549" s="2">
        <v>38425.96</v>
      </c>
      <c r="AT2549" s="2">
        <v>38290.46</v>
      </c>
      <c r="AU2549">
        <v>0</v>
      </c>
      <c r="AV2549">
        <v>0</v>
      </c>
      <c r="AW2549">
        <v>1</v>
      </c>
      <c r="AX2549">
        <v>2</v>
      </c>
      <c r="AY2549">
        <v>0</v>
      </c>
      <c r="AZ2549">
        <v>132.5</v>
      </c>
      <c r="BA2549">
        <v>0</v>
      </c>
      <c r="BB2549">
        <v>0</v>
      </c>
      <c r="BC2549" s="2">
        <v>5501906.5800000001</v>
      </c>
      <c r="BD2549" s="2">
        <v>2320696.36</v>
      </c>
      <c r="BE2549" s="2">
        <v>2896410.77</v>
      </c>
      <c r="BF2549" s="2">
        <v>1525911.23</v>
      </c>
    </row>
    <row r="2550" spans="1:58" x14ac:dyDescent="0.2">
      <c r="A2550" t="s">
        <v>58</v>
      </c>
      <c r="B2550" t="s">
        <v>59</v>
      </c>
      <c r="C2550">
        <v>2549</v>
      </c>
      <c r="D2550" t="s">
        <v>4937</v>
      </c>
      <c r="F2550" s="1" t="s">
        <v>5112</v>
      </c>
      <c r="G2550" t="s">
        <v>3679</v>
      </c>
      <c r="H2550" t="s">
        <v>122</v>
      </c>
      <c r="J2550" t="s">
        <v>801</v>
      </c>
      <c r="K2550" t="s">
        <v>3680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 s="2">
        <v>10200</v>
      </c>
      <c r="X2550">
        <v>0</v>
      </c>
      <c r="Y2550" s="2">
        <v>7140</v>
      </c>
      <c r="Z2550">
        <v>0</v>
      </c>
      <c r="AA2550" t="s">
        <v>64</v>
      </c>
      <c r="AB2550" s="2">
        <v>42362.96</v>
      </c>
      <c r="AC2550" s="2">
        <v>38425.96</v>
      </c>
      <c r="AD2550" s="2">
        <v>38290.46</v>
      </c>
      <c r="AE2550">
        <v>0</v>
      </c>
      <c r="AF2550">
        <v>0</v>
      </c>
      <c r="AG2550">
        <v>1</v>
      </c>
      <c r="AH2550">
        <v>2</v>
      </c>
      <c r="AI2550">
        <v>0</v>
      </c>
      <c r="AJ2550">
        <v>132.5</v>
      </c>
      <c r="AK2550">
        <v>0</v>
      </c>
      <c r="AL2550">
        <v>0</v>
      </c>
      <c r="AM2550" s="2">
        <v>5501906.5800000001</v>
      </c>
      <c r="AN2550" s="2">
        <v>2320696.36</v>
      </c>
      <c r="AO2550" s="2">
        <v>2896410.77</v>
      </c>
      <c r="AP2550" s="2">
        <v>1525911.23</v>
      </c>
      <c r="AQ2550" t="s">
        <v>65</v>
      </c>
      <c r="AR2550" s="2">
        <v>42362.96</v>
      </c>
      <c r="AS2550" s="2">
        <v>38425.96</v>
      </c>
      <c r="AT2550" s="2">
        <v>38290.46</v>
      </c>
      <c r="AU2550">
        <v>0</v>
      </c>
      <c r="AV2550">
        <v>0</v>
      </c>
      <c r="AW2550">
        <v>1</v>
      </c>
      <c r="AX2550">
        <v>2</v>
      </c>
      <c r="AY2550">
        <v>0</v>
      </c>
      <c r="AZ2550">
        <v>132.5</v>
      </c>
      <c r="BA2550">
        <v>0</v>
      </c>
      <c r="BB2550">
        <v>0</v>
      </c>
      <c r="BC2550" s="2">
        <v>5501906.5800000001</v>
      </c>
      <c r="BD2550" s="2">
        <v>2320696.36</v>
      </c>
      <c r="BE2550" s="2">
        <v>2896410.77</v>
      </c>
      <c r="BF2550" s="2">
        <v>1525911.23</v>
      </c>
    </row>
    <row r="2551" spans="1:58" x14ac:dyDescent="0.2">
      <c r="A2551" t="s">
        <v>58</v>
      </c>
      <c r="B2551" t="s">
        <v>59</v>
      </c>
      <c r="C2551">
        <v>2550</v>
      </c>
      <c r="D2551" t="s">
        <v>4937</v>
      </c>
      <c r="F2551" s="1" t="s">
        <v>5113</v>
      </c>
      <c r="G2551" t="s">
        <v>5114</v>
      </c>
      <c r="H2551" t="s">
        <v>172</v>
      </c>
      <c r="J2551" t="s">
        <v>160</v>
      </c>
      <c r="K2551" t="s">
        <v>5115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85</v>
      </c>
      <c r="X2551">
        <v>0</v>
      </c>
      <c r="Y2551">
        <v>55.3</v>
      </c>
      <c r="Z2551">
        <v>0</v>
      </c>
      <c r="AA2551" t="s">
        <v>64</v>
      </c>
      <c r="AB2551" s="2">
        <v>42362.96</v>
      </c>
      <c r="AC2551" s="2">
        <v>38425.96</v>
      </c>
      <c r="AD2551" s="2">
        <v>38290.46</v>
      </c>
      <c r="AE2551">
        <v>0</v>
      </c>
      <c r="AF2551">
        <v>0</v>
      </c>
      <c r="AG2551">
        <v>1</v>
      </c>
      <c r="AH2551">
        <v>2</v>
      </c>
      <c r="AI2551">
        <v>0</v>
      </c>
      <c r="AJ2551">
        <v>132.5</v>
      </c>
      <c r="AK2551">
        <v>0</v>
      </c>
      <c r="AL2551">
        <v>0</v>
      </c>
      <c r="AM2551" s="2">
        <v>5501906.5800000001</v>
      </c>
      <c r="AN2551" s="2">
        <v>2320696.36</v>
      </c>
      <c r="AO2551" s="2">
        <v>2896410.77</v>
      </c>
      <c r="AP2551" s="2">
        <v>1525911.23</v>
      </c>
      <c r="AQ2551" t="s">
        <v>65</v>
      </c>
      <c r="AR2551" s="2">
        <v>42362.96</v>
      </c>
      <c r="AS2551" s="2">
        <v>38425.96</v>
      </c>
      <c r="AT2551" s="2">
        <v>38290.46</v>
      </c>
      <c r="AU2551">
        <v>0</v>
      </c>
      <c r="AV2551">
        <v>0</v>
      </c>
      <c r="AW2551">
        <v>1</v>
      </c>
      <c r="AX2551">
        <v>2</v>
      </c>
      <c r="AY2551">
        <v>0</v>
      </c>
      <c r="AZ2551">
        <v>132.5</v>
      </c>
      <c r="BA2551">
        <v>0</v>
      </c>
      <c r="BB2551">
        <v>0</v>
      </c>
      <c r="BC2551" s="2">
        <v>5501906.5800000001</v>
      </c>
      <c r="BD2551" s="2">
        <v>2320696.36</v>
      </c>
      <c r="BE2551" s="2">
        <v>2896410.77</v>
      </c>
      <c r="BF2551" s="2">
        <v>1525911.23</v>
      </c>
    </row>
    <row r="2552" spans="1:58" x14ac:dyDescent="0.2">
      <c r="A2552" t="s">
        <v>58</v>
      </c>
      <c r="B2552" t="s">
        <v>59</v>
      </c>
      <c r="C2552">
        <v>2551</v>
      </c>
      <c r="D2552" t="s">
        <v>4937</v>
      </c>
      <c r="F2552" s="1" t="s">
        <v>5116</v>
      </c>
      <c r="G2552" t="s">
        <v>3574</v>
      </c>
      <c r="H2552" t="s">
        <v>122</v>
      </c>
      <c r="J2552" t="s">
        <v>365</v>
      </c>
      <c r="K2552" t="s">
        <v>3575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 s="2">
        <v>2280</v>
      </c>
      <c r="X2552">
        <v>0</v>
      </c>
      <c r="Y2552" s="2">
        <v>1596</v>
      </c>
      <c r="Z2552">
        <v>0</v>
      </c>
      <c r="AA2552" t="s">
        <v>64</v>
      </c>
      <c r="AB2552" s="2">
        <v>42362.96</v>
      </c>
      <c r="AC2552" s="2">
        <v>38425.96</v>
      </c>
      <c r="AD2552" s="2">
        <v>38290.46</v>
      </c>
      <c r="AE2552">
        <v>0</v>
      </c>
      <c r="AF2552">
        <v>0</v>
      </c>
      <c r="AG2552">
        <v>1</v>
      </c>
      <c r="AH2552">
        <v>2</v>
      </c>
      <c r="AI2552">
        <v>0</v>
      </c>
      <c r="AJ2552">
        <v>132.5</v>
      </c>
      <c r="AK2552">
        <v>0</v>
      </c>
      <c r="AL2552">
        <v>0</v>
      </c>
      <c r="AM2552" s="2">
        <v>5501906.5800000001</v>
      </c>
      <c r="AN2552" s="2">
        <v>2320696.36</v>
      </c>
      <c r="AO2552" s="2">
        <v>2896410.77</v>
      </c>
      <c r="AP2552" s="2">
        <v>1525911.23</v>
      </c>
      <c r="AQ2552" t="s">
        <v>65</v>
      </c>
      <c r="AR2552" s="2">
        <v>42362.96</v>
      </c>
      <c r="AS2552" s="2">
        <v>38425.96</v>
      </c>
      <c r="AT2552" s="2">
        <v>38290.46</v>
      </c>
      <c r="AU2552">
        <v>0</v>
      </c>
      <c r="AV2552">
        <v>0</v>
      </c>
      <c r="AW2552">
        <v>1</v>
      </c>
      <c r="AX2552">
        <v>2</v>
      </c>
      <c r="AY2552">
        <v>0</v>
      </c>
      <c r="AZ2552">
        <v>132.5</v>
      </c>
      <c r="BA2552">
        <v>0</v>
      </c>
      <c r="BB2552">
        <v>0</v>
      </c>
      <c r="BC2552" s="2">
        <v>5501906.5800000001</v>
      </c>
      <c r="BD2552" s="2">
        <v>2320696.36</v>
      </c>
      <c r="BE2552" s="2">
        <v>2896410.77</v>
      </c>
      <c r="BF2552" s="2">
        <v>1525911.23</v>
      </c>
    </row>
    <row r="2553" spans="1:58" x14ac:dyDescent="0.2">
      <c r="A2553" t="s">
        <v>58</v>
      </c>
      <c r="B2553" t="s">
        <v>59</v>
      </c>
      <c r="C2553">
        <v>2552</v>
      </c>
      <c r="D2553" t="s">
        <v>4937</v>
      </c>
      <c r="F2553" s="1" t="s">
        <v>5117</v>
      </c>
      <c r="G2553" t="s">
        <v>3759</v>
      </c>
      <c r="H2553" t="s">
        <v>172</v>
      </c>
      <c r="J2553" t="s">
        <v>314</v>
      </c>
      <c r="K2553" t="s">
        <v>3760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 s="2">
        <v>2170</v>
      </c>
      <c r="X2553">
        <v>0</v>
      </c>
      <c r="Y2553" s="2">
        <v>1519</v>
      </c>
      <c r="Z2553">
        <v>0</v>
      </c>
      <c r="AA2553" t="s">
        <v>64</v>
      </c>
      <c r="AB2553" s="2">
        <v>42362.96</v>
      </c>
      <c r="AC2553" s="2">
        <v>38425.96</v>
      </c>
      <c r="AD2553" s="2">
        <v>38290.46</v>
      </c>
      <c r="AE2553">
        <v>0</v>
      </c>
      <c r="AF2553">
        <v>0</v>
      </c>
      <c r="AG2553">
        <v>1</v>
      </c>
      <c r="AH2553">
        <v>2</v>
      </c>
      <c r="AI2553">
        <v>0</v>
      </c>
      <c r="AJ2553">
        <v>132.5</v>
      </c>
      <c r="AK2553">
        <v>0</v>
      </c>
      <c r="AL2553">
        <v>0</v>
      </c>
      <c r="AM2553" s="2">
        <v>5501906.5800000001</v>
      </c>
      <c r="AN2553" s="2">
        <v>2320696.36</v>
      </c>
      <c r="AO2553" s="2">
        <v>2896410.77</v>
      </c>
      <c r="AP2553" s="2">
        <v>1525911.23</v>
      </c>
      <c r="AQ2553" t="s">
        <v>65</v>
      </c>
      <c r="AR2553" s="2">
        <v>42362.96</v>
      </c>
      <c r="AS2553" s="2">
        <v>38425.96</v>
      </c>
      <c r="AT2553" s="2">
        <v>38290.46</v>
      </c>
      <c r="AU2553">
        <v>0</v>
      </c>
      <c r="AV2553">
        <v>0</v>
      </c>
      <c r="AW2553">
        <v>1</v>
      </c>
      <c r="AX2553">
        <v>2</v>
      </c>
      <c r="AY2553">
        <v>0</v>
      </c>
      <c r="AZ2553">
        <v>132.5</v>
      </c>
      <c r="BA2553">
        <v>0</v>
      </c>
      <c r="BB2553">
        <v>0</v>
      </c>
      <c r="BC2553" s="2">
        <v>5501906.5800000001</v>
      </c>
      <c r="BD2553" s="2">
        <v>2320696.36</v>
      </c>
      <c r="BE2553" s="2">
        <v>2896410.77</v>
      </c>
      <c r="BF2553" s="2">
        <v>1525911.23</v>
      </c>
    </row>
    <row r="2554" spans="1:58" x14ac:dyDescent="0.2">
      <c r="A2554" t="s">
        <v>58</v>
      </c>
      <c r="B2554" t="s">
        <v>59</v>
      </c>
      <c r="C2554">
        <v>2553</v>
      </c>
      <c r="D2554" t="s">
        <v>4937</v>
      </c>
      <c r="F2554" s="1" t="s">
        <v>5118</v>
      </c>
      <c r="G2554" t="s">
        <v>3759</v>
      </c>
      <c r="H2554" t="s">
        <v>172</v>
      </c>
      <c r="J2554" t="s">
        <v>314</v>
      </c>
      <c r="K2554" t="s">
        <v>3760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 s="2">
        <v>2170</v>
      </c>
      <c r="X2554">
        <v>0</v>
      </c>
      <c r="Y2554" s="2">
        <v>1519</v>
      </c>
      <c r="Z2554">
        <v>0</v>
      </c>
      <c r="AA2554" t="s">
        <v>64</v>
      </c>
      <c r="AB2554" s="2">
        <v>42362.96</v>
      </c>
      <c r="AC2554" s="2">
        <v>38425.96</v>
      </c>
      <c r="AD2554" s="2">
        <v>38290.46</v>
      </c>
      <c r="AE2554">
        <v>0</v>
      </c>
      <c r="AF2554">
        <v>0</v>
      </c>
      <c r="AG2554">
        <v>1</v>
      </c>
      <c r="AH2554">
        <v>2</v>
      </c>
      <c r="AI2554">
        <v>0</v>
      </c>
      <c r="AJ2554">
        <v>132.5</v>
      </c>
      <c r="AK2554">
        <v>0</v>
      </c>
      <c r="AL2554">
        <v>0</v>
      </c>
      <c r="AM2554" s="2">
        <v>5501906.5800000001</v>
      </c>
      <c r="AN2554" s="2">
        <v>2320696.36</v>
      </c>
      <c r="AO2554" s="2">
        <v>2896410.77</v>
      </c>
      <c r="AP2554" s="2">
        <v>1525911.23</v>
      </c>
      <c r="AQ2554" t="s">
        <v>65</v>
      </c>
      <c r="AR2554" s="2">
        <v>42362.96</v>
      </c>
      <c r="AS2554" s="2">
        <v>38425.96</v>
      </c>
      <c r="AT2554" s="2">
        <v>38290.46</v>
      </c>
      <c r="AU2554">
        <v>0</v>
      </c>
      <c r="AV2554">
        <v>0</v>
      </c>
      <c r="AW2554">
        <v>1</v>
      </c>
      <c r="AX2554">
        <v>2</v>
      </c>
      <c r="AY2554">
        <v>0</v>
      </c>
      <c r="AZ2554">
        <v>132.5</v>
      </c>
      <c r="BA2554">
        <v>0</v>
      </c>
      <c r="BB2554">
        <v>0</v>
      </c>
      <c r="BC2554" s="2">
        <v>5501906.5800000001</v>
      </c>
      <c r="BD2554" s="2">
        <v>2320696.36</v>
      </c>
      <c r="BE2554" s="2">
        <v>2896410.77</v>
      </c>
      <c r="BF2554" s="2">
        <v>1525911.23</v>
      </c>
    </row>
    <row r="2555" spans="1:58" x14ac:dyDescent="0.2">
      <c r="A2555" t="s">
        <v>58</v>
      </c>
      <c r="B2555" t="s">
        <v>59</v>
      </c>
      <c r="C2555">
        <v>2554</v>
      </c>
      <c r="D2555" t="s">
        <v>4937</v>
      </c>
      <c r="F2555" s="1" t="s">
        <v>5119</v>
      </c>
      <c r="G2555" t="s">
        <v>1670</v>
      </c>
      <c r="H2555" t="s">
        <v>138</v>
      </c>
      <c r="J2555" t="s">
        <v>376</v>
      </c>
      <c r="K2555" t="s">
        <v>1671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 s="2">
        <v>3510</v>
      </c>
      <c r="X2555">
        <v>0</v>
      </c>
      <c r="Y2555" s="2">
        <v>2578.87</v>
      </c>
      <c r="Z2555">
        <v>0</v>
      </c>
      <c r="AA2555" t="s">
        <v>64</v>
      </c>
      <c r="AB2555" s="2">
        <v>42362.96</v>
      </c>
      <c r="AC2555" s="2">
        <v>38425.96</v>
      </c>
      <c r="AD2555" s="2">
        <v>38290.46</v>
      </c>
      <c r="AE2555">
        <v>0</v>
      </c>
      <c r="AF2555">
        <v>0</v>
      </c>
      <c r="AG2555">
        <v>1</v>
      </c>
      <c r="AH2555">
        <v>2</v>
      </c>
      <c r="AI2555">
        <v>0</v>
      </c>
      <c r="AJ2555">
        <v>132.5</v>
      </c>
      <c r="AK2555">
        <v>0</v>
      </c>
      <c r="AL2555">
        <v>0</v>
      </c>
      <c r="AM2555" s="2">
        <v>5501906.5800000001</v>
      </c>
      <c r="AN2555" s="2">
        <v>2320696.36</v>
      </c>
      <c r="AO2555" s="2">
        <v>2896410.77</v>
      </c>
      <c r="AP2555" s="2">
        <v>1525911.23</v>
      </c>
      <c r="AQ2555" t="s">
        <v>65</v>
      </c>
      <c r="AR2555" s="2">
        <v>42362.96</v>
      </c>
      <c r="AS2555" s="2">
        <v>38425.96</v>
      </c>
      <c r="AT2555" s="2">
        <v>38290.46</v>
      </c>
      <c r="AU2555">
        <v>0</v>
      </c>
      <c r="AV2555">
        <v>0</v>
      </c>
      <c r="AW2555">
        <v>1</v>
      </c>
      <c r="AX2555">
        <v>2</v>
      </c>
      <c r="AY2555">
        <v>0</v>
      </c>
      <c r="AZ2555">
        <v>132.5</v>
      </c>
      <c r="BA2555">
        <v>0</v>
      </c>
      <c r="BB2555">
        <v>0</v>
      </c>
      <c r="BC2555" s="2">
        <v>5501906.5800000001</v>
      </c>
      <c r="BD2555" s="2">
        <v>2320696.36</v>
      </c>
      <c r="BE2555" s="2">
        <v>2896410.77</v>
      </c>
      <c r="BF2555" s="2">
        <v>1525911.23</v>
      </c>
    </row>
    <row r="2556" spans="1:58" x14ac:dyDescent="0.2">
      <c r="A2556" t="s">
        <v>58</v>
      </c>
      <c r="B2556" t="s">
        <v>59</v>
      </c>
      <c r="C2556">
        <v>2555</v>
      </c>
      <c r="D2556" t="s">
        <v>4937</v>
      </c>
      <c r="F2556" s="1" t="s">
        <v>5120</v>
      </c>
      <c r="G2556" t="s">
        <v>3896</v>
      </c>
      <c r="H2556" t="s">
        <v>138</v>
      </c>
      <c r="J2556" t="s">
        <v>105</v>
      </c>
      <c r="K2556" t="s">
        <v>3897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130</v>
      </c>
      <c r="X2556">
        <v>0</v>
      </c>
      <c r="Y2556">
        <v>91</v>
      </c>
      <c r="Z2556">
        <v>0</v>
      </c>
      <c r="AA2556" t="s">
        <v>64</v>
      </c>
      <c r="AB2556" s="2">
        <v>42362.96</v>
      </c>
      <c r="AC2556" s="2">
        <v>38425.96</v>
      </c>
      <c r="AD2556" s="2">
        <v>38290.46</v>
      </c>
      <c r="AE2556">
        <v>0</v>
      </c>
      <c r="AF2556">
        <v>0</v>
      </c>
      <c r="AG2556">
        <v>1</v>
      </c>
      <c r="AH2556">
        <v>2</v>
      </c>
      <c r="AI2556">
        <v>0</v>
      </c>
      <c r="AJ2556">
        <v>132.5</v>
      </c>
      <c r="AK2556">
        <v>0</v>
      </c>
      <c r="AL2556">
        <v>0</v>
      </c>
      <c r="AM2556" s="2">
        <v>5501906.5800000001</v>
      </c>
      <c r="AN2556" s="2">
        <v>2320696.36</v>
      </c>
      <c r="AO2556" s="2">
        <v>2896410.77</v>
      </c>
      <c r="AP2556" s="2">
        <v>1525911.23</v>
      </c>
      <c r="AQ2556" t="s">
        <v>65</v>
      </c>
      <c r="AR2556" s="2">
        <v>42362.96</v>
      </c>
      <c r="AS2556" s="2">
        <v>38425.96</v>
      </c>
      <c r="AT2556" s="2">
        <v>38290.46</v>
      </c>
      <c r="AU2556">
        <v>0</v>
      </c>
      <c r="AV2556">
        <v>0</v>
      </c>
      <c r="AW2556">
        <v>1</v>
      </c>
      <c r="AX2556">
        <v>2</v>
      </c>
      <c r="AY2556">
        <v>0</v>
      </c>
      <c r="AZ2556">
        <v>132.5</v>
      </c>
      <c r="BA2556">
        <v>0</v>
      </c>
      <c r="BB2556">
        <v>0</v>
      </c>
      <c r="BC2556" s="2">
        <v>5501906.5800000001</v>
      </c>
      <c r="BD2556" s="2">
        <v>2320696.36</v>
      </c>
      <c r="BE2556" s="2">
        <v>2896410.77</v>
      </c>
      <c r="BF2556" s="2">
        <v>1525911.23</v>
      </c>
    </row>
    <row r="2557" spans="1:58" x14ac:dyDescent="0.2">
      <c r="A2557" t="s">
        <v>58</v>
      </c>
      <c r="B2557" t="s">
        <v>59</v>
      </c>
      <c r="C2557">
        <v>2556</v>
      </c>
      <c r="D2557" t="s">
        <v>4937</v>
      </c>
      <c r="F2557" s="1" t="s">
        <v>5121</v>
      </c>
      <c r="G2557" t="s">
        <v>3841</v>
      </c>
      <c r="H2557" t="s">
        <v>172</v>
      </c>
      <c r="J2557" t="s">
        <v>63</v>
      </c>
      <c r="K2557" t="s">
        <v>3842</v>
      </c>
      <c r="L2557">
        <v>0</v>
      </c>
      <c r="M2557">
        <v>1</v>
      </c>
      <c r="N2557">
        <v>1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 s="2">
        <v>2480</v>
      </c>
      <c r="X2557" s="2">
        <v>2480</v>
      </c>
      <c r="Y2557" s="2">
        <v>1736</v>
      </c>
      <c r="Z2557" s="2">
        <v>1736</v>
      </c>
      <c r="AA2557" t="s">
        <v>64</v>
      </c>
      <c r="AB2557" s="2">
        <v>42362.96</v>
      </c>
      <c r="AC2557" s="2">
        <v>38425.96</v>
      </c>
      <c r="AD2557" s="2">
        <v>38290.46</v>
      </c>
      <c r="AE2557">
        <v>0</v>
      </c>
      <c r="AF2557">
        <v>0</v>
      </c>
      <c r="AG2557">
        <v>1</v>
      </c>
      <c r="AH2557">
        <v>2</v>
      </c>
      <c r="AI2557">
        <v>0</v>
      </c>
      <c r="AJ2557">
        <v>132.5</v>
      </c>
      <c r="AK2557">
        <v>0</v>
      </c>
      <c r="AL2557">
        <v>0</v>
      </c>
      <c r="AM2557" s="2">
        <v>5501906.5800000001</v>
      </c>
      <c r="AN2557" s="2">
        <v>2320696.36</v>
      </c>
      <c r="AO2557" s="2">
        <v>2896410.77</v>
      </c>
      <c r="AP2557" s="2">
        <v>1525911.23</v>
      </c>
      <c r="AQ2557" t="s">
        <v>65</v>
      </c>
      <c r="AR2557" s="2">
        <v>42362.96</v>
      </c>
      <c r="AS2557" s="2">
        <v>38425.96</v>
      </c>
      <c r="AT2557" s="2">
        <v>38290.46</v>
      </c>
      <c r="AU2557">
        <v>0</v>
      </c>
      <c r="AV2557">
        <v>0</v>
      </c>
      <c r="AW2557">
        <v>1</v>
      </c>
      <c r="AX2557">
        <v>2</v>
      </c>
      <c r="AY2557">
        <v>0</v>
      </c>
      <c r="AZ2557">
        <v>132.5</v>
      </c>
      <c r="BA2557">
        <v>0</v>
      </c>
      <c r="BB2557">
        <v>0</v>
      </c>
      <c r="BC2557" s="2">
        <v>5501906.5800000001</v>
      </c>
      <c r="BD2557" s="2">
        <v>2320696.36</v>
      </c>
      <c r="BE2557" s="2">
        <v>2896410.77</v>
      </c>
      <c r="BF2557" s="2">
        <v>1525911.23</v>
      </c>
    </row>
    <row r="2558" spans="1:58" x14ac:dyDescent="0.2">
      <c r="A2558" t="s">
        <v>58</v>
      </c>
      <c r="B2558" t="s">
        <v>59</v>
      </c>
      <c r="C2558">
        <v>2557</v>
      </c>
      <c r="D2558" t="s">
        <v>4937</v>
      </c>
      <c r="F2558" s="1" t="s">
        <v>5122</v>
      </c>
      <c r="G2558" t="s">
        <v>1047</v>
      </c>
      <c r="H2558" t="s">
        <v>172</v>
      </c>
      <c r="J2558" t="s">
        <v>105</v>
      </c>
      <c r="K2558" t="s">
        <v>1048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270</v>
      </c>
      <c r="X2558">
        <v>0</v>
      </c>
      <c r="Y2558">
        <v>189</v>
      </c>
      <c r="Z2558">
        <v>0</v>
      </c>
      <c r="AA2558" t="s">
        <v>64</v>
      </c>
      <c r="AB2558" s="2">
        <v>42362.96</v>
      </c>
      <c r="AC2558" s="2">
        <v>38425.96</v>
      </c>
      <c r="AD2558" s="2">
        <v>38290.46</v>
      </c>
      <c r="AE2558">
        <v>0</v>
      </c>
      <c r="AF2558">
        <v>0</v>
      </c>
      <c r="AG2558">
        <v>1</v>
      </c>
      <c r="AH2558">
        <v>2</v>
      </c>
      <c r="AI2558">
        <v>0</v>
      </c>
      <c r="AJ2558">
        <v>132.5</v>
      </c>
      <c r="AK2558">
        <v>0</v>
      </c>
      <c r="AL2558">
        <v>0</v>
      </c>
      <c r="AM2558" s="2">
        <v>5501906.5800000001</v>
      </c>
      <c r="AN2558" s="2">
        <v>2320696.36</v>
      </c>
      <c r="AO2558" s="2">
        <v>2896410.77</v>
      </c>
      <c r="AP2558" s="2">
        <v>1525911.23</v>
      </c>
      <c r="AQ2558" t="s">
        <v>65</v>
      </c>
      <c r="AR2558" s="2">
        <v>42362.96</v>
      </c>
      <c r="AS2558" s="2">
        <v>38425.96</v>
      </c>
      <c r="AT2558" s="2">
        <v>38290.46</v>
      </c>
      <c r="AU2558">
        <v>0</v>
      </c>
      <c r="AV2558">
        <v>0</v>
      </c>
      <c r="AW2558">
        <v>1</v>
      </c>
      <c r="AX2558">
        <v>2</v>
      </c>
      <c r="AY2558">
        <v>0</v>
      </c>
      <c r="AZ2558">
        <v>132.5</v>
      </c>
      <c r="BA2558">
        <v>0</v>
      </c>
      <c r="BB2558">
        <v>0</v>
      </c>
      <c r="BC2558" s="2">
        <v>5501906.5800000001</v>
      </c>
      <c r="BD2558" s="2">
        <v>2320696.36</v>
      </c>
      <c r="BE2558" s="2">
        <v>2896410.77</v>
      </c>
      <c r="BF2558" s="2">
        <v>1525911.23</v>
      </c>
    </row>
    <row r="2559" spans="1:58" x14ac:dyDescent="0.2">
      <c r="A2559" t="s">
        <v>58</v>
      </c>
      <c r="B2559" t="s">
        <v>59</v>
      </c>
      <c r="C2559">
        <v>2558</v>
      </c>
      <c r="D2559" t="s">
        <v>4937</v>
      </c>
      <c r="F2559" s="1" t="s">
        <v>5123</v>
      </c>
      <c r="G2559" t="s">
        <v>5124</v>
      </c>
      <c r="H2559" t="s">
        <v>172</v>
      </c>
      <c r="J2559" t="s">
        <v>105</v>
      </c>
      <c r="K2559" t="s">
        <v>5125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165</v>
      </c>
      <c r="X2559">
        <v>0</v>
      </c>
      <c r="Y2559">
        <v>105</v>
      </c>
      <c r="Z2559">
        <v>0</v>
      </c>
      <c r="AA2559" t="s">
        <v>64</v>
      </c>
      <c r="AB2559" s="2">
        <v>42362.96</v>
      </c>
      <c r="AC2559" s="2">
        <v>38425.96</v>
      </c>
      <c r="AD2559" s="2">
        <v>38290.46</v>
      </c>
      <c r="AE2559">
        <v>0</v>
      </c>
      <c r="AF2559">
        <v>0</v>
      </c>
      <c r="AG2559">
        <v>1</v>
      </c>
      <c r="AH2559">
        <v>2</v>
      </c>
      <c r="AI2559">
        <v>0</v>
      </c>
      <c r="AJ2559">
        <v>132.5</v>
      </c>
      <c r="AK2559">
        <v>0</v>
      </c>
      <c r="AL2559">
        <v>0</v>
      </c>
      <c r="AM2559" s="2">
        <v>5501906.5800000001</v>
      </c>
      <c r="AN2559" s="2">
        <v>2320696.36</v>
      </c>
      <c r="AO2559" s="2">
        <v>2896410.77</v>
      </c>
      <c r="AP2559" s="2">
        <v>1525911.23</v>
      </c>
      <c r="AQ2559" t="s">
        <v>65</v>
      </c>
      <c r="AR2559" s="2">
        <v>42362.96</v>
      </c>
      <c r="AS2559" s="2">
        <v>38425.96</v>
      </c>
      <c r="AT2559" s="2">
        <v>38290.46</v>
      </c>
      <c r="AU2559">
        <v>0</v>
      </c>
      <c r="AV2559">
        <v>0</v>
      </c>
      <c r="AW2559">
        <v>1</v>
      </c>
      <c r="AX2559">
        <v>2</v>
      </c>
      <c r="AY2559">
        <v>0</v>
      </c>
      <c r="AZ2559">
        <v>132.5</v>
      </c>
      <c r="BA2559">
        <v>0</v>
      </c>
      <c r="BB2559">
        <v>0</v>
      </c>
      <c r="BC2559" s="2">
        <v>5501906.5800000001</v>
      </c>
      <c r="BD2559" s="2">
        <v>2320696.36</v>
      </c>
      <c r="BE2559" s="2">
        <v>2896410.77</v>
      </c>
      <c r="BF2559" s="2">
        <v>1525911.23</v>
      </c>
    </row>
    <row r="2560" spans="1:58" x14ac:dyDescent="0.2">
      <c r="A2560" t="s">
        <v>58</v>
      </c>
      <c r="B2560" t="s">
        <v>59</v>
      </c>
      <c r="C2560">
        <v>2559</v>
      </c>
      <c r="D2560" t="s">
        <v>4937</v>
      </c>
      <c r="F2560" s="1" t="s">
        <v>5126</v>
      </c>
      <c r="G2560" t="s">
        <v>3045</v>
      </c>
      <c r="H2560" t="s">
        <v>172</v>
      </c>
      <c r="J2560" t="s">
        <v>105</v>
      </c>
      <c r="K2560" t="s">
        <v>3046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965</v>
      </c>
      <c r="X2560">
        <v>0</v>
      </c>
      <c r="Y2560">
        <v>675.5</v>
      </c>
      <c r="Z2560">
        <v>0</v>
      </c>
      <c r="AA2560" t="s">
        <v>64</v>
      </c>
      <c r="AB2560" s="2">
        <v>42362.96</v>
      </c>
      <c r="AC2560" s="2">
        <v>38425.96</v>
      </c>
      <c r="AD2560" s="2">
        <v>38290.46</v>
      </c>
      <c r="AE2560">
        <v>0</v>
      </c>
      <c r="AF2560">
        <v>0</v>
      </c>
      <c r="AG2560">
        <v>1</v>
      </c>
      <c r="AH2560">
        <v>2</v>
      </c>
      <c r="AI2560">
        <v>0</v>
      </c>
      <c r="AJ2560">
        <v>132.5</v>
      </c>
      <c r="AK2560">
        <v>0</v>
      </c>
      <c r="AL2560">
        <v>0</v>
      </c>
      <c r="AM2560" s="2">
        <v>5501906.5800000001</v>
      </c>
      <c r="AN2560" s="2">
        <v>2320696.36</v>
      </c>
      <c r="AO2560" s="2">
        <v>2896410.77</v>
      </c>
      <c r="AP2560" s="2">
        <v>1525911.23</v>
      </c>
      <c r="AQ2560" t="s">
        <v>65</v>
      </c>
      <c r="AR2560" s="2">
        <v>42362.96</v>
      </c>
      <c r="AS2560" s="2">
        <v>38425.96</v>
      </c>
      <c r="AT2560" s="2">
        <v>38290.46</v>
      </c>
      <c r="AU2560">
        <v>0</v>
      </c>
      <c r="AV2560">
        <v>0</v>
      </c>
      <c r="AW2560">
        <v>1</v>
      </c>
      <c r="AX2560">
        <v>2</v>
      </c>
      <c r="AY2560">
        <v>0</v>
      </c>
      <c r="AZ2560">
        <v>132.5</v>
      </c>
      <c r="BA2560">
        <v>0</v>
      </c>
      <c r="BB2560">
        <v>0</v>
      </c>
      <c r="BC2560" s="2">
        <v>5501906.5800000001</v>
      </c>
      <c r="BD2560" s="2">
        <v>2320696.36</v>
      </c>
      <c r="BE2560" s="2">
        <v>2896410.77</v>
      </c>
      <c r="BF2560" s="2">
        <v>1525911.23</v>
      </c>
    </row>
    <row r="2561" spans="1:58" x14ac:dyDescent="0.2">
      <c r="A2561" t="s">
        <v>58</v>
      </c>
      <c r="B2561" t="s">
        <v>59</v>
      </c>
      <c r="C2561">
        <v>2560</v>
      </c>
      <c r="D2561" t="s">
        <v>4937</v>
      </c>
      <c r="F2561" s="1" t="s">
        <v>5127</v>
      </c>
      <c r="G2561" t="s">
        <v>1566</v>
      </c>
      <c r="H2561" t="s">
        <v>172</v>
      </c>
      <c r="J2561" t="s">
        <v>63</v>
      </c>
      <c r="K2561" t="s">
        <v>1567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 s="2">
        <v>14300</v>
      </c>
      <c r="X2561">
        <v>0</v>
      </c>
      <c r="Y2561" s="2">
        <v>9052.94</v>
      </c>
      <c r="Z2561">
        <v>0</v>
      </c>
      <c r="AA2561" t="s">
        <v>64</v>
      </c>
      <c r="AB2561" s="2">
        <v>42362.96</v>
      </c>
      <c r="AC2561" s="2">
        <v>38425.96</v>
      </c>
      <c r="AD2561" s="2">
        <v>38290.46</v>
      </c>
      <c r="AE2561">
        <v>0</v>
      </c>
      <c r="AF2561">
        <v>0</v>
      </c>
      <c r="AG2561">
        <v>1</v>
      </c>
      <c r="AH2561">
        <v>2</v>
      </c>
      <c r="AI2561">
        <v>0</v>
      </c>
      <c r="AJ2561">
        <v>132.5</v>
      </c>
      <c r="AK2561">
        <v>0</v>
      </c>
      <c r="AL2561">
        <v>0</v>
      </c>
      <c r="AM2561" s="2">
        <v>5501906.5800000001</v>
      </c>
      <c r="AN2561" s="2">
        <v>2320696.36</v>
      </c>
      <c r="AO2561" s="2">
        <v>2896410.77</v>
      </c>
      <c r="AP2561" s="2">
        <v>1525911.23</v>
      </c>
      <c r="AQ2561" t="s">
        <v>65</v>
      </c>
      <c r="AR2561" s="2">
        <v>42362.96</v>
      </c>
      <c r="AS2561" s="2">
        <v>38425.96</v>
      </c>
      <c r="AT2561" s="2">
        <v>38290.46</v>
      </c>
      <c r="AU2561">
        <v>0</v>
      </c>
      <c r="AV2561">
        <v>0</v>
      </c>
      <c r="AW2561">
        <v>1</v>
      </c>
      <c r="AX2561">
        <v>2</v>
      </c>
      <c r="AY2561">
        <v>0</v>
      </c>
      <c r="AZ2561">
        <v>132.5</v>
      </c>
      <c r="BA2561">
        <v>0</v>
      </c>
      <c r="BB2561">
        <v>0</v>
      </c>
      <c r="BC2561" s="2">
        <v>5501906.5800000001</v>
      </c>
      <c r="BD2561" s="2">
        <v>2320696.36</v>
      </c>
      <c r="BE2561" s="2">
        <v>2896410.77</v>
      </c>
      <c r="BF2561" s="2">
        <v>1525911.23</v>
      </c>
    </row>
    <row r="2562" spans="1:58" x14ac:dyDescent="0.2">
      <c r="A2562" t="s">
        <v>58</v>
      </c>
      <c r="B2562" t="s">
        <v>59</v>
      </c>
      <c r="C2562">
        <v>2561</v>
      </c>
      <c r="D2562" t="s">
        <v>4937</v>
      </c>
      <c r="F2562" s="1" t="s">
        <v>5128</v>
      </c>
      <c r="G2562" t="s">
        <v>1625</v>
      </c>
      <c r="H2562" t="s">
        <v>172</v>
      </c>
      <c r="J2562" t="s">
        <v>2426</v>
      </c>
      <c r="K2562" t="s">
        <v>1626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550</v>
      </c>
      <c r="X2562">
        <v>0</v>
      </c>
      <c r="Y2562">
        <v>385</v>
      </c>
      <c r="Z2562">
        <v>0</v>
      </c>
      <c r="AA2562" t="s">
        <v>64</v>
      </c>
      <c r="AB2562" s="2">
        <v>42362.96</v>
      </c>
      <c r="AC2562" s="2">
        <v>38425.96</v>
      </c>
      <c r="AD2562" s="2">
        <v>38290.46</v>
      </c>
      <c r="AE2562">
        <v>0</v>
      </c>
      <c r="AF2562">
        <v>0</v>
      </c>
      <c r="AG2562">
        <v>1</v>
      </c>
      <c r="AH2562">
        <v>2</v>
      </c>
      <c r="AI2562">
        <v>0</v>
      </c>
      <c r="AJ2562">
        <v>132.5</v>
      </c>
      <c r="AK2562">
        <v>0</v>
      </c>
      <c r="AL2562">
        <v>0</v>
      </c>
      <c r="AM2562" s="2">
        <v>5501906.5800000001</v>
      </c>
      <c r="AN2562" s="2">
        <v>2320696.36</v>
      </c>
      <c r="AO2562" s="2">
        <v>2896410.77</v>
      </c>
      <c r="AP2562" s="2">
        <v>1525911.23</v>
      </c>
      <c r="AQ2562" t="s">
        <v>65</v>
      </c>
      <c r="AR2562" s="2">
        <v>42362.96</v>
      </c>
      <c r="AS2562" s="2">
        <v>38425.96</v>
      </c>
      <c r="AT2562" s="2">
        <v>38290.46</v>
      </c>
      <c r="AU2562">
        <v>0</v>
      </c>
      <c r="AV2562">
        <v>0</v>
      </c>
      <c r="AW2562">
        <v>1</v>
      </c>
      <c r="AX2562">
        <v>2</v>
      </c>
      <c r="AY2562">
        <v>0</v>
      </c>
      <c r="AZ2562">
        <v>132.5</v>
      </c>
      <c r="BA2562">
        <v>0</v>
      </c>
      <c r="BB2562">
        <v>0</v>
      </c>
      <c r="BC2562" s="2">
        <v>5501906.5800000001</v>
      </c>
      <c r="BD2562" s="2">
        <v>2320696.36</v>
      </c>
      <c r="BE2562" s="2">
        <v>2896410.77</v>
      </c>
      <c r="BF2562" s="2">
        <v>1525911.23</v>
      </c>
    </row>
    <row r="2563" spans="1:58" x14ac:dyDescent="0.2">
      <c r="A2563" t="s">
        <v>58</v>
      </c>
      <c r="B2563" t="s">
        <v>59</v>
      </c>
      <c r="C2563">
        <v>2562</v>
      </c>
      <c r="D2563" t="s">
        <v>4937</v>
      </c>
      <c r="F2563" s="1" t="s">
        <v>5129</v>
      </c>
      <c r="G2563" t="s">
        <v>1566</v>
      </c>
      <c r="H2563" t="s">
        <v>172</v>
      </c>
      <c r="J2563" t="s">
        <v>142</v>
      </c>
      <c r="K2563" t="s">
        <v>1567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 s="2">
        <v>13000</v>
      </c>
      <c r="X2563">
        <v>0</v>
      </c>
      <c r="Y2563" s="2">
        <v>9100</v>
      </c>
      <c r="Z2563">
        <v>0</v>
      </c>
      <c r="AA2563" t="s">
        <v>64</v>
      </c>
      <c r="AB2563" s="2">
        <v>42362.96</v>
      </c>
      <c r="AC2563" s="2">
        <v>38425.96</v>
      </c>
      <c r="AD2563" s="2">
        <v>38290.46</v>
      </c>
      <c r="AE2563">
        <v>0</v>
      </c>
      <c r="AF2563">
        <v>0</v>
      </c>
      <c r="AG2563">
        <v>1</v>
      </c>
      <c r="AH2563">
        <v>2</v>
      </c>
      <c r="AI2563">
        <v>0</v>
      </c>
      <c r="AJ2563">
        <v>132.5</v>
      </c>
      <c r="AK2563">
        <v>0</v>
      </c>
      <c r="AL2563">
        <v>0</v>
      </c>
      <c r="AM2563" s="2">
        <v>5501906.5800000001</v>
      </c>
      <c r="AN2563" s="2">
        <v>2320696.36</v>
      </c>
      <c r="AO2563" s="2">
        <v>2896410.77</v>
      </c>
      <c r="AP2563" s="2">
        <v>1525911.23</v>
      </c>
      <c r="AQ2563" t="s">
        <v>65</v>
      </c>
      <c r="AR2563" s="2">
        <v>42362.96</v>
      </c>
      <c r="AS2563" s="2">
        <v>38425.96</v>
      </c>
      <c r="AT2563" s="2">
        <v>38290.46</v>
      </c>
      <c r="AU2563">
        <v>0</v>
      </c>
      <c r="AV2563">
        <v>0</v>
      </c>
      <c r="AW2563">
        <v>1</v>
      </c>
      <c r="AX2563">
        <v>2</v>
      </c>
      <c r="AY2563">
        <v>0</v>
      </c>
      <c r="AZ2563">
        <v>132.5</v>
      </c>
      <c r="BA2563">
        <v>0</v>
      </c>
      <c r="BB2563">
        <v>0</v>
      </c>
      <c r="BC2563" s="2">
        <v>5501906.5800000001</v>
      </c>
      <c r="BD2563" s="2">
        <v>2320696.36</v>
      </c>
      <c r="BE2563" s="2">
        <v>2896410.77</v>
      </c>
      <c r="BF2563" s="2">
        <v>1525911.23</v>
      </c>
    </row>
    <row r="2564" spans="1:58" x14ac:dyDescent="0.2">
      <c r="A2564" t="s">
        <v>58</v>
      </c>
      <c r="B2564" t="s">
        <v>59</v>
      </c>
      <c r="C2564">
        <v>2563</v>
      </c>
      <c r="D2564" t="s">
        <v>4937</v>
      </c>
      <c r="F2564" s="1" t="s">
        <v>5130</v>
      </c>
      <c r="G2564" t="s">
        <v>1815</v>
      </c>
      <c r="H2564" t="s">
        <v>172</v>
      </c>
      <c r="J2564" t="s">
        <v>63</v>
      </c>
      <c r="K2564" t="s">
        <v>1816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450</v>
      </c>
      <c r="X2564">
        <v>0</v>
      </c>
      <c r="Y2564">
        <v>266.58</v>
      </c>
      <c r="Z2564">
        <v>0</v>
      </c>
      <c r="AA2564" t="s">
        <v>64</v>
      </c>
      <c r="AB2564" s="2">
        <v>42362.96</v>
      </c>
      <c r="AC2564" s="2">
        <v>38425.96</v>
      </c>
      <c r="AD2564" s="2">
        <v>38290.46</v>
      </c>
      <c r="AE2564">
        <v>0</v>
      </c>
      <c r="AF2564">
        <v>0</v>
      </c>
      <c r="AG2564">
        <v>1</v>
      </c>
      <c r="AH2564">
        <v>2</v>
      </c>
      <c r="AI2564">
        <v>0</v>
      </c>
      <c r="AJ2564">
        <v>132.5</v>
      </c>
      <c r="AK2564">
        <v>0</v>
      </c>
      <c r="AL2564">
        <v>0</v>
      </c>
      <c r="AM2564" s="2">
        <v>5501906.5800000001</v>
      </c>
      <c r="AN2564" s="2">
        <v>2320696.36</v>
      </c>
      <c r="AO2564" s="2">
        <v>2896410.77</v>
      </c>
      <c r="AP2564" s="2">
        <v>1525911.23</v>
      </c>
      <c r="AQ2564" t="s">
        <v>65</v>
      </c>
      <c r="AR2564" s="2">
        <v>42362.96</v>
      </c>
      <c r="AS2564" s="2">
        <v>38425.96</v>
      </c>
      <c r="AT2564" s="2">
        <v>38290.46</v>
      </c>
      <c r="AU2564">
        <v>0</v>
      </c>
      <c r="AV2564">
        <v>0</v>
      </c>
      <c r="AW2564">
        <v>1</v>
      </c>
      <c r="AX2564">
        <v>2</v>
      </c>
      <c r="AY2564">
        <v>0</v>
      </c>
      <c r="AZ2564">
        <v>132.5</v>
      </c>
      <c r="BA2564">
        <v>0</v>
      </c>
      <c r="BB2564">
        <v>0</v>
      </c>
      <c r="BC2564" s="2">
        <v>5501906.5800000001</v>
      </c>
      <c r="BD2564" s="2">
        <v>2320696.36</v>
      </c>
      <c r="BE2564" s="2">
        <v>2896410.77</v>
      </c>
      <c r="BF2564" s="2">
        <v>1525911.23</v>
      </c>
    </row>
    <row r="2565" spans="1:58" x14ac:dyDescent="0.2">
      <c r="A2565" t="s">
        <v>58</v>
      </c>
      <c r="B2565" t="s">
        <v>59</v>
      </c>
      <c r="C2565">
        <v>2564</v>
      </c>
      <c r="D2565" t="s">
        <v>4937</v>
      </c>
      <c r="F2565" s="1" t="s">
        <v>5131</v>
      </c>
      <c r="G2565" t="s">
        <v>3947</v>
      </c>
      <c r="H2565" t="s">
        <v>172</v>
      </c>
      <c r="J2565" t="s">
        <v>63</v>
      </c>
      <c r="K2565" t="s">
        <v>3948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 s="2">
        <v>6180</v>
      </c>
      <c r="X2565">
        <v>0</v>
      </c>
      <c r="Y2565" s="2">
        <v>4372.3500000000004</v>
      </c>
      <c r="Z2565">
        <v>0</v>
      </c>
      <c r="AA2565" t="s">
        <v>64</v>
      </c>
      <c r="AB2565" s="2">
        <v>42362.96</v>
      </c>
      <c r="AC2565" s="2">
        <v>38425.96</v>
      </c>
      <c r="AD2565" s="2">
        <v>38290.46</v>
      </c>
      <c r="AE2565">
        <v>0</v>
      </c>
      <c r="AF2565">
        <v>0</v>
      </c>
      <c r="AG2565">
        <v>1</v>
      </c>
      <c r="AH2565">
        <v>2</v>
      </c>
      <c r="AI2565">
        <v>0</v>
      </c>
      <c r="AJ2565">
        <v>132.5</v>
      </c>
      <c r="AK2565">
        <v>0</v>
      </c>
      <c r="AL2565">
        <v>0</v>
      </c>
      <c r="AM2565" s="2">
        <v>5501906.5800000001</v>
      </c>
      <c r="AN2565" s="2">
        <v>2320696.36</v>
      </c>
      <c r="AO2565" s="2">
        <v>2896410.77</v>
      </c>
      <c r="AP2565" s="2">
        <v>1525911.23</v>
      </c>
      <c r="AQ2565" t="s">
        <v>65</v>
      </c>
      <c r="AR2565" s="2">
        <v>42362.96</v>
      </c>
      <c r="AS2565" s="2">
        <v>38425.96</v>
      </c>
      <c r="AT2565" s="2">
        <v>38290.46</v>
      </c>
      <c r="AU2565">
        <v>0</v>
      </c>
      <c r="AV2565">
        <v>0</v>
      </c>
      <c r="AW2565">
        <v>1</v>
      </c>
      <c r="AX2565">
        <v>2</v>
      </c>
      <c r="AY2565">
        <v>0</v>
      </c>
      <c r="AZ2565">
        <v>132.5</v>
      </c>
      <c r="BA2565">
        <v>0</v>
      </c>
      <c r="BB2565">
        <v>0</v>
      </c>
      <c r="BC2565" s="2">
        <v>5501906.5800000001</v>
      </c>
      <c r="BD2565" s="2">
        <v>2320696.36</v>
      </c>
      <c r="BE2565" s="2">
        <v>2896410.77</v>
      </c>
      <c r="BF2565" s="2">
        <v>1525911.23</v>
      </c>
    </row>
    <row r="2566" spans="1:58" x14ac:dyDescent="0.2">
      <c r="A2566" t="s">
        <v>58</v>
      </c>
      <c r="B2566" t="s">
        <v>59</v>
      </c>
      <c r="C2566">
        <v>2565</v>
      </c>
      <c r="D2566" t="s">
        <v>4937</v>
      </c>
      <c r="F2566" s="1" t="s">
        <v>5132</v>
      </c>
      <c r="G2566" t="s">
        <v>5133</v>
      </c>
      <c r="H2566" t="s">
        <v>172</v>
      </c>
      <c r="J2566" t="s">
        <v>105</v>
      </c>
      <c r="K2566" t="s">
        <v>5134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82</v>
      </c>
      <c r="X2566">
        <v>0</v>
      </c>
      <c r="Y2566">
        <v>57.4</v>
      </c>
      <c r="Z2566">
        <v>0</v>
      </c>
      <c r="AA2566" t="s">
        <v>64</v>
      </c>
      <c r="AB2566" s="2">
        <v>42362.96</v>
      </c>
      <c r="AC2566" s="2">
        <v>38425.96</v>
      </c>
      <c r="AD2566" s="2">
        <v>38290.46</v>
      </c>
      <c r="AE2566">
        <v>0</v>
      </c>
      <c r="AF2566">
        <v>0</v>
      </c>
      <c r="AG2566">
        <v>1</v>
      </c>
      <c r="AH2566">
        <v>2</v>
      </c>
      <c r="AI2566">
        <v>0</v>
      </c>
      <c r="AJ2566">
        <v>132.5</v>
      </c>
      <c r="AK2566">
        <v>0</v>
      </c>
      <c r="AL2566">
        <v>0</v>
      </c>
      <c r="AM2566" s="2">
        <v>5501906.5800000001</v>
      </c>
      <c r="AN2566" s="2">
        <v>2320696.36</v>
      </c>
      <c r="AO2566" s="2">
        <v>2896410.77</v>
      </c>
      <c r="AP2566" s="2">
        <v>1525911.23</v>
      </c>
      <c r="AQ2566" t="s">
        <v>65</v>
      </c>
      <c r="AR2566" s="2">
        <v>42362.96</v>
      </c>
      <c r="AS2566" s="2">
        <v>38425.96</v>
      </c>
      <c r="AT2566" s="2">
        <v>38290.46</v>
      </c>
      <c r="AU2566">
        <v>0</v>
      </c>
      <c r="AV2566">
        <v>0</v>
      </c>
      <c r="AW2566">
        <v>1</v>
      </c>
      <c r="AX2566">
        <v>2</v>
      </c>
      <c r="AY2566">
        <v>0</v>
      </c>
      <c r="AZ2566">
        <v>132.5</v>
      </c>
      <c r="BA2566">
        <v>0</v>
      </c>
      <c r="BB2566">
        <v>0</v>
      </c>
      <c r="BC2566" s="2">
        <v>5501906.5800000001</v>
      </c>
      <c r="BD2566" s="2">
        <v>2320696.36</v>
      </c>
      <c r="BE2566" s="2">
        <v>2896410.77</v>
      </c>
      <c r="BF2566" s="2">
        <v>1525911.23</v>
      </c>
    </row>
    <row r="2567" spans="1:58" x14ac:dyDescent="0.2">
      <c r="A2567" t="s">
        <v>58</v>
      </c>
      <c r="B2567" t="s">
        <v>59</v>
      </c>
      <c r="C2567">
        <v>2566</v>
      </c>
      <c r="D2567" t="s">
        <v>4937</v>
      </c>
      <c r="F2567" s="1" t="s">
        <v>5135</v>
      </c>
      <c r="G2567" t="s">
        <v>5136</v>
      </c>
      <c r="H2567" t="s">
        <v>138</v>
      </c>
      <c r="J2567" t="s">
        <v>105</v>
      </c>
      <c r="K2567" t="s">
        <v>5137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49</v>
      </c>
      <c r="X2567">
        <v>0</v>
      </c>
      <c r="Y2567">
        <v>34.299999999999997</v>
      </c>
      <c r="Z2567">
        <v>0</v>
      </c>
      <c r="AA2567" t="s">
        <v>64</v>
      </c>
      <c r="AB2567" s="2">
        <v>42362.96</v>
      </c>
      <c r="AC2567" s="2">
        <v>38425.96</v>
      </c>
      <c r="AD2567" s="2">
        <v>38290.46</v>
      </c>
      <c r="AE2567">
        <v>0</v>
      </c>
      <c r="AF2567">
        <v>0</v>
      </c>
      <c r="AG2567">
        <v>1</v>
      </c>
      <c r="AH2567">
        <v>2</v>
      </c>
      <c r="AI2567">
        <v>0</v>
      </c>
      <c r="AJ2567">
        <v>132.5</v>
      </c>
      <c r="AK2567">
        <v>0</v>
      </c>
      <c r="AL2567">
        <v>0</v>
      </c>
      <c r="AM2567" s="2">
        <v>5501906.5800000001</v>
      </c>
      <c r="AN2567" s="2">
        <v>2320696.36</v>
      </c>
      <c r="AO2567" s="2">
        <v>2896410.77</v>
      </c>
      <c r="AP2567" s="2">
        <v>1525911.23</v>
      </c>
      <c r="AQ2567" t="s">
        <v>65</v>
      </c>
      <c r="AR2567" s="2">
        <v>42362.96</v>
      </c>
      <c r="AS2567" s="2">
        <v>38425.96</v>
      </c>
      <c r="AT2567" s="2">
        <v>38290.46</v>
      </c>
      <c r="AU2567">
        <v>0</v>
      </c>
      <c r="AV2567">
        <v>0</v>
      </c>
      <c r="AW2567">
        <v>1</v>
      </c>
      <c r="AX2567">
        <v>2</v>
      </c>
      <c r="AY2567">
        <v>0</v>
      </c>
      <c r="AZ2567">
        <v>132.5</v>
      </c>
      <c r="BA2567">
        <v>0</v>
      </c>
      <c r="BB2567">
        <v>0</v>
      </c>
      <c r="BC2567" s="2">
        <v>5501906.5800000001</v>
      </c>
      <c r="BD2567" s="2">
        <v>2320696.36</v>
      </c>
      <c r="BE2567" s="2">
        <v>2896410.77</v>
      </c>
      <c r="BF2567" s="2">
        <v>1525911.23</v>
      </c>
    </row>
    <row r="2568" spans="1:58" x14ac:dyDescent="0.2">
      <c r="A2568" t="s">
        <v>58</v>
      </c>
      <c r="B2568" t="s">
        <v>59</v>
      </c>
      <c r="C2568">
        <v>2567</v>
      </c>
      <c r="D2568" t="s">
        <v>4937</v>
      </c>
      <c r="F2568" s="1" t="s">
        <v>5138</v>
      </c>
      <c r="G2568" t="s">
        <v>3123</v>
      </c>
      <c r="H2568" t="s">
        <v>172</v>
      </c>
      <c r="J2568" t="s">
        <v>63</v>
      </c>
      <c r="K2568" t="s">
        <v>3124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 s="2">
        <v>1500</v>
      </c>
      <c r="X2568">
        <v>0</v>
      </c>
      <c r="Y2568" s="2">
        <v>1050</v>
      </c>
      <c r="Z2568">
        <v>0</v>
      </c>
      <c r="AA2568" t="s">
        <v>64</v>
      </c>
      <c r="AB2568" s="2">
        <v>42362.96</v>
      </c>
      <c r="AC2568" s="2">
        <v>38425.96</v>
      </c>
      <c r="AD2568" s="2">
        <v>38290.46</v>
      </c>
      <c r="AE2568">
        <v>0</v>
      </c>
      <c r="AF2568">
        <v>0</v>
      </c>
      <c r="AG2568">
        <v>1</v>
      </c>
      <c r="AH2568">
        <v>2</v>
      </c>
      <c r="AI2568">
        <v>0</v>
      </c>
      <c r="AJ2568">
        <v>132.5</v>
      </c>
      <c r="AK2568">
        <v>0</v>
      </c>
      <c r="AL2568">
        <v>0</v>
      </c>
      <c r="AM2568" s="2">
        <v>5501906.5800000001</v>
      </c>
      <c r="AN2568" s="2">
        <v>2320696.36</v>
      </c>
      <c r="AO2568" s="2">
        <v>2896410.77</v>
      </c>
      <c r="AP2568" s="2">
        <v>1525911.23</v>
      </c>
      <c r="AQ2568" t="s">
        <v>65</v>
      </c>
      <c r="AR2568" s="2">
        <v>42362.96</v>
      </c>
      <c r="AS2568" s="2">
        <v>38425.96</v>
      </c>
      <c r="AT2568" s="2">
        <v>38290.46</v>
      </c>
      <c r="AU2568">
        <v>0</v>
      </c>
      <c r="AV2568">
        <v>0</v>
      </c>
      <c r="AW2568">
        <v>1</v>
      </c>
      <c r="AX2568">
        <v>2</v>
      </c>
      <c r="AY2568">
        <v>0</v>
      </c>
      <c r="AZ2568">
        <v>132.5</v>
      </c>
      <c r="BA2568">
        <v>0</v>
      </c>
      <c r="BB2568">
        <v>0</v>
      </c>
      <c r="BC2568" s="2">
        <v>5501906.5800000001</v>
      </c>
      <c r="BD2568" s="2">
        <v>2320696.36</v>
      </c>
      <c r="BE2568" s="2">
        <v>2896410.77</v>
      </c>
      <c r="BF2568" s="2">
        <v>1525911.23</v>
      </c>
    </row>
    <row r="2569" spans="1:58" x14ac:dyDescent="0.2">
      <c r="A2569" t="s">
        <v>58</v>
      </c>
      <c r="B2569" t="s">
        <v>59</v>
      </c>
      <c r="C2569">
        <v>2568</v>
      </c>
      <c r="D2569" t="s">
        <v>4937</v>
      </c>
      <c r="F2569" s="1" t="s">
        <v>5139</v>
      </c>
      <c r="G2569" t="s">
        <v>5140</v>
      </c>
      <c r="H2569" t="s">
        <v>172</v>
      </c>
      <c r="J2569" t="s">
        <v>105</v>
      </c>
      <c r="K2569" t="s">
        <v>5141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 s="2">
        <v>9800</v>
      </c>
      <c r="X2569">
        <v>0</v>
      </c>
      <c r="Y2569" s="2">
        <v>6860</v>
      </c>
      <c r="Z2569">
        <v>0</v>
      </c>
      <c r="AA2569" t="s">
        <v>64</v>
      </c>
      <c r="AB2569" s="2">
        <v>42362.96</v>
      </c>
      <c r="AC2569" s="2">
        <v>38425.96</v>
      </c>
      <c r="AD2569" s="2">
        <v>38290.46</v>
      </c>
      <c r="AE2569">
        <v>0</v>
      </c>
      <c r="AF2569">
        <v>0</v>
      </c>
      <c r="AG2569">
        <v>1</v>
      </c>
      <c r="AH2569">
        <v>2</v>
      </c>
      <c r="AI2569">
        <v>0</v>
      </c>
      <c r="AJ2569">
        <v>132.5</v>
      </c>
      <c r="AK2569">
        <v>0</v>
      </c>
      <c r="AL2569">
        <v>0</v>
      </c>
      <c r="AM2569" s="2">
        <v>5501906.5800000001</v>
      </c>
      <c r="AN2569" s="2">
        <v>2320696.36</v>
      </c>
      <c r="AO2569" s="2">
        <v>2896410.77</v>
      </c>
      <c r="AP2569" s="2">
        <v>1525911.23</v>
      </c>
      <c r="AQ2569" t="s">
        <v>65</v>
      </c>
      <c r="AR2569" s="2">
        <v>42362.96</v>
      </c>
      <c r="AS2569" s="2">
        <v>38425.96</v>
      </c>
      <c r="AT2569" s="2">
        <v>38290.46</v>
      </c>
      <c r="AU2569">
        <v>0</v>
      </c>
      <c r="AV2569">
        <v>0</v>
      </c>
      <c r="AW2569">
        <v>1</v>
      </c>
      <c r="AX2569">
        <v>2</v>
      </c>
      <c r="AY2569">
        <v>0</v>
      </c>
      <c r="AZ2569">
        <v>132.5</v>
      </c>
      <c r="BA2569">
        <v>0</v>
      </c>
      <c r="BB2569">
        <v>0</v>
      </c>
      <c r="BC2569" s="2">
        <v>5501906.5800000001</v>
      </c>
      <c r="BD2569" s="2">
        <v>2320696.36</v>
      </c>
      <c r="BE2569" s="2">
        <v>2896410.77</v>
      </c>
      <c r="BF2569" s="2">
        <v>1525911.23</v>
      </c>
    </row>
    <row r="2570" spans="1:58" x14ac:dyDescent="0.2">
      <c r="A2570" t="s">
        <v>58</v>
      </c>
      <c r="B2570" t="s">
        <v>59</v>
      </c>
      <c r="C2570">
        <v>2569</v>
      </c>
      <c r="D2570" t="s">
        <v>4937</v>
      </c>
      <c r="F2570" s="1" t="s">
        <v>5142</v>
      </c>
      <c r="G2570" t="s">
        <v>4643</v>
      </c>
      <c r="H2570" t="s">
        <v>172</v>
      </c>
      <c r="J2570" t="s">
        <v>105</v>
      </c>
      <c r="K2570" t="s">
        <v>4644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340</v>
      </c>
      <c r="X2570">
        <v>0</v>
      </c>
      <c r="Y2570">
        <v>238</v>
      </c>
      <c r="Z2570">
        <v>0</v>
      </c>
      <c r="AA2570" t="s">
        <v>64</v>
      </c>
      <c r="AB2570" s="2">
        <v>42362.96</v>
      </c>
      <c r="AC2570" s="2">
        <v>38425.96</v>
      </c>
      <c r="AD2570" s="2">
        <v>38290.46</v>
      </c>
      <c r="AE2570">
        <v>0</v>
      </c>
      <c r="AF2570">
        <v>0</v>
      </c>
      <c r="AG2570">
        <v>1</v>
      </c>
      <c r="AH2570">
        <v>2</v>
      </c>
      <c r="AI2570">
        <v>0</v>
      </c>
      <c r="AJ2570">
        <v>132.5</v>
      </c>
      <c r="AK2570">
        <v>0</v>
      </c>
      <c r="AL2570">
        <v>0</v>
      </c>
      <c r="AM2570" s="2">
        <v>5501906.5800000001</v>
      </c>
      <c r="AN2570" s="2">
        <v>2320696.36</v>
      </c>
      <c r="AO2570" s="2">
        <v>2896410.77</v>
      </c>
      <c r="AP2570" s="2">
        <v>1525911.23</v>
      </c>
      <c r="AQ2570" t="s">
        <v>65</v>
      </c>
      <c r="AR2570" s="2">
        <v>42362.96</v>
      </c>
      <c r="AS2570" s="2">
        <v>38425.96</v>
      </c>
      <c r="AT2570" s="2">
        <v>38290.46</v>
      </c>
      <c r="AU2570">
        <v>0</v>
      </c>
      <c r="AV2570">
        <v>0</v>
      </c>
      <c r="AW2570">
        <v>1</v>
      </c>
      <c r="AX2570">
        <v>2</v>
      </c>
      <c r="AY2570">
        <v>0</v>
      </c>
      <c r="AZ2570">
        <v>132.5</v>
      </c>
      <c r="BA2570">
        <v>0</v>
      </c>
      <c r="BB2570">
        <v>0</v>
      </c>
      <c r="BC2570" s="2">
        <v>5501906.5800000001</v>
      </c>
      <c r="BD2570" s="2">
        <v>2320696.36</v>
      </c>
      <c r="BE2570" s="2">
        <v>2896410.77</v>
      </c>
      <c r="BF2570" s="2">
        <v>1525911.23</v>
      </c>
    </row>
    <row r="2571" spans="1:58" x14ac:dyDescent="0.2">
      <c r="A2571" t="s">
        <v>58</v>
      </c>
      <c r="B2571" t="s">
        <v>59</v>
      </c>
      <c r="C2571">
        <v>2570</v>
      </c>
      <c r="D2571" t="s">
        <v>4937</v>
      </c>
      <c r="F2571" s="1" t="s">
        <v>5143</v>
      </c>
      <c r="G2571" t="s">
        <v>4643</v>
      </c>
      <c r="H2571" t="s">
        <v>172</v>
      </c>
      <c r="J2571" t="s">
        <v>105</v>
      </c>
      <c r="K2571" t="s">
        <v>4644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340</v>
      </c>
      <c r="X2571">
        <v>0</v>
      </c>
      <c r="Y2571">
        <v>238</v>
      </c>
      <c r="Z2571">
        <v>0</v>
      </c>
      <c r="AA2571" t="s">
        <v>64</v>
      </c>
      <c r="AB2571" s="2">
        <v>42362.96</v>
      </c>
      <c r="AC2571" s="2">
        <v>38425.96</v>
      </c>
      <c r="AD2571" s="2">
        <v>38290.46</v>
      </c>
      <c r="AE2571">
        <v>0</v>
      </c>
      <c r="AF2571">
        <v>0</v>
      </c>
      <c r="AG2571">
        <v>1</v>
      </c>
      <c r="AH2571">
        <v>2</v>
      </c>
      <c r="AI2571">
        <v>0</v>
      </c>
      <c r="AJ2571">
        <v>132.5</v>
      </c>
      <c r="AK2571">
        <v>0</v>
      </c>
      <c r="AL2571">
        <v>0</v>
      </c>
      <c r="AM2571" s="2">
        <v>5501906.5800000001</v>
      </c>
      <c r="AN2571" s="2">
        <v>2320696.36</v>
      </c>
      <c r="AO2571" s="2">
        <v>2896410.77</v>
      </c>
      <c r="AP2571" s="2">
        <v>1525911.23</v>
      </c>
      <c r="AQ2571" t="s">
        <v>65</v>
      </c>
      <c r="AR2571" s="2">
        <v>42362.96</v>
      </c>
      <c r="AS2571" s="2">
        <v>38425.96</v>
      </c>
      <c r="AT2571" s="2">
        <v>38290.46</v>
      </c>
      <c r="AU2571">
        <v>0</v>
      </c>
      <c r="AV2571">
        <v>0</v>
      </c>
      <c r="AW2571">
        <v>1</v>
      </c>
      <c r="AX2571">
        <v>2</v>
      </c>
      <c r="AY2571">
        <v>0</v>
      </c>
      <c r="AZ2571">
        <v>132.5</v>
      </c>
      <c r="BA2571">
        <v>0</v>
      </c>
      <c r="BB2571">
        <v>0</v>
      </c>
      <c r="BC2571" s="2">
        <v>5501906.5800000001</v>
      </c>
      <c r="BD2571" s="2">
        <v>2320696.36</v>
      </c>
      <c r="BE2571" s="2">
        <v>2896410.77</v>
      </c>
      <c r="BF2571" s="2">
        <v>1525911.23</v>
      </c>
    </row>
    <row r="2572" spans="1:58" x14ac:dyDescent="0.2">
      <c r="A2572" t="s">
        <v>58</v>
      </c>
      <c r="B2572" t="s">
        <v>59</v>
      </c>
      <c r="C2572">
        <v>2571</v>
      </c>
      <c r="D2572" t="s">
        <v>4937</v>
      </c>
      <c r="F2572" s="1" t="s">
        <v>5144</v>
      </c>
      <c r="G2572" t="s">
        <v>4009</v>
      </c>
      <c r="H2572" t="s">
        <v>172</v>
      </c>
      <c r="J2572" t="s">
        <v>105</v>
      </c>
      <c r="K2572" t="s">
        <v>4010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645</v>
      </c>
      <c r="X2572">
        <v>0</v>
      </c>
      <c r="Y2572">
        <v>451.5</v>
      </c>
      <c r="Z2572">
        <v>0</v>
      </c>
      <c r="AA2572" t="s">
        <v>64</v>
      </c>
      <c r="AB2572" s="2">
        <v>42362.96</v>
      </c>
      <c r="AC2572" s="2">
        <v>38425.96</v>
      </c>
      <c r="AD2572" s="2">
        <v>38290.46</v>
      </c>
      <c r="AE2572">
        <v>0</v>
      </c>
      <c r="AF2572">
        <v>0</v>
      </c>
      <c r="AG2572">
        <v>1</v>
      </c>
      <c r="AH2572">
        <v>2</v>
      </c>
      <c r="AI2572">
        <v>0</v>
      </c>
      <c r="AJ2572">
        <v>132.5</v>
      </c>
      <c r="AK2572">
        <v>0</v>
      </c>
      <c r="AL2572">
        <v>0</v>
      </c>
      <c r="AM2572" s="2">
        <v>5501906.5800000001</v>
      </c>
      <c r="AN2572" s="2">
        <v>2320696.36</v>
      </c>
      <c r="AO2572" s="2">
        <v>2896410.77</v>
      </c>
      <c r="AP2572" s="2">
        <v>1525911.23</v>
      </c>
      <c r="AQ2572" t="s">
        <v>65</v>
      </c>
      <c r="AR2572" s="2">
        <v>42362.96</v>
      </c>
      <c r="AS2572" s="2">
        <v>38425.96</v>
      </c>
      <c r="AT2572" s="2">
        <v>38290.46</v>
      </c>
      <c r="AU2572">
        <v>0</v>
      </c>
      <c r="AV2572">
        <v>0</v>
      </c>
      <c r="AW2572">
        <v>1</v>
      </c>
      <c r="AX2572">
        <v>2</v>
      </c>
      <c r="AY2572">
        <v>0</v>
      </c>
      <c r="AZ2572">
        <v>132.5</v>
      </c>
      <c r="BA2572">
        <v>0</v>
      </c>
      <c r="BB2572">
        <v>0</v>
      </c>
      <c r="BC2572" s="2">
        <v>5501906.5800000001</v>
      </c>
      <c r="BD2572" s="2">
        <v>2320696.36</v>
      </c>
      <c r="BE2572" s="2">
        <v>2896410.77</v>
      </c>
      <c r="BF2572" s="2">
        <v>1525911.23</v>
      </c>
    </row>
    <row r="2573" spans="1:58" x14ac:dyDescent="0.2">
      <c r="A2573" t="s">
        <v>58</v>
      </c>
      <c r="B2573" t="s">
        <v>59</v>
      </c>
      <c r="C2573">
        <v>2572</v>
      </c>
      <c r="D2573" t="s">
        <v>4937</v>
      </c>
      <c r="F2573" s="1" t="s">
        <v>5145</v>
      </c>
      <c r="G2573" t="s">
        <v>3140</v>
      </c>
      <c r="H2573" t="s">
        <v>172</v>
      </c>
      <c r="J2573" t="s">
        <v>661</v>
      </c>
      <c r="K2573" t="s">
        <v>3141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 s="2">
        <v>4220</v>
      </c>
      <c r="X2573">
        <v>0</v>
      </c>
      <c r="Y2573" s="2">
        <v>2954</v>
      </c>
      <c r="Z2573">
        <v>0</v>
      </c>
      <c r="AA2573" t="s">
        <v>64</v>
      </c>
      <c r="AB2573" s="2">
        <v>42362.96</v>
      </c>
      <c r="AC2573" s="2">
        <v>38425.96</v>
      </c>
      <c r="AD2573" s="2">
        <v>38290.46</v>
      </c>
      <c r="AE2573">
        <v>0</v>
      </c>
      <c r="AF2573">
        <v>0</v>
      </c>
      <c r="AG2573">
        <v>1</v>
      </c>
      <c r="AH2573">
        <v>2</v>
      </c>
      <c r="AI2573">
        <v>0</v>
      </c>
      <c r="AJ2573">
        <v>132.5</v>
      </c>
      <c r="AK2573">
        <v>0</v>
      </c>
      <c r="AL2573">
        <v>0</v>
      </c>
      <c r="AM2573" s="2">
        <v>5501906.5800000001</v>
      </c>
      <c r="AN2573" s="2">
        <v>2320696.36</v>
      </c>
      <c r="AO2573" s="2">
        <v>2896410.77</v>
      </c>
      <c r="AP2573" s="2">
        <v>1525911.23</v>
      </c>
      <c r="AQ2573" t="s">
        <v>65</v>
      </c>
      <c r="AR2573" s="2">
        <v>42362.96</v>
      </c>
      <c r="AS2573" s="2">
        <v>38425.96</v>
      </c>
      <c r="AT2573" s="2">
        <v>38290.46</v>
      </c>
      <c r="AU2573">
        <v>0</v>
      </c>
      <c r="AV2573">
        <v>0</v>
      </c>
      <c r="AW2573">
        <v>1</v>
      </c>
      <c r="AX2573">
        <v>2</v>
      </c>
      <c r="AY2573">
        <v>0</v>
      </c>
      <c r="AZ2573">
        <v>132.5</v>
      </c>
      <c r="BA2573">
        <v>0</v>
      </c>
      <c r="BB2573">
        <v>0</v>
      </c>
      <c r="BC2573" s="2">
        <v>5501906.5800000001</v>
      </c>
      <c r="BD2573" s="2">
        <v>2320696.36</v>
      </c>
      <c r="BE2573" s="2">
        <v>2896410.77</v>
      </c>
      <c r="BF2573" s="2">
        <v>1525911.23</v>
      </c>
    </row>
    <row r="2574" spans="1:58" x14ac:dyDescent="0.2">
      <c r="A2574" t="s">
        <v>58</v>
      </c>
      <c r="B2574" t="s">
        <v>59</v>
      </c>
      <c r="C2574">
        <v>2573</v>
      </c>
      <c r="D2574" t="s">
        <v>4937</v>
      </c>
      <c r="F2574" s="1" t="s">
        <v>5146</v>
      </c>
      <c r="G2574" t="s">
        <v>1044</v>
      </c>
      <c r="H2574" t="s">
        <v>172</v>
      </c>
      <c r="J2574" t="s">
        <v>105</v>
      </c>
      <c r="K2574" t="s">
        <v>1045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820</v>
      </c>
      <c r="X2574">
        <v>0</v>
      </c>
      <c r="Y2574">
        <v>523.74</v>
      </c>
      <c r="Z2574">
        <v>0</v>
      </c>
      <c r="AA2574" t="s">
        <v>64</v>
      </c>
      <c r="AB2574" s="2">
        <v>42362.96</v>
      </c>
      <c r="AC2574" s="2">
        <v>38425.96</v>
      </c>
      <c r="AD2574" s="2">
        <v>38290.46</v>
      </c>
      <c r="AE2574">
        <v>0</v>
      </c>
      <c r="AF2574">
        <v>0</v>
      </c>
      <c r="AG2574">
        <v>1</v>
      </c>
      <c r="AH2574">
        <v>2</v>
      </c>
      <c r="AI2574">
        <v>0</v>
      </c>
      <c r="AJ2574">
        <v>132.5</v>
      </c>
      <c r="AK2574">
        <v>0</v>
      </c>
      <c r="AL2574">
        <v>0</v>
      </c>
      <c r="AM2574" s="2">
        <v>5501906.5800000001</v>
      </c>
      <c r="AN2574" s="2">
        <v>2320696.36</v>
      </c>
      <c r="AO2574" s="2">
        <v>2896410.77</v>
      </c>
      <c r="AP2574" s="2">
        <v>1525911.23</v>
      </c>
      <c r="AQ2574" t="s">
        <v>65</v>
      </c>
      <c r="AR2574" s="2">
        <v>42362.96</v>
      </c>
      <c r="AS2574" s="2">
        <v>38425.96</v>
      </c>
      <c r="AT2574" s="2">
        <v>38290.46</v>
      </c>
      <c r="AU2574">
        <v>0</v>
      </c>
      <c r="AV2574">
        <v>0</v>
      </c>
      <c r="AW2574">
        <v>1</v>
      </c>
      <c r="AX2574">
        <v>2</v>
      </c>
      <c r="AY2574">
        <v>0</v>
      </c>
      <c r="AZ2574">
        <v>132.5</v>
      </c>
      <c r="BA2574">
        <v>0</v>
      </c>
      <c r="BB2574">
        <v>0</v>
      </c>
      <c r="BC2574" s="2">
        <v>5501906.5800000001</v>
      </c>
      <c r="BD2574" s="2">
        <v>2320696.36</v>
      </c>
      <c r="BE2574" s="2">
        <v>2896410.77</v>
      </c>
      <c r="BF2574" s="2">
        <v>1525911.23</v>
      </c>
    </row>
    <row r="2575" spans="1:58" x14ac:dyDescent="0.2">
      <c r="A2575" t="s">
        <v>58</v>
      </c>
      <c r="B2575" t="s">
        <v>59</v>
      </c>
      <c r="C2575">
        <v>2574</v>
      </c>
      <c r="D2575" t="s">
        <v>4937</v>
      </c>
      <c r="F2575" s="1" t="s">
        <v>5147</v>
      </c>
      <c r="G2575" t="s">
        <v>3937</v>
      </c>
      <c r="H2575" t="s">
        <v>172</v>
      </c>
      <c r="J2575" t="s">
        <v>63</v>
      </c>
      <c r="K2575" t="s">
        <v>3938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 s="2">
        <v>7350</v>
      </c>
      <c r="X2575">
        <v>0</v>
      </c>
      <c r="Y2575" s="2">
        <v>5146.87</v>
      </c>
      <c r="Z2575">
        <v>0</v>
      </c>
      <c r="AA2575" t="s">
        <v>64</v>
      </c>
      <c r="AB2575" s="2">
        <v>42362.96</v>
      </c>
      <c r="AC2575" s="2">
        <v>38425.96</v>
      </c>
      <c r="AD2575" s="2">
        <v>38290.46</v>
      </c>
      <c r="AE2575">
        <v>0</v>
      </c>
      <c r="AF2575">
        <v>0</v>
      </c>
      <c r="AG2575">
        <v>1</v>
      </c>
      <c r="AH2575">
        <v>2</v>
      </c>
      <c r="AI2575">
        <v>0</v>
      </c>
      <c r="AJ2575">
        <v>132.5</v>
      </c>
      <c r="AK2575">
        <v>0</v>
      </c>
      <c r="AL2575">
        <v>0</v>
      </c>
      <c r="AM2575" s="2">
        <v>5501906.5800000001</v>
      </c>
      <c r="AN2575" s="2">
        <v>2320696.36</v>
      </c>
      <c r="AO2575" s="2">
        <v>2896410.77</v>
      </c>
      <c r="AP2575" s="2">
        <v>1525911.23</v>
      </c>
      <c r="AQ2575" t="s">
        <v>65</v>
      </c>
      <c r="AR2575" s="2">
        <v>42362.96</v>
      </c>
      <c r="AS2575" s="2">
        <v>38425.96</v>
      </c>
      <c r="AT2575" s="2">
        <v>38290.46</v>
      </c>
      <c r="AU2575">
        <v>0</v>
      </c>
      <c r="AV2575">
        <v>0</v>
      </c>
      <c r="AW2575">
        <v>1</v>
      </c>
      <c r="AX2575">
        <v>2</v>
      </c>
      <c r="AY2575">
        <v>0</v>
      </c>
      <c r="AZ2575">
        <v>132.5</v>
      </c>
      <c r="BA2575">
        <v>0</v>
      </c>
      <c r="BB2575">
        <v>0</v>
      </c>
      <c r="BC2575" s="2">
        <v>5501906.5800000001</v>
      </c>
      <c r="BD2575" s="2">
        <v>2320696.36</v>
      </c>
      <c r="BE2575" s="2">
        <v>2896410.77</v>
      </c>
      <c r="BF2575" s="2">
        <v>1525911.23</v>
      </c>
    </row>
    <row r="2576" spans="1:58" x14ac:dyDescent="0.2">
      <c r="A2576" t="s">
        <v>58</v>
      </c>
      <c r="B2576" t="s">
        <v>59</v>
      </c>
      <c r="C2576">
        <v>2575</v>
      </c>
      <c r="D2576" t="s">
        <v>4937</v>
      </c>
      <c r="F2576" s="1" t="s">
        <v>5148</v>
      </c>
      <c r="G2576" t="s">
        <v>4028</v>
      </c>
      <c r="H2576" t="s">
        <v>172</v>
      </c>
      <c r="J2576" t="s">
        <v>105</v>
      </c>
      <c r="K2576" t="s">
        <v>3938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 s="2">
        <v>7350</v>
      </c>
      <c r="X2576">
        <v>0</v>
      </c>
      <c r="Y2576" s="2">
        <v>5145</v>
      </c>
      <c r="Z2576">
        <v>0</v>
      </c>
      <c r="AA2576" t="s">
        <v>64</v>
      </c>
      <c r="AB2576" s="2">
        <v>42362.96</v>
      </c>
      <c r="AC2576" s="2">
        <v>38425.96</v>
      </c>
      <c r="AD2576" s="2">
        <v>38290.46</v>
      </c>
      <c r="AE2576">
        <v>0</v>
      </c>
      <c r="AF2576">
        <v>0</v>
      </c>
      <c r="AG2576">
        <v>1</v>
      </c>
      <c r="AH2576">
        <v>2</v>
      </c>
      <c r="AI2576">
        <v>0</v>
      </c>
      <c r="AJ2576">
        <v>132.5</v>
      </c>
      <c r="AK2576">
        <v>0</v>
      </c>
      <c r="AL2576">
        <v>0</v>
      </c>
      <c r="AM2576" s="2">
        <v>5501906.5800000001</v>
      </c>
      <c r="AN2576" s="2">
        <v>2320696.36</v>
      </c>
      <c r="AO2576" s="2">
        <v>2896410.77</v>
      </c>
      <c r="AP2576" s="2">
        <v>1525911.23</v>
      </c>
      <c r="AQ2576" t="s">
        <v>65</v>
      </c>
      <c r="AR2576" s="2">
        <v>42362.96</v>
      </c>
      <c r="AS2576" s="2">
        <v>38425.96</v>
      </c>
      <c r="AT2576" s="2">
        <v>38290.46</v>
      </c>
      <c r="AU2576">
        <v>0</v>
      </c>
      <c r="AV2576">
        <v>0</v>
      </c>
      <c r="AW2576">
        <v>1</v>
      </c>
      <c r="AX2576">
        <v>2</v>
      </c>
      <c r="AY2576">
        <v>0</v>
      </c>
      <c r="AZ2576">
        <v>132.5</v>
      </c>
      <c r="BA2576">
        <v>0</v>
      </c>
      <c r="BB2576">
        <v>0</v>
      </c>
      <c r="BC2576" s="2">
        <v>5501906.5800000001</v>
      </c>
      <c r="BD2576" s="2">
        <v>2320696.36</v>
      </c>
      <c r="BE2576" s="2">
        <v>2896410.77</v>
      </c>
      <c r="BF2576" s="2">
        <v>1525911.23</v>
      </c>
    </row>
    <row r="2577" spans="1:58" x14ac:dyDescent="0.2">
      <c r="A2577" t="s">
        <v>58</v>
      </c>
      <c r="B2577" t="s">
        <v>59</v>
      </c>
      <c r="C2577">
        <v>2576</v>
      </c>
      <c r="D2577" t="s">
        <v>4937</v>
      </c>
      <c r="F2577" s="1" t="s">
        <v>5149</v>
      </c>
      <c r="G2577" t="s">
        <v>3937</v>
      </c>
      <c r="H2577" t="s">
        <v>172</v>
      </c>
      <c r="J2577" t="s">
        <v>63</v>
      </c>
      <c r="K2577" t="s">
        <v>3938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 s="2">
        <v>4890</v>
      </c>
      <c r="X2577">
        <v>0</v>
      </c>
      <c r="Y2577" s="2">
        <v>3423</v>
      </c>
      <c r="Z2577">
        <v>0</v>
      </c>
      <c r="AA2577" t="s">
        <v>64</v>
      </c>
      <c r="AB2577" s="2">
        <v>42362.96</v>
      </c>
      <c r="AC2577" s="2">
        <v>38425.96</v>
      </c>
      <c r="AD2577" s="2">
        <v>38290.46</v>
      </c>
      <c r="AE2577">
        <v>0</v>
      </c>
      <c r="AF2577">
        <v>0</v>
      </c>
      <c r="AG2577">
        <v>1</v>
      </c>
      <c r="AH2577">
        <v>2</v>
      </c>
      <c r="AI2577">
        <v>0</v>
      </c>
      <c r="AJ2577">
        <v>132.5</v>
      </c>
      <c r="AK2577">
        <v>0</v>
      </c>
      <c r="AL2577">
        <v>0</v>
      </c>
      <c r="AM2577" s="2">
        <v>5501906.5800000001</v>
      </c>
      <c r="AN2577" s="2">
        <v>2320696.36</v>
      </c>
      <c r="AO2577" s="2">
        <v>2896410.77</v>
      </c>
      <c r="AP2577" s="2">
        <v>1525911.23</v>
      </c>
      <c r="AQ2577" t="s">
        <v>65</v>
      </c>
      <c r="AR2577" s="2">
        <v>42362.96</v>
      </c>
      <c r="AS2577" s="2">
        <v>38425.96</v>
      </c>
      <c r="AT2577" s="2">
        <v>38290.46</v>
      </c>
      <c r="AU2577">
        <v>0</v>
      </c>
      <c r="AV2577">
        <v>0</v>
      </c>
      <c r="AW2577">
        <v>1</v>
      </c>
      <c r="AX2577">
        <v>2</v>
      </c>
      <c r="AY2577">
        <v>0</v>
      </c>
      <c r="AZ2577">
        <v>132.5</v>
      </c>
      <c r="BA2577">
        <v>0</v>
      </c>
      <c r="BB2577">
        <v>0</v>
      </c>
      <c r="BC2577" s="2">
        <v>5501906.5800000001</v>
      </c>
      <c r="BD2577" s="2">
        <v>2320696.36</v>
      </c>
      <c r="BE2577" s="2">
        <v>2896410.77</v>
      </c>
      <c r="BF2577" s="2">
        <v>1525911.23</v>
      </c>
    </row>
    <row r="2578" spans="1:58" x14ac:dyDescent="0.2">
      <c r="A2578" t="s">
        <v>58</v>
      </c>
      <c r="B2578" t="s">
        <v>59</v>
      </c>
      <c r="C2578">
        <v>2577</v>
      </c>
      <c r="D2578" t="s">
        <v>4937</v>
      </c>
      <c r="F2578" s="1" t="s">
        <v>5150</v>
      </c>
      <c r="G2578" t="s">
        <v>5151</v>
      </c>
      <c r="H2578" t="s">
        <v>172</v>
      </c>
      <c r="J2578" t="s">
        <v>105</v>
      </c>
      <c r="K2578" t="s">
        <v>5152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 s="2">
        <v>1040</v>
      </c>
      <c r="X2578">
        <v>0</v>
      </c>
      <c r="Y2578">
        <v>728</v>
      </c>
      <c r="Z2578">
        <v>0</v>
      </c>
      <c r="AA2578" t="s">
        <v>64</v>
      </c>
      <c r="AB2578" s="2">
        <v>42362.96</v>
      </c>
      <c r="AC2578" s="2">
        <v>38425.96</v>
      </c>
      <c r="AD2578" s="2">
        <v>38290.46</v>
      </c>
      <c r="AE2578">
        <v>0</v>
      </c>
      <c r="AF2578">
        <v>0</v>
      </c>
      <c r="AG2578">
        <v>1</v>
      </c>
      <c r="AH2578">
        <v>2</v>
      </c>
      <c r="AI2578">
        <v>0</v>
      </c>
      <c r="AJ2578">
        <v>132.5</v>
      </c>
      <c r="AK2578">
        <v>0</v>
      </c>
      <c r="AL2578">
        <v>0</v>
      </c>
      <c r="AM2578" s="2">
        <v>5501906.5800000001</v>
      </c>
      <c r="AN2578" s="2">
        <v>2320696.36</v>
      </c>
      <c r="AO2578" s="2">
        <v>2896410.77</v>
      </c>
      <c r="AP2578" s="2">
        <v>1525911.23</v>
      </c>
      <c r="AQ2578" t="s">
        <v>65</v>
      </c>
      <c r="AR2578" s="2">
        <v>42362.96</v>
      </c>
      <c r="AS2578" s="2">
        <v>38425.96</v>
      </c>
      <c r="AT2578" s="2">
        <v>38290.46</v>
      </c>
      <c r="AU2578">
        <v>0</v>
      </c>
      <c r="AV2578">
        <v>0</v>
      </c>
      <c r="AW2578">
        <v>1</v>
      </c>
      <c r="AX2578">
        <v>2</v>
      </c>
      <c r="AY2578">
        <v>0</v>
      </c>
      <c r="AZ2578">
        <v>132.5</v>
      </c>
      <c r="BA2578">
        <v>0</v>
      </c>
      <c r="BB2578">
        <v>0</v>
      </c>
      <c r="BC2578" s="2">
        <v>5501906.5800000001</v>
      </c>
      <c r="BD2578" s="2">
        <v>2320696.36</v>
      </c>
      <c r="BE2578" s="2">
        <v>2896410.77</v>
      </c>
      <c r="BF2578" s="2">
        <v>1525911.23</v>
      </c>
    </row>
    <row r="2579" spans="1:58" x14ac:dyDescent="0.2">
      <c r="A2579" t="s">
        <v>58</v>
      </c>
      <c r="B2579" t="s">
        <v>59</v>
      </c>
      <c r="C2579">
        <v>2578</v>
      </c>
      <c r="D2579" t="s">
        <v>4937</v>
      </c>
      <c r="F2579" s="1" t="s">
        <v>5153</v>
      </c>
      <c r="G2579" t="s">
        <v>5154</v>
      </c>
      <c r="H2579" t="s">
        <v>172</v>
      </c>
      <c r="J2579" t="s">
        <v>63</v>
      </c>
      <c r="K2579" t="s">
        <v>5155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230</v>
      </c>
      <c r="X2579">
        <v>0</v>
      </c>
      <c r="Y2579">
        <v>161</v>
      </c>
      <c r="Z2579">
        <v>0</v>
      </c>
      <c r="AA2579" t="s">
        <v>64</v>
      </c>
      <c r="AB2579" s="2">
        <v>42362.96</v>
      </c>
      <c r="AC2579" s="2">
        <v>38425.96</v>
      </c>
      <c r="AD2579" s="2">
        <v>38290.46</v>
      </c>
      <c r="AE2579">
        <v>0</v>
      </c>
      <c r="AF2579">
        <v>0</v>
      </c>
      <c r="AG2579">
        <v>1</v>
      </c>
      <c r="AH2579">
        <v>2</v>
      </c>
      <c r="AI2579">
        <v>0</v>
      </c>
      <c r="AJ2579">
        <v>132.5</v>
      </c>
      <c r="AK2579">
        <v>0</v>
      </c>
      <c r="AL2579">
        <v>0</v>
      </c>
      <c r="AM2579" s="2">
        <v>5501906.5800000001</v>
      </c>
      <c r="AN2579" s="2">
        <v>2320696.36</v>
      </c>
      <c r="AO2579" s="2">
        <v>2896410.77</v>
      </c>
      <c r="AP2579" s="2">
        <v>1525911.23</v>
      </c>
      <c r="AQ2579" t="s">
        <v>65</v>
      </c>
      <c r="AR2579" s="2">
        <v>42362.96</v>
      </c>
      <c r="AS2579" s="2">
        <v>38425.96</v>
      </c>
      <c r="AT2579" s="2">
        <v>38290.46</v>
      </c>
      <c r="AU2579">
        <v>0</v>
      </c>
      <c r="AV2579">
        <v>0</v>
      </c>
      <c r="AW2579">
        <v>1</v>
      </c>
      <c r="AX2579">
        <v>2</v>
      </c>
      <c r="AY2579">
        <v>0</v>
      </c>
      <c r="AZ2579">
        <v>132.5</v>
      </c>
      <c r="BA2579">
        <v>0</v>
      </c>
      <c r="BB2579">
        <v>0</v>
      </c>
      <c r="BC2579" s="2">
        <v>5501906.5800000001</v>
      </c>
      <c r="BD2579" s="2">
        <v>2320696.36</v>
      </c>
      <c r="BE2579" s="2">
        <v>2896410.77</v>
      </c>
      <c r="BF2579" s="2">
        <v>1525911.23</v>
      </c>
    </row>
    <row r="2580" spans="1:58" x14ac:dyDescent="0.2">
      <c r="A2580" t="s">
        <v>58</v>
      </c>
      <c r="B2580" t="s">
        <v>59</v>
      </c>
      <c r="C2580">
        <v>2579</v>
      </c>
      <c r="D2580" t="s">
        <v>4937</v>
      </c>
      <c r="F2580" s="1" t="s">
        <v>5156</v>
      </c>
      <c r="G2580" t="s">
        <v>5157</v>
      </c>
      <c r="H2580" t="s">
        <v>172</v>
      </c>
      <c r="J2580" t="s">
        <v>63</v>
      </c>
      <c r="K2580" t="s">
        <v>5155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230</v>
      </c>
      <c r="X2580">
        <v>0</v>
      </c>
      <c r="Y2580">
        <v>161</v>
      </c>
      <c r="Z2580">
        <v>0</v>
      </c>
      <c r="AA2580" t="s">
        <v>64</v>
      </c>
      <c r="AB2580" s="2">
        <v>42362.96</v>
      </c>
      <c r="AC2580" s="2">
        <v>38425.96</v>
      </c>
      <c r="AD2580" s="2">
        <v>38290.46</v>
      </c>
      <c r="AE2580">
        <v>0</v>
      </c>
      <c r="AF2580">
        <v>0</v>
      </c>
      <c r="AG2580">
        <v>1</v>
      </c>
      <c r="AH2580">
        <v>2</v>
      </c>
      <c r="AI2580">
        <v>0</v>
      </c>
      <c r="AJ2580">
        <v>132.5</v>
      </c>
      <c r="AK2580">
        <v>0</v>
      </c>
      <c r="AL2580">
        <v>0</v>
      </c>
      <c r="AM2580" s="2">
        <v>5501906.5800000001</v>
      </c>
      <c r="AN2580" s="2">
        <v>2320696.36</v>
      </c>
      <c r="AO2580" s="2">
        <v>2896410.77</v>
      </c>
      <c r="AP2580" s="2">
        <v>1525911.23</v>
      </c>
      <c r="AQ2580" t="s">
        <v>65</v>
      </c>
      <c r="AR2580" s="2">
        <v>42362.96</v>
      </c>
      <c r="AS2580" s="2">
        <v>38425.96</v>
      </c>
      <c r="AT2580" s="2">
        <v>38290.46</v>
      </c>
      <c r="AU2580">
        <v>0</v>
      </c>
      <c r="AV2580">
        <v>0</v>
      </c>
      <c r="AW2580">
        <v>1</v>
      </c>
      <c r="AX2580">
        <v>2</v>
      </c>
      <c r="AY2580">
        <v>0</v>
      </c>
      <c r="AZ2580">
        <v>132.5</v>
      </c>
      <c r="BA2580">
        <v>0</v>
      </c>
      <c r="BB2580">
        <v>0</v>
      </c>
      <c r="BC2580" s="2">
        <v>5501906.5800000001</v>
      </c>
      <c r="BD2580" s="2">
        <v>2320696.36</v>
      </c>
      <c r="BE2580" s="2">
        <v>2896410.77</v>
      </c>
      <c r="BF2580" s="2">
        <v>1525911.23</v>
      </c>
    </row>
    <row r="2581" spans="1:58" x14ac:dyDescent="0.2">
      <c r="A2581" t="s">
        <v>58</v>
      </c>
      <c r="B2581" t="s">
        <v>59</v>
      </c>
      <c r="C2581">
        <v>2580</v>
      </c>
      <c r="D2581" t="s">
        <v>4937</v>
      </c>
      <c r="F2581" s="1" t="s">
        <v>5158</v>
      </c>
      <c r="G2581" t="s">
        <v>3367</v>
      </c>
      <c r="H2581" t="s">
        <v>172</v>
      </c>
      <c r="J2581" t="s">
        <v>2255</v>
      </c>
      <c r="K2581" t="s">
        <v>3368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 s="2">
        <v>3930</v>
      </c>
      <c r="X2581">
        <v>0</v>
      </c>
      <c r="Y2581" s="2">
        <v>2555</v>
      </c>
      <c r="Z2581">
        <v>0</v>
      </c>
      <c r="AA2581" t="s">
        <v>64</v>
      </c>
      <c r="AB2581" s="2">
        <v>42362.96</v>
      </c>
      <c r="AC2581" s="2">
        <v>38425.96</v>
      </c>
      <c r="AD2581" s="2">
        <v>38290.46</v>
      </c>
      <c r="AE2581">
        <v>0</v>
      </c>
      <c r="AF2581">
        <v>0</v>
      </c>
      <c r="AG2581">
        <v>1</v>
      </c>
      <c r="AH2581">
        <v>2</v>
      </c>
      <c r="AI2581">
        <v>0</v>
      </c>
      <c r="AJ2581">
        <v>132.5</v>
      </c>
      <c r="AK2581">
        <v>0</v>
      </c>
      <c r="AL2581">
        <v>0</v>
      </c>
      <c r="AM2581" s="2">
        <v>5501906.5800000001</v>
      </c>
      <c r="AN2581" s="2">
        <v>2320696.36</v>
      </c>
      <c r="AO2581" s="2">
        <v>2896410.77</v>
      </c>
      <c r="AP2581" s="2">
        <v>1525911.23</v>
      </c>
      <c r="AQ2581" t="s">
        <v>65</v>
      </c>
      <c r="AR2581" s="2">
        <v>42362.96</v>
      </c>
      <c r="AS2581" s="2">
        <v>38425.96</v>
      </c>
      <c r="AT2581" s="2">
        <v>38290.46</v>
      </c>
      <c r="AU2581">
        <v>0</v>
      </c>
      <c r="AV2581">
        <v>0</v>
      </c>
      <c r="AW2581">
        <v>1</v>
      </c>
      <c r="AX2581">
        <v>2</v>
      </c>
      <c r="AY2581">
        <v>0</v>
      </c>
      <c r="AZ2581">
        <v>132.5</v>
      </c>
      <c r="BA2581">
        <v>0</v>
      </c>
      <c r="BB2581">
        <v>0</v>
      </c>
      <c r="BC2581" s="2">
        <v>5501906.5800000001</v>
      </c>
      <c r="BD2581" s="2">
        <v>2320696.36</v>
      </c>
      <c r="BE2581" s="2">
        <v>2896410.77</v>
      </c>
      <c r="BF2581" s="2">
        <v>1525911.23</v>
      </c>
    </row>
    <row r="2582" spans="1:58" x14ac:dyDescent="0.2">
      <c r="A2582" t="s">
        <v>58</v>
      </c>
      <c r="B2582" t="s">
        <v>59</v>
      </c>
      <c r="C2582">
        <v>2581</v>
      </c>
      <c r="D2582" t="s">
        <v>4937</v>
      </c>
      <c r="F2582" s="1" t="s">
        <v>5159</v>
      </c>
      <c r="G2582" t="s">
        <v>3672</v>
      </c>
      <c r="H2582" t="s">
        <v>172</v>
      </c>
      <c r="J2582" t="s">
        <v>105</v>
      </c>
      <c r="K2582" t="s">
        <v>3673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615</v>
      </c>
      <c r="X2582">
        <v>0</v>
      </c>
      <c r="Y2582">
        <v>430.49</v>
      </c>
      <c r="Z2582">
        <v>0</v>
      </c>
      <c r="AA2582" t="s">
        <v>64</v>
      </c>
      <c r="AB2582" s="2">
        <v>42362.96</v>
      </c>
      <c r="AC2582" s="2">
        <v>38425.96</v>
      </c>
      <c r="AD2582" s="2">
        <v>38290.46</v>
      </c>
      <c r="AE2582">
        <v>0</v>
      </c>
      <c r="AF2582">
        <v>0</v>
      </c>
      <c r="AG2582">
        <v>1</v>
      </c>
      <c r="AH2582">
        <v>2</v>
      </c>
      <c r="AI2582">
        <v>0</v>
      </c>
      <c r="AJ2582">
        <v>132.5</v>
      </c>
      <c r="AK2582">
        <v>0</v>
      </c>
      <c r="AL2582">
        <v>0</v>
      </c>
      <c r="AM2582" s="2">
        <v>5501906.5800000001</v>
      </c>
      <c r="AN2582" s="2">
        <v>2320696.36</v>
      </c>
      <c r="AO2582" s="2">
        <v>2896410.77</v>
      </c>
      <c r="AP2582" s="2">
        <v>1525911.23</v>
      </c>
      <c r="AQ2582" t="s">
        <v>65</v>
      </c>
      <c r="AR2582" s="2">
        <v>42362.96</v>
      </c>
      <c r="AS2582" s="2">
        <v>38425.96</v>
      </c>
      <c r="AT2582" s="2">
        <v>38290.46</v>
      </c>
      <c r="AU2582">
        <v>0</v>
      </c>
      <c r="AV2582">
        <v>0</v>
      </c>
      <c r="AW2582">
        <v>1</v>
      </c>
      <c r="AX2582">
        <v>2</v>
      </c>
      <c r="AY2582">
        <v>0</v>
      </c>
      <c r="AZ2582">
        <v>132.5</v>
      </c>
      <c r="BA2582">
        <v>0</v>
      </c>
      <c r="BB2582">
        <v>0</v>
      </c>
      <c r="BC2582" s="2">
        <v>5501906.5800000001</v>
      </c>
      <c r="BD2582" s="2">
        <v>2320696.36</v>
      </c>
      <c r="BE2582" s="2">
        <v>2896410.77</v>
      </c>
      <c r="BF2582" s="2">
        <v>1525911.23</v>
      </c>
    </row>
    <row r="2583" spans="1:58" x14ac:dyDescent="0.2">
      <c r="A2583" t="s">
        <v>58</v>
      </c>
      <c r="B2583" t="s">
        <v>59</v>
      </c>
      <c r="C2583">
        <v>2582</v>
      </c>
      <c r="D2583" t="s">
        <v>4937</v>
      </c>
      <c r="F2583" s="1" t="s">
        <v>5160</v>
      </c>
      <c r="G2583" t="s">
        <v>1850</v>
      </c>
      <c r="H2583" t="s">
        <v>172</v>
      </c>
      <c r="J2583" t="s">
        <v>105</v>
      </c>
      <c r="K2583" t="s">
        <v>1851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170</v>
      </c>
      <c r="X2583">
        <v>0</v>
      </c>
      <c r="Y2583">
        <v>119</v>
      </c>
      <c r="Z2583">
        <v>0</v>
      </c>
      <c r="AA2583" t="s">
        <v>64</v>
      </c>
      <c r="AB2583" s="2">
        <v>42362.96</v>
      </c>
      <c r="AC2583" s="2">
        <v>38425.96</v>
      </c>
      <c r="AD2583" s="2">
        <v>38290.46</v>
      </c>
      <c r="AE2583">
        <v>0</v>
      </c>
      <c r="AF2583">
        <v>0</v>
      </c>
      <c r="AG2583">
        <v>1</v>
      </c>
      <c r="AH2583">
        <v>2</v>
      </c>
      <c r="AI2583">
        <v>0</v>
      </c>
      <c r="AJ2583">
        <v>132.5</v>
      </c>
      <c r="AK2583">
        <v>0</v>
      </c>
      <c r="AL2583">
        <v>0</v>
      </c>
      <c r="AM2583" s="2">
        <v>5501906.5800000001</v>
      </c>
      <c r="AN2583" s="2">
        <v>2320696.36</v>
      </c>
      <c r="AO2583" s="2">
        <v>2896410.77</v>
      </c>
      <c r="AP2583" s="2">
        <v>1525911.23</v>
      </c>
      <c r="AQ2583" t="s">
        <v>65</v>
      </c>
      <c r="AR2583" s="2">
        <v>42362.96</v>
      </c>
      <c r="AS2583" s="2">
        <v>38425.96</v>
      </c>
      <c r="AT2583" s="2">
        <v>38290.46</v>
      </c>
      <c r="AU2583">
        <v>0</v>
      </c>
      <c r="AV2583">
        <v>0</v>
      </c>
      <c r="AW2583">
        <v>1</v>
      </c>
      <c r="AX2583">
        <v>2</v>
      </c>
      <c r="AY2583">
        <v>0</v>
      </c>
      <c r="AZ2583">
        <v>132.5</v>
      </c>
      <c r="BA2583">
        <v>0</v>
      </c>
      <c r="BB2583">
        <v>0</v>
      </c>
      <c r="BC2583" s="2">
        <v>5501906.5800000001</v>
      </c>
      <c r="BD2583" s="2">
        <v>2320696.36</v>
      </c>
      <c r="BE2583" s="2">
        <v>2896410.77</v>
      </c>
      <c r="BF2583" s="2">
        <v>1525911.23</v>
      </c>
    </row>
    <row r="2584" spans="1:58" x14ac:dyDescent="0.2">
      <c r="A2584" t="s">
        <v>58</v>
      </c>
      <c r="B2584" t="s">
        <v>59</v>
      </c>
      <c r="C2584">
        <v>2583</v>
      </c>
      <c r="D2584" t="s">
        <v>4937</v>
      </c>
      <c r="F2584" s="1" t="s">
        <v>5161</v>
      </c>
      <c r="G2584" t="s">
        <v>860</v>
      </c>
      <c r="H2584" t="s">
        <v>122</v>
      </c>
      <c r="J2584" t="s">
        <v>105</v>
      </c>
      <c r="K2584" t="s">
        <v>863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47</v>
      </c>
      <c r="X2584">
        <v>0</v>
      </c>
      <c r="Y2584">
        <v>32.9</v>
      </c>
      <c r="Z2584">
        <v>0</v>
      </c>
      <c r="AA2584" t="s">
        <v>64</v>
      </c>
      <c r="AB2584" s="2">
        <v>42362.96</v>
      </c>
      <c r="AC2584" s="2">
        <v>38425.96</v>
      </c>
      <c r="AD2584" s="2">
        <v>38290.46</v>
      </c>
      <c r="AE2584">
        <v>0</v>
      </c>
      <c r="AF2584">
        <v>0</v>
      </c>
      <c r="AG2584">
        <v>1</v>
      </c>
      <c r="AH2584">
        <v>2</v>
      </c>
      <c r="AI2584">
        <v>0</v>
      </c>
      <c r="AJ2584">
        <v>132.5</v>
      </c>
      <c r="AK2584">
        <v>0</v>
      </c>
      <c r="AL2584">
        <v>0</v>
      </c>
      <c r="AM2584" s="2">
        <v>5501906.5800000001</v>
      </c>
      <c r="AN2584" s="2">
        <v>2320696.36</v>
      </c>
      <c r="AO2584" s="2">
        <v>2896410.77</v>
      </c>
      <c r="AP2584" s="2">
        <v>1525911.23</v>
      </c>
      <c r="AQ2584" t="s">
        <v>65</v>
      </c>
      <c r="AR2584" s="2">
        <v>42362.96</v>
      </c>
      <c r="AS2584" s="2">
        <v>38425.96</v>
      </c>
      <c r="AT2584" s="2">
        <v>38290.46</v>
      </c>
      <c r="AU2584">
        <v>0</v>
      </c>
      <c r="AV2584">
        <v>0</v>
      </c>
      <c r="AW2584">
        <v>1</v>
      </c>
      <c r="AX2584">
        <v>2</v>
      </c>
      <c r="AY2584">
        <v>0</v>
      </c>
      <c r="AZ2584">
        <v>132.5</v>
      </c>
      <c r="BA2584">
        <v>0</v>
      </c>
      <c r="BB2584">
        <v>0</v>
      </c>
      <c r="BC2584" s="2">
        <v>5501906.5800000001</v>
      </c>
      <c r="BD2584" s="2">
        <v>2320696.36</v>
      </c>
      <c r="BE2584" s="2">
        <v>2896410.77</v>
      </c>
      <c r="BF2584" s="2">
        <v>1525911.23</v>
      </c>
    </row>
    <row r="2585" spans="1:58" x14ac:dyDescent="0.2">
      <c r="A2585" t="s">
        <v>58</v>
      </c>
      <c r="B2585" t="s">
        <v>59</v>
      </c>
      <c r="C2585">
        <v>2584</v>
      </c>
      <c r="D2585" t="s">
        <v>4937</v>
      </c>
      <c r="F2585" s="1" t="s">
        <v>5162</v>
      </c>
      <c r="G2585" t="s">
        <v>1779</v>
      </c>
      <c r="H2585" t="s">
        <v>172</v>
      </c>
      <c r="J2585" t="s">
        <v>105</v>
      </c>
      <c r="K2585" t="s">
        <v>1780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59</v>
      </c>
      <c r="X2585">
        <v>0</v>
      </c>
      <c r="Y2585">
        <v>41.3</v>
      </c>
      <c r="Z2585">
        <v>0</v>
      </c>
      <c r="AA2585" t="s">
        <v>64</v>
      </c>
      <c r="AB2585" s="2">
        <v>42362.96</v>
      </c>
      <c r="AC2585" s="2">
        <v>38425.96</v>
      </c>
      <c r="AD2585" s="2">
        <v>38290.46</v>
      </c>
      <c r="AE2585">
        <v>0</v>
      </c>
      <c r="AF2585">
        <v>0</v>
      </c>
      <c r="AG2585">
        <v>1</v>
      </c>
      <c r="AH2585">
        <v>2</v>
      </c>
      <c r="AI2585">
        <v>0</v>
      </c>
      <c r="AJ2585">
        <v>132.5</v>
      </c>
      <c r="AK2585">
        <v>0</v>
      </c>
      <c r="AL2585">
        <v>0</v>
      </c>
      <c r="AM2585" s="2">
        <v>5501906.5800000001</v>
      </c>
      <c r="AN2585" s="2">
        <v>2320696.36</v>
      </c>
      <c r="AO2585" s="2">
        <v>2896410.77</v>
      </c>
      <c r="AP2585" s="2">
        <v>1525911.23</v>
      </c>
      <c r="AQ2585" t="s">
        <v>65</v>
      </c>
      <c r="AR2585" s="2">
        <v>42362.96</v>
      </c>
      <c r="AS2585" s="2">
        <v>38425.96</v>
      </c>
      <c r="AT2585" s="2">
        <v>38290.46</v>
      </c>
      <c r="AU2585">
        <v>0</v>
      </c>
      <c r="AV2585">
        <v>0</v>
      </c>
      <c r="AW2585">
        <v>1</v>
      </c>
      <c r="AX2585">
        <v>2</v>
      </c>
      <c r="AY2585">
        <v>0</v>
      </c>
      <c r="AZ2585">
        <v>132.5</v>
      </c>
      <c r="BA2585">
        <v>0</v>
      </c>
      <c r="BB2585">
        <v>0</v>
      </c>
      <c r="BC2585" s="2">
        <v>5501906.5800000001</v>
      </c>
      <c r="BD2585" s="2">
        <v>2320696.36</v>
      </c>
      <c r="BE2585" s="2">
        <v>2896410.77</v>
      </c>
      <c r="BF2585" s="2">
        <v>1525911.23</v>
      </c>
    </row>
    <row r="2586" spans="1:58" x14ac:dyDescent="0.2">
      <c r="A2586" t="s">
        <v>58</v>
      </c>
      <c r="B2586" t="s">
        <v>59</v>
      </c>
      <c r="C2586">
        <v>2585</v>
      </c>
      <c r="D2586" t="s">
        <v>4937</v>
      </c>
      <c r="F2586" s="1" t="s">
        <v>5163</v>
      </c>
      <c r="G2586" t="s">
        <v>5164</v>
      </c>
      <c r="H2586" t="s">
        <v>172</v>
      </c>
      <c r="J2586" t="s">
        <v>105</v>
      </c>
      <c r="K2586" t="s">
        <v>5165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330</v>
      </c>
      <c r="X2586">
        <v>0</v>
      </c>
      <c r="Y2586">
        <v>231</v>
      </c>
      <c r="Z2586">
        <v>0</v>
      </c>
      <c r="AA2586" t="s">
        <v>64</v>
      </c>
      <c r="AB2586" s="2">
        <v>42362.96</v>
      </c>
      <c r="AC2586" s="2">
        <v>38425.96</v>
      </c>
      <c r="AD2586" s="2">
        <v>38290.46</v>
      </c>
      <c r="AE2586">
        <v>0</v>
      </c>
      <c r="AF2586">
        <v>0</v>
      </c>
      <c r="AG2586">
        <v>1</v>
      </c>
      <c r="AH2586">
        <v>2</v>
      </c>
      <c r="AI2586">
        <v>0</v>
      </c>
      <c r="AJ2586">
        <v>132.5</v>
      </c>
      <c r="AK2586">
        <v>0</v>
      </c>
      <c r="AL2586">
        <v>0</v>
      </c>
      <c r="AM2586" s="2">
        <v>5501906.5800000001</v>
      </c>
      <c r="AN2586" s="2">
        <v>2320696.36</v>
      </c>
      <c r="AO2586" s="2">
        <v>2896410.77</v>
      </c>
      <c r="AP2586" s="2">
        <v>1525911.23</v>
      </c>
      <c r="AQ2586" t="s">
        <v>65</v>
      </c>
      <c r="AR2586" s="2">
        <v>42362.96</v>
      </c>
      <c r="AS2586" s="2">
        <v>38425.96</v>
      </c>
      <c r="AT2586" s="2">
        <v>38290.46</v>
      </c>
      <c r="AU2586">
        <v>0</v>
      </c>
      <c r="AV2586">
        <v>0</v>
      </c>
      <c r="AW2586">
        <v>1</v>
      </c>
      <c r="AX2586">
        <v>2</v>
      </c>
      <c r="AY2586">
        <v>0</v>
      </c>
      <c r="AZ2586">
        <v>132.5</v>
      </c>
      <c r="BA2586">
        <v>0</v>
      </c>
      <c r="BB2586">
        <v>0</v>
      </c>
      <c r="BC2586" s="2">
        <v>5501906.5800000001</v>
      </c>
      <c r="BD2586" s="2">
        <v>2320696.36</v>
      </c>
      <c r="BE2586" s="2">
        <v>2896410.77</v>
      </c>
      <c r="BF2586" s="2">
        <v>1525911.23</v>
      </c>
    </row>
    <row r="2587" spans="1:58" x14ac:dyDescent="0.2">
      <c r="A2587" t="s">
        <v>58</v>
      </c>
      <c r="B2587" t="s">
        <v>59</v>
      </c>
      <c r="C2587">
        <v>2586</v>
      </c>
      <c r="D2587" t="s">
        <v>4937</v>
      </c>
      <c r="F2587" s="1" t="s">
        <v>5166</v>
      </c>
      <c r="G2587" t="s">
        <v>5164</v>
      </c>
      <c r="H2587" t="s">
        <v>172</v>
      </c>
      <c r="J2587" t="s">
        <v>105</v>
      </c>
      <c r="K2587" t="s">
        <v>5165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330</v>
      </c>
      <c r="X2587">
        <v>0</v>
      </c>
      <c r="Y2587">
        <v>231</v>
      </c>
      <c r="Z2587">
        <v>0</v>
      </c>
      <c r="AA2587" t="s">
        <v>64</v>
      </c>
      <c r="AB2587" s="2">
        <v>42362.96</v>
      </c>
      <c r="AC2587" s="2">
        <v>38425.96</v>
      </c>
      <c r="AD2587" s="2">
        <v>38290.46</v>
      </c>
      <c r="AE2587">
        <v>0</v>
      </c>
      <c r="AF2587">
        <v>0</v>
      </c>
      <c r="AG2587">
        <v>1</v>
      </c>
      <c r="AH2587">
        <v>2</v>
      </c>
      <c r="AI2587">
        <v>0</v>
      </c>
      <c r="AJ2587">
        <v>132.5</v>
      </c>
      <c r="AK2587">
        <v>0</v>
      </c>
      <c r="AL2587">
        <v>0</v>
      </c>
      <c r="AM2587" s="2">
        <v>5501906.5800000001</v>
      </c>
      <c r="AN2587" s="2">
        <v>2320696.36</v>
      </c>
      <c r="AO2587" s="2">
        <v>2896410.77</v>
      </c>
      <c r="AP2587" s="2">
        <v>1525911.23</v>
      </c>
      <c r="AQ2587" t="s">
        <v>65</v>
      </c>
      <c r="AR2587" s="2">
        <v>42362.96</v>
      </c>
      <c r="AS2587" s="2">
        <v>38425.96</v>
      </c>
      <c r="AT2587" s="2">
        <v>38290.46</v>
      </c>
      <c r="AU2587">
        <v>0</v>
      </c>
      <c r="AV2587">
        <v>0</v>
      </c>
      <c r="AW2587">
        <v>1</v>
      </c>
      <c r="AX2587">
        <v>2</v>
      </c>
      <c r="AY2587">
        <v>0</v>
      </c>
      <c r="AZ2587">
        <v>132.5</v>
      </c>
      <c r="BA2587">
        <v>0</v>
      </c>
      <c r="BB2587">
        <v>0</v>
      </c>
      <c r="BC2587" s="2">
        <v>5501906.5800000001</v>
      </c>
      <c r="BD2587" s="2">
        <v>2320696.36</v>
      </c>
      <c r="BE2587" s="2">
        <v>2896410.77</v>
      </c>
      <c r="BF2587" s="2">
        <v>1525911.23</v>
      </c>
    </row>
    <row r="2588" spans="1:58" x14ac:dyDescent="0.2">
      <c r="A2588" t="s">
        <v>58</v>
      </c>
      <c r="B2588" t="s">
        <v>59</v>
      </c>
      <c r="C2588">
        <v>2587</v>
      </c>
      <c r="D2588" t="s">
        <v>4937</v>
      </c>
      <c r="F2588" s="1" t="s">
        <v>5167</v>
      </c>
      <c r="G2588" t="s">
        <v>5164</v>
      </c>
      <c r="H2588" t="s">
        <v>172</v>
      </c>
      <c r="J2588" t="s">
        <v>105</v>
      </c>
      <c r="K2588" t="s">
        <v>5165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910</v>
      </c>
      <c r="X2588">
        <v>0</v>
      </c>
      <c r="Y2588">
        <v>637</v>
      </c>
      <c r="Z2588">
        <v>0</v>
      </c>
      <c r="AA2588" t="s">
        <v>64</v>
      </c>
      <c r="AB2588" s="2">
        <v>42362.96</v>
      </c>
      <c r="AC2588" s="2">
        <v>38425.96</v>
      </c>
      <c r="AD2588" s="2">
        <v>38290.46</v>
      </c>
      <c r="AE2588">
        <v>0</v>
      </c>
      <c r="AF2588">
        <v>0</v>
      </c>
      <c r="AG2588">
        <v>1</v>
      </c>
      <c r="AH2588">
        <v>2</v>
      </c>
      <c r="AI2588">
        <v>0</v>
      </c>
      <c r="AJ2588">
        <v>132.5</v>
      </c>
      <c r="AK2588">
        <v>0</v>
      </c>
      <c r="AL2588">
        <v>0</v>
      </c>
      <c r="AM2588" s="2">
        <v>5501906.5800000001</v>
      </c>
      <c r="AN2588" s="2">
        <v>2320696.36</v>
      </c>
      <c r="AO2588" s="2">
        <v>2896410.77</v>
      </c>
      <c r="AP2588" s="2">
        <v>1525911.23</v>
      </c>
      <c r="AQ2588" t="s">
        <v>65</v>
      </c>
      <c r="AR2588" s="2">
        <v>42362.96</v>
      </c>
      <c r="AS2588" s="2">
        <v>38425.96</v>
      </c>
      <c r="AT2588" s="2">
        <v>38290.46</v>
      </c>
      <c r="AU2588">
        <v>0</v>
      </c>
      <c r="AV2588">
        <v>0</v>
      </c>
      <c r="AW2588">
        <v>1</v>
      </c>
      <c r="AX2588">
        <v>2</v>
      </c>
      <c r="AY2588">
        <v>0</v>
      </c>
      <c r="AZ2588">
        <v>132.5</v>
      </c>
      <c r="BA2588">
        <v>0</v>
      </c>
      <c r="BB2588">
        <v>0</v>
      </c>
      <c r="BC2588" s="2">
        <v>5501906.5800000001</v>
      </c>
      <c r="BD2588" s="2">
        <v>2320696.36</v>
      </c>
      <c r="BE2588" s="2">
        <v>2896410.77</v>
      </c>
      <c r="BF2588" s="2">
        <v>1525911.23</v>
      </c>
    </row>
    <row r="2589" spans="1:58" x14ac:dyDescent="0.2">
      <c r="A2589" t="s">
        <v>58</v>
      </c>
      <c r="B2589" t="s">
        <v>59</v>
      </c>
      <c r="C2589">
        <v>2588</v>
      </c>
      <c r="D2589" t="s">
        <v>4937</v>
      </c>
      <c r="F2589" s="1" t="s">
        <v>5168</v>
      </c>
      <c r="G2589" t="s">
        <v>5169</v>
      </c>
      <c r="H2589" t="s">
        <v>172</v>
      </c>
      <c r="J2589" t="s">
        <v>105</v>
      </c>
      <c r="K2589" t="s">
        <v>5170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185</v>
      </c>
      <c r="X2589">
        <v>0</v>
      </c>
      <c r="Y2589">
        <v>119</v>
      </c>
      <c r="Z2589">
        <v>0</v>
      </c>
      <c r="AA2589" t="s">
        <v>64</v>
      </c>
      <c r="AB2589" s="2">
        <v>42362.96</v>
      </c>
      <c r="AC2589" s="2">
        <v>38425.96</v>
      </c>
      <c r="AD2589" s="2">
        <v>38290.46</v>
      </c>
      <c r="AE2589">
        <v>0</v>
      </c>
      <c r="AF2589">
        <v>0</v>
      </c>
      <c r="AG2589">
        <v>1</v>
      </c>
      <c r="AH2589">
        <v>2</v>
      </c>
      <c r="AI2589">
        <v>0</v>
      </c>
      <c r="AJ2589">
        <v>132.5</v>
      </c>
      <c r="AK2589">
        <v>0</v>
      </c>
      <c r="AL2589">
        <v>0</v>
      </c>
      <c r="AM2589" s="2">
        <v>5501906.5800000001</v>
      </c>
      <c r="AN2589" s="2">
        <v>2320696.36</v>
      </c>
      <c r="AO2589" s="2">
        <v>2896410.77</v>
      </c>
      <c r="AP2589" s="2">
        <v>1525911.23</v>
      </c>
      <c r="AQ2589" t="s">
        <v>65</v>
      </c>
      <c r="AR2589" s="2">
        <v>42362.96</v>
      </c>
      <c r="AS2589" s="2">
        <v>38425.96</v>
      </c>
      <c r="AT2589" s="2">
        <v>38290.46</v>
      </c>
      <c r="AU2589">
        <v>0</v>
      </c>
      <c r="AV2589">
        <v>0</v>
      </c>
      <c r="AW2589">
        <v>1</v>
      </c>
      <c r="AX2589">
        <v>2</v>
      </c>
      <c r="AY2589">
        <v>0</v>
      </c>
      <c r="AZ2589">
        <v>132.5</v>
      </c>
      <c r="BA2589">
        <v>0</v>
      </c>
      <c r="BB2589">
        <v>0</v>
      </c>
      <c r="BC2589" s="2">
        <v>5501906.5800000001</v>
      </c>
      <c r="BD2589" s="2">
        <v>2320696.36</v>
      </c>
      <c r="BE2589" s="2">
        <v>2896410.77</v>
      </c>
      <c r="BF2589" s="2">
        <v>1525911.23</v>
      </c>
    </row>
    <row r="2590" spans="1:58" x14ac:dyDescent="0.2">
      <c r="A2590" t="s">
        <v>58</v>
      </c>
      <c r="B2590" t="s">
        <v>59</v>
      </c>
      <c r="C2590">
        <v>2589</v>
      </c>
      <c r="D2590" t="s">
        <v>4937</v>
      </c>
      <c r="F2590" s="1" t="s">
        <v>5171</v>
      </c>
      <c r="G2590" t="s">
        <v>5172</v>
      </c>
      <c r="H2590" t="s">
        <v>172</v>
      </c>
      <c r="J2590" t="s">
        <v>661</v>
      </c>
      <c r="K2590" t="s">
        <v>1835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210</v>
      </c>
      <c r="X2590">
        <v>0</v>
      </c>
      <c r="Y2590">
        <v>147</v>
      </c>
      <c r="Z2590">
        <v>0</v>
      </c>
      <c r="AA2590" t="s">
        <v>64</v>
      </c>
      <c r="AB2590" s="2">
        <v>42362.96</v>
      </c>
      <c r="AC2590" s="2">
        <v>38425.96</v>
      </c>
      <c r="AD2590" s="2">
        <v>38290.46</v>
      </c>
      <c r="AE2590">
        <v>0</v>
      </c>
      <c r="AF2590">
        <v>0</v>
      </c>
      <c r="AG2590">
        <v>1</v>
      </c>
      <c r="AH2590">
        <v>2</v>
      </c>
      <c r="AI2590">
        <v>0</v>
      </c>
      <c r="AJ2590">
        <v>132.5</v>
      </c>
      <c r="AK2590">
        <v>0</v>
      </c>
      <c r="AL2590">
        <v>0</v>
      </c>
      <c r="AM2590" s="2">
        <v>5501906.5800000001</v>
      </c>
      <c r="AN2590" s="2">
        <v>2320696.36</v>
      </c>
      <c r="AO2590" s="2">
        <v>2896410.77</v>
      </c>
      <c r="AP2590" s="2">
        <v>1525911.23</v>
      </c>
      <c r="AQ2590" t="s">
        <v>65</v>
      </c>
      <c r="AR2590" s="2">
        <v>42362.96</v>
      </c>
      <c r="AS2590" s="2">
        <v>38425.96</v>
      </c>
      <c r="AT2590" s="2">
        <v>38290.46</v>
      </c>
      <c r="AU2590">
        <v>0</v>
      </c>
      <c r="AV2590">
        <v>0</v>
      </c>
      <c r="AW2590">
        <v>1</v>
      </c>
      <c r="AX2590">
        <v>2</v>
      </c>
      <c r="AY2590">
        <v>0</v>
      </c>
      <c r="AZ2590">
        <v>132.5</v>
      </c>
      <c r="BA2590">
        <v>0</v>
      </c>
      <c r="BB2590">
        <v>0</v>
      </c>
      <c r="BC2590" s="2">
        <v>5501906.5800000001</v>
      </c>
      <c r="BD2590" s="2">
        <v>2320696.36</v>
      </c>
      <c r="BE2590" s="2">
        <v>2896410.77</v>
      </c>
      <c r="BF2590" s="2">
        <v>1525911.23</v>
      </c>
    </row>
    <row r="2591" spans="1:58" x14ac:dyDescent="0.2">
      <c r="A2591" t="s">
        <v>58</v>
      </c>
      <c r="B2591" t="s">
        <v>59</v>
      </c>
      <c r="C2591">
        <v>2590</v>
      </c>
      <c r="D2591" t="s">
        <v>4937</v>
      </c>
      <c r="F2591" s="1" t="s">
        <v>5173</v>
      </c>
      <c r="G2591" t="s">
        <v>1569</v>
      </c>
      <c r="H2591" t="s">
        <v>172</v>
      </c>
      <c r="J2591" t="s">
        <v>661</v>
      </c>
      <c r="K2591" t="s">
        <v>1570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 s="2">
        <v>2690</v>
      </c>
      <c r="X2591">
        <v>0</v>
      </c>
      <c r="Y2591" s="2">
        <v>1883</v>
      </c>
      <c r="Z2591">
        <v>0</v>
      </c>
      <c r="AA2591" t="s">
        <v>64</v>
      </c>
      <c r="AB2591" s="2">
        <v>42362.96</v>
      </c>
      <c r="AC2591" s="2">
        <v>38425.96</v>
      </c>
      <c r="AD2591" s="2">
        <v>38290.46</v>
      </c>
      <c r="AE2591">
        <v>0</v>
      </c>
      <c r="AF2591">
        <v>0</v>
      </c>
      <c r="AG2591">
        <v>1</v>
      </c>
      <c r="AH2591">
        <v>2</v>
      </c>
      <c r="AI2591">
        <v>0</v>
      </c>
      <c r="AJ2591">
        <v>132.5</v>
      </c>
      <c r="AK2591">
        <v>0</v>
      </c>
      <c r="AL2591">
        <v>0</v>
      </c>
      <c r="AM2591" s="2">
        <v>5501906.5800000001</v>
      </c>
      <c r="AN2591" s="2">
        <v>2320696.36</v>
      </c>
      <c r="AO2591" s="2">
        <v>2896410.77</v>
      </c>
      <c r="AP2591" s="2">
        <v>1525911.23</v>
      </c>
      <c r="AQ2591" t="s">
        <v>65</v>
      </c>
      <c r="AR2591" s="2">
        <v>42362.96</v>
      </c>
      <c r="AS2591" s="2">
        <v>38425.96</v>
      </c>
      <c r="AT2591" s="2">
        <v>38290.46</v>
      </c>
      <c r="AU2591">
        <v>0</v>
      </c>
      <c r="AV2591">
        <v>0</v>
      </c>
      <c r="AW2591">
        <v>1</v>
      </c>
      <c r="AX2591">
        <v>2</v>
      </c>
      <c r="AY2591">
        <v>0</v>
      </c>
      <c r="AZ2591">
        <v>132.5</v>
      </c>
      <c r="BA2591">
        <v>0</v>
      </c>
      <c r="BB2591">
        <v>0</v>
      </c>
      <c r="BC2591" s="2">
        <v>5501906.5800000001</v>
      </c>
      <c r="BD2591" s="2">
        <v>2320696.36</v>
      </c>
      <c r="BE2591" s="2">
        <v>2896410.77</v>
      </c>
      <c r="BF2591" s="2">
        <v>1525911.23</v>
      </c>
    </row>
    <row r="2592" spans="1:58" x14ac:dyDescent="0.2">
      <c r="A2592" t="s">
        <v>58</v>
      </c>
      <c r="B2592" t="s">
        <v>59</v>
      </c>
      <c r="C2592">
        <v>2591</v>
      </c>
      <c r="D2592" t="s">
        <v>4937</v>
      </c>
      <c r="F2592" s="1" t="s">
        <v>5174</v>
      </c>
      <c r="G2592" t="s">
        <v>2223</v>
      </c>
      <c r="H2592" t="s">
        <v>172</v>
      </c>
      <c r="J2592" t="s">
        <v>63</v>
      </c>
      <c r="K2592" t="s">
        <v>2224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 s="2">
        <v>2940</v>
      </c>
      <c r="X2592">
        <v>0</v>
      </c>
      <c r="Y2592" s="2">
        <v>2058</v>
      </c>
      <c r="Z2592">
        <v>0</v>
      </c>
      <c r="AA2592" t="s">
        <v>64</v>
      </c>
      <c r="AB2592" s="2">
        <v>42362.96</v>
      </c>
      <c r="AC2592" s="2">
        <v>38425.96</v>
      </c>
      <c r="AD2592" s="2">
        <v>38290.46</v>
      </c>
      <c r="AE2592">
        <v>0</v>
      </c>
      <c r="AF2592">
        <v>0</v>
      </c>
      <c r="AG2592">
        <v>1</v>
      </c>
      <c r="AH2592">
        <v>2</v>
      </c>
      <c r="AI2592">
        <v>0</v>
      </c>
      <c r="AJ2592">
        <v>132.5</v>
      </c>
      <c r="AK2592">
        <v>0</v>
      </c>
      <c r="AL2592">
        <v>0</v>
      </c>
      <c r="AM2592" s="2">
        <v>5501906.5800000001</v>
      </c>
      <c r="AN2592" s="2">
        <v>2320696.36</v>
      </c>
      <c r="AO2592" s="2">
        <v>2896410.77</v>
      </c>
      <c r="AP2592" s="2">
        <v>1525911.23</v>
      </c>
      <c r="AQ2592" t="s">
        <v>65</v>
      </c>
      <c r="AR2592" s="2">
        <v>42362.96</v>
      </c>
      <c r="AS2592" s="2">
        <v>38425.96</v>
      </c>
      <c r="AT2592" s="2">
        <v>38290.46</v>
      </c>
      <c r="AU2592">
        <v>0</v>
      </c>
      <c r="AV2592">
        <v>0</v>
      </c>
      <c r="AW2592">
        <v>1</v>
      </c>
      <c r="AX2592">
        <v>2</v>
      </c>
      <c r="AY2592">
        <v>0</v>
      </c>
      <c r="AZ2592">
        <v>132.5</v>
      </c>
      <c r="BA2592">
        <v>0</v>
      </c>
      <c r="BB2592">
        <v>0</v>
      </c>
      <c r="BC2592" s="2">
        <v>5501906.5800000001</v>
      </c>
      <c r="BD2592" s="2">
        <v>2320696.36</v>
      </c>
      <c r="BE2592" s="2">
        <v>2896410.77</v>
      </c>
      <c r="BF2592" s="2">
        <v>1525911.23</v>
      </c>
    </row>
    <row r="2593" spans="1:58" x14ac:dyDescent="0.2">
      <c r="A2593" t="s">
        <v>58</v>
      </c>
      <c r="B2593" t="s">
        <v>59</v>
      </c>
      <c r="C2593">
        <v>2592</v>
      </c>
      <c r="D2593" t="s">
        <v>4937</v>
      </c>
      <c r="F2593" s="1" t="s">
        <v>5175</v>
      </c>
      <c r="G2593" t="s">
        <v>2223</v>
      </c>
      <c r="H2593" t="s">
        <v>172</v>
      </c>
      <c r="J2593" t="s">
        <v>1217</v>
      </c>
      <c r="K2593" t="s">
        <v>2224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 s="2">
        <v>2940</v>
      </c>
      <c r="X2593">
        <v>0</v>
      </c>
      <c r="Y2593" s="2">
        <v>2063.81</v>
      </c>
      <c r="Z2593">
        <v>0</v>
      </c>
      <c r="AA2593" t="s">
        <v>64</v>
      </c>
      <c r="AB2593" s="2">
        <v>42362.96</v>
      </c>
      <c r="AC2593" s="2">
        <v>38425.96</v>
      </c>
      <c r="AD2593" s="2">
        <v>38290.46</v>
      </c>
      <c r="AE2593">
        <v>0</v>
      </c>
      <c r="AF2593">
        <v>0</v>
      </c>
      <c r="AG2593">
        <v>1</v>
      </c>
      <c r="AH2593">
        <v>2</v>
      </c>
      <c r="AI2593">
        <v>0</v>
      </c>
      <c r="AJ2593">
        <v>132.5</v>
      </c>
      <c r="AK2593">
        <v>0</v>
      </c>
      <c r="AL2593">
        <v>0</v>
      </c>
      <c r="AM2593" s="2">
        <v>5501906.5800000001</v>
      </c>
      <c r="AN2593" s="2">
        <v>2320696.36</v>
      </c>
      <c r="AO2593" s="2">
        <v>2896410.77</v>
      </c>
      <c r="AP2593" s="2">
        <v>1525911.23</v>
      </c>
      <c r="AQ2593" t="s">
        <v>65</v>
      </c>
      <c r="AR2593" s="2">
        <v>42362.96</v>
      </c>
      <c r="AS2593" s="2">
        <v>38425.96</v>
      </c>
      <c r="AT2593" s="2">
        <v>38290.46</v>
      </c>
      <c r="AU2593">
        <v>0</v>
      </c>
      <c r="AV2593">
        <v>0</v>
      </c>
      <c r="AW2593">
        <v>1</v>
      </c>
      <c r="AX2593">
        <v>2</v>
      </c>
      <c r="AY2593">
        <v>0</v>
      </c>
      <c r="AZ2593">
        <v>132.5</v>
      </c>
      <c r="BA2593">
        <v>0</v>
      </c>
      <c r="BB2593">
        <v>0</v>
      </c>
      <c r="BC2593" s="2">
        <v>5501906.5800000001</v>
      </c>
      <c r="BD2593" s="2">
        <v>2320696.36</v>
      </c>
      <c r="BE2593" s="2">
        <v>2896410.77</v>
      </c>
      <c r="BF2593" s="2">
        <v>1525911.23</v>
      </c>
    </row>
    <row r="2594" spans="1:58" x14ac:dyDescent="0.2">
      <c r="A2594" t="s">
        <v>58</v>
      </c>
      <c r="B2594" t="s">
        <v>59</v>
      </c>
      <c r="C2594">
        <v>2593</v>
      </c>
      <c r="D2594" t="s">
        <v>4937</v>
      </c>
      <c r="F2594" s="1" t="s">
        <v>5176</v>
      </c>
      <c r="G2594" t="s">
        <v>488</v>
      </c>
      <c r="H2594" t="s">
        <v>172</v>
      </c>
      <c r="J2594" t="s">
        <v>105</v>
      </c>
      <c r="K2594" t="s">
        <v>3839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11</v>
      </c>
      <c r="X2594">
        <v>0</v>
      </c>
      <c r="Y2594">
        <v>7.7</v>
      </c>
      <c r="Z2594">
        <v>0</v>
      </c>
      <c r="AA2594" t="s">
        <v>64</v>
      </c>
      <c r="AB2594" s="2">
        <v>42362.96</v>
      </c>
      <c r="AC2594" s="2">
        <v>38425.96</v>
      </c>
      <c r="AD2594" s="2">
        <v>38290.46</v>
      </c>
      <c r="AE2594">
        <v>0</v>
      </c>
      <c r="AF2594">
        <v>0</v>
      </c>
      <c r="AG2594">
        <v>1</v>
      </c>
      <c r="AH2594">
        <v>2</v>
      </c>
      <c r="AI2594">
        <v>0</v>
      </c>
      <c r="AJ2594">
        <v>132.5</v>
      </c>
      <c r="AK2594">
        <v>0</v>
      </c>
      <c r="AL2594">
        <v>0</v>
      </c>
      <c r="AM2594" s="2">
        <v>5501906.5800000001</v>
      </c>
      <c r="AN2594" s="2">
        <v>2320696.36</v>
      </c>
      <c r="AO2594" s="2">
        <v>2896410.77</v>
      </c>
      <c r="AP2594" s="2">
        <v>1525911.23</v>
      </c>
      <c r="AQ2594" t="s">
        <v>65</v>
      </c>
      <c r="AR2594" s="2">
        <v>42362.96</v>
      </c>
      <c r="AS2594" s="2">
        <v>38425.96</v>
      </c>
      <c r="AT2594" s="2">
        <v>38290.46</v>
      </c>
      <c r="AU2594">
        <v>0</v>
      </c>
      <c r="AV2594">
        <v>0</v>
      </c>
      <c r="AW2594">
        <v>1</v>
      </c>
      <c r="AX2594">
        <v>2</v>
      </c>
      <c r="AY2594">
        <v>0</v>
      </c>
      <c r="AZ2594">
        <v>132.5</v>
      </c>
      <c r="BA2594">
        <v>0</v>
      </c>
      <c r="BB2594">
        <v>0</v>
      </c>
      <c r="BC2594" s="2">
        <v>5501906.5800000001</v>
      </c>
      <c r="BD2594" s="2">
        <v>2320696.36</v>
      </c>
      <c r="BE2594" s="2">
        <v>2896410.77</v>
      </c>
      <c r="BF2594" s="2">
        <v>1525911.23</v>
      </c>
    </row>
    <row r="2595" spans="1:58" x14ac:dyDescent="0.2">
      <c r="A2595" t="s">
        <v>58</v>
      </c>
      <c r="B2595" t="s">
        <v>59</v>
      </c>
      <c r="C2595">
        <v>2594</v>
      </c>
      <c r="D2595" t="s">
        <v>4937</v>
      </c>
      <c r="F2595" s="1" t="s">
        <v>5177</v>
      </c>
      <c r="G2595" t="s">
        <v>4215</v>
      </c>
      <c r="H2595" t="s">
        <v>172</v>
      </c>
      <c r="J2595" t="s">
        <v>2238</v>
      </c>
      <c r="K2595" t="s">
        <v>4216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 s="2">
        <v>1500</v>
      </c>
      <c r="X2595">
        <v>0</v>
      </c>
      <c r="Y2595" s="2">
        <v>1050</v>
      </c>
      <c r="Z2595">
        <v>0</v>
      </c>
      <c r="AA2595" t="s">
        <v>64</v>
      </c>
      <c r="AB2595" s="2">
        <v>42362.96</v>
      </c>
      <c r="AC2595" s="2">
        <v>38425.96</v>
      </c>
      <c r="AD2595" s="2">
        <v>38290.46</v>
      </c>
      <c r="AE2595">
        <v>0</v>
      </c>
      <c r="AF2595">
        <v>0</v>
      </c>
      <c r="AG2595">
        <v>1</v>
      </c>
      <c r="AH2595">
        <v>2</v>
      </c>
      <c r="AI2595">
        <v>0</v>
      </c>
      <c r="AJ2595">
        <v>132.5</v>
      </c>
      <c r="AK2595">
        <v>0</v>
      </c>
      <c r="AL2595">
        <v>0</v>
      </c>
      <c r="AM2595" s="2">
        <v>5501906.5800000001</v>
      </c>
      <c r="AN2595" s="2">
        <v>2320696.36</v>
      </c>
      <c r="AO2595" s="2">
        <v>2896410.77</v>
      </c>
      <c r="AP2595" s="2">
        <v>1525911.23</v>
      </c>
      <c r="AQ2595" t="s">
        <v>65</v>
      </c>
      <c r="AR2595" s="2">
        <v>42362.96</v>
      </c>
      <c r="AS2595" s="2">
        <v>38425.96</v>
      </c>
      <c r="AT2595" s="2">
        <v>38290.46</v>
      </c>
      <c r="AU2595">
        <v>0</v>
      </c>
      <c r="AV2595">
        <v>0</v>
      </c>
      <c r="AW2595">
        <v>1</v>
      </c>
      <c r="AX2595">
        <v>2</v>
      </c>
      <c r="AY2595">
        <v>0</v>
      </c>
      <c r="AZ2595">
        <v>132.5</v>
      </c>
      <c r="BA2595">
        <v>0</v>
      </c>
      <c r="BB2595">
        <v>0</v>
      </c>
      <c r="BC2595" s="2">
        <v>5501906.5800000001</v>
      </c>
      <c r="BD2595" s="2">
        <v>2320696.36</v>
      </c>
      <c r="BE2595" s="2">
        <v>2896410.77</v>
      </c>
      <c r="BF2595" s="2">
        <v>1525911.23</v>
      </c>
    </row>
    <row r="2596" spans="1:58" x14ac:dyDescent="0.2">
      <c r="A2596" t="s">
        <v>58</v>
      </c>
      <c r="B2596" t="s">
        <v>59</v>
      </c>
      <c r="C2596">
        <v>2595</v>
      </c>
      <c r="D2596" t="s">
        <v>4937</v>
      </c>
      <c r="F2596" s="1" t="s">
        <v>5178</v>
      </c>
      <c r="G2596" t="s">
        <v>3570</v>
      </c>
      <c r="H2596" t="s">
        <v>122</v>
      </c>
      <c r="J2596" t="s">
        <v>105</v>
      </c>
      <c r="K2596" t="s">
        <v>3571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910</v>
      </c>
      <c r="X2596">
        <v>0</v>
      </c>
      <c r="Y2596">
        <v>636.99</v>
      </c>
      <c r="Z2596">
        <v>0</v>
      </c>
      <c r="AA2596" t="s">
        <v>64</v>
      </c>
      <c r="AB2596" s="2">
        <v>42362.96</v>
      </c>
      <c r="AC2596" s="2">
        <v>38425.96</v>
      </c>
      <c r="AD2596" s="2">
        <v>38290.46</v>
      </c>
      <c r="AE2596">
        <v>0</v>
      </c>
      <c r="AF2596">
        <v>0</v>
      </c>
      <c r="AG2596">
        <v>1</v>
      </c>
      <c r="AH2596">
        <v>2</v>
      </c>
      <c r="AI2596">
        <v>0</v>
      </c>
      <c r="AJ2596">
        <v>132.5</v>
      </c>
      <c r="AK2596">
        <v>0</v>
      </c>
      <c r="AL2596">
        <v>0</v>
      </c>
      <c r="AM2596" s="2">
        <v>5501906.5800000001</v>
      </c>
      <c r="AN2596" s="2">
        <v>2320696.36</v>
      </c>
      <c r="AO2596" s="2">
        <v>2896410.77</v>
      </c>
      <c r="AP2596" s="2">
        <v>1525911.23</v>
      </c>
      <c r="AQ2596" t="s">
        <v>65</v>
      </c>
      <c r="AR2596" s="2">
        <v>42362.96</v>
      </c>
      <c r="AS2596" s="2">
        <v>38425.96</v>
      </c>
      <c r="AT2596" s="2">
        <v>38290.46</v>
      </c>
      <c r="AU2596">
        <v>0</v>
      </c>
      <c r="AV2596">
        <v>0</v>
      </c>
      <c r="AW2596">
        <v>1</v>
      </c>
      <c r="AX2596">
        <v>2</v>
      </c>
      <c r="AY2596">
        <v>0</v>
      </c>
      <c r="AZ2596">
        <v>132.5</v>
      </c>
      <c r="BA2596">
        <v>0</v>
      </c>
      <c r="BB2596">
        <v>0</v>
      </c>
      <c r="BC2596" s="2">
        <v>5501906.5800000001</v>
      </c>
      <c r="BD2596" s="2">
        <v>2320696.36</v>
      </c>
      <c r="BE2596" s="2">
        <v>2896410.77</v>
      </c>
      <c r="BF2596" s="2">
        <v>1525911.23</v>
      </c>
    </row>
    <row r="2597" spans="1:58" x14ac:dyDescent="0.2">
      <c r="A2597" t="s">
        <v>58</v>
      </c>
      <c r="B2597" t="s">
        <v>59</v>
      </c>
      <c r="C2597">
        <v>2596</v>
      </c>
      <c r="D2597" t="s">
        <v>4937</v>
      </c>
      <c r="F2597" s="1" t="s">
        <v>5179</v>
      </c>
      <c r="G2597" t="s">
        <v>1481</v>
      </c>
      <c r="H2597" t="s">
        <v>122</v>
      </c>
      <c r="J2597" t="s">
        <v>661</v>
      </c>
      <c r="K2597" t="s">
        <v>1482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 s="2">
        <v>2380</v>
      </c>
      <c r="X2597">
        <v>0</v>
      </c>
      <c r="Y2597" s="2">
        <v>1666</v>
      </c>
      <c r="Z2597">
        <v>0</v>
      </c>
      <c r="AA2597" t="s">
        <v>64</v>
      </c>
      <c r="AB2597" s="2">
        <v>42362.96</v>
      </c>
      <c r="AC2597" s="2">
        <v>38425.96</v>
      </c>
      <c r="AD2597" s="2">
        <v>38290.46</v>
      </c>
      <c r="AE2597">
        <v>0</v>
      </c>
      <c r="AF2597">
        <v>0</v>
      </c>
      <c r="AG2597">
        <v>1</v>
      </c>
      <c r="AH2597">
        <v>2</v>
      </c>
      <c r="AI2597">
        <v>0</v>
      </c>
      <c r="AJ2597">
        <v>132.5</v>
      </c>
      <c r="AK2597">
        <v>0</v>
      </c>
      <c r="AL2597">
        <v>0</v>
      </c>
      <c r="AM2597" s="2">
        <v>5501906.5800000001</v>
      </c>
      <c r="AN2597" s="2">
        <v>2320696.36</v>
      </c>
      <c r="AO2597" s="2">
        <v>2896410.77</v>
      </c>
      <c r="AP2597" s="2">
        <v>1525911.23</v>
      </c>
      <c r="AQ2597" t="s">
        <v>65</v>
      </c>
      <c r="AR2597" s="2">
        <v>42362.96</v>
      </c>
      <c r="AS2597" s="2">
        <v>38425.96</v>
      </c>
      <c r="AT2597" s="2">
        <v>38290.46</v>
      </c>
      <c r="AU2597">
        <v>0</v>
      </c>
      <c r="AV2597">
        <v>0</v>
      </c>
      <c r="AW2597">
        <v>1</v>
      </c>
      <c r="AX2597">
        <v>2</v>
      </c>
      <c r="AY2597">
        <v>0</v>
      </c>
      <c r="AZ2597">
        <v>132.5</v>
      </c>
      <c r="BA2597">
        <v>0</v>
      </c>
      <c r="BB2597">
        <v>0</v>
      </c>
      <c r="BC2597" s="2">
        <v>5501906.5800000001</v>
      </c>
      <c r="BD2597" s="2">
        <v>2320696.36</v>
      </c>
      <c r="BE2597" s="2">
        <v>2896410.77</v>
      </c>
      <c r="BF2597" s="2">
        <v>1525911.23</v>
      </c>
    </row>
    <row r="2598" spans="1:58" x14ac:dyDescent="0.2">
      <c r="A2598" t="s">
        <v>58</v>
      </c>
      <c r="B2598" t="s">
        <v>59</v>
      </c>
      <c r="C2598">
        <v>2597</v>
      </c>
      <c r="D2598" t="s">
        <v>4937</v>
      </c>
      <c r="F2598" s="1" t="s">
        <v>5180</v>
      </c>
      <c r="G2598" t="s">
        <v>1481</v>
      </c>
      <c r="H2598" t="s">
        <v>122</v>
      </c>
      <c r="J2598" t="s">
        <v>661</v>
      </c>
      <c r="K2598" t="s">
        <v>1482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 s="2">
        <v>2380</v>
      </c>
      <c r="X2598">
        <v>0</v>
      </c>
      <c r="Y2598" s="2">
        <v>1855</v>
      </c>
      <c r="Z2598">
        <v>0</v>
      </c>
      <c r="AA2598" t="s">
        <v>64</v>
      </c>
      <c r="AB2598" s="2">
        <v>42362.96</v>
      </c>
      <c r="AC2598" s="2">
        <v>38425.96</v>
      </c>
      <c r="AD2598" s="2">
        <v>38290.46</v>
      </c>
      <c r="AE2598">
        <v>0</v>
      </c>
      <c r="AF2598">
        <v>0</v>
      </c>
      <c r="AG2598">
        <v>1</v>
      </c>
      <c r="AH2598">
        <v>2</v>
      </c>
      <c r="AI2598">
        <v>0</v>
      </c>
      <c r="AJ2598">
        <v>132.5</v>
      </c>
      <c r="AK2598">
        <v>0</v>
      </c>
      <c r="AL2598">
        <v>0</v>
      </c>
      <c r="AM2598" s="2">
        <v>5501906.5800000001</v>
      </c>
      <c r="AN2598" s="2">
        <v>2320696.36</v>
      </c>
      <c r="AO2598" s="2">
        <v>2896410.77</v>
      </c>
      <c r="AP2598" s="2">
        <v>1525911.23</v>
      </c>
      <c r="AQ2598" t="s">
        <v>65</v>
      </c>
      <c r="AR2598" s="2">
        <v>42362.96</v>
      </c>
      <c r="AS2598" s="2">
        <v>38425.96</v>
      </c>
      <c r="AT2598" s="2">
        <v>38290.46</v>
      </c>
      <c r="AU2598">
        <v>0</v>
      </c>
      <c r="AV2598">
        <v>0</v>
      </c>
      <c r="AW2598">
        <v>1</v>
      </c>
      <c r="AX2598">
        <v>2</v>
      </c>
      <c r="AY2598">
        <v>0</v>
      </c>
      <c r="AZ2598">
        <v>132.5</v>
      </c>
      <c r="BA2598">
        <v>0</v>
      </c>
      <c r="BB2598">
        <v>0</v>
      </c>
      <c r="BC2598" s="2">
        <v>5501906.5800000001</v>
      </c>
      <c r="BD2598" s="2">
        <v>2320696.36</v>
      </c>
      <c r="BE2598" s="2">
        <v>2896410.77</v>
      </c>
      <c r="BF2598" s="2">
        <v>1525911.23</v>
      </c>
    </row>
    <row r="2599" spans="1:58" x14ac:dyDescent="0.2">
      <c r="A2599" t="s">
        <v>58</v>
      </c>
      <c r="B2599" t="s">
        <v>59</v>
      </c>
      <c r="C2599">
        <v>2598</v>
      </c>
      <c r="D2599" t="s">
        <v>4937</v>
      </c>
      <c r="F2599" s="1" t="s">
        <v>5181</v>
      </c>
      <c r="G2599" t="s">
        <v>5182</v>
      </c>
      <c r="H2599" t="s">
        <v>172</v>
      </c>
      <c r="J2599" t="s">
        <v>105</v>
      </c>
      <c r="K2599" t="s">
        <v>5183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140</v>
      </c>
      <c r="X2599">
        <v>0</v>
      </c>
      <c r="Y2599">
        <v>98</v>
      </c>
      <c r="Z2599">
        <v>0</v>
      </c>
      <c r="AA2599" t="s">
        <v>64</v>
      </c>
      <c r="AB2599" s="2">
        <v>42362.96</v>
      </c>
      <c r="AC2599" s="2">
        <v>38425.96</v>
      </c>
      <c r="AD2599" s="2">
        <v>38290.46</v>
      </c>
      <c r="AE2599">
        <v>0</v>
      </c>
      <c r="AF2599">
        <v>0</v>
      </c>
      <c r="AG2599">
        <v>1</v>
      </c>
      <c r="AH2599">
        <v>2</v>
      </c>
      <c r="AI2599">
        <v>0</v>
      </c>
      <c r="AJ2599">
        <v>132.5</v>
      </c>
      <c r="AK2599">
        <v>0</v>
      </c>
      <c r="AL2599">
        <v>0</v>
      </c>
      <c r="AM2599" s="2">
        <v>5501906.5800000001</v>
      </c>
      <c r="AN2599" s="2">
        <v>2320696.36</v>
      </c>
      <c r="AO2599" s="2">
        <v>2896410.77</v>
      </c>
      <c r="AP2599" s="2">
        <v>1525911.23</v>
      </c>
      <c r="AQ2599" t="s">
        <v>65</v>
      </c>
      <c r="AR2599" s="2">
        <v>42362.96</v>
      </c>
      <c r="AS2599" s="2">
        <v>38425.96</v>
      </c>
      <c r="AT2599" s="2">
        <v>38290.46</v>
      </c>
      <c r="AU2599">
        <v>0</v>
      </c>
      <c r="AV2599">
        <v>0</v>
      </c>
      <c r="AW2599">
        <v>1</v>
      </c>
      <c r="AX2599">
        <v>2</v>
      </c>
      <c r="AY2599">
        <v>0</v>
      </c>
      <c r="AZ2599">
        <v>132.5</v>
      </c>
      <c r="BA2599">
        <v>0</v>
      </c>
      <c r="BB2599">
        <v>0</v>
      </c>
      <c r="BC2599" s="2">
        <v>5501906.5800000001</v>
      </c>
      <c r="BD2599" s="2">
        <v>2320696.36</v>
      </c>
      <c r="BE2599" s="2">
        <v>2896410.77</v>
      </c>
      <c r="BF2599" s="2">
        <v>1525911.23</v>
      </c>
    </row>
    <row r="2600" spans="1:58" x14ac:dyDescent="0.2">
      <c r="A2600" t="s">
        <v>58</v>
      </c>
      <c r="B2600" t="s">
        <v>59</v>
      </c>
      <c r="C2600">
        <v>2599</v>
      </c>
      <c r="D2600" t="s">
        <v>4937</v>
      </c>
      <c r="F2600" s="1" t="s">
        <v>5184</v>
      </c>
      <c r="G2600" t="s">
        <v>5182</v>
      </c>
      <c r="H2600" t="s">
        <v>172</v>
      </c>
      <c r="J2600" t="s">
        <v>105</v>
      </c>
      <c r="K2600" t="s">
        <v>5183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140</v>
      </c>
      <c r="X2600">
        <v>0</v>
      </c>
      <c r="Y2600">
        <v>97.07</v>
      </c>
      <c r="Z2600">
        <v>0</v>
      </c>
      <c r="AA2600" t="s">
        <v>64</v>
      </c>
      <c r="AB2600" s="2">
        <v>42362.96</v>
      </c>
      <c r="AC2600" s="2">
        <v>38425.96</v>
      </c>
      <c r="AD2600" s="2">
        <v>38290.46</v>
      </c>
      <c r="AE2600">
        <v>0</v>
      </c>
      <c r="AF2600">
        <v>0</v>
      </c>
      <c r="AG2600">
        <v>1</v>
      </c>
      <c r="AH2600">
        <v>2</v>
      </c>
      <c r="AI2600">
        <v>0</v>
      </c>
      <c r="AJ2600">
        <v>132.5</v>
      </c>
      <c r="AK2600">
        <v>0</v>
      </c>
      <c r="AL2600">
        <v>0</v>
      </c>
      <c r="AM2600" s="2">
        <v>5501906.5800000001</v>
      </c>
      <c r="AN2600" s="2">
        <v>2320696.36</v>
      </c>
      <c r="AO2600" s="2">
        <v>2896410.77</v>
      </c>
      <c r="AP2600" s="2">
        <v>1525911.23</v>
      </c>
      <c r="AQ2600" t="s">
        <v>65</v>
      </c>
      <c r="AR2600" s="2">
        <v>42362.96</v>
      </c>
      <c r="AS2600" s="2">
        <v>38425.96</v>
      </c>
      <c r="AT2600" s="2">
        <v>38290.46</v>
      </c>
      <c r="AU2600">
        <v>0</v>
      </c>
      <c r="AV2600">
        <v>0</v>
      </c>
      <c r="AW2600">
        <v>1</v>
      </c>
      <c r="AX2600">
        <v>2</v>
      </c>
      <c r="AY2600">
        <v>0</v>
      </c>
      <c r="AZ2600">
        <v>132.5</v>
      </c>
      <c r="BA2600">
        <v>0</v>
      </c>
      <c r="BB2600">
        <v>0</v>
      </c>
      <c r="BC2600" s="2">
        <v>5501906.5800000001</v>
      </c>
      <c r="BD2600" s="2">
        <v>2320696.36</v>
      </c>
      <c r="BE2600" s="2">
        <v>2896410.77</v>
      </c>
      <c r="BF2600" s="2">
        <v>1525911.23</v>
      </c>
    </row>
    <row r="2601" spans="1:58" x14ac:dyDescent="0.2">
      <c r="A2601" t="s">
        <v>58</v>
      </c>
      <c r="B2601" t="s">
        <v>59</v>
      </c>
      <c r="C2601">
        <v>2600</v>
      </c>
      <c r="D2601" t="s">
        <v>4937</v>
      </c>
      <c r="F2601" s="1" t="s">
        <v>5185</v>
      </c>
      <c r="G2601" t="s">
        <v>5182</v>
      </c>
      <c r="H2601" t="s">
        <v>172</v>
      </c>
      <c r="J2601" t="s">
        <v>105</v>
      </c>
      <c r="K2601" t="s">
        <v>5183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140</v>
      </c>
      <c r="X2601">
        <v>0</v>
      </c>
      <c r="Y2601">
        <v>98.22</v>
      </c>
      <c r="Z2601">
        <v>0</v>
      </c>
      <c r="AA2601" t="s">
        <v>64</v>
      </c>
      <c r="AB2601" s="2">
        <v>42362.96</v>
      </c>
      <c r="AC2601" s="2">
        <v>38425.96</v>
      </c>
      <c r="AD2601" s="2">
        <v>38290.46</v>
      </c>
      <c r="AE2601">
        <v>0</v>
      </c>
      <c r="AF2601">
        <v>0</v>
      </c>
      <c r="AG2601">
        <v>1</v>
      </c>
      <c r="AH2601">
        <v>2</v>
      </c>
      <c r="AI2601">
        <v>0</v>
      </c>
      <c r="AJ2601">
        <v>132.5</v>
      </c>
      <c r="AK2601">
        <v>0</v>
      </c>
      <c r="AL2601">
        <v>0</v>
      </c>
      <c r="AM2601" s="2">
        <v>5501906.5800000001</v>
      </c>
      <c r="AN2601" s="2">
        <v>2320696.36</v>
      </c>
      <c r="AO2601" s="2">
        <v>2896410.77</v>
      </c>
      <c r="AP2601" s="2">
        <v>1525911.23</v>
      </c>
      <c r="AQ2601" t="s">
        <v>65</v>
      </c>
      <c r="AR2601" s="2">
        <v>42362.96</v>
      </c>
      <c r="AS2601" s="2">
        <v>38425.96</v>
      </c>
      <c r="AT2601" s="2">
        <v>38290.46</v>
      </c>
      <c r="AU2601">
        <v>0</v>
      </c>
      <c r="AV2601">
        <v>0</v>
      </c>
      <c r="AW2601">
        <v>1</v>
      </c>
      <c r="AX2601">
        <v>2</v>
      </c>
      <c r="AY2601">
        <v>0</v>
      </c>
      <c r="AZ2601">
        <v>132.5</v>
      </c>
      <c r="BA2601">
        <v>0</v>
      </c>
      <c r="BB2601">
        <v>0</v>
      </c>
      <c r="BC2601" s="2">
        <v>5501906.5800000001</v>
      </c>
      <c r="BD2601" s="2">
        <v>2320696.36</v>
      </c>
      <c r="BE2601" s="2">
        <v>2896410.77</v>
      </c>
      <c r="BF2601" s="2">
        <v>1525911.23</v>
      </c>
    </row>
    <row r="2602" spans="1:58" x14ac:dyDescent="0.2">
      <c r="A2602" t="s">
        <v>58</v>
      </c>
      <c r="B2602" t="s">
        <v>59</v>
      </c>
      <c r="C2602">
        <v>2601</v>
      </c>
      <c r="D2602" t="s">
        <v>4937</v>
      </c>
      <c r="F2602" s="1" t="s">
        <v>5186</v>
      </c>
      <c r="G2602" t="s">
        <v>5187</v>
      </c>
      <c r="H2602" t="s">
        <v>172</v>
      </c>
      <c r="J2602" t="s">
        <v>105</v>
      </c>
      <c r="K2602" t="s">
        <v>5188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910</v>
      </c>
      <c r="X2602">
        <v>0</v>
      </c>
      <c r="Y2602">
        <v>637</v>
      </c>
      <c r="Z2602">
        <v>0</v>
      </c>
      <c r="AA2602" t="s">
        <v>64</v>
      </c>
      <c r="AB2602" s="2">
        <v>42362.96</v>
      </c>
      <c r="AC2602" s="2">
        <v>38425.96</v>
      </c>
      <c r="AD2602" s="2">
        <v>38290.46</v>
      </c>
      <c r="AE2602">
        <v>0</v>
      </c>
      <c r="AF2602">
        <v>0</v>
      </c>
      <c r="AG2602">
        <v>1</v>
      </c>
      <c r="AH2602">
        <v>2</v>
      </c>
      <c r="AI2602">
        <v>0</v>
      </c>
      <c r="AJ2602">
        <v>132.5</v>
      </c>
      <c r="AK2602">
        <v>0</v>
      </c>
      <c r="AL2602">
        <v>0</v>
      </c>
      <c r="AM2602" s="2">
        <v>5501906.5800000001</v>
      </c>
      <c r="AN2602" s="2">
        <v>2320696.36</v>
      </c>
      <c r="AO2602" s="2">
        <v>2896410.77</v>
      </c>
      <c r="AP2602" s="2">
        <v>1525911.23</v>
      </c>
      <c r="AQ2602" t="s">
        <v>65</v>
      </c>
      <c r="AR2602" s="2">
        <v>42362.96</v>
      </c>
      <c r="AS2602" s="2">
        <v>38425.96</v>
      </c>
      <c r="AT2602" s="2">
        <v>38290.46</v>
      </c>
      <c r="AU2602">
        <v>0</v>
      </c>
      <c r="AV2602">
        <v>0</v>
      </c>
      <c r="AW2602">
        <v>1</v>
      </c>
      <c r="AX2602">
        <v>2</v>
      </c>
      <c r="AY2602">
        <v>0</v>
      </c>
      <c r="AZ2602">
        <v>132.5</v>
      </c>
      <c r="BA2602">
        <v>0</v>
      </c>
      <c r="BB2602">
        <v>0</v>
      </c>
      <c r="BC2602" s="2">
        <v>5501906.5800000001</v>
      </c>
      <c r="BD2602" s="2">
        <v>2320696.36</v>
      </c>
      <c r="BE2602" s="2">
        <v>2896410.77</v>
      </c>
      <c r="BF2602" s="2">
        <v>1525911.23</v>
      </c>
    </row>
    <row r="2603" spans="1:58" x14ac:dyDescent="0.2">
      <c r="A2603" t="s">
        <v>58</v>
      </c>
      <c r="B2603" t="s">
        <v>59</v>
      </c>
      <c r="C2603">
        <v>2602</v>
      </c>
      <c r="D2603" t="s">
        <v>4937</v>
      </c>
      <c r="F2603" s="1" t="s">
        <v>5189</v>
      </c>
      <c r="G2603" t="s">
        <v>3159</v>
      </c>
      <c r="H2603" t="s">
        <v>122</v>
      </c>
      <c r="J2603" t="s">
        <v>63</v>
      </c>
      <c r="K2603" t="s">
        <v>3160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 s="2">
        <v>5010</v>
      </c>
      <c r="X2603">
        <v>0</v>
      </c>
      <c r="Y2603" s="2">
        <v>3507</v>
      </c>
      <c r="Z2603">
        <v>0</v>
      </c>
      <c r="AA2603" t="s">
        <v>64</v>
      </c>
      <c r="AB2603" s="2">
        <v>42362.96</v>
      </c>
      <c r="AC2603" s="2">
        <v>38425.96</v>
      </c>
      <c r="AD2603" s="2">
        <v>38290.46</v>
      </c>
      <c r="AE2603">
        <v>0</v>
      </c>
      <c r="AF2603">
        <v>0</v>
      </c>
      <c r="AG2603">
        <v>1</v>
      </c>
      <c r="AH2603">
        <v>2</v>
      </c>
      <c r="AI2603">
        <v>0</v>
      </c>
      <c r="AJ2603">
        <v>132.5</v>
      </c>
      <c r="AK2603">
        <v>0</v>
      </c>
      <c r="AL2603">
        <v>0</v>
      </c>
      <c r="AM2603" s="2">
        <v>5501906.5800000001</v>
      </c>
      <c r="AN2603" s="2">
        <v>2320696.36</v>
      </c>
      <c r="AO2603" s="2">
        <v>2896410.77</v>
      </c>
      <c r="AP2603" s="2">
        <v>1525911.23</v>
      </c>
      <c r="AQ2603" t="s">
        <v>65</v>
      </c>
      <c r="AR2603" s="2">
        <v>42362.96</v>
      </c>
      <c r="AS2603" s="2">
        <v>38425.96</v>
      </c>
      <c r="AT2603" s="2">
        <v>38290.46</v>
      </c>
      <c r="AU2603">
        <v>0</v>
      </c>
      <c r="AV2603">
        <v>0</v>
      </c>
      <c r="AW2603">
        <v>1</v>
      </c>
      <c r="AX2603">
        <v>2</v>
      </c>
      <c r="AY2603">
        <v>0</v>
      </c>
      <c r="AZ2603">
        <v>132.5</v>
      </c>
      <c r="BA2603">
        <v>0</v>
      </c>
      <c r="BB2603">
        <v>0</v>
      </c>
      <c r="BC2603" s="2">
        <v>5501906.5800000001</v>
      </c>
      <c r="BD2603" s="2">
        <v>2320696.36</v>
      </c>
      <c r="BE2603" s="2">
        <v>2896410.77</v>
      </c>
      <c r="BF2603" s="2">
        <v>1525911.23</v>
      </c>
    </row>
    <row r="2604" spans="1:58" x14ac:dyDescent="0.2">
      <c r="A2604" t="s">
        <v>58</v>
      </c>
      <c r="B2604" t="s">
        <v>59</v>
      </c>
      <c r="C2604">
        <v>2603</v>
      </c>
      <c r="D2604" t="s">
        <v>4937</v>
      </c>
      <c r="F2604" s="1" t="s">
        <v>5190</v>
      </c>
      <c r="G2604" t="s">
        <v>2125</v>
      </c>
      <c r="H2604" t="s">
        <v>172</v>
      </c>
      <c r="J2604" t="s">
        <v>105</v>
      </c>
      <c r="K2604" t="s">
        <v>2126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125</v>
      </c>
      <c r="X2604">
        <v>0</v>
      </c>
      <c r="Y2604">
        <v>87.5</v>
      </c>
      <c r="Z2604">
        <v>0</v>
      </c>
      <c r="AA2604" t="s">
        <v>64</v>
      </c>
      <c r="AB2604" s="2">
        <v>42362.96</v>
      </c>
      <c r="AC2604" s="2">
        <v>38425.96</v>
      </c>
      <c r="AD2604" s="2">
        <v>38290.46</v>
      </c>
      <c r="AE2604">
        <v>0</v>
      </c>
      <c r="AF2604">
        <v>0</v>
      </c>
      <c r="AG2604">
        <v>1</v>
      </c>
      <c r="AH2604">
        <v>2</v>
      </c>
      <c r="AI2604">
        <v>0</v>
      </c>
      <c r="AJ2604">
        <v>132.5</v>
      </c>
      <c r="AK2604">
        <v>0</v>
      </c>
      <c r="AL2604">
        <v>0</v>
      </c>
      <c r="AM2604" s="2">
        <v>5501906.5800000001</v>
      </c>
      <c r="AN2604" s="2">
        <v>2320696.36</v>
      </c>
      <c r="AO2604" s="2">
        <v>2896410.77</v>
      </c>
      <c r="AP2604" s="2">
        <v>1525911.23</v>
      </c>
      <c r="AQ2604" t="s">
        <v>65</v>
      </c>
      <c r="AR2604" s="2">
        <v>42362.96</v>
      </c>
      <c r="AS2604" s="2">
        <v>38425.96</v>
      </c>
      <c r="AT2604" s="2">
        <v>38290.46</v>
      </c>
      <c r="AU2604">
        <v>0</v>
      </c>
      <c r="AV2604">
        <v>0</v>
      </c>
      <c r="AW2604">
        <v>1</v>
      </c>
      <c r="AX2604">
        <v>2</v>
      </c>
      <c r="AY2604">
        <v>0</v>
      </c>
      <c r="AZ2604">
        <v>132.5</v>
      </c>
      <c r="BA2604">
        <v>0</v>
      </c>
      <c r="BB2604">
        <v>0</v>
      </c>
      <c r="BC2604" s="2">
        <v>5501906.5800000001</v>
      </c>
      <c r="BD2604" s="2">
        <v>2320696.36</v>
      </c>
      <c r="BE2604" s="2">
        <v>2896410.77</v>
      </c>
      <c r="BF2604" s="2">
        <v>1525911.23</v>
      </c>
    </row>
    <row r="2605" spans="1:58" x14ac:dyDescent="0.2">
      <c r="A2605" t="s">
        <v>58</v>
      </c>
      <c r="B2605" t="s">
        <v>59</v>
      </c>
      <c r="C2605">
        <v>2604</v>
      </c>
      <c r="D2605" t="s">
        <v>4937</v>
      </c>
      <c r="F2605" s="1" t="s">
        <v>5191</v>
      </c>
      <c r="G2605" t="s">
        <v>3367</v>
      </c>
      <c r="H2605" t="s">
        <v>172</v>
      </c>
      <c r="J2605" t="s">
        <v>63</v>
      </c>
      <c r="K2605" t="s">
        <v>3368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 s="2">
        <v>4200</v>
      </c>
      <c r="X2605">
        <v>0</v>
      </c>
      <c r="Y2605" s="2">
        <v>2940</v>
      </c>
      <c r="Z2605">
        <v>0</v>
      </c>
      <c r="AA2605" t="s">
        <v>64</v>
      </c>
      <c r="AB2605" s="2">
        <v>42362.96</v>
      </c>
      <c r="AC2605" s="2">
        <v>38425.96</v>
      </c>
      <c r="AD2605" s="2">
        <v>38290.46</v>
      </c>
      <c r="AE2605">
        <v>0</v>
      </c>
      <c r="AF2605">
        <v>0</v>
      </c>
      <c r="AG2605">
        <v>1</v>
      </c>
      <c r="AH2605">
        <v>2</v>
      </c>
      <c r="AI2605">
        <v>0</v>
      </c>
      <c r="AJ2605">
        <v>132.5</v>
      </c>
      <c r="AK2605">
        <v>0</v>
      </c>
      <c r="AL2605">
        <v>0</v>
      </c>
      <c r="AM2605" s="2">
        <v>5501906.5800000001</v>
      </c>
      <c r="AN2605" s="2">
        <v>2320696.36</v>
      </c>
      <c r="AO2605" s="2">
        <v>2896410.77</v>
      </c>
      <c r="AP2605" s="2">
        <v>1525911.23</v>
      </c>
      <c r="AQ2605" t="s">
        <v>65</v>
      </c>
      <c r="AR2605" s="2">
        <v>42362.96</v>
      </c>
      <c r="AS2605" s="2">
        <v>38425.96</v>
      </c>
      <c r="AT2605" s="2">
        <v>38290.46</v>
      </c>
      <c r="AU2605">
        <v>0</v>
      </c>
      <c r="AV2605">
        <v>0</v>
      </c>
      <c r="AW2605">
        <v>1</v>
      </c>
      <c r="AX2605">
        <v>2</v>
      </c>
      <c r="AY2605">
        <v>0</v>
      </c>
      <c r="AZ2605">
        <v>132.5</v>
      </c>
      <c r="BA2605">
        <v>0</v>
      </c>
      <c r="BB2605">
        <v>0</v>
      </c>
      <c r="BC2605" s="2">
        <v>5501906.5800000001</v>
      </c>
      <c r="BD2605" s="2">
        <v>2320696.36</v>
      </c>
      <c r="BE2605" s="2">
        <v>2896410.77</v>
      </c>
      <c r="BF2605" s="2">
        <v>1525911.23</v>
      </c>
    </row>
    <row r="2606" spans="1:58" x14ac:dyDescent="0.2">
      <c r="A2606" t="s">
        <v>58</v>
      </c>
      <c r="B2606" t="s">
        <v>59</v>
      </c>
      <c r="C2606">
        <v>2605</v>
      </c>
      <c r="D2606" t="s">
        <v>4937</v>
      </c>
      <c r="F2606" s="1" t="s">
        <v>5192</v>
      </c>
      <c r="G2606" t="s">
        <v>3841</v>
      </c>
      <c r="H2606" t="s">
        <v>172</v>
      </c>
      <c r="J2606" t="s">
        <v>105</v>
      </c>
      <c r="K2606" t="s">
        <v>3842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 s="2">
        <v>3270</v>
      </c>
      <c r="X2606">
        <v>0</v>
      </c>
      <c r="Y2606" s="2">
        <v>2289</v>
      </c>
      <c r="Z2606">
        <v>0</v>
      </c>
      <c r="AA2606" t="s">
        <v>64</v>
      </c>
      <c r="AB2606" s="2">
        <v>42362.96</v>
      </c>
      <c r="AC2606" s="2">
        <v>38425.96</v>
      </c>
      <c r="AD2606" s="2">
        <v>38290.46</v>
      </c>
      <c r="AE2606">
        <v>0</v>
      </c>
      <c r="AF2606">
        <v>0</v>
      </c>
      <c r="AG2606">
        <v>1</v>
      </c>
      <c r="AH2606">
        <v>2</v>
      </c>
      <c r="AI2606">
        <v>0</v>
      </c>
      <c r="AJ2606">
        <v>132.5</v>
      </c>
      <c r="AK2606">
        <v>0</v>
      </c>
      <c r="AL2606">
        <v>0</v>
      </c>
      <c r="AM2606" s="2">
        <v>5501906.5800000001</v>
      </c>
      <c r="AN2606" s="2">
        <v>2320696.36</v>
      </c>
      <c r="AO2606" s="2">
        <v>2896410.77</v>
      </c>
      <c r="AP2606" s="2">
        <v>1525911.23</v>
      </c>
      <c r="AQ2606" t="s">
        <v>65</v>
      </c>
      <c r="AR2606" s="2">
        <v>42362.96</v>
      </c>
      <c r="AS2606" s="2">
        <v>38425.96</v>
      </c>
      <c r="AT2606" s="2">
        <v>38290.46</v>
      </c>
      <c r="AU2606">
        <v>0</v>
      </c>
      <c r="AV2606">
        <v>0</v>
      </c>
      <c r="AW2606">
        <v>1</v>
      </c>
      <c r="AX2606">
        <v>2</v>
      </c>
      <c r="AY2606">
        <v>0</v>
      </c>
      <c r="AZ2606">
        <v>132.5</v>
      </c>
      <c r="BA2606">
        <v>0</v>
      </c>
      <c r="BB2606">
        <v>0</v>
      </c>
      <c r="BC2606" s="2">
        <v>5501906.5800000001</v>
      </c>
      <c r="BD2606" s="2">
        <v>2320696.36</v>
      </c>
      <c r="BE2606" s="2">
        <v>2896410.77</v>
      </c>
      <c r="BF2606" s="2">
        <v>1525911.23</v>
      </c>
    </row>
    <row r="2607" spans="1:58" x14ac:dyDescent="0.2">
      <c r="A2607" t="s">
        <v>58</v>
      </c>
      <c r="B2607" t="s">
        <v>59</v>
      </c>
      <c r="C2607">
        <v>2606</v>
      </c>
      <c r="D2607" t="s">
        <v>4937</v>
      </c>
      <c r="F2607" s="1" t="s">
        <v>5193</v>
      </c>
      <c r="G2607" t="s">
        <v>1625</v>
      </c>
      <c r="H2607" t="s">
        <v>172</v>
      </c>
      <c r="J2607" t="s">
        <v>183</v>
      </c>
      <c r="K2607" t="s">
        <v>3032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 s="2">
        <v>3750</v>
      </c>
      <c r="X2607">
        <v>0</v>
      </c>
      <c r="Y2607" s="2">
        <v>2625</v>
      </c>
      <c r="Z2607">
        <v>0</v>
      </c>
      <c r="AA2607" t="s">
        <v>64</v>
      </c>
      <c r="AB2607" s="2">
        <v>42362.96</v>
      </c>
      <c r="AC2607" s="2">
        <v>38425.96</v>
      </c>
      <c r="AD2607" s="2">
        <v>38290.46</v>
      </c>
      <c r="AE2607">
        <v>0</v>
      </c>
      <c r="AF2607">
        <v>0</v>
      </c>
      <c r="AG2607">
        <v>1</v>
      </c>
      <c r="AH2607">
        <v>2</v>
      </c>
      <c r="AI2607">
        <v>0</v>
      </c>
      <c r="AJ2607">
        <v>132.5</v>
      </c>
      <c r="AK2607">
        <v>0</v>
      </c>
      <c r="AL2607">
        <v>0</v>
      </c>
      <c r="AM2607" s="2">
        <v>5501906.5800000001</v>
      </c>
      <c r="AN2607" s="2">
        <v>2320696.36</v>
      </c>
      <c r="AO2607" s="2">
        <v>2896410.77</v>
      </c>
      <c r="AP2607" s="2">
        <v>1525911.23</v>
      </c>
      <c r="AQ2607" t="s">
        <v>65</v>
      </c>
      <c r="AR2607" s="2">
        <v>42362.96</v>
      </c>
      <c r="AS2607" s="2">
        <v>38425.96</v>
      </c>
      <c r="AT2607" s="2">
        <v>38290.46</v>
      </c>
      <c r="AU2607">
        <v>0</v>
      </c>
      <c r="AV2607">
        <v>0</v>
      </c>
      <c r="AW2607">
        <v>1</v>
      </c>
      <c r="AX2607">
        <v>2</v>
      </c>
      <c r="AY2607">
        <v>0</v>
      </c>
      <c r="AZ2607">
        <v>132.5</v>
      </c>
      <c r="BA2607">
        <v>0</v>
      </c>
      <c r="BB2607">
        <v>0</v>
      </c>
      <c r="BC2607" s="2">
        <v>5501906.5800000001</v>
      </c>
      <c r="BD2607" s="2">
        <v>2320696.36</v>
      </c>
      <c r="BE2607" s="2">
        <v>2896410.77</v>
      </c>
      <c r="BF2607" s="2">
        <v>1525911.23</v>
      </c>
    </row>
    <row r="2608" spans="1:58" x14ac:dyDescent="0.2">
      <c r="A2608" t="s">
        <v>58</v>
      </c>
      <c r="B2608" t="s">
        <v>59</v>
      </c>
      <c r="C2608">
        <v>2607</v>
      </c>
      <c r="D2608" t="s">
        <v>4937</v>
      </c>
      <c r="F2608" s="1" t="s">
        <v>5194</v>
      </c>
      <c r="G2608" t="s">
        <v>5195</v>
      </c>
      <c r="H2608" t="s">
        <v>172</v>
      </c>
      <c r="J2608" t="s">
        <v>105</v>
      </c>
      <c r="K2608" t="s">
        <v>5196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36</v>
      </c>
      <c r="X2608">
        <v>0</v>
      </c>
      <c r="Y2608">
        <v>25.2</v>
      </c>
      <c r="Z2608">
        <v>0</v>
      </c>
      <c r="AA2608" t="s">
        <v>64</v>
      </c>
      <c r="AB2608" s="2">
        <v>42362.96</v>
      </c>
      <c r="AC2608" s="2">
        <v>38425.96</v>
      </c>
      <c r="AD2608" s="2">
        <v>38290.46</v>
      </c>
      <c r="AE2608">
        <v>0</v>
      </c>
      <c r="AF2608">
        <v>0</v>
      </c>
      <c r="AG2608">
        <v>1</v>
      </c>
      <c r="AH2608">
        <v>2</v>
      </c>
      <c r="AI2608">
        <v>0</v>
      </c>
      <c r="AJ2608">
        <v>132.5</v>
      </c>
      <c r="AK2608">
        <v>0</v>
      </c>
      <c r="AL2608">
        <v>0</v>
      </c>
      <c r="AM2608" s="2">
        <v>5501906.5800000001</v>
      </c>
      <c r="AN2608" s="2">
        <v>2320696.36</v>
      </c>
      <c r="AO2608" s="2">
        <v>2896410.77</v>
      </c>
      <c r="AP2608" s="2">
        <v>1525911.23</v>
      </c>
      <c r="AQ2608" t="s">
        <v>65</v>
      </c>
      <c r="AR2608" s="2">
        <v>42362.96</v>
      </c>
      <c r="AS2608" s="2">
        <v>38425.96</v>
      </c>
      <c r="AT2608" s="2">
        <v>38290.46</v>
      </c>
      <c r="AU2608">
        <v>0</v>
      </c>
      <c r="AV2608">
        <v>0</v>
      </c>
      <c r="AW2608">
        <v>1</v>
      </c>
      <c r="AX2608">
        <v>2</v>
      </c>
      <c r="AY2608">
        <v>0</v>
      </c>
      <c r="AZ2608">
        <v>132.5</v>
      </c>
      <c r="BA2608">
        <v>0</v>
      </c>
      <c r="BB2608">
        <v>0</v>
      </c>
      <c r="BC2608" s="2">
        <v>5501906.5800000001</v>
      </c>
      <c r="BD2608" s="2">
        <v>2320696.36</v>
      </c>
      <c r="BE2608" s="2">
        <v>2896410.77</v>
      </c>
      <c r="BF2608" s="2">
        <v>1525911.23</v>
      </c>
    </row>
    <row r="2609" spans="1:58" x14ac:dyDescent="0.2">
      <c r="A2609" t="s">
        <v>58</v>
      </c>
      <c r="B2609" t="s">
        <v>59</v>
      </c>
      <c r="C2609">
        <v>2608</v>
      </c>
      <c r="D2609" t="s">
        <v>4937</v>
      </c>
      <c r="F2609" s="1" t="s">
        <v>5197</v>
      </c>
      <c r="G2609" t="s">
        <v>1520</v>
      </c>
      <c r="H2609" t="s">
        <v>122</v>
      </c>
      <c r="J2609" t="s">
        <v>661</v>
      </c>
      <c r="K2609" t="s">
        <v>1521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410</v>
      </c>
      <c r="X2609">
        <v>0</v>
      </c>
      <c r="Y2609">
        <v>287</v>
      </c>
      <c r="Z2609">
        <v>0</v>
      </c>
      <c r="AA2609" t="s">
        <v>64</v>
      </c>
      <c r="AB2609" s="2">
        <v>42362.96</v>
      </c>
      <c r="AC2609" s="2">
        <v>38425.96</v>
      </c>
      <c r="AD2609" s="2">
        <v>38290.46</v>
      </c>
      <c r="AE2609">
        <v>0</v>
      </c>
      <c r="AF2609">
        <v>0</v>
      </c>
      <c r="AG2609">
        <v>1</v>
      </c>
      <c r="AH2609">
        <v>2</v>
      </c>
      <c r="AI2609">
        <v>0</v>
      </c>
      <c r="AJ2609">
        <v>132.5</v>
      </c>
      <c r="AK2609">
        <v>0</v>
      </c>
      <c r="AL2609">
        <v>0</v>
      </c>
      <c r="AM2609" s="2">
        <v>5501906.5800000001</v>
      </c>
      <c r="AN2609" s="2">
        <v>2320696.36</v>
      </c>
      <c r="AO2609" s="2">
        <v>2896410.77</v>
      </c>
      <c r="AP2609" s="2">
        <v>1525911.23</v>
      </c>
      <c r="AQ2609" t="s">
        <v>65</v>
      </c>
      <c r="AR2609" s="2">
        <v>42362.96</v>
      </c>
      <c r="AS2609" s="2">
        <v>38425.96</v>
      </c>
      <c r="AT2609" s="2">
        <v>38290.46</v>
      </c>
      <c r="AU2609">
        <v>0</v>
      </c>
      <c r="AV2609">
        <v>0</v>
      </c>
      <c r="AW2609">
        <v>1</v>
      </c>
      <c r="AX2609">
        <v>2</v>
      </c>
      <c r="AY2609">
        <v>0</v>
      </c>
      <c r="AZ2609">
        <v>132.5</v>
      </c>
      <c r="BA2609">
        <v>0</v>
      </c>
      <c r="BB2609">
        <v>0</v>
      </c>
      <c r="BC2609" s="2">
        <v>5501906.5800000001</v>
      </c>
      <c r="BD2609" s="2">
        <v>2320696.36</v>
      </c>
      <c r="BE2609" s="2">
        <v>2896410.77</v>
      </c>
      <c r="BF2609" s="2">
        <v>1525911.23</v>
      </c>
    </row>
    <row r="2610" spans="1:58" x14ac:dyDescent="0.2">
      <c r="A2610" t="s">
        <v>58</v>
      </c>
      <c r="B2610" t="s">
        <v>59</v>
      </c>
      <c r="C2610">
        <v>2609</v>
      </c>
      <c r="D2610" t="s">
        <v>4937</v>
      </c>
      <c r="F2610" s="1" t="s">
        <v>5198</v>
      </c>
      <c r="G2610" t="s">
        <v>4420</v>
      </c>
      <c r="H2610" t="s">
        <v>122</v>
      </c>
      <c r="J2610" t="s">
        <v>1217</v>
      </c>
      <c r="K2610" t="s">
        <v>4421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 s="2">
        <v>31900</v>
      </c>
      <c r="X2610">
        <v>0</v>
      </c>
      <c r="Y2610" s="2">
        <v>22330</v>
      </c>
      <c r="Z2610">
        <v>0</v>
      </c>
      <c r="AA2610" t="s">
        <v>64</v>
      </c>
      <c r="AB2610" s="2">
        <v>42362.96</v>
      </c>
      <c r="AC2610" s="2">
        <v>38425.96</v>
      </c>
      <c r="AD2610" s="2">
        <v>38290.46</v>
      </c>
      <c r="AE2610">
        <v>0</v>
      </c>
      <c r="AF2610">
        <v>0</v>
      </c>
      <c r="AG2610">
        <v>1</v>
      </c>
      <c r="AH2610">
        <v>2</v>
      </c>
      <c r="AI2610">
        <v>0</v>
      </c>
      <c r="AJ2610">
        <v>132.5</v>
      </c>
      <c r="AK2610">
        <v>0</v>
      </c>
      <c r="AL2610">
        <v>0</v>
      </c>
      <c r="AM2610" s="2">
        <v>5501906.5800000001</v>
      </c>
      <c r="AN2610" s="2">
        <v>2320696.36</v>
      </c>
      <c r="AO2610" s="2">
        <v>2896410.77</v>
      </c>
      <c r="AP2610" s="2">
        <v>1525911.23</v>
      </c>
      <c r="AQ2610" t="s">
        <v>65</v>
      </c>
      <c r="AR2610" s="2">
        <v>42362.96</v>
      </c>
      <c r="AS2610" s="2">
        <v>38425.96</v>
      </c>
      <c r="AT2610" s="2">
        <v>38290.46</v>
      </c>
      <c r="AU2610">
        <v>0</v>
      </c>
      <c r="AV2610">
        <v>0</v>
      </c>
      <c r="AW2610">
        <v>1</v>
      </c>
      <c r="AX2610">
        <v>2</v>
      </c>
      <c r="AY2610">
        <v>0</v>
      </c>
      <c r="AZ2610">
        <v>132.5</v>
      </c>
      <c r="BA2610">
        <v>0</v>
      </c>
      <c r="BB2610">
        <v>0</v>
      </c>
      <c r="BC2610" s="2">
        <v>5501906.5800000001</v>
      </c>
      <c r="BD2610" s="2">
        <v>2320696.36</v>
      </c>
      <c r="BE2610" s="2">
        <v>2896410.77</v>
      </c>
      <c r="BF2610" s="2">
        <v>1525911.23</v>
      </c>
    </row>
    <row r="2611" spans="1:58" x14ac:dyDescent="0.2">
      <c r="A2611" t="s">
        <v>58</v>
      </c>
      <c r="B2611" t="s">
        <v>59</v>
      </c>
      <c r="C2611">
        <v>2610</v>
      </c>
      <c r="D2611" t="s">
        <v>4937</v>
      </c>
      <c r="F2611" s="1" t="s">
        <v>5199</v>
      </c>
      <c r="G2611" t="s">
        <v>4395</v>
      </c>
      <c r="H2611" t="s">
        <v>122</v>
      </c>
      <c r="J2611" t="s">
        <v>105</v>
      </c>
      <c r="K2611" t="s">
        <v>4393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 s="2">
        <v>2700</v>
      </c>
      <c r="X2611">
        <v>0</v>
      </c>
      <c r="Y2611" s="2">
        <v>1890</v>
      </c>
      <c r="Z2611">
        <v>0</v>
      </c>
      <c r="AA2611" t="s">
        <v>64</v>
      </c>
      <c r="AB2611" s="2">
        <v>42362.96</v>
      </c>
      <c r="AC2611" s="2">
        <v>38425.96</v>
      </c>
      <c r="AD2611" s="2">
        <v>38290.46</v>
      </c>
      <c r="AE2611">
        <v>0</v>
      </c>
      <c r="AF2611">
        <v>0</v>
      </c>
      <c r="AG2611">
        <v>1</v>
      </c>
      <c r="AH2611">
        <v>2</v>
      </c>
      <c r="AI2611">
        <v>0</v>
      </c>
      <c r="AJ2611">
        <v>132.5</v>
      </c>
      <c r="AK2611">
        <v>0</v>
      </c>
      <c r="AL2611">
        <v>0</v>
      </c>
      <c r="AM2611" s="2">
        <v>5501906.5800000001</v>
      </c>
      <c r="AN2611" s="2">
        <v>2320696.36</v>
      </c>
      <c r="AO2611" s="2">
        <v>2896410.77</v>
      </c>
      <c r="AP2611" s="2">
        <v>1525911.23</v>
      </c>
      <c r="AQ2611" t="s">
        <v>65</v>
      </c>
      <c r="AR2611" s="2">
        <v>42362.96</v>
      </c>
      <c r="AS2611" s="2">
        <v>38425.96</v>
      </c>
      <c r="AT2611" s="2">
        <v>38290.46</v>
      </c>
      <c r="AU2611">
        <v>0</v>
      </c>
      <c r="AV2611">
        <v>0</v>
      </c>
      <c r="AW2611">
        <v>1</v>
      </c>
      <c r="AX2611">
        <v>2</v>
      </c>
      <c r="AY2611">
        <v>0</v>
      </c>
      <c r="AZ2611">
        <v>132.5</v>
      </c>
      <c r="BA2611">
        <v>0</v>
      </c>
      <c r="BB2611">
        <v>0</v>
      </c>
      <c r="BC2611" s="2">
        <v>5501906.5800000001</v>
      </c>
      <c r="BD2611" s="2">
        <v>2320696.36</v>
      </c>
      <c r="BE2611" s="2">
        <v>2896410.77</v>
      </c>
      <c r="BF2611" s="2">
        <v>1525911.23</v>
      </c>
    </row>
    <row r="2612" spans="1:58" x14ac:dyDescent="0.2">
      <c r="A2612" t="s">
        <v>58</v>
      </c>
      <c r="B2612" t="s">
        <v>59</v>
      </c>
      <c r="C2612">
        <v>2611</v>
      </c>
      <c r="D2612" t="s">
        <v>4937</v>
      </c>
      <c r="F2612" s="1" t="s">
        <v>5200</v>
      </c>
      <c r="G2612" t="s">
        <v>4606</v>
      </c>
      <c r="H2612" t="s">
        <v>122</v>
      </c>
      <c r="J2612" t="s">
        <v>2238</v>
      </c>
      <c r="K2612" t="s">
        <v>4607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 s="2">
        <v>4760</v>
      </c>
      <c r="X2612">
        <v>0</v>
      </c>
      <c r="Y2612" s="2">
        <v>3332</v>
      </c>
      <c r="Z2612">
        <v>0</v>
      </c>
      <c r="AA2612" t="s">
        <v>64</v>
      </c>
      <c r="AB2612" s="2">
        <v>42362.96</v>
      </c>
      <c r="AC2612" s="2">
        <v>38425.96</v>
      </c>
      <c r="AD2612" s="2">
        <v>38290.46</v>
      </c>
      <c r="AE2612">
        <v>0</v>
      </c>
      <c r="AF2612">
        <v>0</v>
      </c>
      <c r="AG2612">
        <v>1</v>
      </c>
      <c r="AH2612">
        <v>2</v>
      </c>
      <c r="AI2612">
        <v>0</v>
      </c>
      <c r="AJ2612">
        <v>132.5</v>
      </c>
      <c r="AK2612">
        <v>0</v>
      </c>
      <c r="AL2612">
        <v>0</v>
      </c>
      <c r="AM2612" s="2">
        <v>5501906.5800000001</v>
      </c>
      <c r="AN2612" s="2">
        <v>2320696.36</v>
      </c>
      <c r="AO2612" s="2">
        <v>2896410.77</v>
      </c>
      <c r="AP2612" s="2">
        <v>1525911.23</v>
      </c>
      <c r="AQ2612" t="s">
        <v>65</v>
      </c>
      <c r="AR2612" s="2">
        <v>42362.96</v>
      </c>
      <c r="AS2612" s="2">
        <v>38425.96</v>
      </c>
      <c r="AT2612" s="2">
        <v>38290.46</v>
      </c>
      <c r="AU2612">
        <v>0</v>
      </c>
      <c r="AV2612">
        <v>0</v>
      </c>
      <c r="AW2612">
        <v>1</v>
      </c>
      <c r="AX2612">
        <v>2</v>
      </c>
      <c r="AY2612">
        <v>0</v>
      </c>
      <c r="AZ2612">
        <v>132.5</v>
      </c>
      <c r="BA2612">
        <v>0</v>
      </c>
      <c r="BB2612">
        <v>0</v>
      </c>
      <c r="BC2612" s="2">
        <v>5501906.5800000001</v>
      </c>
      <c r="BD2612" s="2">
        <v>2320696.36</v>
      </c>
      <c r="BE2612" s="2">
        <v>2896410.77</v>
      </c>
      <c r="BF2612" s="2">
        <v>1525911.23</v>
      </c>
    </row>
    <row r="2613" spans="1:58" x14ac:dyDescent="0.2">
      <c r="A2613" t="s">
        <v>58</v>
      </c>
      <c r="B2613" t="s">
        <v>59</v>
      </c>
      <c r="C2613">
        <v>2612</v>
      </c>
      <c r="D2613" t="s">
        <v>4937</v>
      </c>
      <c r="F2613" s="1" t="s">
        <v>5201</v>
      </c>
      <c r="G2613" t="s">
        <v>2203</v>
      </c>
      <c r="H2613" t="s">
        <v>172</v>
      </c>
      <c r="J2613" t="s">
        <v>183</v>
      </c>
      <c r="K2613" t="s">
        <v>2204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 s="2">
        <v>2890</v>
      </c>
      <c r="X2613">
        <v>0</v>
      </c>
      <c r="Y2613" s="2">
        <v>2023</v>
      </c>
      <c r="Z2613">
        <v>0</v>
      </c>
      <c r="AA2613" t="s">
        <v>64</v>
      </c>
      <c r="AB2613" s="2">
        <v>42362.96</v>
      </c>
      <c r="AC2613" s="2">
        <v>38425.96</v>
      </c>
      <c r="AD2613" s="2">
        <v>38290.46</v>
      </c>
      <c r="AE2613">
        <v>0</v>
      </c>
      <c r="AF2613">
        <v>0</v>
      </c>
      <c r="AG2613">
        <v>1</v>
      </c>
      <c r="AH2613">
        <v>2</v>
      </c>
      <c r="AI2613">
        <v>0</v>
      </c>
      <c r="AJ2613">
        <v>132.5</v>
      </c>
      <c r="AK2613">
        <v>0</v>
      </c>
      <c r="AL2613">
        <v>0</v>
      </c>
      <c r="AM2613" s="2">
        <v>5501906.5800000001</v>
      </c>
      <c r="AN2613" s="2">
        <v>2320696.36</v>
      </c>
      <c r="AO2613" s="2">
        <v>2896410.77</v>
      </c>
      <c r="AP2613" s="2">
        <v>1525911.23</v>
      </c>
      <c r="AQ2613" t="s">
        <v>65</v>
      </c>
      <c r="AR2613" s="2">
        <v>42362.96</v>
      </c>
      <c r="AS2613" s="2">
        <v>38425.96</v>
      </c>
      <c r="AT2613" s="2">
        <v>38290.46</v>
      </c>
      <c r="AU2613">
        <v>0</v>
      </c>
      <c r="AV2613">
        <v>0</v>
      </c>
      <c r="AW2613">
        <v>1</v>
      </c>
      <c r="AX2613">
        <v>2</v>
      </c>
      <c r="AY2613">
        <v>0</v>
      </c>
      <c r="AZ2613">
        <v>132.5</v>
      </c>
      <c r="BA2613">
        <v>0</v>
      </c>
      <c r="BB2613">
        <v>0</v>
      </c>
      <c r="BC2613" s="2">
        <v>5501906.5800000001</v>
      </c>
      <c r="BD2613" s="2">
        <v>2320696.36</v>
      </c>
      <c r="BE2613" s="2">
        <v>2896410.77</v>
      </c>
      <c r="BF2613" s="2">
        <v>1525911.23</v>
      </c>
    </row>
    <row r="2614" spans="1:58" x14ac:dyDescent="0.2">
      <c r="A2614" t="s">
        <v>58</v>
      </c>
      <c r="B2614" t="s">
        <v>59</v>
      </c>
      <c r="C2614">
        <v>2613</v>
      </c>
      <c r="D2614" t="s">
        <v>4937</v>
      </c>
      <c r="F2614" s="1" t="s">
        <v>5202</v>
      </c>
      <c r="G2614" t="s">
        <v>2226</v>
      </c>
      <c r="H2614" t="s">
        <v>172</v>
      </c>
      <c r="J2614" t="s">
        <v>105</v>
      </c>
      <c r="K2614" t="s">
        <v>2227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 s="2">
        <v>6930</v>
      </c>
      <c r="X2614">
        <v>0</v>
      </c>
      <c r="Y2614" s="2">
        <v>4851</v>
      </c>
      <c r="Z2614">
        <v>0</v>
      </c>
      <c r="AA2614" t="s">
        <v>64</v>
      </c>
      <c r="AB2614" s="2">
        <v>42362.96</v>
      </c>
      <c r="AC2614" s="2">
        <v>38425.96</v>
      </c>
      <c r="AD2614" s="2">
        <v>38290.46</v>
      </c>
      <c r="AE2614">
        <v>0</v>
      </c>
      <c r="AF2614">
        <v>0</v>
      </c>
      <c r="AG2614">
        <v>1</v>
      </c>
      <c r="AH2614">
        <v>2</v>
      </c>
      <c r="AI2614">
        <v>0</v>
      </c>
      <c r="AJ2614">
        <v>132.5</v>
      </c>
      <c r="AK2614">
        <v>0</v>
      </c>
      <c r="AL2614">
        <v>0</v>
      </c>
      <c r="AM2614" s="2">
        <v>5501906.5800000001</v>
      </c>
      <c r="AN2614" s="2">
        <v>2320696.36</v>
      </c>
      <c r="AO2614" s="2">
        <v>2896410.77</v>
      </c>
      <c r="AP2614" s="2">
        <v>1525911.23</v>
      </c>
      <c r="AQ2614" t="s">
        <v>65</v>
      </c>
      <c r="AR2614" s="2">
        <v>42362.96</v>
      </c>
      <c r="AS2614" s="2">
        <v>38425.96</v>
      </c>
      <c r="AT2614" s="2">
        <v>38290.46</v>
      </c>
      <c r="AU2614">
        <v>0</v>
      </c>
      <c r="AV2614">
        <v>0</v>
      </c>
      <c r="AW2614">
        <v>1</v>
      </c>
      <c r="AX2614">
        <v>2</v>
      </c>
      <c r="AY2614">
        <v>0</v>
      </c>
      <c r="AZ2614">
        <v>132.5</v>
      </c>
      <c r="BA2614">
        <v>0</v>
      </c>
      <c r="BB2614">
        <v>0</v>
      </c>
      <c r="BC2614" s="2">
        <v>5501906.5800000001</v>
      </c>
      <c r="BD2614" s="2">
        <v>2320696.36</v>
      </c>
      <c r="BE2614" s="2">
        <v>2896410.77</v>
      </c>
      <c r="BF2614" s="2">
        <v>1525911.23</v>
      </c>
    </row>
    <row r="2615" spans="1:58" x14ac:dyDescent="0.2">
      <c r="A2615" t="s">
        <v>58</v>
      </c>
      <c r="B2615" t="s">
        <v>59</v>
      </c>
      <c r="C2615">
        <v>2614</v>
      </c>
      <c r="D2615" t="s">
        <v>4937</v>
      </c>
      <c r="F2615" s="1" t="s">
        <v>5203</v>
      </c>
      <c r="G2615" t="s">
        <v>5204</v>
      </c>
      <c r="H2615" t="s">
        <v>122</v>
      </c>
      <c r="J2615" t="s">
        <v>105</v>
      </c>
      <c r="K2615" t="s">
        <v>5205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 s="2">
        <v>4050</v>
      </c>
      <c r="X2615">
        <v>0</v>
      </c>
      <c r="Y2615" s="2">
        <v>2835</v>
      </c>
      <c r="Z2615">
        <v>0</v>
      </c>
      <c r="AA2615" t="s">
        <v>64</v>
      </c>
      <c r="AB2615" s="2">
        <v>42362.96</v>
      </c>
      <c r="AC2615" s="2">
        <v>38425.96</v>
      </c>
      <c r="AD2615" s="2">
        <v>38290.46</v>
      </c>
      <c r="AE2615">
        <v>0</v>
      </c>
      <c r="AF2615">
        <v>0</v>
      </c>
      <c r="AG2615">
        <v>1</v>
      </c>
      <c r="AH2615">
        <v>2</v>
      </c>
      <c r="AI2615">
        <v>0</v>
      </c>
      <c r="AJ2615">
        <v>132.5</v>
      </c>
      <c r="AK2615">
        <v>0</v>
      </c>
      <c r="AL2615">
        <v>0</v>
      </c>
      <c r="AM2615" s="2">
        <v>5501906.5800000001</v>
      </c>
      <c r="AN2615" s="2">
        <v>2320696.36</v>
      </c>
      <c r="AO2615" s="2">
        <v>2896410.77</v>
      </c>
      <c r="AP2615" s="2">
        <v>1525911.23</v>
      </c>
      <c r="AQ2615" t="s">
        <v>65</v>
      </c>
      <c r="AR2615" s="2">
        <v>42362.96</v>
      </c>
      <c r="AS2615" s="2">
        <v>38425.96</v>
      </c>
      <c r="AT2615" s="2">
        <v>38290.46</v>
      </c>
      <c r="AU2615">
        <v>0</v>
      </c>
      <c r="AV2615">
        <v>0</v>
      </c>
      <c r="AW2615">
        <v>1</v>
      </c>
      <c r="AX2615">
        <v>2</v>
      </c>
      <c r="AY2615">
        <v>0</v>
      </c>
      <c r="AZ2615">
        <v>132.5</v>
      </c>
      <c r="BA2615">
        <v>0</v>
      </c>
      <c r="BB2615">
        <v>0</v>
      </c>
      <c r="BC2615" s="2">
        <v>5501906.5800000001</v>
      </c>
      <c r="BD2615" s="2">
        <v>2320696.36</v>
      </c>
      <c r="BE2615" s="2">
        <v>2896410.77</v>
      </c>
      <c r="BF2615" s="2">
        <v>1525911.23</v>
      </c>
    </row>
    <row r="2616" spans="1:58" x14ac:dyDescent="0.2">
      <c r="A2616" t="s">
        <v>58</v>
      </c>
      <c r="B2616" t="s">
        <v>59</v>
      </c>
      <c r="C2616">
        <v>2615</v>
      </c>
      <c r="D2616" t="s">
        <v>4937</v>
      </c>
      <c r="F2616" s="1" t="s">
        <v>5206</v>
      </c>
      <c r="G2616" t="s">
        <v>5207</v>
      </c>
      <c r="H2616" t="s">
        <v>122</v>
      </c>
      <c r="J2616" t="s">
        <v>105</v>
      </c>
      <c r="K2616" t="s">
        <v>5208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170</v>
      </c>
      <c r="X2616">
        <v>0</v>
      </c>
      <c r="Y2616">
        <v>119</v>
      </c>
      <c r="Z2616">
        <v>0</v>
      </c>
      <c r="AA2616" t="s">
        <v>64</v>
      </c>
      <c r="AB2616" s="2">
        <v>42362.96</v>
      </c>
      <c r="AC2616" s="2">
        <v>38425.96</v>
      </c>
      <c r="AD2616" s="2">
        <v>38290.46</v>
      </c>
      <c r="AE2616">
        <v>0</v>
      </c>
      <c r="AF2616">
        <v>0</v>
      </c>
      <c r="AG2616">
        <v>1</v>
      </c>
      <c r="AH2616">
        <v>2</v>
      </c>
      <c r="AI2616">
        <v>0</v>
      </c>
      <c r="AJ2616">
        <v>132.5</v>
      </c>
      <c r="AK2616">
        <v>0</v>
      </c>
      <c r="AL2616">
        <v>0</v>
      </c>
      <c r="AM2616" s="2">
        <v>5501906.5800000001</v>
      </c>
      <c r="AN2616" s="2">
        <v>2320696.36</v>
      </c>
      <c r="AO2616" s="2">
        <v>2896410.77</v>
      </c>
      <c r="AP2616" s="2">
        <v>1525911.23</v>
      </c>
      <c r="AQ2616" t="s">
        <v>65</v>
      </c>
      <c r="AR2616" s="2">
        <v>42362.96</v>
      </c>
      <c r="AS2616" s="2">
        <v>38425.96</v>
      </c>
      <c r="AT2616" s="2">
        <v>38290.46</v>
      </c>
      <c r="AU2616">
        <v>0</v>
      </c>
      <c r="AV2616">
        <v>0</v>
      </c>
      <c r="AW2616">
        <v>1</v>
      </c>
      <c r="AX2616">
        <v>2</v>
      </c>
      <c r="AY2616">
        <v>0</v>
      </c>
      <c r="AZ2616">
        <v>132.5</v>
      </c>
      <c r="BA2616">
        <v>0</v>
      </c>
      <c r="BB2616">
        <v>0</v>
      </c>
      <c r="BC2616" s="2">
        <v>5501906.5800000001</v>
      </c>
      <c r="BD2616" s="2">
        <v>2320696.36</v>
      </c>
      <c r="BE2616" s="2">
        <v>2896410.77</v>
      </c>
      <c r="BF2616" s="2">
        <v>1525911.23</v>
      </c>
    </row>
    <row r="2617" spans="1:58" x14ac:dyDescent="0.2">
      <c r="A2617" t="s">
        <v>58</v>
      </c>
      <c r="B2617" t="s">
        <v>59</v>
      </c>
      <c r="C2617">
        <v>2616</v>
      </c>
      <c r="D2617" t="s">
        <v>4937</v>
      </c>
      <c r="F2617" s="1" t="s">
        <v>5209</v>
      </c>
      <c r="G2617" t="s">
        <v>3787</v>
      </c>
      <c r="H2617" t="s">
        <v>172</v>
      </c>
      <c r="J2617" t="s">
        <v>661</v>
      </c>
      <c r="K2617" t="s">
        <v>3788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 s="2">
        <v>6490</v>
      </c>
      <c r="X2617">
        <v>0</v>
      </c>
      <c r="Y2617" s="2">
        <v>4543</v>
      </c>
      <c r="Z2617">
        <v>0</v>
      </c>
      <c r="AA2617" t="s">
        <v>64</v>
      </c>
      <c r="AB2617" s="2">
        <v>42362.96</v>
      </c>
      <c r="AC2617" s="2">
        <v>38425.96</v>
      </c>
      <c r="AD2617" s="2">
        <v>38290.46</v>
      </c>
      <c r="AE2617">
        <v>0</v>
      </c>
      <c r="AF2617">
        <v>0</v>
      </c>
      <c r="AG2617">
        <v>1</v>
      </c>
      <c r="AH2617">
        <v>2</v>
      </c>
      <c r="AI2617">
        <v>0</v>
      </c>
      <c r="AJ2617">
        <v>132.5</v>
      </c>
      <c r="AK2617">
        <v>0</v>
      </c>
      <c r="AL2617">
        <v>0</v>
      </c>
      <c r="AM2617" s="2">
        <v>5501906.5800000001</v>
      </c>
      <c r="AN2617" s="2">
        <v>2320696.36</v>
      </c>
      <c r="AO2617" s="2">
        <v>2896410.77</v>
      </c>
      <c r="AP2617" s="2">
        <v>1525911.23</v>
      </c>
      <c r="AQ2617" t="s">
        <v>65</v>
      </c>
      <c r="AR2617" s="2">
        <v>42362.96</v>
      </c>
      <c r="AS2617" s="2">
        <v>38425.96</v>
      </c>
      <c r="AT2617" s="2">
        <v>38290.46</v>
      </c>
      <c r="AU2617">
        <v>0</v>
      </c>
      <c r="AV2617">
        <v>0</v>
      </c>
      <c r="AW2617">
        <v>1</v>
      </c>
      <c r="AX2617">
        <v>2</v>
      </c>
      <c r="AY2617">
        <v>0</v>
      </c>
      <c r="AZ2617">
        <v>132.5</v>
      </c>
      <c r="BA2617">
        <v>0</v>
      </c>
      <c r="BB2617">
        <v>0</v>
      </c>
      <c r="BC2617" s="2">
        <v>5501906.5800000001</v>
      </c>
      <c r="BD2617" s="2">
        <v>2320696.36</v>
      </c>
      <c r="BE2617" s="2">
        <v>2896410.77</v>
      </c>
      <c r="BF2617" s="2">
        <v>1525911.23</v>
      </c>
    </row>
    <row r="2618" spans="1:58" x14ac:dyDescent="0.2">
      <c r="A2618" t="s">
        <v>58</v>
      </c>
      <c r="B2618" t="s">
        <v>59</v>
      </c>
      <c r="C2618">
        <v>2617</v>
      </c>
      <c r="D2618" t="s">
        <v>4937</v>
      </c>
      <c r="F2618" s="1" t="s">
        <v>5210</v>
      </c>
      <c r="G2618" t="s">
        <v>1352</v>
      </c>
      <c r="H2618" t="s">
        <v>62</v>
      </c>
      <c r="J2618" t="s">
        <v>1353</v>
      </c>
      <c r="K2618" t="s">
        <v>1354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 s="2">
        <v>5900</v>
      </c>
      <c r="X2618">
        <v>0</v>
      </c>
      <c r="Y2618">
        <v>664</v>
      </c>
      <c r="Z2618">
        <v>0</v>
      </c>
      <c r="AA2618" t="s">
        <v>64</v>
      </c>
      <c r="AB2618" s="2">
        <v>42362.96</v>
      </c>
      <c r="AC2618" s="2">
        <v>38425.96</v>
      </c>
      <c r="AD2618" s="2">
        <v>38290.46</v>
      </c>
      <c r="AE2618">
        <v>0</v>
      </c>
      <c r="AF2618">
        <v>0</v>
      </c>
      <c r="AG2618">
        <v>1</v>
      </c>
      <c r="AH2618">
        <v>2</v>
      </c>
      <c r="AI2618">
        <v>0</v>
      </c>
      <c r="AJ2618">
        <v>132.5</v>
      </c>
      <c r="AK2618">
        <v>0</v>
      </c>
      <c r="AL2618">
        <v>0</v>
      </c>
      <c r="AM2618" s="2">
        <v>5501906.5800000001</v>
      </c>
      <c r="AN2618" s="2">
        <v>2320696.36</v>
      </c>
      <c r="AO2618" s="2">
        <v>2896410.77</v>
      </c>
      <c r="AP2618" s="2">
        <v>1525911.23</v>
      </c>
      <c r="AQ2618" t="s">
        <v>65</v>
      </c>
      <c r="AR2618" s="2">
        <v>42362.96</v>
      </c>
      <c r="AS2618" s="2">
        <v>38425.96</v>
      </c>
      <c r="AT2618" s="2">
        <v>38290.46</v>
      </c>
      <c r="AU2618">
        <v>0</v>
      </c>
      <c r="AV2618">
        <v>0</v>
      </c>
      <c r="AW2618">
        <v>1</v>
      </c>
      <c r="AX2618">
        <v>2</v>
      </c>
      <c r="AY2618">
        <v>0</v>
      </c>
      <c r="AZ2618">
        <v>132.5</v>
      </c>
      <c r="BA2618">
        <v>0</v>
      </c>
      <c r="BB2618">
        <v>0</v>
      </c>
      <c r="BC2618" s="2">
        <v>5501906.5800000001</v>
      </c>
      <c r="BD2618" s="2">
        <v>2320696.36</v>
      </c>
      <c r="BE2618" s="2">
        <v>2896410.77</v>
      </c>
      <c r="BF2618" s="2">
        <v>1525911.23</v>
      </c>
    </row>
    <row r="2619" spans="1:58" x14ac:dyDescent="0.2">
      <c r="A2619" t="s">
        <v>58</v>
      </c>
      <c r="B2619" t="s">
        <v>59</v>
      </c>
      <c r="C2619">
        <v>2618</v>
      </c>
      <c r="D2619" t="s">
        <v>4937</v>
      </c>
      <c r="F2619" s="1" t="s">
        <v>5211</v>
      </c>
      <c r="G2619" t="s">
        <v>5212</v>
      </c>
      <c r="H2619" t="s">
        <v>62</v>
      </c>
      <c r="J2619" t="s">
        <v>1353</v>
      </c>
      <c r="K2619" t="s">
        <v>1354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830</v>
      </c>
      <c r="X2619">
        <v>0</v>
      </c>
      <c r="Y2619">
        <v>581</v>
      </c>
      <c r="Z2619">
        <v>0</v>
      </c>
      <c r="AA2619" t="s">
        <v>64</v>
      </c>
      <c r="AB2619" s="2">
        <v>42362.96</v>
      </c>
      <c r="AC2619" s="2">
        <v>38425.96</v>
      </c>
      <c r="AD2619" s="2">
        <v>38290.46</v>
      </c>
      <c r="AE2619">
        <v>0</v>
      </c>
      <c r="AF2619">
        <v>0</v>
      </c>
      <c r="AG2619">
        <v>1</v>
      </c>
      <c r="AH2619">
        <v>2</v>
      </c>
      <c r="AI2619">
        <v>0</v>
      </c>
      <c r="AJ2619">
        <v>132.5</v>
      </c>
      <c r="AK2619">
        <v>0</v>
      </c>
      <c r="AL2619">
        <v>0</v>
      </c>
      <c r="AM2619" s="2">
        <v>5501906.5800000001</v>
      </c>
      <c r="AN2619" s="2">
        <v>2320696.36</v>
      </c>
      <c r="AO2619" s="2">
        <v>2896410.77</v>
      </c>
      <c r="AP2619" s="2">
        <v>1525911.23</v>
      </c>
      <c r="AQ2619" t="s">
        <v>65</v>
      </c>
      <c r="AR2619" s="2">
        <v>42362.96</v>
      </c>
      <c r="AS2619" s="2">
        <v>38425.96</v>
      </c>
      <c r="AT2619" s="2">
        <v>38290.46</v>
      </c>
      <c r="AU2619">
        <v>0</v>
      </c>
      <c r="AV2619">
        <v>0</v>
      </c>
      <c r="AW2619">
        <v>1</v>
      </c>
      <c r="AX2619">
        <v>2</v>
      </c>
      <c r="AY2619">
        <v>0</v>
      </c>
      <c r="AZ2619">
        <v>132.5</v>
      </c>
      <c r="BA2619">
        <v>0</v>
      </c>
      <c r="BB2619">
        <v>0</v>
      </c>
      <c r="BC2619" s="2">
        <v>5501906.5800000001</v>
      </c>
      <c r="BD2619" s="2">
        <v>2320696.36</v>
      </c>
      <c r="BE2619" s="2">
        <v>2896410.77</v>
      </c>
      <c r="BF2619" s="2">
        <v>1525911.23</v>
      </c>
    </row>
    <row r="2620" spans="1:58" x14ac:dyDescent="0.2">
      <c r="A2620" t="s">
        <v>58</v>
      </c>
      <c r="B2620" t="s">
        <v>59</v>
      </c>
      <c r="C2620">
        <v>2619</v>
      </c>
      <c r="D2620" t="s">
        <v>4937</v>
      </c>
      <c r="F2620" s="1" t="s">
        <v>5213</v>
      </c>
      <c r="G2620" t="s">
        <v>5214</v>
      </c>
      <c r="H2620" t="s">
        <v>122</v>
      </c>
      <c r="J2620" t="s">
        <v>142</v>
      </c>
      <c r="K2620" t="s">
        <v>5215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 s="2">
        <v>8520</v>
      </c>
      <c r="X2620">
        <v>0</v>
      </c>
      <c r="Y2620" s="2">
        <v>5964</v>
      </c>
      <c r="Z2620">
        <v>0</v>
      </c>
      <c r="AA2620" t="s">
        <v>64</v>
      </c>
      <c r="AB2620" s="2">
        <v>42362.96</v>
      </c>
      <c r="AC2620" s="2">
        <v>38425.96</v>
      </c>
      <c r="AD2620" s="2">
        <v>38290.46</v>
      </c>
      <c r="AE2620">
        <v>0</v>
      </c>
      <c r="AF2620">
        <v>0</v>
      </c>
      <c r="AG2620">
        <v>1</v>
      </c>
      <c r="AH2620">
        <v>2</v>
      </c>
      <c r="AI2620">
        <v>0</v>
      </c>
      <c r="AJ2620">
        <v>132.5</v>
      </c>
      <c r="AK2620">
        <v>0</v>
      </c>
      <c r="AL2620">
        <v>0</v>
      </c>
      <c r="AM2620" s="2">
        <v>5501906.5800000001</v>
      </c>
      <c r="AN2620" s="2">
        <v>2320696.36</v>
      </c>
      <c r="AO2620" s="2">
        <v>2896410.77</v>
      </c>
      <c r="AP2620" s="2">
        <v>1525911.23</v>
      </c>
      <c r="AQ2620" t="s">
        <v>65</v>
      </c>
      <c r="AR2620" s="2">
        <v>42362.96</v>
      </c>
      <c r="AS2620" s="2">
        <v>38425.96</v>
      </c>
      <c r="AT2620" s="2">
        <v>38290.46</v>
      </c>
      <c r="AU2620">
        <v>0</v>
      </c>
      <c r="AV2620">
        <v>0</v>
      </c>
      <c r="AW2620">
        <v>1</v>
      </c>
      <c r="AX2620">
        <v>2</v>
      </c>
      <c r="AY2620">
        <v>0</v>
      </c>
      <c r="AZ2620">
        <v>132.5</v>
      </c>
      <c r="BA2620">
        <v>0</v>
      </c>
      <c r="BB2620">
        <v>0</v>
      </c>
      <c r="BC2620" s="2">
        <v>5501906.5800000001</v>
      </c>
      <c r="BD2620" s="2">
        <v>2320696.36</v>
      </c>
      <c r="BE2620" s="2">
        <v>2896410.77</v>
      </c>
      <c r="BF2620" s="2">
        <v>1525911.23</v>
      </c>
    </row>
    <row r="2621" spans="1:58" x14ac:dyDescent="0.2">
      <c r="A2621" t="s">
        <v>58</v>
      </c>
      <c r="B2621" t="s">
        <v>59</v>
      </c>
      <c r="C2621">
        <v>2620</v>
      </c>
      <c r="D2621" t="s">
        <v>4937</v>
      </c>
      <c r="F2621" s="1" t="s">
        <v>5216</v>
      </c>
      <c r="G2621" t="s">
        <v>3813</v>
      </c>
      <c r="H2621" t="s">
        <v>172</v>
      </c>
      <c r="J2621" t="s">
        <v>183</v>
      </c>
      <c r="K2621" t="s">
        <v>3814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 s="2">
        <v>5150</v>
      </c>
      <c r="X2621">
        <v>0</v>
      </c>
      <c r="Y2621" s="2">
        <v>3745</v>
      </c>
      <c r="Z2621">
        <v>0</v>
      </c>
      <c r="AA2621" t="s">
        <v>64</v>
      </c>
      <c r="AB2621" s="2">
        <v>42362.96</v>
      </c>
      <c r="AC2621" s="2">
        <v>38425.96</v>
      </c>
      <c r="AD2621" s="2">
        <v>38290.46</v>
      </c>
      <c r="AE2621">
        <v>0</v>
      </c>
      <c r="AF2621">
        <v>0</v>
      </c>
      <c r="AG2621">
        <v>1</v>
      </c>
      <c r="AH2621">
        <v>2</v>
      </c>
      <c r="AI2621">
        <v>0</v>
      </c>
      <c r="AJ2621">
        <v>132.5</v>
      </c>
      <c r="AK2621">
        <v>0</v>
      </c>
      <c r="AL2621">
        <v>0</v>
      </c>
      <c r="AM2621" s="2">
        <v>5501906.5800000001</v>
      </c>
      <c r="AN2621" s="2">
        <v>2320696.36</v>
      </c>
      <c r="AO2621" s="2">
        <v>2896410.77</v>
      </c>
      <c r="AP2621" s="2">
        <v>1525911.23</v>
      </c>
      <c r="AQ2621" t="s">
        <v>65</v>
      </c>
      <c r="AR2621" s="2">
        <v>42362.96</v>
      </c>
      <c r="AS2621" s="2">
        <v>38425.96</v>
      </c>
      <c r="AT2621" s="2">
        <v>38290.46</v>
      </c>
      <c r="AU2621">
        <v>0</v>
      </c>
      <c r="AV2621">
        <v>0</v>
      </c>
      <c r="AW2621">
        <v>1</v>
      </c>
      <c r="AX2621">
        <v>2</v>
      </c>
      <c r="AY2621">
        <v>0</v>
      </c>
      <c r="AZ2621">
        <v>132.5</v>
      </c>
      <c r="BA2621">
        <v>0</v>
      </c>
      <c r="BB2621">
        <v>0</v>
      </c>
      <c r="BC2621" s="2">
        <v>5501906.5800000001</v>
      </c>
      <c r="BD2621" s="2">
        <v>2320696.36</v>
      </c>
      <c r="BE2621" s="2">
        <v>2896410.77</v>
      </c>
      <c r="BF2621" s="2">
        <v>1525911.23</v>
      </c>
    </row>
    <row r="2622" spans="1:58" x14ac:dyDescent="0.2">
      <c r="A2622" t="s">
        <v>58</v>
      </c>
      <c r="B2622" t="s">
        <v>59</v>
      </c>
      <c r="C2622">
        <v>2621</v>
      </c>
      <c r="D2622" t="s">
        <v>4937</v>
      </c>
      <c r="F2622" s="1" t="s">
        <v>5217</v>
      </c>
      <c r="G2622" t="s">
        <v>1815</v>
      </c>
      <c r="H2622" t="s">
        <v>172</v>
      </c>
      <c r="J2622" t="s">
        <v>105</v>
      </c>
      <c r="K2622" t="s">
        <v>1816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810</v>
      </c>
      <c r="X2622">
        <v>0</v>
      </c>
      <c r="Y2622">
        <v>567</v>
      </c>
      <c r="Z2622">
        <v>0</v>
      </c>
      <c r="AA2622" t="s">
        <v>64</v>
      </c>
      <c r="AB2622" s="2">
        <v>42362.96</v>
      </c>
      <c r="AC2622" s="2">
        <v>38425.96</v>
      </c>
      <c r="AD2622" s="2">
        <v>38290.46</v>
      </c>
      <c r="AE2622">
        <v>0</v>
      </c>
      <c r="AF2622">
        <v>0</v>
      </c>
      <c r="AG2622">
        <v>1</v>
      </c>
      <c r="AH2622">
        <v>2</v>
      </c>
      <c r="AI2622">
        <v>0</v>
      </c>
      <c r="AJ2622">
        <v>132.5</v>
      </c>
      <c r="AK2622">
        <v>0</v>
      </c>
      <c r="AL2622">
        <v>0</v>
      </c>
      <c r="AM2622" s="2">
        <v>5501906.5800000001</v>
      </c>
      <c r="AN2622" s="2">
        <v>2320696.36</v>
      </c>
      <c r="AO2622" s="2">
        <v>2896410.77</v>
      </c>
      <c r="AP2622" s="2">
        <v>1525911.23</v>
      </c>
      <c r="AQ2622" t="s">
        <v>65</v>
      </c>
      <c r="AR2622" s="2">
        <v>42362.96</v>
      </c>
      <c r="AS2622" s="2">
        <v>38425.96</v>
      </c>
      <c r="AT2622" s="2">
        <v>38290.46</v>
      </c>
      <c r="AU2622">
        <v>0</v>
      </c>
      <c r="AV2622">
        <v>0</v>
      </c>
      <c r="AW2622">
        <v>1</v>
      </c>
      <c r="AX2622">
        <v>2</v>
      </c>
      <c r="AY2622">
        <v>0</v>
      </c>
      <c r="AZ2622">
        <v>132.5</v>
      </c>
      <c r="BA2622">
        <v>0</v>
      </c>
      <c r="BB2622">
        <v>0</v>
      </c>
      <c r="BC2622" s="2">
        <v>5501906.5800000001</v>
      </c>
      <c r="BD2622" s="2">
        <v>2320696.36</v>
      </c>
      <c r="BE2622" s="2">
        <v>2896410.77</v>
      </c>
      <c r="BF2622" s="2">
        <v>1525911.23</v>
      </c>
    </row>
    <row r="2623" spans="1:58" x14ac:dyDescent="0.2">
      <c r="A2623" t="s">
        <v>58</v>
      </c>
      <c r="B2623" t="s">
        <v>59</v>
      </c>
      <c r="C2623">
        <v>2622</v>
      </c>
      <c r="D2623" t="s">
        <v>4937</v>
      </c>
      <c r="F2623" s="1" t="s">
        <v>5218</v>
      </c>
      <c r="G2623" t="s">
        <v>1815</v>
      </c>
      <c r="H2623" t="s">
        <v>172</v>
      </c>
      <c r="J2623" t="s">
        <v>105</v>
      </c>
      <c r="K2623" t="s">
        <v>1816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810</v>
      </c>
      <c r="X2623">
        <v>0</v>
      </c>
      <c r="Y2623">
        <v>567</v>
      </c>
      <c r="Z2623">
        <v>0</v>
      </c>
      <c r="AA2623" t="s">
        <v>64</v>
      </c>
      <c r="AB2623" s="2">
        <v>42362.96</v>
      </c>
      <c r="AC2623" s="2">
        <v>38425.96</v>
      </c>
      <c r="AD2623" s="2">
        <v>38290.46</v>
      </c>
      <c r="AE2623">
        <v>0</v>
      </c>
      <c r="AF2623">
        <v>0</v>
      </c>
      <c r="AG2623">
        <v>1</v>
      </c>
      <c r="AH2623">
        <v>2</v>
      </c>
      <c r="AI2623">
        <v>0</v>
      </c>
      <c r="AJ2623">
        <v>132.5</v>
      </c>
      <c r="AK2623">
        <v>0</v>
      </c>
      <c r="AL2623">
        <v>0</v>
      </c>
      <c r="AM2623" s="2">
        <v>5501906.5800000001</v>
      </c>
      <c r="AN2623" s="2">
        <v>2320696.36</v>
      </c>
      <c r="AO2623" s="2">
        <v>2896410.77</v>
      </c>
      <c r="AP2623" s="2">
        <v>1525911.23</v>
      </c>
      <c r="AQ2623" t="s">
        <v>65</v>
      </c>
      <c r="AR2623" s="2">
        <v>42362.96</v>
      </c>
      <c r="AS2623" s="2">
        <v>38425.96</v>
      </c>
      <c r="AT2623" s="2">
        <v>38290.46</v>
      </c>
      <c r="AU2623">
        <v>0</v>
      </c>
      <c r="AV2623">
        <v>0</v>
      </c>
      <c r="AW2623">
        <v>1</v>
      </c>
      <c r="AX2623">
        <v>2</v>
      </c>
      <c r="AY2623">
        <v>0</v>
      </c>
      <c r="AZ2623">
        <v>132.5</v>
      </c>
      <c r="BA2623">
        <v>0</v>
      </c>
      <c r="BB2623">
        <v>0</v>
      </c>
      <c r="BC2623" s="2">
        <v>5501906.5800000001</v>
      </c>
      <c r="BD2623" s="2">
        <v>2320696.36</v>
      </c>
      <c r="BE2623" s="2">
        <v>2896410.77</v>
      </c>
      <c r="BF2623" s="2">
        <v>1525911.23</v>
      </c>
    </row>
    <row r="2624" spans="1:58" x14ac:dyDescent="0.2">
      <c r="A2624" t="s">
        <v>58</v>
      </c>
      <c r="B2624" t="s">
        <v>59</v>
      </c>
      <c r="C2624">
        <v>2623</v>
      </c>
      <c r="D2624" t="s">
        <v>4937</v>
      </c>
      <c r="F2624" s="1" t="s">
        <v>5219</v>
      </c>
      <c r="G2624" t="s">
        <v>2186</v>
      </c>
      <c r="H2624" t="s">
        <v>172</v>
      </c>
      <c r="J2624" t="s">
        <v>142</v>
      </c>
      <c r="K2624" t="s">
        <v>2187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 s="2">
        <v>3140</v>
      </c>
      <c r="X2624">
        <v>0</v>
      </c>
      <c r="Y2624" s="2">
        <v>2198</v>
      </c>
      <c r="Z2624">
        <v>0</v>
      </c>
      <c r="AA2624" t="s">
        <v>64</v>
      </c>
      <c r="AB2624" s="2">
        <v>42362.96</v>
      </c>
      <c r="AC2624" s="2">
        <v>38425.96</v>
      </c>
      <c r="AD2624" s="2">
        <v>38290.46</v>
      </c>
      <c r="AE2624">
        <v>0</v>
      </c>
      <c r="AF2624">
        <v>0</v>
      </c>
      <c r="AG2624">
        <v>1</v>
      </c>
      <c r="AH2624">
        <v>2</v>
      </c>
      <c r="AI2624">
        <v>0</v>
      </c>
      <c r="AJ2624">
        <v>132.5</v>
      </c>
      <c r="AK2624">
        <v>0</v>
      </c>
      <c r="AL2624">
        <v>0</v>
      </c>
      <c r="AM2624" s="2">
        <v>5501906.5800000001</v>
      </c>
      <c r="AN2624" s="2">
        <v>2320696.36</v>
      </c>
      <c r="AO2624" s="2">
        <v>2896410.77</v>
      </c>
      <c r="AP2624" s="2">
        <v>1525911.23</v>
      </c>
      <c r="AQ2624" t="s">
        <v>65</v>
      </c>
      <c r="AR2624" s="2">
        <v>42362.96</v>
      </c>
      <c r="AS2624" s="2">
        <v>38425.96</v>
      </c>
      <c r="AT2624" s="2">
        <v>38290.46</v>
      </c>
      <c r="AU2624">
        <v>0</v>
      </c>
      <c r="AV2624">
        <v>0</v>
      </c>
      <c r="AW2624">
        <v>1</v>
      </c>
      <c r="AX2624">
        <v>2</v>
      </c>
      <c r="AY2624">
        <v>0</v>
      </c>
      <c r="AZ2624">
        <v>132.5</v>
      </c>
      <c r="BA2624">
        <v>0</v>
      </c>
      <c r="BB2624">
        <v>0</v>
      </c>
      <c r="BC2624" s="2">
        <v>5501906.5800000001</v>
      </c>
      <c r="BD2624" s="2">
        <v>2320696.36</v>
      </c>
      <c r="BE2624" s="2">
        <v>2896410.77</v>
      </c>
      <c r="BF2624" s="2">
        <v>1525911.23</v>
      </c>
    </row>
    <row r="2625" spans="1:58" x14ac:dyDescent="0.2">
      <c r="A2625" t="s">
        <v>58</v>
      </c>
      <c r="B2625" t="s">
        <v>59</v>
      </c>
      <c r="C2625">
        <v>2624</v>
      </c>
      <c r="D2625" t="s">
        <v>4937</v>
      </c>
      <c r="F2625" s="1" t="s">
        <v>5220</v>
      </c>
      <c r="G2625" t="s">
        <v>4464</v>
      </c>
      <c r="H2625" t="s">
        <v>172</v>
      </c>
      <c r="J2625" t="s">
        <v>105</v>
      </c>
      <c r="K2625" t="s">
        <v>4465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 s="2">
        <v>2050</v>
      </c>
      <c r="X2625">
        <v>0</v>
      </c>
      <c r="Y2625" s="2">
        <v>1435</v>
      </c>
      <c r="Z2625">
        <v>0</v>
      </c>
      <c r="AA2625" t="s">
        <v>64</v>
      </c>
      <c r="AB2625" s="2">
        <v>42362.96</v>
      </c>
      <c r="AC2625" s="2">
        <v>38425.96</v>
      </c>
      <c r="AD2625" s="2">
        <v>38290.46</v>
      </c>
      <c r="AE2625">
        <v>0</v>
      </c>
      <c r="AF2625">
        <v>0</v>
      </c>
      <c r="AG2625">
        <v>1</v>
      </c>
      <c r="AH2625">
        <v>2</v>
      </c>
      <c r="AI2625">
        <v>0</v>
      </c>
      <c r="AJ2625">
        <v>132.5</v>
      </c>
      <c r="AK2625">
        <v>0</v>
      </c>
      <c r="AL2625">
        <v>0</v>
      </c>
      <c r="AM2625" s="2">
        <v>5501906.5800000001</v>
      </c>
      <c r="AN2625" s="2">
        <v>2320696.36</v>
      </c>
      <c r="AO2625" s="2">
        <v>2896410.77</v>
      </c>
      <c r="AP2625" s="2">
        <v>1525911.23</v>
      </c>
      <c r="AQ2625" t="s">
        <v>65</v>
      </c>
      <c r="AR2625" s="2">
        <v>42362.96</v>
      </c>
      <c r="AS2625" s="2">
        <v>38425.96</v>
      </c>
      <c r="AT2625" s="2">
        <v>38290.46</v>
      </c>
      <c r="AU2625">
        <v>0</v>
      </c>
      <c r="AV2625">
        <v>0</v>
      </c>
      <c r="AW2625">
        <v>1</v>
      </c>
      <c r="AX2625">
        <v>2</v>
      </c>
      <c r="AY2625">
        <v>0</v>
      </c>
      <c r="AZ2625">
        <v>132.5</v>
      </c>
      <c r="BA2625">
        <v>0</v>
      </c>
      <c r="BB2625">
        <v>0</v>
      </c>
      <c r="BC2625" s="2">
        <v>5501906.5800000001</v>
      </c>
      <c r="BD2625" s="2">
        <v>2320696.36</v>
      </c>
      <c r="BE2625" s="2">
        <v>2896410.77</v>
      </c>
      <c r="BF2625" s="2">
        <v>1525911.23</v>
      </c>
    </row>
    <row r="2626" spans="1:58" x14ac:dyDescent="0.2">
      <c r="A2626" t="s">
        <v>58</v>
      </c>
      <c r="B2626" t="s">
        <v>59</v>
      </c>
      <c r="C2626">
        <v>2625</v>
      </c>
      <c r="D2626" t="s">
        <v>4937</v>
      </c>
      <c r="F2626" s="1" t="s">
        <v>5221</v>
      </c>
      <c r="G2626" t="s">
        <v>1474</v>
      </c>
      <c r="H2626" t="s">
        <v>172</v>
      </c>
      <c r="J2626" t="s">
        <v>105</v>
      </c>
      <c r="K2626" t="s">
        <v>1475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 s="2">
        <v>1400</v>
      </c>
      <c r="X2626">
        <v>0</v>
      </c>
      <c r="Y2626">
        <v>980</v>
      </c>
      <c r="Z2626">
        <v>0</v>
      </c>
      <c r="AA2626" t="s">
        <v>64</v>
      </c>
      <c r="AB2626" s="2">
        <v>42362.96</v>
      </c>
      <c r="AC2626" s="2">
        <v>38425.96</v>
      </c>
      <c r="AD2626" s="2">
        <v>38290.46</v>
      </c>
      <c r="AE2626">
        <v>0</v>
      </c>
      <c r="AF2626">
        <v>0</v>
      </c>
      <c r="AG2626">
        <v>1</v>
      </c>
      <c r="AH2626">
        <v>2</v>
      </c>
      <c r="AI2626">
        <v>0</v>
      </c>
      <c r="AJ2626">
        <v>132.5</v>
      </c>
      <c r="AK2626">
        <v>0</v>
      </c>
      <c r="AL2626">
        <v>0</v>
      </c>
      <c r="AM2626" s="2">
        <v>5501906.5800000001</v>
      </c>
      <c r="AN2626" s="2">
        <v>2320696.36</v>
      </c>
      <c r="AO2626" s="2">
        <v>2896410.77</v>
      </c>
      <c r="AP2626" s="2">
        <v>1525911.23</v>
      </c>
      <c r="AQ2626" t="s">
        <v>65</v>
      </c>
      <c r="AR2626" s="2">
        <v>42362.96</v>
      </c>
      <c r="AS2626" s="2">
        <v>38425.96</v>
      </c>
      <c r="AT2626" s="2">
        <v>38290.46</v>
      </c>
      <c r="AU2626">
        <v>0</v>
      </c>
      <c r="AV2626">
        <v>0</v>
      </c>
      <c r="AW2626">
        <v>1</v>
      </c>
      <c r="AX2626">
        <v>2</v>
      </c>
      <c r="AY2626">
        <v>0</v>
      </c>
      <c r="AZ2626">
        <v>132.5</v>
      </c>
      <c r="BA2626">
        <v>0</v>
      </c>
      <c r="BB2626">
        <v>0</v>
      </c>
      <c r="BC2626" s="2">
        <v>5501906.5800000001</v>
      </c>
      <c r="BD2626" s="2">
        <v>2320696.36</v>
      </c>
      <c r="BE2626" s="2">
        <v>2896410.77</v>
      </c>
      <c r="BF2626" s="2">
        <v>1525911.23</v>
      </c>
    </row>
    <row r="2627" spans="1:58" x14ac:dyDescent="0.2">
      <c r="A2627" t="s">
        <v>58</v>
      </c>
      <c r="B2627" t="s">
        <v>59</v>
      </c>
      <c r="C2627">
        <v>2626</v>
      </c>
      <c r="D2627" t="s">
        <v>4937</v>
      </c>
      <c r="F2627" s="1" t="s">
        <v>5222</v>
      </c>
      <c r="G2627" t="s">
        <v>1474</v>
      </c>
      <c r="H2627" t="s">
        <v>172</v>
      </c>
      <c r="J2627" t="s">
        <v>105</v>
      </c>
      <c r="K2627" t="s">
        <v>1475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 s="2">
        <v>1400</v>
      </c>
      <c r="X2627">
        <v>0</v>
      </c>
      <c r="Y2627">
        <v>980</v>
      </c>
      <c r="Z2627">
        <v>0</v>
      </c>
      <c r="AA2627" t="s">
        <v>64</v>
      </c>
      <c r="AB2627" s="2">
        <v>42362.96</v>
      </c>
      <c r="AC2627" s="2">
        <v>38425.96</v>
      </c>
      <c r="AD2627" s="2">
        <v>38290.46</v>
      </c>
      <c r="AE2627">
        <v>0</v>
      </c>
      <c r="AF2627">
        <v>0</v>
      </c>
      <c r="AG2627">
        <v>1</v>
      </c>
      <c r="AH2627">
        <v>2</v>
      </c>
      <c r="AI2627">
        <v>0</v>
      </c>
      <c r="AJ2627">
        <v>132.5</v>
      </c>
      <c r="AK2627">
        <v>0</v>
      </c>
      <c r="AL2627">
        <v>0</v>
      </c>
      <c r="AM2627" s="2">
        <v>5501906.5800000001</v>
      </c>
      <c r="AN2627" s="2">
        <v>2320696.36</v>
      </c>
      <c r="AO2627" s="2">
        <v>2896410.77</v>
      </c>
      <c r="AP2627" s="2">
        <v>1525911.23</v>
      </c>
      <c r="AQ2627" t="s">
        <v>65</v>
      </c>
      <c r="AR2627" s="2">
        <v>42362.96</v>
      </c>
      <c r="AS2627" s="2">
        <v>38425.96</v>
      </c>
      <c r="AT2627" s="2">
        <v>38290.46</v>
      </c>
      <c r="AU2627">
        <v>0</v>
      </c>
      <c r="AV2627">
        <v>0</v>
      </c>
      <c r="AW2627">
        <v>1</v>
      </c>
      <c r="AX2627">
        <v>2</v>
      </c>
      <c r="AY2627">
        <v>0</v>
      </c>
      <c r="AZ2627">
        <v>132.5</v>
      </c>
      <c r="BA2627">
        <v>0</v>
      </c>
      <c r="BB2627">
        <v>0</v>
      </c>
      <c r="BC2627" s="2">
        <v>5501906.5800000001</v>
      </c>
      <c r="BD2627" s="2">
        <v>2320696.36</v>
      </c>
      <c r="BE2627" s="2">
        <v>2896410.77</v>
      </c>
      <c r="BF2627" s="2">
        <v>1525911.23</v>
      </c>
    </row>
    <row r="2628" spans="1:58" x14ac:dyDescent="0.2">
      <c r="A2628" t="s">
        <v>58</v>
      </c>
      <c r="B2628" t="s">
        <v>59</v>
      </c>
      <c r="C2628">
        <v>2627</v>
      </c>
      <c r="D2628" t="s">
        <v>4937</v>
      </c>
      <c r="F2628" s="1" t="s">
        <v>5223</v>
      </c>
      <c r="G2628" t="s">
        <v>5224</v>
      </c>
      <c r="H2628" t="s">
        <v>172</v>
      </c>
      <c r="J2628" t="s">
        <v>105</v>
      </c>
      <c r="K2628" t="s">
        <v>5225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 s="2">
        <v>1050</v>
      </c>
      <c r="X2628">
        <v>0</v>
      </c>
      <c r="Y2628">
        <v>735</v>
      </c>
      <c r="Z2628">
        <v>0</v>
      </c>
      <c r="AA2628" t="s">
        <v>64</v>
      </c>
      <c r="AB2628" s="2">
        <v>42362.96</v>
      </c>
      <c r="AC2628" s="2">
        <v>38425.96</v>
      </c>
      <c r="AD2628" s="2">
        <v>38290.46</v>
      </c>
      <c r="AE2628">
        <v>0</v>
      </c>
      <c r="AF2628">
        <v>0</v>
      </c>
      <c r="AG2628">
        <v>1</v>
      </c>
      <c r="AH2628">
        <v>2</v>
      </c>
      <c r="AI2628">
        <v>0</v>
      </c>
      <c r="AJ2628">
        <v>132.5</v>
      </c>
      <c r="AK2628">
        <v>0</v>
      </c>
      <c r="AL2628">
        <v>0</v>
      </c>
      <c r="AM2628" s="2">
        <v>5501906.5800000001</v>
      </c>
      <c r="AN2628" s="2">
        <v>2320696.36</v>
      </c>
      <c r="AO2628" s="2">
        <v>2896410.77</v>
      </c>
      <c r="AP2628" s="2">
        <v>1525911.23</v>
      </c>
      <c r="AQ2628" t="s">
        <v>65</v>
      </c>
      <c r="AR2628" s="2">
        <v>42362.96</v>
      </c>
      <c r="AS2628" s="2">
        <v>38425.96</v>
      </c>
      <c r="AT2628" s="2">
        <v>38290.46</v>
      </c>
      <c r="AU2628">
        <v>0</v>
      </c>
      <c r="AV2628">
        <v>0</v>
      </c>
      <c r="AW2628">
        <v>1</v>
      </c>
      <c r="AX2628">
        <v>2</v>
      </c>
      <c r="AY2628">
        <v>0</v>
      </c>
      <c r="AZ2628">
        <v>132.5</v>
      </c>
      <c r="BA2628">
        <v>0</v>
      </c>
      <c r="BB2628">
        <v>0</v>
      </c>
      <c r="BC2628" s="2">
        <v>5501906.5800000001</v>
      </c>
      <c r="BD2628" s="2">
        <v>2320696.36</v>
      </c>
      <c r="BE2628" s="2">
        <v>2896410.77</v>
      </c>
      <c r="BF2628" s="2">
        <v>1525911.23</v>
      </c>
    </row>
    <row r="2629" spans="1:58" x14ac:dyDescent="0.2">
      <c r="A2629" t="s">
        <v>58</v>
      </c>
      <c r="B2629" t="s">
        <v>59</v>
      </c>
      <c r="C2629">
        <v>2628</v>
      </c>
      <c r="D2629" t="s">
        <v>4937</v>
      </c>
      <c r="F2629" s="1" t="s">
        <v>5226</v>
      </c>
      <c r="G2629" t="s">
        <v>5224</v>
      </c>
      <c r="H2629" t="s">
        <v>172</v>
      </c>
      <c r="J2629" t="s">
        <v>105</v>
      </c>
      <c r="K2629" t="s">
        <v>5225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605</v>
      </c>
      <c r="X2629">
        <v>0</v>
      </c>
      <c r="Y2629">
        <v>423.5</v>
      </c>
      <c r="Z2629">
        <v>0</v>
      </c>
      <c r="AA2629" t="s">
        <v>64</v>
      </c>
      <c r="AB2629" s="2">
        <v>42362.96</v>
      </c>
      <c r="AC2629" s="2">
        <v>38425.96</v>
      </c>
      <c r="AD2629" s="2">
        <v>38290.46</v>
      </c>
      <c r="AE2629">
        <v>0</v>
      </c>
      <c r="AF2629">
        <v>0</v>
      </c>
      <c r="AG2629">
        <v>1</v>
      </c>
      <c r="AH2629">
        <v>2</v>
      </c>
      <c r="AI2629">
        <v>0</v>
      </c>
      <c r="AJ2629">
        <v>132.5</v>
      </c>
      <c r="AK2629">
        <v>0</v>
      </c>
      <c r="AL2629">
        <v>0</v>
      </c>
      <c r="AM2629" s="2">
        <v>5501906.5800000001</v>
      </c>
      <c r="AN2629" s="2">
        <v>2320696.36</v>
      </c>
      <c r="AO2629" s="2">
        <v>2896410.77</v>
      </c>
      <c r="AP2629" s="2">
        <v>1525911.23</v>
      </c>
      <c r="AQ2629" t="s">
        <v>65</v>
      </c>
      <c r="AR2629" s="2">
        <v>42362.96</v>
      </c>
      <c r="AS2629" s="2">
        <v>38425.96</v>
      </c>
      <c r="AT2629" s="2">
        <v>38290.46</v>
      </c>
      <c r="AU2629">
        <v>0</v>
      </c>
      <c r="AV2629">
        <v>0</v>
      </c>
      <c r="AW2629">
        <v>1</v>
      </c>
      <c r="AX2629">
        <v>2</v>
      </c>
      <c r="AY2629">
        <v>0</v>
      </c>
      <c r="AZ2629">
        <v>132.5</v>
      </c>
      <c r="BA2629">
        <v>0</v>
      </c>
      <c r="BB2629">
        <v>0</v>
      </c>
      <c r="BC2629" s="2">
        <v>5501906.5800000001</v>
      </c>
      <c r="BD2629" s="2">
        <v>2320696.36</v>
      </c>
      <c r="BE2629" s="2">
        <v>2896410.77</v>
      </c>
      <c r="BF2629" s="2">
        <v>1525911.23</v>
      </c>
    </row>
    <row r="2630" spans="1:58" x14ac:dyDescent="0.2">
      <c r="A2630" t="s">
        <v>58</v>
      </c>
      <c r="B2630" t="s">
        <v>59</v>
      </c>
      <c r="C2630">
        <v>2629</v>
      </c>
      <c r="D2630" t="s">
        <v>4937</v>
      </c>
      <c r="F2630" s="1" t="s">
        <v>5227</v>
      </c>
      <c r="G2630" t="s">
        <v>4025</v>
      </c>
      <c r="H2630" t="s">
        <v>172</v>
      </c>
      <c r="J2630" t="s">
        <v>105</v>
      </c>
      <c r="K2630" t="s">
        <v>4026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 s="2">
        <v>2700</v>
      </c>
      <c r="X2630">
        <v>0</v>
      </c>
      <c r="Y2630" s="2">
        <v>1890</v>
      </c>
      <c r="Z2630">
        <v>0</v>
      </c>
      <c r="AA2630" t="s">
        <v>64</v>
      </c>
      <c r="AB2630" s="2">
        <v>42362.96</v>
      </c>
      <c r="AC2630" s="2">
        <v>38425.96</v>
      </c>
      <c r="AD2630" s="2">
        <v>38290.46</v>
      </c>
      <c r="AE2630">
        <v>0</v>
      </c>
      <c r="AF2630">
        <v>0</v>
      </c>
      <c r="AG2630">
        <v>1</v>
      </c>
      <c r="AH2630">
        <v>2</v>
      </c>
      <c r="AI2630">
        <v>0</v>
      </c>
      <c r="AJ2630">
        <v>132.5</v>
      </c>
      <c r="AK2630">
        <v>0</v>
      </c>
      <c r="AL2630">
        <v>0</v>
      </c>
      <c r="AM2630" s="2">
        <v>5501906.5800000001</v>
      </c>
      <c r="AN2630" s="2">
        <v>2320696.36</v>
      </c>
      <c r="AO2630" s="2">
        <v>2896410.77</v>
      </c>
      <c r="AP2630" s="2">
        <v>1525911.23</v>
      </c>
      <c r="AQ2630" t="s">
        <v>65</v>
      </c>
      <c r="AR2630" s="2">
        <v>42362.96</v>
      </c>
      <c r="AS2630" s="2">
        <v>38425.96</v>
      </c>
      <c r="AT2630" s="2">
        <v>38290.46</v>
      </c>
      <c r="AU2630">
        <v>0</v>
      </c>
      <c r="AV2630">
        <v>0</v>
      </c>
      <c r="AW2630">
        <v>1</v>
      </c>
      <c r="AX2630">
        <v>2</v>
      </c>
      <c r="AY2630">
        <v>0</v>
      </c>
      <c r="AZ2630">
        <v>132.5</v>
      </c>
      <c r="BA2630">
        <v>0</v>
      </c>
      <c r="BB2630">
        <v>0</v>
      </c>
      <c r="BC2630" s="2">
        <v>5501906.5800000001</v>
      </c>
      <c r="BD2630" s="2">
        <v>2320696.36</v>
      </c>
      <c r="BE2630" s="2">
        <v>2896410.77</v>
      </c>
      <c r="BF2630" s="2">
        <v>1525911.23</v>
      </c>
    </row>
    <row r="2631" spans="1:58" x14ac:dyDescent="0.2">
      <c r="A2631" t="s">
        <v>58</v>
      </c>
      <c r="B2631" t="s">
        <v>59</v>
      </c>
      <c r="C2631">
        <v>2630</v>
      </c>
      <c r="D2631" t="s">
        <v>4937</v>
      </c>
      <c r="F2631" s="1" t="s">
        <v>5228</v>
      </c>
      <c r="G2631" t="s">
        <v>2193</v>
      </c>
      <c r="H2631" t="s">
        <v>172</v>
      </c>
      <c r="J2631" t="s">
        <v>2238</v>
      </c>
      <c r="K2631" t="s">
        <v>2194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 s="2">
        <v>1730</v>
      </c>
      <c r="X2631">
        <v>0</v>
      </c>
      <c r="Y2631" s="2">
        <v>1211</v>
      </c>
      <c r="Z2631">
        <v>0</v>
      </c>
      <c r="AA2631" t="s">
        <v>64</v>
      </c>
      <c r="AB2631" s="2">
        <v>42362.96</v>
      </c>
      <c r="AC2631" s="2">
        <v>38425.96</v>
      </c>
      <c r="AD2631" s="2">
        <v>38290.46</v>
      </c>
      <c r="AE2631">
        <v>0</v>
      </c>
      <c r="AF2631">
        <v>0</v>
      </c>
      <c r="AG2631">
        <v>1</v>
      </c>
      <c r="AH2631">
        <v>2</v>
      </c>
      <c r="AI2631">
        <v>0</v>
      </c>
      <c r="AJ2631">
        <v>132.5</v>
      </c>
      <c r="AK2631">
        <v>0</v>
      </c>
      <c r="AL2631">
        <v>0</v>
      </c>
      <c r="AM2631" s="2">
        <v>5501906.5800000001</v>
      </c>
      <c r="AN2631" s="2">
        <v>2320696.36</v>
      </c>
      <c r="AO2631" s="2">
        <v>2896410.77</v>
      </c>
      <c r="AP2631" s="2">
        <v>1525911.23</v>
      </c>
      <c r="AQ2631" t="s">
        <v>65</v>
      </c>
      <c r="AR2631" s="2">
        <v>42362.96</v>
      </c>
      <c r="AS2631" s="2">
        <v>38425.96</v>
      </c>
      <c r="AT2631" s="2">
        <v>38290.46</v>
      </c>
      <c r="AU2631">
        <v>0</v>
      </c>
      <c r="AV2631">
        <v>0</v>
      </c>
      <c r="AW2631">
        <v>1</v>
      </c>
      <c r="AX2631">
        <v>2</v>
      </c>
      <c r="AY2631">
        <v>0</v>
      </c>
      <c r="AZ2631">
        <v>132.5</v>
      </c>
      <c r="BA2631">
        <v>0</v>
      </c>
      <c r="BB2631">
        <v>0</v>
      </c>
      <c r="BC2631" s="2">
        <v>5501906.5800000001</v>
      </c>
      <c r="BD2631" s="2">
        <v>2320696.36</v>
      </c>
      <c r="BE2631" s="2">
        <v>2896410.77</v>
      </c>
      <c r="BF2631" s="2">
        <v>1525911.23</v>
      </c>
    </row>
    <row r="2632" spans="1:58" x14ac:dyDescent="0.2">
      <c r="A2632" t="s">
        <v>58</v>
      </c>
      <c r="B2632" t="s">
        <v>59</v>
      </c>
      <c r="C2632">
        <v>2631</v>
      </c>
      <c r="D2632" t="s">
        <v>4937</v>
      </c>
      <c r="F2632" s="1" t="s">
        <v>5229</v>
      </c>
      <c r="G2632" t="s">
        <v>3092</v>
      </c>
      <c r="H2632" t="s">
        <v>172</v>
      </c>
      <c r="J2632" t="s">
        <v>183</v>
      </c>
      <c r="K2632" t="s">
        <v>3093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 s="2">
        <v>1270</v>
      </c>
      <c r="X2632">
        <v>0</v>
      </c>
      <c r="Y2632">
        <v>889</v>
      </c>
      <c r="Z2632">
        <v>0</v>
      </c>
      <c r="AA2632" t="s">
        <v>64</v>
      </c>
      <c r="AB2632" s="2">
        <v>42362.96</v>
      </c>
      <c r="AC2632" s="2">
        <v>38425.96</v>
      </c>
      <c r="AD2632" s="2">
        <v>38290.46</v>
      </c>
      <c r="AE2632">
        <v>0</v>
      </c>
      <c r="AF2632">
        <v>0</v>
      </c>
      <c r="AG2632">
        <v>1</v>
      </c>
      <c r="AH2632">
        <v>2</v>
      </c>
      <c r="AI2632">
        <v>0</v>
      </c>
      <c r="AJ2632">
        <v>132.5</v>
      </c>
      <c r="AK2632">
        <v>0</v>
      </c>
      <c r="AL2632">
        <v>0</v>
      </c>
      <c r="AM2632" s="2">
        <v>5501906.5800000001</v>
      </c>
      <c r="AN2632" s="2">
        <v>2320696.36</v>
      </c>
      <c r="AO2632" s="2">
        <v>2896410.77</v>
      </c>
      <c r="AP2632" s="2">
        <v>1525911.23</v>
      </c>
      <c r="AQ2632" t="s">
        <v>65</v>
      </c>
      <c r="AR2632" s="2">
        <v>42362.96</v>
      </c>
      <c r="AS2632" s="2">
        <v>38425.96</v>
      </c>
      <c r="AT2632" s="2">
        <v>38290.46</v>
      </c>
      <c r="AU2632">
        <v>0</v>
      </c>
      <c r="AV2632">
        <v>0</v>
      </c>
      <c r="AW2632">
        <v>1</v>
      </c>
      <c r="AX2632">
        <v>2</v>
      </c>
      <c r="AY2632">
        <v>0</v>
      </c>
      <c r="AZ2632">
        <v>132.5</v>
      </c>
      <c r="BA2632">
        <v>0</v>
      </c>
      <c r="BB2632">
        <v>0</v>
      </c>
      <c r="BC2632" s="2">
        <v>5501906.5800000001</v>
      </c>
      <c r="BD2632" s="2">
        <v>2320696.36</v>
      </c>
      <c r="BE2632" s="2">
        <v>2896410.77</v>
      </c>
      <c r="BF2632" s="2">
        <v>1525911.23</v>
      </c>
    </row>
    <row r="2633" spans="1:58" x14ac:dyDescent="0.2">
      <c r="A2633" t="s">
        <v>58</v>
      </c>
      <c r="B2633" t="s">
        <v>59</v>
      </c>
      <c r="C2633">
        <v>2632</v>
      </c>
      <c r="D2633" t="s">
        <v>4937</v>
      </c>
      <c r="F2633" s="1" t="s">
        <v>5230</v>
      </c>
      <c r="G2633" t="s">
        <v>3159</v>
      </c>
      <c r="H2633" t="s">
        <v>122</v>
      </c>
      <c r="J2633" t="s">
        <v>105</v>
      </c>
      <c r="K2633" t="s">
        <v>3160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 s="2">
        <v>5010</v>
      </c>
      <c r="X2633">
        <v>0</v>
      </c>
      <c r="Y2633" s="2">
        <v>3507</v>
      </c>
      <c r="Z2633">
        <v>0</v>
      </c>
      <c r="AA2633" t="s">
        <v>64</v>
      </c>
      <c r="AB2633" s="2">
        <v>42362.96</v>
      </c>
      <c r="AC2633" s="2">
        <v>38425.96</v>
      </c>
      <c r="AD2633" s="2">
        <v>38290.46</v>
      </c>
      <c r="AE2633">
        <v>0</v>
      </c>
      <c r="AF2633">
        <v>0</v>
      </c>
      <c r="AG2633">
        <v>1</v>
      </c>
      <c r="AH2633">
        <v>2</v>
      </c>
      <c r="AI2633">
        <v>0</v>
      </c>
      <c r="AJ2633">
        <v>132.5</v>
      </c>
      <c r="AK2633">
        <v>0</v>
      </c>
      <c r="AL2633">
        <v>0</v>
      </c>
      <c r="AM2633" s="2">
        <v>5501906.5800000001</v>
      </c>
      <c r="AN2633" s="2">
        <v>2320696.36</v>
      </c>
      <c r="AO2633" s="2">
        <v>2896410.77</v>
      </c>
      <c r="AP2633" s="2">
        <v>1525911.23</v>
      </c>
      <c r="AQ2633" t="s">
        <v>65</v>
      </c>
      <c r="AR2633" s="2">
        <v>42362.96</v>
      </c>
      <c r="AS2633" s="2">
        <v>38425.96</v>
      </c>
      <c r="AT2633" s="2">
        <v>38290.46</v>
      </c>
      <c r="AU2633">
        <v>0</v>
      </c>
      <c r="AV2633">
        <v>0</v>
      </c>
      <c r="AW2633">
        <v>1</v>
      </c>
      <c r="AX2633">
        <v>2</v>
      </c>
      <c r="AY2633">
        <v>0</v>
      </c>
      <c r="AZ2633">
        <v>132.5</v>
      </c>
      <c r="BA2633">
        <v>0</v>
      </c>
      <c r="BB2633">
        <v>0</v>
      </c>
      <c r="BC2633" s="2">
        <v>5501906.5800000001</v>
      </c>
      <c r="BD2633" s="2">
        <v>2320696.36</v>
      </c>
      <c r="BE2633" s="2">
        <v>2896410.77</v>
      </c>
      <c r="BF2633" s="2">
        <v>1525911.23</v>
      </c>
    </row>
    <row r="2634" spans="1:58" x14ac:dyDescent="0.2">
      <c r="A2634" t="s">
        <v>58</v>
      </c>
      <c r="B2634" t="s">
        <v>59</v>
      </c>
      <c r="C2634">
        <v>2633</v>
      </c>
      <c r="D2634" t="s">
        <v>4937</v>
      </c>
      <c r="F2634" s="1" t="s">
        <v>5231</v>
      </c>
      <c r="G2634" t="s">
        <v>5232</v>
      </c>
      <c r="H2634" t="s">
        <v>122</v>
      </c>
      <c r="J2634" t="s">
        <v>105</v>
      </c>
      <c r="K2634" t="s">
        <v>5233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750</v>
      </c>
      <c r="X2634">
        <v>0</v>
      </c>
      <c r="Y2634">
        <v>525</v>
      </c>
      <c r="Z2634">
        <v>0</v>
      </c>
      <c r="AA2634" t="s">
        <v>64</v>
      </c>
      <c r="AB2634" s="2">
        <v>42362.96</v>
      </c>
      <c r="AC2634" s="2">
        <v>38425.96</v>
      </c>
      <c r="AD2634" s="2">
        <v>38290.46</v>
      </c>
      <c r="AE2634">
        <v>0</v>
      </c>
      <c r="AF2634">
        <v>0</v>
      </c>
      <c r="AG2634">
        <v>1</v>
      </c>
      <c r="AH2634">
        <v>2</v>
      </c>
      <c r="AI2634">
        <v>0</v>
      </c>
      <c r="AJ2634">
        <v>132.5</v>
      </c>
      <c r="AK2634">
        <v>0</v>
      </c>
      <c r="AL2634">
        <v>0</v>
      </c>
      <c r="AM2634" s="2">
        <v>5501906.5800000001</v>
      </c>
      <c r="AN2634" s="2">
        <v>2320696.36</v>
      </c>
      <c r="AO2634" s="2">
        <v>2896410.77</v>
      </c>
      <c r="AP2634" s="2">
        <v>1525911.23</v>
      </c>
      <c r="AQ2634" t="s">
        <v>65</v>
      </c>
      <c r="AR2634" s="2">
        <v>42362.96</v>
      </c>
      <c r="AS2634" s="2">
        <v>38425.96</v>
      </c>
      <c r="AT2634" s="2">
        <v>38290.46</v>
      </c>
      <c r="AU2634">
        <v>0</v>
      </c>
      <c r="AV2634">
        <v>0</v>
      </c>
      <c r="AW2634">
        <v>1</v>
      </c>
      <c r="AX2634">
        <v>2</v>
      </c>
      <c r="AY2634">
        <v>0</v>
      </c>
      <c r="AZ2634">
        <v>132.5</v>
      </c>
      <c r="BA2634">
        <v>0</v>
      </c>
      <c r="BB2634">
        <v>0</v>
      </c>
      <c r="BC2634" s="2">
        <v>5501906.5800000001</v>
      </c>
      <c r="BD2634" s="2">
        <v>2320696.36</v>
      </c>
      <c r="BE2634" s="2">
        <v>2896410.77</v>
      </c>
      <c r="BF2634" s="2">
        <v>1525911.23</v>
      </c>
    </row>
    <row r="2635" spans="1:58" x14ac:dyDescent="0.2">
      <c r="A2635" t="s">
        <v>58</v>
      </c>
      <c r="B2635" t="s">
        <v>59</v>
      </c>
      <c r="C2635">
        <v>2634</v>
      </c>
      <c r="D2635" t="s">
        <v>4937</v>
      </c>
      <c r="F2635" s="1" t="s">
        <v>5234</v>
      </c>
      <c r="G2635" t="s">
        <v>3074</v>
      </c>
      <c r="H2635" t="s">
        <v>172</v>
      </c>
      <c r="J2635" t="s">
        <v>105</v>
      </c>
      <c r="K2635" t="s">
        <v>3075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 s="2">
        <v>10850</v>
      </c>
      <c r="X2635">
        <v>0</v>
      </c>
      <c r="Y2635" s="2">
        <v>7595</v>
      </c>
      <c r="Z2635">
        <v>0</v>
      </c>
      <c r="AA2635" t="s">
        <v>64</v>
      </c>
      <c r="AB2635" s="2">
        <v>42362.96</v>
      </c>
      <c r="AC2635" s="2">
        <v>38425.96</v>
      </c>
      <c r="AD2635" s="2">
        <v>38290.46</v>
      </c>
      <c r="AE2635">
        <v>0</v>
      </c>
      <c r="AF2635">
        <v>0</v>
      </c>
      <c r="AG2635">
        <v>1</v>
      </c>
      <c r="AH2635">
        <v>2</v>
      </c>
      <c r="AI2635">
        <v>0</v>
      </c>
      <c r="AJ2635">
        <v>132.5</v>
      </c>
      <c r="AK2635">
        <v>0</v>
      </c>
      <c r="AL2635">
        <v>0</v>
      </c>
      <c r="AM2635" s="2">
        <v>5501906.5800000001</v>
      </c>
      <c r="AN2635" s="2">
        <v>2320696.36</v>
      </c>
      <c r="AO2635" s="2">
        <v>2896410.77</v>
      </c>
      <c r="AP2635" s="2">
        <v>1525911.23</v>
      </c>
      <c r="AQ2635" t="s">
        <v>65</v>
      </c>
      <c r="AR2635" s="2">
        <v>42362.96</v>
      </c>
      <c r="AS2635" s="2">
        <v>38425.96</v>
      </c>
      <c r="AT2635" s="2">
        <v>38290.46</v>
      </c>
      <c r="AU2635">
        <v>0</v>
      </c>
      <c r="AV2635">
        <v>0</v>
      </c>
      <c r="AW2635">
        <v>1</v>
      </c>
      <c r="AX2635">
        <v>2</v>
      </c>
      <c r="AY2635">
        <v>0</v>
      </c>
      <c r="AZ2635">
        <v>132.5</v>
      </c>
      <c r="BA2635">
        <v>0</v>
      </c>
      <c r="BB2635">
        <v>0</v>
      </c>
      <c r="BC2635" s="2">
        <v>5501906.5800000001</v>
      </c>
      <c r="BD2635" s="2">
        <v>2320696.36</v>
      </c>
      <c r="BE2635" s="2">
        <v>2896410.77</v>
      </c>
      <c r="BF2635" s="2">
        <v>1525911.23</v>
      </c>
    </row>
    <row r="2636" spans="1:58" x14ac:dyDescent="0.2">
      <c r="A2636" t="s">
        <v>58</v>
      </c>
      <c r="B2636" t="s">
        <v>59</v>
      </c>
      <c r="C2636">
        <v>2635</v>
      </c>
      <c r="D2636" t="s">
        <v>4937</v>
      </c>
      <c r="F2636" s="1" t="s">
        <v>5235</v>
      </c>
      <c r="G2636" t="s">
        <v>3074</v>
      </c>
      <c r="H2636" t="s">
        <v>172</v>
      </c>
      <c r="J2636" t="s">
        <v>105</v>
      </c>
      <c r="K2636" t="s">
        <v>3075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 s="2">
        <v>10850</v>
      </c>
      <c r="X2636">
        <v>0</v>
      </c>
      <c r="Y2636" s="2">
        <v>7595</v>
      </c>
      <c r="Z2636">
        <v>0</v>
      </c>
      <c r="AA2636" t="s">
        <v>64</v>
      </c>
      <c r="AB2636" s="2">
        <v>42362.96</v>
      </c>
      <c r="AC2636" s="2">
        <v>38425.96</v>
      </c>
      <c r="AD2636" s="2">
        <v>38290.46</v>
      </c>
      <c r="AE2636">
        <v>0</v>
      </c>
      <c r="AF2636">
        <v>0</v>
      </c>
      <c r="AG2636">
        <v>1</v>
      </c>
      <c r="AH2636">
        <v>2</v>
      </c>
      <c r="AI2636">
        <v>0</v>
      </c>
      <c r="AJ2636">
        <v>132.5</v>
      </c>
      <c r="AK2636">
        <v>0</v>
      </c>
      <c r="AL2636">
        <v>0</v>
      </c>
      <c r="AM2636" s="2">
        <v>5501906.5800000001</v>
      </c>
      <c r="AN2636" s="2">
        <v>2320696.36</v>
      </c>
      <c r="AO2636" s="2">
        <v>2896410.77</v>
      </c>
      <c r="AP2636" s="2">
        <v>1525911.23</v>
      </c>
      <c r="AQ2636" t="s">
        <v>65</v>
      </c>
      <c r="AR2636" s="2">
        <v>42362.96</v>
      </c>
      <c r="AS2636" s="2">
        <v>38425.96</v>
      </c>
      <c r="AT2636" s="2">
        <v>38290.46</v>
      </c>
      <c r="AU2636">
        <v>0</v>
      </c>
      <c r="AV2636">
        <v>0</v>
      </c>
      <c r="AW2636">
        <v>1</v>
      </c>
      <c r="AX2636">
        <v>2</v>
      </c>
      <c r="AY2636">
        <v>0</v>
      </c>
      <c r="AZ2636">
        <v>132.5</v>
      </c>
      <c r="BA2636">
        <v>0</v>
      </c>
      <c r="BB2636">
        <v>0</v>
      </c>
      <c r="BC2636" s="2">
        <v>5501906.5800000001</v>
      </c>
      <c r="BD2636" s="2">
        <v>2320696.36</v>
      </c>
      <c r="BE2636" s="2">
        <v>2896410.77</v>
      </c>
      <c r="BF2636" s="2">
        <v>1525911.23</v>
      </c>
    </row>
    <row r="2637" spans="1:58" x14ac:dyDescent="0.2">
      <c r="A2637" t="s">
        <v>58</v>
      </c>
      <c r="B2637" t="s">
        <v>59</v>
      </c>
      <c r="C2637">
        <v>2636</v>
      </c>
      <c r="D2637" t="s">
        <v>4937</v>
      </c>
      <c r="F2637" s="1" t="s">
        <v>5236</v>
      </c>
      <c r="G2637" t="s">
        <v>3777</v>
      </c>
      <c r="H2637" t="s">
        <v>172</v>
      </c>
      <c r="J2637" t="s">
        <v>105</v>
      </c>
      <c r="K2637" t="s">
        <v>3778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 s="2">
        <v>8800</v>
      </c>
      <c r="X2637">
        <v>0</v>
      </c>
      <c r="Y2637" s="2">
        <v>6160</v>
      </c>
      <c r="Z2637">
        <v>0</v>
      </c>
      <c r="AA2637" t="s">
        <v>64</v>
      </c>
      <c r="AB2637" s="2">
        <v>42362.96</v>
      </c>
      <c r="AC2637" s="2">
        <v>38425.96</v>
      </c>
      <c r="AD2637" s="2">
        <v>38290.46</v>
      </c>
      <c r="AE2637">
        <v>0</v>
      </c>
      <c r="AF2637">
        <v>0</v>
      </c>
      <c r="AG2637">
        <v>1</v>
      </c>
      <c r="AH2637">
        <v>2</v>
      </c>
      <c r="AI2637">
        <v>0</v>
      </c>
      <c r="AJ2637">
        <v>132.5</v>
      </c>
      <c r="AK2637">
        <v>0</v>
      </c>
      <c r="AL2637">
        <v>0</v>
      </c>
      <c r="AM2637" s="2">
        <v>5501906.5800000001</v>
      </c>
      <c r="AN2637" s="2">
        <v>2320696.36</v>
      </c>
      <c r="AO2637" s="2">
        <v>2896410.77</v>
      </c>
      <c r="AP2637" s="2">
        <v>1525911.23</v>
      </c>
      <c r="AQ2637" t="s">
        <v>65</v>
      </c>
      <c r="AR2637" s="2">
        <v>42362.96</v>
      </c>
      <c r="AS2637" s="2">
        <v>38425.96</v>
      </c>
      <c r="AT2637" s="2">
        <v>38290.46</v>
      </c>
      <c r="AU2637">
        <v>0</v>
      </c>
      <c r="AV2637">
        <v>0</v>
      </c>
      <c r="AW2637">
        <v>1</v>
      </c>
      <c r="AX2637">
        <v>2</v>
      </c>
      <c r="AY2637">
        <v>0</v>
      </c>
      <c r="AZ2637">
        <v>132.5</v>
      </c>
      <c r="BA2637">
        <v>0</v>
      </c>
      <c r="BB2637">
        <v>0</v>
      </c>
      <c r="BC2637" s="2">
        <v>5501906.5800000001</v>
      </c>
      <c r="BD2637" s="2">
        <v>2320696.36</v>
      </c>
      <c r="BE2637" s="2">
        <v>2896410.77</v>
      </c>
      <c r="BF2637" s="2">
        <v>1525911.23</v>
      </c>
    </row>
    <row r="2638" spans="1:58" x14ac:dyDescent="0.2">
      <c r="A2638" t="s">
        <v>58</v>
      </c>
      <c r="B2638" t="s">
        <v>59</v>
      </c>
      <c r="C2638">
        <v>2637</v>
      </c>
      <c r="D2638" t="s">
        <v>4937</v>
      </c>
      <c r="F2638" s="1" t="s">
        <v>5237</v>
      </c>
      <c r="G2638" t="s">
        <v>1084</v>
      </c>
      <c r="H2638" t="s">
        <v>138</v>
      </c>
      <c r="J2638" t="s">
        <v>105</v>
      </c>
      <c r="K2638" t="s">
        <v>1101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150</v>
      </c>
      <c r="X2638">
        <v>0</v>
      </c>
      <c r="Y2638">
        <v>105</v>
      </c>
      <c r="Z2638">
        <v>0</v>
      </c>
      <c r="AA2638" t="s">
        <v>64</v>
      </c>
      <c r="AB2638" s="2">
        <v>42362.96</v>
      </c>
      <c r="AC2638" s="2">
        <v>38425.96</v>
      </c>
      <c r="AD2638" s="2">
        <v>38290.46</v>
      </c>
      <c r="AE2638">
        <v>0</v>
      </c>
      <c r="AF2638">
        <v>0</v>
      </c>
      <c r="AG2638">
        <v>1</v>
      </c>
      <c r="AH2638">
        <v>2</v>
      </c>
      <c r="AI2638">
        <v>0</v>
      </c>
      <c r="AJ2638">
        <v>132.5</v>
      </c>
      <c r="AK2638">
        <v>0</v>
      </c>
      <c r="AL2638">
        <v>0</v>
      </c>
      <c r="AM2638" s="2">
        <v>5501906.5800000001</v>
      </c>
      <c r="AN2638" s="2">
        <v>2320696.36</v>
      </c>
      <c r="AO2638" s="2">
        <v>2896410.77</v>
      </c>
      <c r="AP2638" s="2">
        <v>1525911.23</v>
      </c>
      <c r="AQ2638" t="s">
        <v>65</v>
      </c>
      <c r="AR2638" s="2">
        <v>42362.96</v>
      </c>
      <c r="AS2638" s="2">
        <v>38425.96</v>
      </c>
      <c r="AT2638" s="2">
        <v>38290.46</v>
      </c>
      <c r="AU2638">
        <v>0</v>
      </c>
      <c r="AV2638">
        <v>0</v>
      </c>
      <c r="AW2638">
        <v>1</v>
      </c>
      <c r="AX2638">
        <v>2</v>
      </c>
      <c r="AY2638">
        <v>0</v>
      </c>
      <c r="AZ2638">
        <v>132.5</v>
      </c>
      <c r="BA2638">
        <v>0</v>
      </c>
      <c r="BB2638">
        <v>0</v>
      </c>
      <c r="BC2638" s="2">
        <v>5501906.5800000001</v>
      </c>
      <c r="BD2638" s="2">
        <v>2320696.36</v>
      </c>
      <c r="BE2638" s="2">
        <v>2896410.77</v>
      </c>
      <c r="BF2638" s="2">
        <v>1525911.23</v>
      </c>
    </row>
    <row r="2639" spans="1:58" x14ac:dyDescent="0.2">
      <c r="A2639" t="s">
        <v>58</v>
      </c>
      <c r="B2639" t="s">
        <v>59</v>
      </c>
      <c r="C2639">
        <v>2638</v>
      </c>
      <c r="D2639" t="s">
        <v>4937</v>
      </c>
      <c r="F2639" s="1" t="s">
        <v>5238</v>
      </c>
      <c r="G2639" t="s">
        <v>1084</v>
      </c>
      <c r="H2639" t="s">
        <v>138</v>
      </c>
      <c r="J2639" t="s">
        <v>105</v>
      </c>
      <c r="K2639" t="s">
        <v>1085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195</v>
      </c>
      <c r="X2639">
        <v>0</v>
      </c>
      <c r="Y2639">
        <v>136.5</v>
      </c>
      <c r="Z2639">
        <v>0</v>
      </c>
      <c r="AA2639" t="s">
        <v>64</v>
      </c>
      <c r="AB2639" s="2">
        <v>42362.96</v>
      </c>
      <c r="AC2639" s="2">
        <v>38425.96</v>
      </c>
      <c r="AD2639" s="2">
        <v>38290.46</v>
      </c>
      <c r="AE2639">
        <v>0</v>
      </c>
      <c r="AF2639">
        <v>0</v>
      </c>
      <c r="AG2639">
        <v>1</v>
      </c>
      <c r="AH2639">
        <v>2</v>
      </c>
      <c r="AI2639">
        <v>0</v>
      </c>
      <c r="AJ2639">
        <v>132.5</v>
      </c>
      <c r="AK2639">
        <v>0</v>
      </c>
      <c r="AL2639">
        <v>0</v>
      </c>
      <c r="AM2639" s="2">
        <v>5501906.5800000001</v>
      </c>
      <c r="AN2639" s="2">
        <v>2320696.36</v>
      </c>
      <c r="AO2639" s="2">
        <v>2896410.77</v>
      </c>
      <c r="AP2639" s="2">
        <v>1525911.23</v>
      </c>
      <c r="AQ2639" t="s">
        <v>65</v>
      </c>
      <c r="AR2639" s="2">
        <v>42362.96</v>
      </c>
      <c r="AS2639" s="2">
        <v>38425.96</v>
      </c>
      <c r="AT2639" s="2">
        <v>38290.46</v>
      </c>
      <c r="AU2639">
        <v>0</v>
      </c>
      <c r="AV2639">
        <v>0</v>
      </c>
      <c r="AW2639">
        <v>1</v>
      </c>
      <c r="AX2639">
        <v>2</v>
      </c>
      <c r="AY2639">
        <v>0</v>
      </c>
      <c r="AZ2639">
        <v>132.5</v>
      </c>
      <c r="BA2639">
        <v>0</v>
      </c>
      <c r="BB2639">
        <v>0</v>
      </c>
      <c r="BC2639" s="2">
        <v>5501906.5800000001</v>
      </c>
      <c r="BD2639" s="2">
        <v>2320696.36</v>
      </c>
      <c r="BE2639" s="2">
        <v>2896410.77</v>
      </c>
      <c r="BF2639" s="2">
        <v>1525911.23</v>
      </c>
    </row>
    <row r="2640" spans="1:58" x14ac:dyDescent="0.2">
      <c r="A2640" t="s">
        <v>58</v>
      </c>
      <c r="B2640" t="s">
        <v>59</v>
      </c>
      <c r="C2640">
        <v>2639</v>
      </c>
      <c r="D2640" t="s">
        <v>4937</v>
      </c>
      <c r="F2640" s="1" t="s">
        <v>5239</v>
      </c>
      <c r="G2640" t="s">
        <v>3525</v>
      </c>
      <c r="H2640" t="s">
        <v>172</v>
      </c>
      <c r="J2640" t="s">
        <v>105</v>
      </c>
      <c r="K2640" t="s">
        <v>3526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375</v>
      </c>
      <c r="X2640">
        <v>0</v>
      </c>
      <c r="Y2640">
        <v>262.5</v>
      </c>
      <c r="Z2640">
        <v>0</v>
      </c>
      <c r="AA2640" t="s">
        <v>64</v>
      </c>
      <c r="AB2640" s="2">
        <v>42362.96</v>
      </c>
      <c r="AC2640" s="2">
        <v>38425.96</v>
      </c>
      <c r="AD2640" s="2">
        <v>38290.46</v>
      </c>
      <c r="AE2640">
        <v>0</v>
      </c>
      <c r="AF2640">
        <v>0</v>
      </c>
      <c r="AG2640">
        <v>1</v>
      </c>
      <c r="AH2640">
        <v>2</v>
      </c>
      <c r="AI2640">
        <v>0</v>
      </c>
      <c r="AJ2640">
        <v>132.5</v>
      </c>
      <c r="AK2640">
        <v>0</v>
      </c>
      <c r="AL2640">
        <v>0</v>
      </c>
      <c r="AM2640" s="2">
        <v>5501906.5800000001</v>
      </c>
      <c r="AN2640" s="2">
        <v>2320696.36</v>
      </c>
      <c r="AO2640" s="2">
        <v>2896410.77</v>
      </c>
      <c r="AP2640" s="2">
        <v>1525911.23</v>
      </c>
      <c r="AQ2640" t="s">
        <v>65</v>
      </c>
      <c r="AR2640" s="2">
        <v>42362.96</v>
      </c>
      <c r="AS2640" s="2">
        <v>38425.96</v>
      </c>
      <c r="AT2640" s="2">
        <v>38290.46</v>
      </c>
      <c r="AU2640">
        <v>0</v>
      </c>
      <c r="AV2640">
        <v>0</v>
      </c>
      <c r="AW2640">
        <v>1</v>
      </c>
      <c r="AX2640">
        <v>2</v>
      </c>
      <c r="AY2640">
        <v>0</v>
      </c>
      <c r="AZ2640">
        <v>132.5</v>
      </c>
      <c r="BA2640">
        <v>0</v>
      </c>
      <c r="BB2640">
        <v>0</v>
      </c>
      <c r="BC2640" s="2">
        <v>5501906.5800000001</v>
      </c>
      <c r="BD2640" s="2">
        <v>2320696.36</v>
      </c>
      <c r="BE2640" s="2">
        <v>2896410.77</v>
      </c>
      <c r="BF2640" s="2">
        <v>1525911.23</v>
      </c>
    </row>
    <row r="2641" spans="1:58" x14ac:dyDescent="0.2">
      <c r="A2641" t="s">
        <v>58</v>
      </c>
      <c r="B2641" t="s">
        <v>59</v>
      </c>
      <c r="C2641">
        <v>2640</v>
      </c>
      <c r="D2641" t="s">
        <v>4937</v>
      </c>
      <c r="F2641" s="1" t="s">
        <v>5240</v>
      </c>
      <c r="G2641" t="s">
        <v>5241</v>
      </c>
      <c r="H2641" t="s">
        <v>172</v>
      </c>
      <c r="J2641" t="s">
        <v>105</v>
      </c>
      <c r="K2641" t="s">
        <v>5242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 s="2">
        <v>3890</v>
      </c>
      <c r="X2641">
        <v>0</v>
      </c>
      <c r="Y2641" s="2">
        <v>2723</v>
      </c>
      <c r="Z2641">
        <v>0</v>
      </c>
      <c r="AA2641" t="s">
        <v>64</v>
      </c>
      <c r="AB2641" s="2">
        <v>42362.96</v>
      </c>
      <c r="AC2641" s="2">
        <v>38425.96</v>
      </c>
      <c r="AD2641" s="2">
        <v>38290.46</v>
      </c>
      <c r="AE2641">
        <v>0</v>
      </c>
      <c r="AF2641">
        <v>0</v>
      </c>
      <c r="AG2641">
        <v>1</v>
      </c>
      <c r="AH2641">
        <v>2</v>
      </c>
      <c r="AI2641">
        <v>0</v>
      </c>
      <c r="AJ2641">
        <v>132.5</v>
      </c>
      <c r="AK2641">
        <v>0</v>
      </c>
      <c r="AL2641">
        <v>0</v>
      </c>
      <c r="AM2641" s="2">
        <v>5501906.5800000001</v>
      </c>
      <c r="AN2641" s="2">
        <v>2320696.36</v>
      </c>
      <c r="AO2641" s="2">
        <v>2896410.77</v>
      </c>
      <c r="AP2641" s="2">
        <v>1525911.23</v>
      </c>
      <c r="AQ2641" t="s">
        <v>65</v>
      </c>
      <c r="AR2641" s="2">
        <v>42362.96</v>
      </c>
      <c r="AS2641" s="2">
        <v>38425.96</v>
      </c>
      <c r="AT2641" s="2">
        <v>38290.46</v>
      </c>
      <c r="AU2641">
        <v>0</v>
      </c>
      <c r="AV2641">
        <v>0</v>
      </c>
      <c r="AW2641">
        <v>1</v>
      </c>
      <c r="AX2641">
        <v>2</v>
      </c>
      <c r="AY2641">
        <v>0</v>
      </c>
      <c r="AZ2641">
        <v>132.5</v>
      </c>
      <c r="BA2641">
        <v>0</v>
      </c>
      <c r="BB2641">
        <v>0</v>
      </c>
      <c r="BC2641" s="2">
        <v>5501906.5800000001</v>
      </c>
      <c r="BD2641" s="2">
        <v>2320696.36</v>
      </c>
      <c r="BE2641" s="2">
        <v>2896410.77</v>
      </c>
      <c r="BF2641" s="2">
        <v>1525911.23</v>
      </c>
    </row>
    <row r="2642" spans="1:58" x14ac:dyDescent="0.2">
      <c r="A2642" t="s">
        <v>58</v>
      </c>
      <c r="B2642" t="s">
        <v>59</v>
      </c>
      <c r="C2642">
        <v>2641</v>
      </c>
      <c r="D2642" t="s">
        <v>4937</v>
      </c>
      <c r="F2642" s="1" t="s">
        <v>5243</v>
      </c>
      <c r="G2642" t="s">
        <v>3058</v>
      </c>
      <c r="H2642" t="s">
        <v>172</v>
      </c>
      <c r="J2642" t="s">
        <v>183</v>
      </c>
      <c r="K2642" t="s">
        <v>3059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 s="2">
        <v>1300</v>
      </c>
      <c r="X2642">
        <v>0</v>
      </c>
      <c r="Y2642">
        <v>910</v>
      </c>
      <c r="Z2642">
        <v>0</v>
      </c>
      <c r="AA2642" t="s">
        <v>64</v>
      </c>
      <c r="AB2642" s="2">
        <v>42362.96</v>
      </c>
      <c r="AC2642" s="2">
        <v>38425.96</v>
      </c>
      <c r="AD2642" s="2">
        <v>38290.46</v>
      </c>
      <c r="AE2642">
        <v>0</v>
      </c>
      <c r="AF2642">
        <v>0</v>
      </c>
      <c r="AG2642">
        <v>1</v>
      </c>
      <c r="AH2642">
        <v>2</v>
      </c>
      <c r="AI2642">
        <v>0</v>
      </c>
      <c r="AJ2642">
        <v>132.5</v>
      </c>
      <c r="AK2642">
        <v>0</v>
      </c>
      <c r="AL2642">
        <v>0</v>
      </c>
      <c r="AM2642" s="2">
        <v>5501906.5800000001</v>
      </c>
      <c r="AN2642" s="2">
        <v>2320696.36</v>
      </c>
      <c r="AO2642" s="2">
        <v>2896410.77</v>
      </c>
      <c r="AP2642" s="2">
        <v>1525911.23</v>
      </c>
      <c r="AQ2642" t="s">
        <v>65</v>
      </c>
      <c r="AR2642" s="2">
        <v>42362.96</v>
      </c>
      <c r="AS2642" s="2">
        <v>38425.96</v>
      </c>
      <c r="AT2642" s="2">
        <v>38290.46</v>
      </c>
      <c r="AU2642">
        <v>0</v>
      </c>
      <c r="AV2642">
        <v>0</v>
      </c>
      <c r="AW2642">
        <v>1</v>
      </c>
      <c r="AX2642">
        <v>2</v>
      </c>
      <c r="AY2642">
        <v>0</v>
      </c>
      <c r="AZ2642">
        <v>132.5</v>
      </c>
      <c r="BA2642">
        <v>0</v>
      </c>
      <c r="BB2642">
        <v>0</v>
      </c>
      <c r="BC2642" s="2">
        <v>5501906.5800000001</v>
      </c>
      <c r="BD2642" s="2">
        <v>2320696.36</v>
      </c>
      <c r="BE2642" s="2">
        <v>2896410.77</v>
      </c>
      <c r="BF2642" s="2">
        <v>1525911.23</v>
      </c>
    </row>
    <row r="2643" spans="1:58" x14ac:dyDescent="0.2">
      <c r="A2643" t="s">
        <v>58</v>
      </c>
      <c r="B2643" t="s">
        <v>59</v>
      </c>
      <c r="C2643">
        <v>2642</v>
      </c>
      <c r="D2643" t="s">
        <v>4937</v>
      </c>
      <c r="F2643" s="1" t="s">
        <v>5244</v>
      </c>
      <c r="G2643" t="s">
        <v>5245</v>
      </c>
      <c r="H2643" t="s">
        <v>172</v>
      </c>
      <c r="J2643" t="s">
        <v>183</v>
      </c>
      <c r="K2643" t="s">
        <v>5246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 s="2">
        <v>3350</v>
      </c>
      <c r="X2643">
        <v>0</v>
      </c>
      <c r="Y2643" s="2">
        <v>2345</v>
      </c>
      <c r="Z2643">
        <v>0</v>
      </c>
      <c r="AA2643" t="s">
        <v>64</v>
      </c>
      <c r="AB2643" s="2">
        <v>42362.96</v>
      </c>
      <c r="AC2643" s="2">
        <v>38425.96</v>
      </c>
      <c r="AD2643" s="2">
        <v>38290.46</v>
      </c>
      <c r="AE2643">
        <v>0</v>
      </c>
      <c r="AF2643">
        <v>0</v>
      </c>
      <c r="AG2643">
        <v>1</v>
      </c>
      <c r="AH2643">
        <v>2</v>
      </c>
      <c r="AI2643">
        <v>0</v>
      </c>
      <c r="AJ2643">
        <v>132.5</v>
      </c>
      <c r="AK2643">
        <v>0</v>
      </c>
      <c r="AL2643">
        <v>0</v>
      </c>
      <c r="AM2643" s="2">
        <v>5501906.5800000001</v>
      </c>
      <c r="AN2643" s="2">
        <v>2320696.36</v>
      </c>
      <c r="AO2643" s="2">
        <v>2896410.77</v>
      </c>
      <c r="AP2643" s="2">
        <v>1525911.23</v>
      </c>
      <c r="AQ2643" t="s">
        <v>65</v>
      </c>
      <c r="AR2643" s="2">
        <v>42362.96</v>
      </c>
      <c r="AS2643" s="2">
        <v>38425.96</v>
      </c>
      <c r="AT2643" s="2">
        <v>38290.46</v>
      </c>
      <c r="AU2643">
        <v>0</v>
      </c>
      <c r="AV2643">
        <v>0</v>
      </c>
      <c r="AW2643">
        <v>1</v>
      </c>
      <c r="AX2643">
        <v>2</v>
      </c>
      <c r="AY2643">
        <v>0</v>
      </c>
      <c r="AZ2643">
        <v>132.5</v>
      </c>
      <c r="BA2643">
        <v>0</v>
      </c>
      <c r="BB2643">
        <v>0</v>
      </c>
      <c r="BC2643" s="2">
        <v>5501906.5800000001</v>
      </c>
      <c r="BD2643" s="2">
        <v>2320696.36</v>
      </c>
      <c r="BE2643" s="2">
        <v>2896410.77</v>
      </c>
      <c r="BF2643" s="2">
        <v>1525911.23</v>
      </c>
    </row>
    <row r="2644" spans="1:58" x14ac:dyDescent="0.2">
      <c r="A2644" t="s">
        <v>58</v>
      </c>
      <c r="B2644" t="s">
        <v>59</v>
      </c>
      <c r="C2644">
        <v>2643</v>
      </c>
      <c r="D2644" t="s">
        <v>4937</v>
      </c>
      <c r="F2644" s="1" t="s">
        <v>5247</v>
      </c>
      <c r="G2644" t="s">
        <v>2715</v>
      </c>
      <c r="H2644" t="s">
        <v>172</v>
      </c>
      <c r="J2644" t="s">
        <v>105</v>
      </c>
      <c r="K2644" t="s">
        <v>2716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420</v>
      </c>
      <c r="X2644">
        <v>0</v>
      </c>
      <c r="Y2644">
        <v>294</v>
      </c>
      <c r="Z2644">
        <v>0</v>
      </c>
      <c r="AA2644" t="s">
        <v>64</v>
      </c>
      <c r="AB2644" s="2">
        <v>42362.96</v>
      </c>
      <c r="AC2644" s="2">
        <v>38425.96</v>
      </c>
      <c r="AD2644" s="2">
        <v>38290.46</v>
      </c>
      <c r="AE2644">
        <v>0</v>
      </c>
      <c r="AF2644">
        <v>0</v>
      </c>
      <c r="AG2644">
        <v>1</v>
      </c>
      <c r="AH2644">
        <v>2</v>
      </c>
      <c r="AI2644">
        <v>0</v>
      </c>
      <c r="AJ2644">
        <v>132.5</v>
      </c>
      <c r="AK2644">
        <v>0</v>
      </c>
      <c r="AL2644">
        <v>0</v>
      </c>
      <c r="AM2644" s="2">
        <v>5501906.5800000001</v>
      </c>
      <c r="AN2644" s="2">
        <v>2320696.36</v>
      </c>
      <c r="AO2644" s="2">
        <v>2896410.77</v>
      </c>
      <c r="AP2644" s="2">
        <v>1525911.23</v>
      </c>
      <c r="AQ2644" t="s">
        <v>65</v>
      </c>
      <c r="AR2644" s="2">
        <v>42362.96</v>
      </c>
      <c r="AS2644" s="2">
        <v>38425.96</v>
      </c>
      <c r="AT2644" s="2">
        <v>38290.46</v>
      </c>
      <c r="AU2644">
        <v>0</v>
      </c>
      <c r="AV2644">
        <v>0</v>
      </c>
      <c r="AW2644">
        <v>1</v>
      </c>
      <c r="AX2644">
        <v>2</v>
      </c>
      <c r="AY2644">
        <v>0</v>
      </c>
      <c r="AZ2644">
        <v>132.5</v>
      </c>
      <c r="BA2644">
        <v>0</v>
      </c>
      <c r="BB2644">
        <v>0</v>
      </c>
      <c r="BC2644" s="2">
        <v>5501906.5800000001</v>
      </c>
      <c r="BD2644" s="2">
        <v>2320696.36</v>
      </c>
      <c r="BE2644" s="2">
        <v>2896410.77</v>
      </c>
      <c r="BF2644" s="2">
        <v>1525911.23</v>
      </c>
    </row>
    <row r="2645" spans="1:58" x14ac:dyDescent="0.2">
      <c r="A2645" t="s">
        <v>58</v>
      </c>
      <c r="B2645" t="s">
        <v>59</v>
      </c>
      <c r="C2645">
        <v>2644</v>
      </c>
      <c r="D2645" t="s">
        <v>4937</v>
      </c>
      <c r="F2645" s="1" t="s">
        <v>5248</v>
      </c>
      <c r="G2645" t="s">
        <v>2168</v>
      </c>
      <c r="H2645" t="s">
        <v>172</v>
      </c>
      <c r="J2645" t="s">
        <v>329</v>
      </c>
      <c r="K2645" t="s">
        <v>2169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850</v>
      </c>
      <c r="X2645">
        <v>0</v>
      </c>
      <c r="Y2645">
        <v>595</v>
      </c>
      <c r="Z2645">
        <v>0</v>
      </c>
      <c r="AA2645" t="s">
        <v>64</v>
      </c>
      <c r="AB2645" s="2">
        <v>42362.96</v>
      </c>
      <c r="AC2645" s="2">
        <v>38425.96</v>
      </c>
      <c r="AD2645" s="2">
        <v>38290.46</v>
      </c>
      <c r="AE2645">
        <v>0</v>
      </c>
      <c r="AF2645">
        <v>0</v>
      </c>
      <c r="AG2645">
        <v>1</v>
      </c>
      <c r="AH2645">
        <v>2</v>
      </c>
      <c r="AI2645">
        <v>0</v>
      </c>
      <c r="AJ2645">
        <v>132.5</v>
      </c>
      <c r="AK2645">
        <v>0</v>
      </c>
      <c r="AL2645">
        <v>0</v>
      </c>
      <c r="AM2645" s="2">
        <v>5501906.5800000001</v>
      </c>
      <c r="AN2645" s="2">
        <v>2320696.36</v>
      </c>
      <c r="AO2645" s="2">
        <v>2896410.77</v>
      </c>
      <c r="AP2645" s="2">
        <v>1525911.23</v>
      </c>
      <c r="AQ2645" t="s">
        <v>65</v>
      </c>
      <c r="AR2645" s="2">
        <v>42362.96</v>
      </c>
      <c r="AS2645" s="2">
        <v>38425.96</v>
      </c>
      <c r="AT2645" s="2">
        <v>38290.46</v>
      </c>
      <c r="AU2645">
        <v>0</v>
      </c>
      <c r="AV2645">
        <v>0</v>
      </c>
      <c r="AW2645">
        <v>1</v>
      </c>
      <c r="AX2645">
        <v>2</v>
      </c>
      <c r="AY2645">
        <v>0</v>
      </c>
      <c r="AZ2645">
        <v>132.5</v>
      </c>
      <c r="BA2645">
        <v>0</v>
      </c>
      <c r="BB2645">
        <v>0</v>
      </c>
      <c r="BC2645" s="2">
        <v>5501906.5800000001</v>
      </c>
      <c r="BD2645" s="2">
        <v>2320696.36</v>
      </c>
      <c r="BE2645" s="2">
        <v>2896410.77</v>
      </c>
      <c r="BF2645" s="2">
        <v>1525911.23</v>
      </c>
    </row>
    <row r="2646" spans="1:58" x14ac:dyDescent="0.2">
      <c r="A2646" t="s">
        <v>58</v>
      </c>
      <c r="B2646" t="s">
        <v>59</v>
      </c>
      <c r="C2646">
        <v>2645</v>
      </c>
      <c r="D2646" t="s">
        <v>4937</v>
      </c>
      <c r="F2646" s="1" t="s">
        <v>5249</v>
      </c>
      <c r="G2646" t="s">
        <v>5245</v>
      </c>
      <c r="H2646" t="s">
        <v>172</v>
      </c>
      <c r="J2646" t="s">
        <v>183</v>
      </c>
      <c r="K2646" t="s">
        <v>5246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 s="2">
        <v>2800</v>
      </c>
      <c r="X2646">
        <v>0</v>
      </c>
      <c r="Y2646" s="2">
        <v>1960</v>
      </c>
      <c r="Z2646">
        <v>0</v>
      </c>
      <c r="AA2646" t="s">
        <v>64</v>
      </c>
      <c r="AB2646" s="2">
        <v>42362.96</v>
      </c>
      <c r="AC2646" s="2">
        <v>38425.96</v>
      </c>
      <c r="AD2646" s="2">
        <v>38290.46</v>
      </c>
      <c r="AE2646">
        <v>0</v>
      </c>
      <c r="AF2646">
        <v>0</v>
      </c>
      <c r="AG2646">
        <v>1</v>
      </c>
      <c r="AH2646">
        <v>2</v>
      </c>
      <c r="AI2646">
        <v>0</v>
      </c>
      <c r="AJ2646">
        <v>132.5</v>
      </c>
      <c r="AK2646">
        <v>0</v>
      </c>
      <c r="AL2646">
        <v>0</v>
      </c>
      <c r="AM2646" s="2">
        <v>5501906.5800000001</v>
      </c>
      <c r="AN2646" s="2">
        <v>2320696.36</v>
      </c>
      <c r="AO2646" s="2">
        <v>2896410.77</v>
      </c>
      <c r="AP2646" s="2">
        <v>1525911.23</v>
      </c>
      <c r="AQ2646" t="s">
        <v>65</v>
      </c>
      <c r="AR2646" s="2">
        <v>42362.96</v>
      </c>
      <c r="AS2646" s="2">
        <v>38425.96</v>
      </c>
      <c r="AT2646" s="2">
        <v>38290.46</v>
      </c>
      <c r="AU2646">
        <v>0</v>
      </c>
      <c r="AV2646">
        <v>0</v>
      </c>
      <c r="AW2646">
        <v>1</v>
      </c>
      <c r="AX2646">
        <v>2</v>
      </c>
      <c r="AY2646">
        <v>0</v>
      </c>
      <c r="AZ2646">
        <v>132.5</v>
      </c>
      <c r="BA2646">
        <v>0</v>
      </c>
      <c r="BB2646">
        <v>0</v>
      </c>
      <c r="BC2646" s="2">
        <v>5501906.5800000001</v>
      </c>
      <c r="BD2646" s="2">
        <v>2320696.36</v>
      </c>
      <c r="BE2646" s="2">
        <v>2896410.77</v>
      </c>
      <c r="BF2646" s="2">
        <v>1525911.23</v>
      </c>
    </row>
    <row r="2647" spans="1:58" x14ac:dyDescent="0.2">
      <c r="A2647" t="s">
        <v>58</v>
      </c>
      <c r="B2647" t="s">
        <v>59</v>
      </c>
      <c r="C2647">
        <v>2646</v>
      </c>
      <c r="D2647" t="s">
        <v>4937</v>
      </c>
      <c r="F2647" s="1" t="s">
        <v>5250</v>
      </c>
      <c r="G2647" t="s">
        <v>2132</v>
      </c>
      <c r="H2647" t="s">
        <v>172</v>
      </c>
      <c r="J2647" t="s">
        <v>183</v>
      </c>
      <c r="K2647" t="s">
        <v>2133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 s="2">
        <v>6600</v>
      </c>
      <c r="X2647">
        <v>0</v>
      </c>
      <c r="Y2647" s="2">
        <v>4620</v>
      </c>
      <c r="Z2647">
        <v>0</v>
      </c>
      <c r="AA2647" t="s">
        <v>64</v>
      </c>
      <c r="AB2647" s="2">
        <v>42362.96</v>
      </c>
      <c r="AC2647" s="2">
        <v>38425.96</v>
      </c>
      <c r="AD2647" s="2">
        <v>38290.46</v>
      </c>
      <c r="AE2647">
        <v>0</v>
      </c>
      <c r="AF2647">
        <v>0</v>
      </c>
      <c r="AG2647">
        <v>1</v>
      </c>
      <c r="AH2647">
        <v>2</v>
      </c>
      <c r="AI2647">
        <v>0</v>
      </c>
      <c r="AJ2647">
        <v>132.5</v>
      </c>
      <c r="AK2647">
        <v>0</v>
      </c>
      <c r="AL2647">
        <v>0</v>
      </c>
      <c r="AM2647" s="2">
        <v>5501906.5800000001</v>
      </c>
      <c r="AN2647" s="2">
        <v>2320696.36</v>
      </c>
      <c r="AO2647" s="2">
        <v>2896410.77</v>
      </c>
      <c r="AP2647" s="2">
        <v>1525911.23</v>
      </c>
      <c r="AQ2647" t="s">
        <v>65</v>
      </c>
      <c r="AR2647" s="2">
        <v>42362.96</v>
      </c>
      <c r="AS2647" s="2">
        <v>38425.96</v>
      </c>
      <c r="AT2647" s="2">
        <v>38290.46</v>
      </c>
      <c r="AU2647">
        <v>0</v>
      </c>
      <c r="AV2647">
        <v>0</v>
      </c>
      <c r="AW2647">
        <v>1</v>
      </c>
      <c r="AX2647">
        <v>2</v>
      </c>
      <c r="AY2647">
        <v>0</v>
      </c>
      <c r="AZ2647">
        <v>132.5</v>
      </c>
      <c r="BA2647">
        <v>0</v>
      </c>
      <c r="BB2647">
        <v>0</v>
      </c>
      <c r="BC2647" s="2">
        <v>5501906.5800000001</v>
      </c>
      <c r="BD2647" s="2">
        <v>2320696.36</v>
      </c>
      <c r="BE2647" s="2">
        <v>2896410.77</v>
      </c>
      <c r="BF2647" s="2">
        <v>1525911.23</v>
      </c>
    </row>
    <row r="2648" spans="1:58" x14ac:dyDescent="0.2">
      <c r="A2648" t="s">
        <v>58</v>
      </c>
      <c r="B2648" t="s">
        <v>59</v>
      </c>
      <c r="C2648">
        <v>2647</v>
      </c>
      <c r="D2648" t="s">
        <v>4937</v>
      </c>
      <c r="F2648" s="1" t="s">
        <v>5251</v>
      </c>
      <c r="G2648" t="s">
        <v>3092</v>
      </c>
      <c r="H2648" t="s">
        <v>172</v>
      </c>
      <c r="J2648" t="s">
        <v>183</v>
      </c>
      <c r="K2648" t="s">
        <v>3093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 s="2">
        <v>1410</v>
      </c>
      <c r="X2648">
        <v>0</v>
      </c>
      <c r="Y2648">
        <v>987</v>
      </c>
      <c r="Z2648">
        <v>0</v>
      </c>
      <c r="AA2648" t="s">
        <v>64</v>
      </c>
      <c r="AB2648" s="2">
        <v>42362.96</v>
      </c>
      <c r="AC2648" s="2">
        <v>38425.96</v>
      </c>
      <c r="AD2648" s="2">
        <v>38290.46</v>
      </c>
      <c r="AE2648">
        <v>0</v>
      </c>
      <c r="AF2648">
        <v>0</v>
      </c>
      <c r="AG2648">
        <v>1</v>
      </c>
      <c r="AH2648">
        <v>2</v>
      </c>
      <c r="AI2648">
        <v>0</v>
      </c>
      <c r="AJ2648">
        <v>132.5</v>
      </c>
      <c r="AK2648">
        <v>0</v>
      </c>
      <c r="AL2648">
        <v>0</v>
      </c>
      <c r="AM2648" s="2">
        <v>5501906.5800000001</v>
      </c>
      <c r="AN2648" s="2">
        <v>2320696.36</v>
      </c>
      <c r="AO2648" s="2">
        <v>2896410.77</v>
      </c>
      <c r="AP2648" s="2">
        <v>1525911.23</v>
      </c>
      <c r="AQ2648" t="s">
        <v>65</v>
      </c>
      <c r="AR2648" s="2">
        <v>42362.96</v>
      </c>
      <c r="AS2648" s="2">
        <v>38425.96</v>
      </c>
      <c r="AT2648" s="2">
        <v>38290.46</v>
      </c>
      <c r="AU2648">
        <v>0</v>
      </c>
      <c r="AV2648">
        <v>0</v>
      </c>
      <c r="AW2648">
        <v>1</v>
      </c>
      <c r="AX2648">
        <v>2</v>
      </c>
      <c r="AY2648">
        <v>0</v>
      </c>
      <c r="AZ2648">
        <v>132.5</v>
      </c>
      <c r="BA2648">
        <v>0</v>
      </c>
      <c r="BB2648">
        <v>0</v>
      </c>
      <c r="BC2648" s="2">
        <v>5501906.5800000001</v>
      </c>
      <c r="BD2648" s="2">
        <v>2320696.36</v>
      </c>
      <c r="BE2648" s="2">
        <v>2896410.77</v>
      </c>
      <c r="BF2648" s="2">
        <v>1525911.23</v>
      </c>
    </row>
    <row r="2649" spans="1:58" x14ac:dyDescent="0.2">
      <c r="A2649" t="s">
        <v>58</v>
      </c>
      <c r="B2649" t="s">
        <v>59</v>
      </c>
      <c r="C2649">
        <v>2648</v>
      </c>
      <c r="D2649" t="s">
        <v>4937</v>
      </c>
      <c r="F2649" s="1" t="s">
        <v>5252</v>
      </c>
      <c r="G2649" t="s">
        <v>2193</v>
      </c>
      <c r="H2649" t="s">
        <v>172</v>
      </c>
      <c r="J2649" t="s">
        <v>183</v>
      </c>
      <c r="K2649" t="s">
        <v>2194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 s="2">
        <v>1730</v>
      </c>
      <c r="X2649">
        <v>0</v>
      </c>
      <c r="Y2649" s="2">
        <v>1211</v>
      </c>
      <c r="Z2649">
        <v>0</v>
      </c>
      <c r="AA2649" t="s">
        <v>64</v>
      </c>
      <c r="AB2649" s="2">
        <v>42362.96</v>
      </c>
      <c r="AC2649" s="2">
        <v>38425.96</v>
      </c>
      <c r="AD2649" s="2">
        <v>38290.46</v>
      </c>
      <c r="AE2649">
        <v>0</v>
      </c>
      <c r="AF2649">
        <v>0</v>
      </c>
      <c r="AG2649">
        <v>1</v>
      </c>
      <c r="AH2649">
        <v>2</v>
      </c>
      <c r="AI2649">
        <v>0</v>
      </c>
      <c r="AJ2649">
        <v>132.5</v>
      </c>
      <c r="AK2649">
        <v>0</v>
      </c>
      <c r="AL2649">
        <v>0</v>
      </c>
      <c r="AM2649" s="2">
        <v>5501906.5800000001</v>
      </c>
      <c r="AN2649" s="2">
        <v>2320696.36</v>
      </c>
      <c r="AO2649" s="2">
        <v>2896410.77</v>
      </c>
      <c r="AP2649" s="2">
        <v>1525911.23</v>
      </c>
      <c r="AQ2649" t="s">
        <v>65</v>
      </c>
      <c r="AR2649" s="2">
        <v>42362.96</v>
      </c>
      <c r="AS2649" s="2">
        <v>38425.96</v>
      </c>
      <c r="AT2649" s="2">
        <v>38290.46</v>
      </c>
      <c r="AU2649">
        <v>0</v>
      </c>
      <c r="AV2649">
        <v>0</v>
      </c>
      <c r="AW2649">
        <v>1</v>
      </c>
      <c r="AX2649">
        <v>2</v>
      </c>
      <c r="AY2649">
        <v>0</v>
      </c>
      <c r="AZ2649">
        <v>132.5</v>
      </c>
      <c r="BA2649">
        <v>0</v>
      </c>
      <c r="BB2649">
        <v>0</v>
      </c>
      <c r="BC2649" s="2">
        <v>5501906.5800000001</v>
      </c>
      <c r="BD2649" s="2">
        <v>2320696.36</v>
      </c>
      <c r="BE2649" s="2">
        <v>2896410.77</v>
      </c>
      <c r="BF2649" s="2">
        <v>1525911.23</v>
      </c>
    </row>
    <row r="2650" spans="1:58" x14ac:dyDescent="0.2">
      <c r="A2650" t="s">
        <v>58</v>
      </c>
      <c r="B2650" t="s">
        <v>59</v>
      </c>
      <c r="C2650">
        <v>2649</v>
      </c>
      <c r="D2650" t="s">
        <v>4937</v>
      </c>
      <c r="F2650" s="1" t="s">
        <v>5253</v>
      </c>
      <c r="G2650" t="s">
        <v>2193</v>
      </c>
      <c r="H2650" t="s">
        <v>172</v>
      </c>
      <c r="J2650" t="s">
        <v>183</v>
      </c>
      <c r="K2650" t="s">
        <v>2194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 s="2">
        <v>1730</v>
      </c>
      <c r="X2650">
        <v>0</v>
      </c>
      <c r="Y2650" s="2">
        <v>1211</v>
      </c>
      <c r="Z2650">
        <v>0</v>
      </c>
      <c r="AA2650" t="s">
        <v>64</v>
      </c>
      <c r="AB2650" s="2">
        <v>42362.96</v>
      </c>
      <c r="AC2650" s="2">
        <v>38425.96</v>
      </c>
      <c r="AD2650" s="2">
        <v>38290.46</v>
      </c>
      <c r="AE2650">
        <v>0</v>
      </c>
      <c r="AF2650">
        <v>0</v>
      </c>
      <c r="AG2650">
        <v>1</v>
      </c>
      <c r="AH2650">
        <v>2</v>
      </c>
      <c r="AI2650">
        <v>0</v>
      </c>
      <c r="AJ2650">
        <v>132.5</v>
      </c>
      <c r="AK2650">
        <v>0</v>
      </c>
      <c r="AL2650">
        <v>0</v>
      </c>
      <c r="AM2650" s="2">
        <v>5501906.5800000001</v>
      </c>
      <c r="AN2650" s="2">
        <v>2320696.36</v>
      </c>
      <c r="AO2650" s="2">
        <v>2896410.77</v>
      </c>
      <c r="AP2650" s="2">
        <v>1525911.23</v>
      </c>
      <c r="AQ2650" t="s">
        <v>65</v>
      </c>
      <c r="AR2650" s="2">
        <v>42362.96</v>
      </c>
      <c r="AS2650" s="2">
        <v>38425.96</v>
      </c>
      <c r="AT2650" s="2">
        <v>38290.46</v>
      </c>
      <c r="AU2650">
        <v>0</v>
      </c>
      <c r="AV2650">
        <v>0</v>
      </c>
      <c r="AW2650">
        <v>1</v>
      </c>
      <c r="AX2650">
        <v>2</v>
      </c>
      <c r="AY2650">
        <v>0</v>
      </c>
      <c r="AZ2650">
        <v>132.5</v>
      </c>
      <c r="BA2650">
        <v>0</v>
      </c>
      <c r="BB2650">
        <v>0</v>
      </c>
      <c r="BC2650" s="2">
        <v>5501906.5800000001</v>
      </c>
      <c r="BD2650" s="2">
        <v>2320696.36</v>
      </c>
      <c r="BE2650" s="2">
        <v>2896410.77</v>
      </c>
      <c r="BF2650" s="2">
        <v>1525911.23</v>
      </c>
    </row>
    <row r="2651" spans="1:58" x14ac:dyDescent="0.2">
      <c r="A2651" t="s">
        <v>58</v>
      </c>
      <c r="B2651" t="s">
        <v>59</v>
      </c>
      <c r="C2651">
        <v>2650</v>
      </c>
      <c r="D2651" t="s">
        <v>4937</v>
      </c>
      <c r="F2651" s="1" t="s">
        <v>5254</v>
      </c>
      <c r="G2651" t="s">
        <v>2168</v>
      </c>
      <c r="H2651" t="s">
        <v>172</v>
      </c>
      <c r="J2651" t="s">
        <v>183</v>
      </c>
      <c r="K2651" t="s">
        <v>2169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650</v>
      </c>
      <c r="X2651">
        <v>0</v>
      </c>
      <c r="Y2651">
        <v>455</v>
      </c>
      <c r="Z2651">
        <v>0</v>
      </c>
      <c r="AA2651" t="s">
        <v>64</v>
      </c>
      <c r="AB2651" s="2">
        <v>42362.96</v>
      </c>
      <c r="AC2651" s="2">
        <v>38425.96</v>
      </c>
      <c r="AD2651" s="2">
        <v>38290.46</v>
      </c>
      <c r="AE2651">
        <v>0</v>
      </c>
      <c r="AF2651">
        <v>0</v>
      </c>
      <c r="AG2651">
        <v>1</v>
      </c>
      <c r="AH2651">
        <v>2</v>
      </c>
      <c r="AI2651">
        <v>0</v>
      </c>
      <c r="AJ2651">
        <v>132.5</v>
      </c>
      <c r="AK2651">
        <v>0</v>
      </c>
      <c r="AL2651">
        <v>0</v>
      </c>
      <c r="AM2651" s="2">
        <v>5501906.5800000001</v>
      </c>
      <c r="AN2651" s="2">
        <v>2320696.36</v>
      </c>
      <c r="AO2651" s="2">
        <v>2896410.77</v>
      </c>
      <c r="AP2651" s="2">
        <v>1525911.23</v>
      </c>
      <c r="AQ2651" t="s">
        <v>65</v>
      </c>
      <c r="AR2651" s="2">
        <v>42362.96</v>
      </c>
      <c r="AS2651" s="2">
        <v>38425.96</v>
      </c>
      <c r="AT2651" s="2">
        <v>38290.46</v>
      </c>
      <c r="AU2651">
        <v>0</v>
      </c>
      <c r="AV2651">
        <v>0</v>
      </c>
      <c r="AW2651">
        <v>1</v>
      </c>
      <c r="AX2651">
        <v>2</v>
      </c>
      <c r="AY2651">
        <v>0</v>
      </c>
      <c r="AZ2651">
        <v>132.5</v>
      </c>
      <c r="BA2651">
        <v>0</v>
      </c>
      <c r="BB2651">
        <v>0</v>
      </c>
      <c r="BC2651" s="2">
        <v>5501906.5800000001</v>
      </c>
      <c r="BD2651" s="2">
        <v>2320696.36</v>
      </c>
      <c r="BE2651" s="2">
        <v>2896410.77</v>
      </c>
      <c r="BF2651" s="2">
        <v>1525911.23</v>
      </c>
    </row>
    <row r="2652" spans="1:58" x14ac:dyDescent="0.2">
      <c r="A2652" t="s">
        <v>58</v>
      </c>
      <c r="B2652" t="s">
        <v>59</v>
      </c>
      <c r="C2652">
        <v>2651</v>
      </c>
      <c r="D2652" t="s">
        <v>4937</v>
      </c>
      <c r="F2652" s="1" t="s">
        <v>5255</v>
      </c>
      <c r="G2652" t="s">
        <v>2168</v>
      </c>
      <c r="H2652" t="s">
        <v>172</v>
      </c>
      <c r="J2652" t="s">
        <v>183</v>
      </c>
      <c r="K2652" t="s">
        <v>2169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 s="2">
        <v>1300</v>
      </c>
      <c r="X2652">
        <v>0</v>
      </c>
      <c r="Y2652">
        <v>910</v>
      </c>
      <c r="Z2652">
        <v>0</v>
      </c>
      <c r="AA2652" t="s">
        <v>64</v>
      </c>
      <c r="AB2652" s="2">
        <v>42362.96</v>
      </c>
      <c r="AC2652" s="2">
        <v>38425.96</v>
      </c>
      <c r="AD2652" s="2">
        <v>38290.46</v>
      </c>
      <c r="AE2652">
        <v>0</v>
      </c>
      <c r="AF2652">
        <v>0</v>
      </c>
      <c r="AG2652">
        <v>1</v>
      </c>
      <c r="AH2652">
        <v>2</v>
      </c>
      <c r="AI2652">
        <v>0</v>
      </c>
      <c r="AJ2652">
        <v>132.5</v>
      </c>
      <c r="AK2652">
        <v>0</v>
      </c>
      <c r="AL2652">
        <v>0</v>
      </c>
      <c r="AM2652" s="2">
        <v>5501906.5800000001</v>
      </c>
      <c r="AN2652" s="2">
        <v>2320696.36</v>
      </c>
      <c r="AO2652" s="2">
        <v>2896410.77</v>
      </c>
      <c r="AP2652" s="2">
        <v>1525911.23</v>
      </c>
      <c r="AQ2652" t="s">
        <v>65</v>
      </c>
      <c r="AR2652" s="2">
        <v>42362.96</v>
      </c>
      <c r="AS2652" s="2">
        <v>38425.96</v>
      </c>
      <c r="AT2652" s="2">
        <v>38290.46</v>
      </c>
      <c r="AU2652">
        <v>0</v>
      </c>
      <c r="AV2652">
        <v>0</v>
      </c>
      <c r="AW2652">
        <v>1</v>
      </c>
      <c r="AX2652">
        <v>2</v>
      </c>
      <c r="AY2652">
        <v>0</v>
      </c>
      <c r="AZ2652">
        <v>132.5</v>
      </c>
      <c r="BA2652">
        <v>0</v>
      </c>
      <c r="BB2652">
        <v>0</v>
      </c>
      <c r="BC2652" s="2">
        <v>5501906.5800000001</v>
      </c>
      <c r="BD2652" s="2">
        <v>2320696.36</v>
      </c>
      <c r="BE2652" s="2">
        <v>2896410.77</v>
      </c>
      <c r="BF2652" s="2">
        <v>1525911.23</v>
      </c>
    </row>
    <row r="2653" spans="1:58" x14ac:dyDescent="0.2">
      <c r="A2653" t="s">
        <v>58</v>
      </c>
      <c r="B2653" t="s">
        <v>59</v>
      </c>
      <c r="C2653">
        <v>2652</v>
      </c>
      <c r="D2653" t="s">
        <v>4937</v>
      </c>
      <c r="F2653" s="1" t="s">
        <v>5256</v>
      </c>
      <c r="G2653" t="s">
        <v>5257</v>
      </c>
      <c r="H2653" t="s">
        <v>172</v>
      </c>
      <c r="J2653" t="s">
        <v>183</v>
      </c>
      <c r="K2653" t="s">
        <v>5258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655</v>
      </c>
      <c r="X2653">
        <v>0</v>
      </c>
      <c r="Y2653">
        <v>458.5</v>
      </c>
      <c r="Z2653">
        <v>0</v>
      </c>
      <c r="AA2653" t="s">
        <v>64</v>
      </c>
      <c r="AB2653" s="2">
        <v>42362.96</v>
      </c>
      <c r="AC2653" s="2">
        <v>38425.96</v>
      </c>
      <c r="AD2653" s="2">
        <v>38290.46</v>
      </c>
      <c r="AE2653">
        <v>0</v>
      </c>
      <c r="AF2653">
        <v>0</v>
      </c>
      <c r="AG2653">
        <v>1</v>
      </c>
      <c r="AH2653">
        <v>2</v>
      </c>
      <c r="AI2653">
        <v>0</v>
      </c>
      <c r="AJ2653">
        <v>132.5</v>
      </c>
      <c r="AK2653">
        <v>0</v>
      </c>
      <c r="AL2653">
        <v>0</v>
      </c>
      <c r="AM2653" s="2">
        <v>5501906.5800000001</v>
      </c>
      <c r="AN2653" s="2">
        <v>2320696.36</v>
      </c>
      <c r="AO2653" s="2">
        <v>2896410.77</v>
      </c>
      <c r="AP2653" s="2">
        <v>1525911.23</v>
      </c>
      <c r="AQ2653" t="s">
        <v>65</v>
      </c>
      <c r="AR2653" s="2">
        <v>42362.96</v>
      </c>
      <c r="AS2653" s="2">
        <v>38425.96</v>
      </c>
      <c r="AT2653" s="2">
        <v>38290.46</v>
      </c>
      <c r="AU2653">
        <v>0</v>
      </c>
      <c r="AV2653">
        <v>0</v>
      </c>
      <c r="AW2653">
        <v>1</v>
      </c>
      <c r="AX2653">
        <v>2</v>
      </c>
      <c r="AY2653">
        <v>0</v>
      </c>
      <c r="AZ2653">
        <v>132.5</v>
      </c>
      <c r="BA2653">
        <v>0</v>
      </c>
      <c r="BB2653">
        <v>0</v>
      </c>
      <c r="BC2653" s="2">
        <v>5501906.5800000001</v>
      </c>
      <c r="BD2653" s="2">
        <v>2320696.36</v>
      </c>
      <c r="BE2653" s="2">
        <v>2896410.77</v>
      </c>
      <c r="BF2653" s="2">
        <v>1525911.23</v>
      </c>
    </row>
    <row r="2654" spans="1:58" x14ac:dyDescent="0.2">
      <c r="A2654" t="s">
        <v>58</v>
      </c>
      <c r="B2654" t="s">
        <v>59</v>
      </c>
      <c r="C2654">
        <v>2653</v>
      </c>
      <c r="D2654" t="s">
        <v>4937</v>
      </c>
      <c r="F2654" s="1" t="s">
        <v>5259</v>
      </c>
      <c r="G2654" t="s">
        <v>5260</v>
      </c>
      <c r="H2654" t="s">
        <v>172</v>
      </c>
      <c r="J2654" t="s">
        <v>183</v>
      </c>
      <c r="K2654" t="s">
        <v>5258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655</v>
      </c>
      <c r="X2654">
        <v>0</v>
      </c>
      <c r="Y2654">
        <v>458.5</v>
      </c>
      <c r="Z2654">
        <v>0</v>
      </c>
      <c r="AA2654" t="s">
        <v>64</v>
      </c>
      <c r="AB2654" s="2">
        <v>42362.96</v>
      </c>
      <c r="AC2654" s="2">
        <v>38425.96</v>
      </c>
      <c r="AD2654" s="2">
        <v>38290.46</v>
      </c>
      <c r="AE2654">
        <v>0</v>
      </c>
      <c r="AF2654">
        <v>0</v>
      </c>
      <c r="AG2654">
        <v>1</v>
      </c>
      <c r="AH2654">
        <v>2</v>
      </c>
      <c r="AI2654">
        <v>0</v>
      </c>
      <c r="AJ2654">
        <v>132.5</v>
      </c>
      <c r="AK2654">
        <v>0</v>
      </c>
      <c r="AL2654">
        <v>0</v>
      </c>
      <c r="AM2654" s="2">
        <v>5501906.5800000001</v>
      </c>
      <c r="AN2654" s="2">
        <v>2320696.36</v>
      </c>
      <c r="AO2654" s="2">
        <v>2896410.77</v>
      </c>
      <c r="AP2654" s="2">
        <v>1525911.23</v>
      </c>
      <c r="AQ2654" t="s">
        <v>65</v>
      </c>
      <c r="AR2654" s="2">
        <v>42362.96</v>
      </c>
      <c r="AS2654" s="2">
        <v>38425.96</v>
      </c>
      <c r="AT2654" s="2">
        <v>38290.46</v>
      </c>
      <c r="AU2654">
        <v>0</v>
      </c>
      <c r="AV2654">
        <v>0</v>
      </c>
      <c r="AW2654">
        <v>1</v>
      </c>
      <c r="AX2654">
        <v>2</v>
      </c>
      <c r="AY2654">
        <v>0</v>
      </c>
      <c r="AZ2654">
        <v>132.5</v>
      </c>
      <c r="BA2654">
        <v>0</v>
      </c>
      <c r="BB2654">
        <v>0</v>
      </c>
      <c r="BC2654" s="2">
        <v>5501906.5800000001</v>
      </c>
      <c r="BD2654" s="2">
        <v>2320696.36</v>
      </c>
      <c r="BE2654" s="2">
        <v>2896410.77</v>
      </c>
      <c r="BF2654" s="2">
        <v>1525911.23</v>
      </c>
    </row>
    <row r="2655" spans="1:58" x14ac:dyDescent="0.2">
      <c r="A2655" t="s">
        <v>58</v>
      </c>
      <c r="B2655" t="s">
        <v>59</v>
      </c>
      <c r="C2655">
        <v>2654</v>
      </c>
      <c r="D2655" t="s">
        <v>4937</v>
      </c>
      <c r="F2655" s="1" t="s">
        <v>5261</v>
      </c>
      <c r="G2655" t="s">
        <v>724</v>
      </c>
      <c r="H2655" t="s">
        <v>138</v>
      </c>
      <c r="J2655" t="s">
        <v>95</v>
      </c>
      <c r="K2655" t="s">
        <v>725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 s="2">
        <v>1010</v>
      </c>
      <c r="X2655">
        <v>0</v>
      </c>
      <c r="Y2655">
        <v>735</v>
      </c>
      <c r="Z2655">
        <v>0</v>
      </c>
      <c r="AA2655" t="s">
        <v>64</v>
      </c>
      <c r="AB2655" s="2">
        <v>42362.96</v>
      </c>
      <c r="AC2655" s="2">
        <v>38425.96</v>
      </c>
      <c r="AD2655" s="2">
        <v>38290.46</v>
      </c>
      <c r="AE2655">
        <v>0</v>
      </c>
      <c r="AF2655">
        <v>0</v>
      </c>
      <c r="AG2655">
        <v>1</v>
      </c>
      <c r="AH2655">
        <v>2</v>
      </c>
      <c r="AI2655">
        <v>0</v>
      </c>
      <c r="AJ2655">
        <v>132.5</v>
      </c>
      <c r="AK2655">
        <v>0</v>
      </c>
      <c r="AL2655">
        <v>0</v>
      </c>
      <c r="AM2655" s="2">
        <v>5501906.5800000001</v>
      </c>
      <c r="AN2655" s="2">
        <v>2320696.36</v>
      </c>
      <c r="AO2655" s="2">
        <v>2896410.77</v>
      </c>
      <c r="AP2655" s="2">
        <v>1525911.23</v>
      </c>
      <c r="AQ2655" t="s">
        <v>65</v>
      </c>
      <c r="AR2655" s="2">
        <v>42362.96</v>
      </c>
      <c r="AS2655" s="2">
        <v>38425.96</v>
      </c>
      <c r="AT2655" s="2">
        <v>38290.46</v>
      </c>
      <c r="AU2655">
        <v>0</v>
      </c>
      <c r="AV2655">
        <v>0</v>
      </c>
      <c r="AW2655">
        <v>1</v>
      </c>
      <c r="AX2655">
        <v>2</v>
      </c>
      <c r="AY2655">
        <v>0</v>
      </c>
      <c r="AZ2655">
        <v>132.5</v>
      </c>
      <c r="BA2655">
        <v>0</v>
      </c>
      <c r="BB2655">
        <v>0</v>
      </c>
      <c r="BC2655" s="2">
        <v>5501906.5800000001</v>
      </c>
      <c r="BD2655" s="2">
        <v>2320696.36</v>
      </c>
      <c r="BE2655" s="2">
        <v>2896410.77</v>
      </c>
      <c r="BF2655" s="2">
        <v>1525911.23</v>
      </c>
    </row>
    <row r="2656" spans="1:58" x14ac:dyDescent="0.2">
      <c r="A2656" t="s">
        <v>58</v>
      </c>
      <c r="B2656" t="s">
        <v>59</v>
      </c>
      <c r="C2656">
        <v>2655</v>
      </c>
      <c r="D2656" t="s">
        <v>4937</v>
      </c>
      <c r="F2656" s="1" t="s">
        <v>5262</v>
      </c>
      <c r="G2656" t="s">
        <v>5263</v>
      </c>
      <c r="H2656" t="s">
        <v>172</v>
      </c>
      <c r="J2656" t="s">
        <v>329</v>
      </c>
      <c r="K2656" t="s">
        <v>2194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 s="2">
        <v>1150</v>
      </c>
      <c r="X2656">
        <v>0</v>
      </c>
      <c r="Y2656">
        <v>805.57</v>
      </c>
      <c r="Z2656">
        <v>0</v>
      </c>
      <c r="AA2656" t="s">
        <v>64</v>
      </c>
      <c r="AB2656" s="2">
        <v>42362.96</v>
      </c>
      <c r="AC2656" s="2">
        <v>38425.96</v>
      </c>
      <c r="AD2656" s="2">
        <v>38290.46</v>
      </c>
      <c r="AE2656">
        <v>0</v>
      </c>
      <c r="AF2656">
        <v>0</v>
      </c>
      <c r="AG2656">
        <v>1</v>
      </c>
      <c r="AH2656">
        <v>2</v>
      </c>
      <c r="AI2656">
        <v>0</v>
      </c>
      <c r="AJ2656">
        <v>132.5</v>
      </c>
      <c r="AK2656">
        <v>0</v>
      </c>
      <c r="AL2656">
        <v>0</v>
      </c>
      <c r="AM2656" s="2">
        <v>5501906.5800000001</v>
      </c>
      <c r="AN2656" s="2">
        <v>2320696.36</v>
      </c>
      <c r="AO2656" s="2">
        <v>2896410.77</v>
      </c>
      <c r="AP2656" s="2">
        <v>1525911.23</v>
      </c>
      <c r="AQ2656" t="s">
        <v>65</v>
      </c>
      <c r="AR2656" s="2">
        <v>42362.96</v>
      </c>
      <c r="AS2656" s="2">
        <v>38425.96</v>
      </c>
      <c r="AT2656" s="2">
        <v>38290.46</v>
      </c>
      <c r="AU2656">
        <v>0</v>
      </c>
      <c r="AV2656">
        <v>0</v>
      </c>
      <c r="AW2656">
        <v>1</v>
      </c>
      <c r="AX2656">
        <v>2</v>
      </c>
      <c r="AY2656">
        <v>0</v>
      </c>
      <c r="AZ2656">
        <v>132.5</v>
      </c>
      <c r="BA2656">
        <v>0</v>
      </c>
      <c r="BB2656">
        <v>0</v>
      </c>
      <c r="BC2656" s="2">
        <v>5501906.5800000001</v>
      </c>
      <c r="BD2656" s="2">
        <v>2320696.36</v>
      </c>
      <c r="BE2656" s="2">
        <v>2896410.77</v>
      </c>
      <c r="BF2656" s="2">
        <v>1525911.23</v>
      </c>
    </row>
    <row r="2657" spans="1:58" x14ac:dyDescent="0.2">
      <c r="A2657" t="s">
        <v>58</v>
      </c>
      <c r="B2657" t="s">
        <v>59</v>
      </c>
      <c r="C2657">
        <v>2656</v>
      </c>
      <c r="D2657" t="s">
        <v>4937</v>
      </c>
      <c r="F2657" s="1" t="s">
        <v>5264</v>
      </c>
      <c r="G2657" t="s">
        <v>2193</v>
      </c>
      <c r="H2657" t="s">
        <v>172</v>
      </c>
      <c r="J2657" t="s">
        <v>329</v>
      </c>
      <c r="K2657" t="s">
        <v>2194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 s="2">
        <v>1150</v>
      </c>
      <c r="X2657">
        <v>0</v>
      </c>
      <c r="Y2657">
        <v>809.31</v>
      </c>
      <c r="Z2657">
        <v>0</v>
      </c>
      <c r="AA2657" t="s">
        <v>64</v>
      </c>
      <c r="AB2657" s="2">
        <v>42362.96</v>
      </c>
      <c r="AC2657" s="2">
        <v>38425.96</v>
      </c>
      <c r="AD2657" s="2">
        <v>38290.46</v>
      </c>
      <c r="AE2657">
        <v>0</v>
      </c>
      <c r="AF2657">
        <v>0</v>
      </c>
      <c r="AG2657">
        <v>1</v>
      </c>
      <c r="AH2657">
        <v>2</v>
      </c>
      <c r="AI2657">
        <v>0</v>
      </c>
      <c r="AJ2657">
        <v>132.5</v>
      </c>
      <c r="AK2657">
        <v>0</v>
      </c>
      <c r="AL2657">
        <v>0</v>
      </c>
      <c r="AM2657" s="2">
        <v>5501906.5800000001</v>
      </c>
      <c r="AN2657" s="2">
        <v>2320696.36</v>
      </c>
      <c r="AO2657" s="2">
        <v>2896410.77</v>
      </c>
      <c r="AP2657" s="2">
        <v>1525911.23</v>
      </c>
      <c r="AQ2657" t="s">
        <v>65</v>
      </c>
      <c r="AR2657" s="2">
        <v>42362.96</v>
      </c>
      <c r="AS2657" s="2">
        <v>38425.96</v>
      </c>
      <c r="AT2657" s="2">
        <v>38290.46</v>
      </c>
      <c r="AU2657">
        <v>0</v>
      </c>
      <c r="AV2657">
        <v>0</v>
      </c>
      <c r="AW2657">
        <v>1</v>
      </c>
      <c r="AX2657">
        <v>2</v>
      </c>
      <c r="AY2657">
        <v>0</v>
      </c>
      <c r="AZ2657">
        <v>132.5</v>
      </c>
      <c r="BA2657">
        <v>0</v>
      </c>
      <c r="BB2657">
        <v>0</v>
      </c>
      <c r="BC2657" s="2">
        <v>5501906.5800000001</v>
      </c>
      <c r="BD2657" s="2">
        <v>2320696.36</v>
      </c>
      <c r="BE2657" s="2">
        <v>2896410.77</v>
      </c>
      <c r="BF2657" s="2">
        <v>1525911.23</v>
      </c>
    </row>
    <row r="2658" spans="1:58" x14ac:dyDescent="0.2">
      <c r="A2658" t="s">
        <v>58</v>
      </c>
      <c r="B2658" t="s">
        <v>59</v>
      </c>
      <c r="C2658">
        <v>2657</v>
      </c>
      <c r="D2658" t="s">
        <v>4937</v>
      </c>
      <c r="F2658" s="1" t="s">
        <v>5265</v>
      </c>
      <c r="G2658" t="s">
        <v>5266</v>
      </c>
      <c r="H2658" t="s">
        <v>122</v>
      </c>
      <c r="J2658" t="s">
        <v>105</v>
      </c>
      <c r="K2658" t="s">
        <v>5267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 s="2">
        <v>2000</v>
      </c>
      <c r="X2658">
        <v>0</v>
      </c>
      <c r="Y2658" s="2">
        <v>1400</v>
      </c>
      <c r="Z2658">
        <v>0</v>
      </c>
      <c r="AA2658" t="s">
        <v>64</v>
      </c>
      <c r="AB2658" s="2">
        <v>42362.96</v>
      </c>
      <c r="AC2658" s="2">
        <v>38425.96</v>
      </c>
      <c r="AD2658" s="2">
        <v>38290.46</v>
      </c>
      <c r="AE2658">
        <v>0</v>
      </c>
      <c r="AF2658">
        <v>0</v>
      </c>
      <c r="AG2658">
        <v>1</v>
      </c>
      <c r="AH2658">
        <v>2</v>
      </c>
      <c r="AI2658">
        <v>0</v>
      </c>
      <c r="AJ2658">
        <v>132.5</v>
      </c>
      <c r="AK2658">
        <v>0</v>
      </c>
      <c r="AL2658">
        <v>0</v>
      </c>
      <c r="AM2658" s="2">
        <v>5501906.5800000001</v>
      </c>
      <c r="AN2658" s="2">
        <v>2320696.36</v>
      </c>
      <c r="AO2658" s="2">
        <v>2896410.77</v>
      </c>
      <c r="AP2658" s="2">
        <v>1525911.23</v>
      </c>
      <c r="AQ2658" t="s">
        <v>65</v>
      </c>
      <c r="AR2658" s="2">
        <v>42362.96</v>
      </c>
      <c r="AS2658" s="2">
        <v>38425.96</v>
      </c>
      <c r="AT2658" s="2">
        <v>38290.46</v>
      </c>
      <c r="AU2658">
        <v>0</v>
      </c>
      <c r="AV2658">
        <v>0</v>
      </c>
      <c r="AW2658">
        <v>1</v>
      </c>
      <c r="AX2658">
        <v>2</v>
      </c>
      <c r="AY2658">
        <v>0</v>
      </c>
      <c r="AZ2658">
        <v>132.5</v>
      </c>
      <c r="BA2658">
        <v>0</v>
      </c>
      <c r="BB2658">
        <v>0</v>
      </c>
      <c r="BC2658" s="2">
        <v>5501906.5800000001</v>
      </c>
      <c r="BD2658" s="2">
        <v>2320696.36</v>
      </c>
      <c r="BE2658" s="2">
        <v>2896410.77</v>
      </c>
      <c r="BF2658" s="2">
        <v>1525911.23</v>
      </c>
    </row>
    <row r="2659" spans="1:58" x14ac:dyDescent="0.2">
      <c r="A2659" t="s">
        <v>58</v>
      </c>
      <c r="B2659" t="s">
        <v>59</v>
      </c>
      <c r="C2659">
        <v>2658</v>
      </c>
      <c r="D2659" t="s">
        <v>4937</v>
      </c>
      <c r="F2659" s="1" t="s">
        <v>5268</v>
      </c>
      <c r="G2659" t="s">
        <v>4647</v>
      </c>
      <c r="H2659" t="s">
        <v>172</v>
      </c>
      <c r="J2659" t="s">
        <v>142</v>
      </c>
      <c r="K2659" t="s">
        <v>4648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310</v>
      </c>
      <c r="X2659">
        <v>0</v>
      </c>
      <c r="Y2659">
        <v>217</v>
      </c>
      <c r="Z2659">
        <v>0</v>
      </c>
      <c r="AA2659" t="s">
        <v>64</v>
      </c>
      <c r="AB2659" s="2">
        <v>42362.96</v>
      </c>
      <c r="AC2659" s="2">
        <v>38425.96</v>
      </c>
      <c r="AD2659" s="2">
        <v>38290.46</v>
      </c>
      <c r="AE2659">
        <v>0</v>
      </c>
      <c r="AF2659">
        <v>0</v>
      </c>
      <c r="AG2659">
        <v>1</v>
      </c>
      <c r="AH2659">
        <v>2</v>
      </c>
      <c r="AI2659">
        <v>0</v>
      </c>
      <c r="AJ2659">
        <v>132.5</v>
      </c>
      <c r="AK2659">
        <v>0</v>
      </c>
      <c r="AL2659">
        <v>0</v>
      </c>
      <c r="AM2659" s="2">
        <v>5501906.5800000001</v>
      </c>
      <c r="AN2659" s="2">
        <v>2320696.36</v>
      </c>
      <c r="AO2659" s="2">
        <v>2896410.77</v>
      </c>
      <c r="AP2659" s="2">
        <v>1525911.23</v>
      </c>
      <c r="AQ2659" t="s">
        <v>65</v>
      </c>
      <c r="AR2659" s="2">
        <v>42362.96</v>
      </c>
      <c r="AS2659" s="2">
        <v>38425.96</v>
      </c>
      <c r="AT2659" s="2">
        <v>38290.46</v>
      </c>
      <c r="AU2659">
        <v>0</v>
      </c>
      <c r="AV2659">
        <v>0</v>
      </c>
      <c r="AW2659">
        <v>1</v>
      </c>
      <c r="AX2659">
        <v>2</v>
      </c>
      <c r="AY2659">
        <v>0</v>
      </c>
      <c r="AZ2659">
        <v>132.5</v>
      </c>
      <c r="BA2659">
        <v>0</v>
      </c>
      <c r="BB2659">
        <v>0</v>
      </c>
      <c r="BC2659" s="2">
        <v>5501906.5800000001</v>
      </c>
      <c r="BD2659" s="2">
        <v>2320696.36</v>
      </c>
      <c r="BE2659" s="2">
        <v>2896410.77</v>
      </c>
      <c r="BF2659" s="2">
        <v>1525911.23</v>
      </c>
    </row>
    <row r="2660" spans="1:58" x14ac:dyDescent="0.2">
      <c r="A2660" t="s">
        <v>58</v>
      </c>
      <c r="B2660" t="s">
        <v>59</v>
      </c>
      <c r="C2660">
        <v>2659</v>
      </c>
      <c r="D2660" t="s">
        <v>4937</v>
      </c>
      <c r="F2660" s="1" t="s">
        <v>5269</v>
      </c>
      <c r="G2660" t="s">
        <v>4647</v>
      </c>
      <c r="H2660" t="s">
        <v>172</v>
      </c>
      <c r="J2660" t="s">
        <v>105</v>
      </c>
      <c r="K2660" t="s">
        <v>4648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310</v>
      </c>
      <c r="X2660">
        <v>0</v>
      </c>
      <c r="Y2660">
        <v>220.5</v>
      </c>
      <c r="Z2660">
        <v>0</v>
      </c>
      <c r="AA2660" t="s">
        <v>64</v>
      </c>
      <c r="AB2660" s="2">
        <v>42362.96</v>
      </c>
      <c r="AC2660" s="2">
        <v>38425.96</v>
      </c>
      <c r="AD2660" s="2">
        <v>38290.46</v>
      </c>
      <c r="AE2660">
        <v>0</v>
      </c>
      <c r="AF2660">
        <v>0</v>
      </c>
      <c r="AG2660">
        <v>1</v>
      </c>
      <c r="AH2660">
        <v>2</v>
      </c>
      <c r="AI2660">
        <v>0</v>
      </c>
      <c r="AJ2660">
        <v>132.5</v>
      </c>
      <c r="AK2660">
        <v>0</v>
      </c>
      <c r="AL2660">
        <v>0</v>
      </c>
      <c r="AM2660" s="2">
        <v>5501906.5800000001</v>
      </c>
      <c r="AN2660" s="2">
        <v>2320696.36</v>
      </c>
      <c r="AO2660" s="2">
        <v>2896410.77</v>
      </c>
      <c r="AP2660" s="2">
        <v>1525911.23</v>
      </c>
      <c r="AQ2660" t="s">
        <v>65</v>
      </c>
      <c r="AR2660" s="2">
        <v>42362.96</v>
      </c>
      <c r="AS2660" s="2">
        <v>38425.96</v>
      </c>
      <c r="AT2660" s="2">
        <v>38290.46</v>
      </c>
      <c r="AU2660">
        <v>0</v>
      </c>
      <c r="AV2660">
        <v>0</v>
      </c>
      <c r="AW2660">
        <v>1</v>
      </c>
      <c r="AX2660">
        <v>2</v>
      </c>
      <c r="AY2660">
        <v>0</v>
      </c>
      <c r="AZ2660">
        <v>132.5</v>
      </c>
      <c r="BA2660">
        <v>0</v>
      </c>
      <c r="BB2660">
        <v>0</v>
      </c>
      <c r="BC2660" s="2">
        <v>5501906.5800000001</v>
      </c>
      <c r="BD2660" s="2">
        <v>2320696.36</v>
      </c>
      <c r="BE2660" s="2">
        <v>2896410.77</v>
      </c>
      <c r="BF2660" s="2">
        <v>1525911.23</v>
      </c>
    </row>
    <row r="2661" spans="1:58" x14ac:dyDescent="0.2">
      <c r="A2661" t="s">
        <v>58</v>
      </c>
      <c r="B2661" t="s">
        <v>59</v>
      </c>
      <c r="C2661">
        <v>2660</v>
      </c>
      <c r="D2661" t="s">
        <v>4937</v>
      </c>
      <c r="F2661" s="1" t="s">
        <v>5270</v>
      </c>
      <c r="G2661" t="s">
        <v>1047</v>
      </c>
      <c r="H2661" t="s">
        <v>172</v>
      </c>
      <c r="J2661" t="s">
        <v>105</v>
      </c>
      <c r="K2661" t="s">
        <v>1048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365</v>
      </c>
      <c r="X2661">
        <v>0</v>
      </c>
      <c r="Y2661">
        <v>255.5</v>
      </c>
      <c r="Z2661">
        <v>0</v>
      </c>
      <c r="AA2661" t="s">
        <v>64</v>
      </c>
      <c r="AB2661" s="2">
        <v>42362.96</v>
      </c>
      <c r="AC2661" s="2">
        <v>38425.96</v>
      </c>
      <c r="AD2661" s="2">
        <v>38290.46</v>
      </c>
      <c r="AE2661">
        <v>0</v>
      </c>
      <c r="AF2661">
        <v>0</v>
      </c>
      <c r="AG2661">
        <v>1</v>
      </c>
      <c r="AH2661">
        <v>2</v>
      </c>
      <c r="AI2661">
        <v>0</v>
      </c>
      <c r="AJ2661">
        <v>132.5</v>
      </c>
      <c r="AK2661">
        <v>0</v>
      </c>
      <c r="AL2661">
        <v>0</v>
      </c>
      <c r="AM2661" s="2">
        <v>5501906.5800000001</v>
      </c>
      <c r="AN2661" s="2">
        <v>2320696.36</v>
      </c>
      <c r="AO2661" s="2">
        <v>2896410.77</v>
      </c>
      <c r="AP2661" s="2">
        <v>1525911.23</v>
      </c>
      <c r="AQ2661" t="s">
        <v>65</v>
      </c>
      <c r="AR2661" s="2">
        <v>42362.96</v>
      </c>
      <c r="AS2661" s="2">
        <v>38425.96</v>
      </c>
      <c r="AT2661" s="2">
        <v>38290.46</v>
      </c>
      <c r="AU2661">
        <v>0</v>
      </c>
      <c r="AV2661">
        <v>0</v>
      </c>
      <c r="AW2661">
        <v>1</v>
      </c>
      <c r="AX2661">
        <v>2</v>
      </c>
      <c r="AY2661">
        <v>0</v>
      </c>
      <c r="AZ2661">
        <v>132.5</v>
      </c>
      <c r="BA2661">
        <v>0</v>
      </c>
      <c r="BB2661">
        <v>0</v>
      </c>
      <c r="BC2661" s="2">
        <v>5501906.5800000001</v>
      </c>
      <c r="BD2661" s="2">
        <v>2320696.36</v>
      </c>
      <c r="BE2661" s="2">
        <v>2896410.77</v>
      </c>
      <c r="BF2661" s="2">
        <v>1525911.23</v>
      </c>
    </row>
    <row r="2662" spans="1:58" x14ac:dyDescent="0.2">
      <c r="A2662" t="s">
        <v>58</v>
      </c>
      <c r="B2662" t="s">
        <v>59</v>
      </c>
      <c r="C2662">
        <v>2661</v>
      </c>
      <c r="D2662" t="s">
        <v>4937</v>
      </c>
      <c r="F2662" s="1" t="s">
        <v>5271</v>
      </c>
      <c r="G2662" t="s">
        <v>2232</v>
      </c>
      <c r="H2662" t="s">
        <v>172</v>
      </c>
      <c r="J2662" t="s">
        <v>183</v>
      </c>
      <c r="K2662" t="s">
        <v>2233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 s="2">
        <v>4220</v>
      </c>
      <c r="X2662">
        <v>0</v>
      </c>
      <c r="Y2662" s="2">
        <v>2954</v>
      </c>
      <c r="Z2662">
        <v>0</v>
      </c>
      <c r="AA2662" t="s">
        <v>64</v>
      </c>
      <c r="AB2662" s="2">
        <v>42362.96</v>
      </c>
      <c r="AC2662" s="2">
        <v>38425.96</v>
      </c>
      <c r="AD2662" s="2">
        <v>38290.46</v>
      </c>
      <c r="AE2662">
        <v>0</v>
      </c>
      <c r="AF2662">
        <v>0</v>
      </c>
      <c r="AG2662">
        <v>1</v>
      </c>
      <c r="AH2662">
        <v>2</v>
      </c>
      <c r="AI2662">
        <v>0</v>
      </c>
      <c r="AJ2662">
        <v>132.5</v>
      </c>
      <c r="AK2662">
        <v>0</v>
      </c>
      <c r="AL2662">
        <v>0</v>
      </c>
      <c r="AM2662" s="2">
        <v>5501906.5800000001</v>
      </c>
      <c r="AN2662" s="2">
        <v>2320696.36</v>
      </c>
      <c r="AO2662" s="2">
        <v>2896410.77</v>
      </c>
      <c r="AP2662" s="2">
        <v>1525911.23</v>
      </c>
      <c r="AQ2662" t="s">
        <v>65</v>
      </c>
      <c r="AR2662" s="2">
        <v>42362.96</v>
      </c>
      <c r="AS2662" s="2">
        <v>38425.96</v>
      </c>
      <c r="AT2662" s="2">
        <v>38290.46</v>
      </c>
      <c r="AU2662">
        <v>0</v>
      </c>
      <c r="AV2662">
        <v>0</v>
      </c>
      <c r="AW2662">
        <v>1</v>
      </c>
      <c r="AX2662">
        <v>2</v>
      </c>
      <c r="AY2662">
        <v>0</v>
      </c>
      <c r="AZ2662">
        <v>132.5</v>
      </c>
      <c r="BA2662">
        <v>0</v>
      </c>
      <c r="BB2662">
        <v>0</v>
      </c>
      <c r="BC2662" s="2">
        <v>5501906.5800000001</v>
      </c>
      <c r="BD2662" s="2">
        <v>2320696.36</v>
      </c>
      <c r="BE2662" s="2">
        <v>2896410.77</v>
      </c>
      <c r="BF2662" s="2">
        <v>1525911.23</v>
      </c>
    </row>
    <row r="2663" spans="1:58" x14ac:dyDescent="0.2">
      <c r="A2663" t="s">
        <v>58</v>
      </c>
      <c r="B2663" t="s">
        <v>59</v>
      </c>
      <c r="C2663">
        <v>2662</v>
      </c>
      <c r="D2663" t="s">
        <v>4937</v>
      </c>
      <c r="F2663" s="1" t="s">
        <v>5272</v>
      </c>
      <c r="G2663" t="s">
        <v>3165</v>
      </c>
      <c r="H2663" t="s">
        <v>172</v>
      </c>
      <c r="J2663" t="s">
        <v>183</v>
      </c>
      <c r="K2663" t="s">
        <v>3166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 s="2">
        <v>2200</v>
      </c>
      <c r="X2663">
        <v>0</v>
      </c>
      <c r="Y2663" s="2">
        <v>1540</v>
      </c>
      <c r="Z2663">
        <v>0</v>
      </c>
      <c r="AA2663" t="s">
        <v>64</v>
      </c>
      <c r="AB2663" s="2">
        <v>42362.96</v>
      </c>
      <c r="AC2663" s="2">
        <v>38425.96</v>
      </c>
      <c r="AD2663" s="2">
        <v>38290.46</v>
      </c>
      <c r="AE2663">
        <v>0</v>
      </c>
      <c r="AF2663">
        <v>0</v>
      </c>
      <c r="AG2663">
        <v>1</v>
      </c>
      <c r="AH2663">
        <v>2</v>
      </c>
      <c r="AI2663">
        <v>0</v>
      </c>
      <c r="AJ2663">
        <v>132.5</v>
      </c>
      <c r="AK2663">
        <v>0</v>
      </c>
      <c r="AL2663">
        <v>0</v>
      </c>
      <c r="AM2663" s="2">
        <v>5501906.5800000001</v>
      </c>
      <c r="AN2663" s="2">
        <v>2320696.36</v>
      </c>
      <c r="AO2663" s="2">
        <v>2896410.77</v>
      </c>
      <c r="AP2663" s="2">
        <v>1525911.23</v>
      </c>
      <c r="AQ2663" t="s">
        <v>65</v>
      </c>
      <c r="AR2663" s="2">
        <v>42362.96</v>
      </c>
      <c r="AS2663" s="2">
        <v>38425.96</v>
      </c>
      <c r="AT2663" s="2">
        <v>38290.46</v>
      </c>
      <c r="AU2663">
        <v>0</v>
      </c>
      <c r="AV2663">
        <v>0</v>
      </c>
      <c r="AW2663">
        <v>1</v>
      </c>
      <c r="AX2663">
        <v>2</v>
      </c>
      <c r="AY2663">
        <v>0</v>
      </c>
      <c r="AZ2663">
        <v>132.5</v>
      </c>
      <c r="BA2663">
        <v>0</v>
      </c>
      <c r="BB2663">
        <v>0</v>
      </c>
      <c r="BC2663" s="2">
        <v>5501906.5800000001</v>
      </c>
      <c r="BD2663" s="2">
        <v>2320696.36</v>
      </c>
      <c r="BE2663" s="2">
        <v>2896410.77</v>
      </c>
      <c r="BF2663" s="2">
        <v>1525911.23</v>
      </c>
    </row>
    <row r="2664" spans="1:58" x14ac:dyDescent="0.2">
      <c r="A2664" t="s">
        <v>58</v>
      </c>
      <c r="B2664" t="s">
        <v>59</v>
      </c>
      <c r="C2664">
        <v>2663</v>
      </c>
      <c r="D2664" t="s">
        <v>4937</v>
      </c>
      <c r="F2664" s="1" t="s">
        <v>5273</v>
      </c>
      <c r="G2664" t="s">
        <v>5274</v>
      </c>
      <c r="H2664" t="s">
        <v>4900</v>
      </c>
      <c r="J2664" t="s">
        <v>63</v>
      </c>
      <c r="K2664" t="s">
        <v>4901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 s="2">
        <v>2990</v>
      </c>
      <c r="X2664">
        <v>0</v>
      </c>
      <c r="Y2664" s="2">
        <v>2093</v>
      </c>
      <c r="Z2664">
        <v>0</v>
      </c>
      <c r="AA2664" t="s">
        <v>64</v>
      </c>
      <c r="AB2664" s="2">
        <v>42362.96</v>
      </c>
      <c r="AC2664" s="2">
        <v>38425.96</v>
      </c>
      <c r="AD2664" s="2">
        <v>38290.46</v>
      </c>
      <c r="AE2664">
        <v>0</v>
      </c>
      <c r="AF2664">
        <v>0</v>
      </c>
      <c r="AG2664">
        <v>1</v>
      </c>
      <c r="AH2664">
        <v>2</v>
      </c>
      <c r="AI2664">
        <v>0</v>
      </c>
      <c r="AJ2664">
        <v>132.5</v>
      </c>
      <c r="AK2664">
        <v>0</v>
      </c>
      <c r="AL2664">
        <v>0</v>
      </c>
      <c r="AM2664" s="2">
        <v>5501906.5800000001</v>
      </c>
      <c r="AN2664" s="2">
        <v>2320696.36</v>
      </c>
      <c r="AO2664" s="2">
        <v>2896410.77</v>
      </c>
      <c r="AP2664" s="2">
        <v>1525911.23</v>
      </c>
      <c r="AQ2664" t="s">
        <v>65</v>
      </c>
      <c r="AR2664" s="2">
        <v>42362.96</v>
      </c>
      <c r="AS2664" s="2">
        <v>38425.96</v>
      </c>
      <c r="AT2664" s="2">
        <v>38290.46</v>
      </c>
      <c r="AU2664">
        <v>0</v>
      </c>
      <c r="AV2664">
        <v>0</v>
      </c>
      <c r="AW2664">
        <v>1</v>
      </c>
      <c r="AX2664">
        <v>2</v>
      </c>
      <c r="AY2664">
        <v>0</v>
      </c>
      <c r="AZ2664">
        <v>132.5</v>
      </c>
      <c r="BA2664">
        <v>0</v>
      </c>
      <c r="BB2664">
        <v>0</v>
      </c>
      <c r="BC2664" s="2">
        <v>5501906.5800000001</v>
      </c>
      <c r="BD2664" s="2">
        <v>2320696.36</v>
      </c>
      <c r="BE2664" s="2">
        <v>2896410.77</v>
      </c>
      <c r="BF2664" s="2">
        <v>1525911.23</v>
      </c>
    </row>
    <row r="2665" spans="1:58" x14ac:dyDescent="0.2">
      <c r="A2665" t="s">
        <v>58</v>
      </c>
      <c r="B2665" t="s">
        <v>59</v>
      </c>
      <c r="C2665">
        <v>2664</v>
      </c>
      <c r="D2665" t="s">
        <v>4937</v>
      </c>
      <c r="F2665" s="1" t="s">
        <v>5275</v>
      </c>
      <c r="G2665" t="s">
        <v>5276</v>
      </c>
      <c r="H2665" t="s">
        <v>4900</v>
      </c>
      <c r="J2665" t="s">
        <v>1353</v>
      </c>
      <c r="K2665" t="s">
        <v>4901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 s="2">
        <v>3220</v>
      </c>
      <c r="X2665">
        <v>0</v>
      </c>
      <c r="Y2665" s="2">
        <v>2415</v>
      </c>
      <c r="Z2665">
        <v>0</v>
      </c>
      <c r="AA2665" t="s">
        <v>64</v>
      </c>
      <c r="AB2665" s="2">
        <v>42362.96</v>
      </c>
      <c r="AC2665" s="2">
        <v>38425.96</v>
      </c>
      <c r="AD2665" s="2">
        <v>38290.46</v>
      </c>
      <c r="AE2665">
        <v>0</v>
      </c>
      <c r="AF2665">
        <v>0</v>
      </c>
      <c r="AG2665">
        <v>1</v>
      </c>
      <c r="AH2665">
        <v>2</v>
      </c>
      <c r="AI2665">
        <v>0</v>
      </c>
      <c r="AJ2665">
        <v>132.5</v>
      </c>
      <c r="AK2665">
        <v>0</v>
      </c>
      <c r="AL2665">
        <v>0</v>
      </c>
      <c r="AM2665" s="2">
        <v>5501906.5800000001</v>
      </c>
      <c r="AN2665" s="2">
        <v>2320696.36</v>
      </c>
      <c r="AO2665" s="2">
        <v>2896410.77</v>
      </c>
      <c r="AP2665" s="2">
        <v>1525911.23</v>
      </c>
      <c r="AQ2665" t="s">
        <v>65</v>
      </c>
      <c r="AR2665" s="2">
        <v>42362.96</v>
      </c>
      <c r="AS2665" s="2">
        <v>38425.96</v>
      </c>
      <c r="AT2665" s="2">
        <v>38290.46</v>
      </c>
      <c r="AU2665">
        <v>0</v>
      </c>
      <c r="AV2665">
        <v>0</v>
      </c>
      <c r="AW2665">
        <v>1</v>
      </c>
      <c r="AX2665">
        <v>2</v>
      </c>
      <c r="AY2665">
        <v>0</v>
      </c>
      <c r="AZ2665">
        <v>132.5</v>
      </c>
      <c r="BA2665">
        <v>0</v>
      </c>
      <c r="BB2665">
        <v>0</v>
      </c>
      <c r="BC2665" s="2">
        <v>5501906.5800000001</v>
      </c>
      <c r="BD2665" s="2">
        <v>2320696.36</v>
      </c>
      <c r="BE2665" s="2">
        <v>2896410.77</v>
      </c>
      <c r="BF2665" s="2">
        <v>1525911.23</v>
      </c>
    </row>
    <row r="2666" spans="1:58" x14ac:dyDescent="0.2">
      <c r="A2666" t="s">
        <v>58</v>
      </c>
      <c r="B2666" t="s">
        <v>59</v>
      </c>
      <c r="C2666">
        <v>2665</v>
      </c>
      <c r="D2666" t="s">
        <v>4937</v>
      </c>
      <c r="F2666" s="1" t="s">
        <v>5277</v>
      </c>
      <c r="G2666" t="s">
        <v>5278</v>
      </c>
      <c r="H2666" t="s">
        <v>4900</v>
      </c>
      <c r="J2666" t="s">
        <v>142</v>
      </c>
      <c r="K2666" t="s">
        <v>4901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 s="2">
        <v>3900</v>
      </c>
      <c r="X2666">
        <v>0</v>
      </c>
      <c r="Y2666" s="2">
        <v>2925</v>
      </c>
      <c r="Z2666">
        <v>0</v>
      </c>
      <c r="AA2666" t="s">
        <v>64</v>
      </c>
      <c r="AB2666" s="2">
        <v>42362.96</v>
      </c>
      <c r="AC2666" s="2">
        <v>38425.96</v>
      </c>
      <c r="AD2666" s="2">
        <v>38290.46</v>
      </c>
      <c r="AE2666">
        <v>0</v>
      </c>
      <c r="AF2666">
        <v>0</v>
      </c>
      <c r="AG2666">
        <v>1</v>
      </c>
      <c r="AH2666">
        <v>2</v>
      </c>
      <c r="AI2666">
        <v>0</v>
      </c>
      <c r="AJ2666">
        <v>132.5</v>
      </c>
      <c r="AK2666">
        <v>0</v>
      </c>
      <c r="AL2666">
        <v>0</v>
      </c>
      <c r="AM2666" s="2">
        <v>5501906.5800000001</v>
      </c>
      <c r="AN2666" s="2">
        <v>2320696.36</v>
      </c>
      <c r="AO2666" s="2">
        <v>2896410.77</v>
      </c>
      <c r="AP2666" s="2">
        <v>1525911.23</v>
      </c>
      <c r="AQ2666" t="s">
        <v>65</v>
      </c>
      <c r="AR2666" s="2">
        <v>42362.96</v>
      </c>
      <c r="AS2666" s="2">
        <v>38425.96</v>
      </c>
      <c r="AT2666" s="2">
        <v>38290.46</v>
      </c>
      <c r="AU2666">
        <v>0</v>
      </c>
      <c r="AV2666">
        <v>0</v>
      </c>
      <c r="AW2666">
        <v>1</v>
      </c>
      <c r="AX2666">
        <v>2</v>
      </c>
      <c r="AY2666">
        <v>0</v>
      </c>
      <c r="AZ2666">
        <v>132.5</v>
      </c>
      <c r="BA2666">
        <v>0</v>
      </c>
      <c r="BB2666">
        <v>0</v>
      </c>
      <c r="BC2666" s="2">
        <v>5501906.5800000001</v>
      </c>
      <c r="BD2666" s="2">
        <v>2320696.36</v>
      </c>
      <c r="BE2666" s="2">
        <v>2896410.77</v>
      </c>
      <c r="BF2666" s="2">
        <v>1525911.23</v>
      </c>
    </row>
    <row r="2667" spans="1:58" x14ac:dyDescent="0.2">
      <c r="A2667" t="s">
        <v>58</v>
      </c>
      <c r="B2667" t="s">
        <v>59</v>
      </c>
      <c r="C2667">
        <v>2666</v>
      </c>
      <c r="D2667" t="s">
        <v>4937</v>
      </c>
      <c r="F2667" s="1" t="s">
        <v>5279</v>
      </c>
      <c r="G2667" t="s">
        <v>4893</v>
      </c>
      <c r="H2667" t="s">
        <v>74</v>
      </c>
      <c r="I2667" t="s">
        <v>1140</v>
      </c>
      <c r="L2667">
        <v>198.1</v>
      </c>
      <c r="M2667">
        <v>234.1</v>
      </c>
      <c r="N2667">
        <v>231.6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2.5</v>
      </c>
      <c r="U2667">
        <v>0</v>
      </c>
      <c r="V2667">
        <v>0</v>
      </c>
      <c r="W2667">
        <v>180</v>
      </c>
      <c r="X2667" s="2">
        <v>42138</v>
      </c>
      <c r="Y2667">
        <v>78</v>
      </c>
      <c r="Z2667" s="2">
        <v>18259.419999999998</v>
      </c>
      <c r="AA2667" t="s">
        <v>64</v>
      </c>
      <c r="AB2667" s="2">
        <v>42362.96</v>
      </c>
      <c r="AC2667" s="2">
        <v>38425.96</v>
      </c>
      <c r="AD2667" s="2">
        <v>38290.46</v>
      </c>
      <c r="AE2667">
        <v>0</v>
      </c>
      <c r="AF2667">
        <v>0</v>
      </c>
      <c r="AG2667">
        <v>1</v>
      </c>
      <c r="AH2667">
        <v>2</v>
      </c>
      <c r="AI2667">
        <v>0</v>
      </c>
      <c r="AJ2667">
        <v>132.5</v>
      </c>
      <c r="AK2667">
        <v>0</v>
      </c>
      <c r="AL2667">
        <v>0</v>
      </c>
      <c r="AM2667" s="2">
        <v>5501906.5800000001</v>
      </c>
      <c r="AN2667" s="2">
        <v>2320696.36</v>
      </c>
      <c r="AO2667" s="2">
        <v>2896410.77</v>
      </c>
      <c r="AP2667" s="2">
        <v>1525911.23</v>
      </c>
      <c r="AQ2667" t="s">
        <v>65</v>
      </c>
      <c r="AR2667" s="2">
        <v>42362.96</v>
      </c>
      <c r="AS2667" s="2">
        <v>38425.96</v>
      </c>
      <c r="AT2667" s="2">
        <v>38290.46</v>
      </c>
      <c r="AU2667">
        <v>0</v>
      </c>
      <c r="AV2667">
        <v>0</v>
      </c>
      <c r="AW2667">
        <v>1</v>
      </c>
      <c r="AX2667">
        <v>2</v>
      </c>
      <c r="AY2667">
        <v>0</v>
      </c>
      <c r="AZ2667">
        <v>132.5</v>
      </c>
      <c r="BA2667">
        <v>0</v>
      </c>
      <c r="BB2667">
        <v>0</v>
      </c>
      <c r="BC2667" s="2">
        <v>5501906.5800000001</v>
      </c>
      <c r="BD2667" s="2">
        <v>2320696.36</v>
      </c>
      <c r="BE2667" s="2">
        <v>2896410.77</v>
      </c>
      <c r="BF2667" s="2">
        <v>1525911.23</v>
      </c>
    </row>
    <row r="2668" spans="1:58" x14ac:dyDescent="0.2">
      <c r="A2668" t="s">
        <v>58</v>
      </c>
      <c r="B2668" t="s">
        <v>59</v>
      </c>
      <c r="C2668">
        <v>2667</v>
      </c>
      <c r="D2668" t="s">
        <v>5280</v>
      </c>
      <c r="F2668" s="1" t="s">
        <v>5281</v>
      </c>
      <c r="G2668" t="s">
        <v>5282</v>
      </c>
      <c r="H2668" t="s">
        <v>62</v>
      </c>
      <c r="J2668" t="s">
        <v>142</v>
      </c>
      <c r="K2668" t="s">
        <v>2523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 s="2">
        <v>4910</v>
      </c>
      <c r="X2668">
        <v>0</v>
      </c>
      <c r="Y2668" s="2">
        <v>3192</v>
      </c>
      <c r="Z2668">
        <v>0</v>
      </c>
      <c r="AA2668" t="s">
        <v>64</v>
      </c>
      <c r="AB2668" s="2">
        <v>42362.96</v>
      </c>
      <c r="AC2668" s="2">
        <v>38425.96</v>
      </c>
      <c r="AD2668" s="2">
        <v>38290.46</v>
      </c>
      <c r="AE2668">
        <v>0</v>
      </c>
      <c r="AF2668">
        <v>0</v>
      </c>
      <c r="AG2668">
        <v>1</v>
      </c>
      <c r="AH2668">
        <v>2</v>
      </c>
      <c r="AI2668">
        <v>0</v>
      </c>
      <c r="AJ2668">
        <v>132.5</v>
      </c>
      <c r="AK2668">
        <v>0</v>
      </c>
      <c r="AL2668">
        <v>0</v>
      </c>
      <c r="AM2668" s="2">
        <v>5501906.5800000001</v>
      </c>
      <c r="AN2668" s="2">
        <v>2320696.36</v>
      </c>
      <c r="AO2668" s="2">
        <v>2896410.77</v>
      </c>
      <c r="AP2668" s="2">
        <v>1525911.23</v>
      </c>
      <c r="AQ2668" t="s">
        <v>65</v>
      </c>
      <c r="AR2668" s="2">
        <v>42362.96</v>
      </c>
      <c r="AS2668" s="2">
        <v>38425.96</v>
      </c>
      <c r="AT2668" s="2">
        <v>38290.46</v>
      </c>
      <c r="AU2668">
        <v>0</v>
      </c>
      <c r="AV2668">
        <v>0</v>
      </c>
      <c r="AW2668">
        <v>1</v>
      </c>
      <c r="AX2668">
        <v>2</v>
      </c>
      <c r="AY2668">
        <v>0</v>
      </c>
      <c r="AZ2668">
        <v>132.5</v>
      </c>
      <c r="BA2668">
        <v>0</v>
      </c>
      <c r="BB2668">
        <v>0</v>
      </c>
      <c r="BC2668" s="2">
        <v>5501906.5800000001</v>
      </c>
      <c r="BD2668" s="2">
        <v>2320696.36</v>
      </c>
      <c r="BE2668" s="2">
        <v>2896410.77</v>
      </c>
      <c r="BF2668" s="2">
        <v>1525911.23</v>
      </c>
    </row>
    <row r="2669" spans="1:58" x14ac:dyDescent="0.2">
      <c r="A2669" t="s">
        <v>58</v>
      </c>
      <c r="B2669" t="s">
        <v>59</v>
      </c>
      <c r="C2669">
        <v>2668</v>
      </c>
      <c r="D2669" t="s">
        <v>5280</v>
      </c>
      <c r="F2669" s="1" t="s">
        <v>5283</v>
      </c>
      <c r="G2669" t="s">
        <v>5284</v>
      </c>
      <c r="H2669" t="s">
        <v>890</v>
      </c>
      <c r="J2669" t="s">
        <v>95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0.1</v>
      </c>
      <c r="X2669">
        <v>0</v>
      </c>
      <c r="Y2669">
        <v>7.0000000000000007E-2</v>
      </c>
      <c r="Z2669">
        <v>0</v>
      </c>
      <c r="AA2669" t="s">
        <v>64</v>
      </c>
      <c r="AB2669" s="2">
        <v>42362.96</v>
      </c>
      <c r="AC2669" s="2">
        <v>38425.96</v>
      </c>
      <c r="AD2669" s="2">
        <v>38290.46</v>
      </c>
      <c r="AE2669">
        <v>0</v>
      </c>
      <c r="AF2669">
        <v>0</v>
      </c>
      <c r="AG2669">
        <v>1</v>
      </c>
      <c r="AH2669">
        <v>2</v>
      </c>
      <c r="AI2669">
        <v>0</v>
      </c>
      <c r="AJ2669">
        <v>132.5</v>
      </c>
      <c r="AK2669">
        <v>0</v>
      </c>
      <c r="AL2669">
        <v>0</v>
      </c>
      <c r="AM2669" s="2">
        <v>5501906.5800000001</v>
      </c>
      <c r="AN2669" s="2">
        <v>2320696.36</v>
      </c>
      <c r="AO2669" s="2">
        <v>2896410.77</v>
      </c>
      <c r="AP2669" s="2">
        <v>1525911.23</v>
      </c>
      <c r="AQ2669" t="s">
        <v>65</v>
      </c>
      <c r="AR2669" s="2">
        <v>42362.96</v>
      </c>
      <c r="AS2669" s="2">
        <v>38425.96</v>
      </c>
      <c r="AT2669" s="2">
        <v>38290.46</v>
      </c>
      <c r="AU2669">
        <v>0</v>
      </c>
      <c r="AV2669">
        <v>0</v>
      </c>
      <c r="AW2669">
        <v>1</v>
      </c>
      <c r="AX2669">
        <v>2</v>
      </c>
      <c r="AY2669">
        <v>0</v>
      </c>
      <c r="AZ2669">
        <v>132.5</v>
      </c>
      <c r="BA2669">
        <v>0</v>
      </c>
      <c r="BB2669">
        <v>0</v>
      </c>
      <c r="BC2669" s="2">
        <v>5501906.5800000001</v>
      </c>
      <c r="BD2669" s="2">
        <v>2320696.36</v>
      </c>
      <c r="BE2669" s="2">
        <v>2896410.77</v>
      </c>
      <c r="BF2669" s="2">
        <v>1525911.23</v>
      </c>
    </row>
    <row r="2670" spans="1:58" x14ac:dyDescent="0.2">
      <c r="A2670" t="s">
        <v>58</v>
      </c>
      <c r="B2670" t="s">
        <v>59</v>
      </c>
      <c r="C2670">
        <v>2669</v>
      </c>
      <c r="D2670" t="s">
        <v>5280</v>
      </c>
      <c r="F2670" s="1" t="s">
        <v>5285</v>
      </c>
      <c r="G2670" t="s">
        <v>5286</v>
      </c>
      <c r="H2670" t="s">
        <v>4784</v>
      </c>
      <c r="J2670" t="s">
        <v>336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 s="2">
        <v>1125</v>
      </c>
      <c r="X2670">
        <v>0</v>
      </c>
      <c r="Y2670">
        <v>975</v>
      </c>
      <c r="Z2670">
        <v>0</v>
      </c>
      <c r="AA2670" t="s">
        <v>64</v>
      </c>
      <c r="AB2670" s="2">
        <v>42362.96</v>
      </c>
      <c r="AC2670" s="2">
        <v>38425.96</v>
      </c>
      <c r="AD2670" s="2">
        <v>38290.46</v>
      </c>
      <c r="AE2670">
        <v>0</v>
      </c>
      <c r="AF2670">
        <v>0</v>
      </c>
      <c r="AG2670">
        <v>1</v>
      </c>
      <c r="AH2670">
        <v>2</v>
      </c>
      <c r="AI2670">
        <v>0</v>
      </c>
      <c r="AJ2670">
        <v>132.5</v>
      </c>
      <c r="AK2670">
        <v>0</v>
      </c>
      <c r="AL2670">
        <v>0</v>
      </c>
      <c r="AM2670" s="2">
        <v>5501906.5800000001</v>
      </c>
      <c r="AN2670" s="2">
        <v>2320696.36</v>
      </c>
      <c r="AO2670" s="2">
        <v>2896410.77</v>
      </c>
      <c r="AP2670" s="2">
        <v>1525911.23</v>
      </c>
      <c r="AQ2670" t="s">
        <v>65</v>
      </c>
      <c r="AR2670" s="2">
        <v>42362.96</v>
      </c>
      <c r="AS2670" s="2">
        <v>38425.96</v>
      </c>
      <c r="AT2670" s="2">
        <v>38290.46</v>
      </c>
      <c r="AU2670">
        <v>0</v>
      </c>
      <c r="AV2670">
        <v>0</v>
      </c>
      <c r="AW2670">
        <v>1</v>
      </c>
      <c r="AX2670">
        <v>2</v>
      </c>
      <c r="AY2670">
        <v>0</v>
      </c>
      <c r="AZ2670">
        <v>132.5</v>
      </c>
      <c r="BA2670">
        <v>0</v>
      </c>
      <c r="BB2670">
        <v>0</v>
      </c>
      <c r="BC2670" s="2">
        <v>5501906.5800000001</v>
      </c>
      <c r="BD2670" s="2">
        <v>2320696.36</v>
      </c>
      <c r="BE2670" s="2">
        <v>2896410.77</v>
      </c>
      <c r="BF2670" s="2">
        <v>1525911.23</v>
      </c>
    </row>
    <row r="2671" spans="1:58" x14ac:dyDescent="0.2">
      <c r="A2671" t="s">
        <v>58</v>
      </c>
      <c r="B2671" t="s">
        <v>59</v>
      </c>
      <c r="C2671">
        <v>2670</v>
      </c>
      <c r="D2671" t="s">
        <v>5280</v>
      </c>
      <c r="F2671" s="1" t="s">
        <v>5287</v>
      </c>
      <c r="G2671" t="s">
        <v>5288</v>
      </c>
      <c r="H2671" t="s">
        <v>4784</v>
      </c>
      <c r="J2671" t="s">
        <v>63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12</v>
      </c>
      <c r="X2671">
        <v>0</v>
      </c>
      <c r="Y2671">
        <v>12.25</v>
      </c>
      <c r="Z2671">
        <v>0</v>
      </c>
      <c r="AA2671" t="s">
        <v>64</v>
      </c>
      <c r="AB2671" s="2">
        <v>42362.96</v>
      </c>
      <c r="AC2671" s="2">
        <v>38425.96</v>
      </c>
      <c r="AD2671" s="2">
        <v>38290.46</v>
      </c>
      <c r="AE2671">
        <v>0</v>
      </c>
      <c r="AF2671">
        <v>0</v>
      </c>
      <c r="AG2671">
        <v>1</v>
      </c>
      <c r="AH2671">
        <v>2</v>
      </c>
      <c r="AI2671">
        <v>0</v>
      </c>
      <c r="AJ2671">
        <v>132.5</v>
      </c>
      <c r="AK2671">
        <v>0</v>
      </c>
      <c r="AL2671">
        <v>0</v>
      </c>
      <c r="AM2671" s="2">
        <v>5501906.5800000001</v>
      </c>
      <c r="AN2671" s="2">
        <v>2320696.36</v>
      </c>
      <c r="AO2671" s="2">
        <v>2896410.77</v>
      </c>
      <c r="AP2671" s="2">
        <v>1525911.23</v>
      </c>
      <c r="AQ2671" t="s">
        <v>65</v>
      </c>
      <c r="AR2671" s="2">
        <v>42362.96</v>
      </c>
      <c r="AS2671" s="2">
        <v>38425.96</v>
      </c>
      <c r="AT2671" s="2">
        <v>38290.46</v>
      </c>
      <c r="AU2671">
        <v>0</v>
      </c>
      <c r="AV2671">
        <v>0</v>
      </c>
      <c r="AW2671">
        <v>1</v>
      </c>
      <c r="AX2671">
        <v>2</v>
      </c>
      <c r="AY2671">
        <v>0</v>
      </c>
      <c r="AZ2671">
        <v>132.5</v>
      </c>
      <c r="BA2671">
        <v>0</v>
      </c>
      <c r="BB2671">
        <v>0</v>
      </c>
      <c r="BC2671" s="2">
        <v>5501906.5800000001</v>
      </c>
      <c r="BD2671" s="2">
        <v>2320696.36</v>
      </c>
      <c r="BE2671" s="2">
        <v>2896410.77</v>
      </c>
      <c r="BF2671" s="2">
        <v>1525911.23</v>
      </c>
    </row>
    <row r="2672" spans="1:58" x14ac:dyDescent="0.2">
      <c r="A2672" t="s">
        <v>58</v>
      </c>
      <c r="B2672" t="s">
        <v>59</v>
      </c>
      <c r="C2672">
        <v>2671</v>
      </c>
      <c r="D2672" t="s">
        <v>5280</v>
      </c>
      <c r="F2672" s="1" t="s">
        <v>5289</v>
      </c>
      <c r="G2672" t="s">
        <v>5290</v>
      </c>
      <c r="H2672" t="s">
        <v>4784</v>
      </c>
      <c r="J2672" t="s">
        <v>177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250</v>
      </c>
      <c r="X2672">
        <v>0</v>
      </c>
      <c r="Y2672">
        <v>135.15</v>
      </c>
      <c r="Z2672">
        <v>0</v>
      </c>
      <c r="AA2672" t="s">
        <v>64</v>
      </c>
      <c r="AB2672" s="2">
        <v>42362.96</v>
      </c>
      <c r="AC2672" s="2">
        <v>38425.96</v>
      </c>
      <c r="AD2672" s="2">
        <v>38290.46</v>
      </c>
      <c r="AE2672">
        <v>0</v>
      </c>
      <c r="AF2672">
        <v>0</v>
      </c>
      <c r="AG2672">
        <v>1</v>
      </c>
      <c r="AH2672">
        <v>2</v>
      </c>
      <c r="AI2672">
        <v>0</v>
      </c>
      <c r="AJ2672">
        <v>132.5</v>
      </c>
      <c r="AK2672">
        <v>0</v>
      </c>
      <c r="AL2672">
        <v>0</v>
      </c>
      <c r="AM2672" s="2">
        <v>5501906.5800000001</v>
      </c>
      <c r="AN2672" s="2">
        <v>2320696.36</v>
      </c>
      <c r="AO2672" s="2">
        <v>2896410.77</v>
      </c>
      <c r="AP2672" s="2">
        <v>1525911.23</v>
      </c>
      <c r="AQ2672" t="s">
        <v>65</v>
      </c>
      <c r="AR2672" s="2">
        <v>42362.96</v>
      </c>
      <c r="AS2672" s="2">
        <v>38425.96</v>
      </c>
      <c r="AT2672" s="2">
        <v>38290.46</v>
      </c>
      <c r="AU2672">
        <v>0</v>
      </c>
      <c r="AV2672">
        <v>0</v>
      </c>
      <c r="AW2672">
        <v>1</v>
      </c>
      <c r="AX2672">
        <v>2</v>
      </c>
      <c r="AY2672">
        <v>0</v>
      </c>
      <c r="AZ2672">
        <v>132.5</v>
      </c>
      <c r="BA2672">
        <v>0</v>
      </c>
      <c r="BB2672">
        <v>0</v>
      </c>
      <c r="BC2672" s="2">
        <v>5501906.5800000001</v>
      </c>
      <c r="BD2672" s="2">
        <v>2320696.36</v>
      </c>
      <c r="BE2672" s="2">
        <v>2896410.77</v>
      </c>
      <c r="BF2672" s="2">
        <v>1525911.23</v>
      </c>
    </row>
    <row r="2673" spans="1:58" x14ac:dyDescent="0.2">
      <c r="A2673" t="s">
        <v>58</v>
      </c>
      <c r="B2673" t="s">
        <v>59</v>
      </c>
      <c r="C2673">
        <v>2672</v>
      </c>
      <c r="D2673" t="s">
        <v>5280</v>
      </c>
      <c r="F2673" s="1" t="s">
        <v>5291</v>
      </c>
      <c r="G2673" t="s">
        <v>5292</v>
      </c>
      <c r="H2673" t="s">
        <v>4784</v>
      </c>
      <c r="J2673" t="s">
        <v>4822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180</v>
      </c>
      <c r="X2673">
        <v>0</v>
      </c>
      <c r="Y2673">
        <v>180</v>
      </c>
      <c r="Z2673">
        <v>0</v>
      </c>
      <c r="AA2673" t="s">
        <v>64</v>
      </c>
      <c r="AB2673" s="2">
        <v>42362.96</v>
      </c>
      <c r="AC2673" s="2">
        <v>38425.96</v>
      </c>
      <c r="AD2673" s="2">
        <v>38290.46</v>
      </c>
      <c r="AE2673">
        <v>0</v>
      </c>
      <c r="AF2673">
        <v>0</v>
      </c>
      <c r="AG2673">
        <v>1</v>
      </c>
      <c r="AH2673">
        <v>2</v>
      </c>
      <c r="AI2673">
        <v>0</v>
      </c>
      <c r="AJ2673">
        <v>132.5</v>
      </c>
      <c r="AK2673">
        <v>0</v>
      </c>
      <c r="AL2673">
        <v>0</v>
      </c>
      <c r="AM2673" s="2">
        <v>5501906.5800000001</v>
      </c>
      <c r="AN2673" s="2">
        <v>2320696.36</v>
      </c>
      <c r="AO2673" s="2">
        <v>2896410.77</v>
      </c>
      <c r="AP2673" s="2">
        <v>1525911.23</v>
      </c>
      <c r="AQ2673" t="s">
        <v>65</v>
      </c>
      <c r="AR2673" s="2">
        <v>42362.96</v>
      </c>
      <c r="AS2673" s="2">
        <v>38425.96</v>
      </c>
      <c r="AT2673" s="2">
        <v>38290.46</v>
      </c>
      <c r="AU2673">
        <v>0</v>
      </c>
      <c r="AV2673">
        <v>0</v>
      </c>
      <c r="AW2673">
        <v>1</v>
      </c>
      <c r="AX2673">
        <v>2</v>
      </c>
      <c r="AY2673">
        <v>0</v>
      </c>
      <c r="AZ2673">
        <v>132.5</v>
      </c>
      <c r="BA2673">
        <v>0</v>
      </c>
      <c r="BB2673">
        <v>0</v>
      </c>
      <c r="BC2673" s="2">
        <v>5501906.5800000001</v>
      </c>
      <c r="BD2673" s="2">
        <v>2320696.36</v>
      </c>
      <c r="BE2673" s="2">
        <v>2896410.77</v>
      </c>
      <c r="BF2673" s="2">
        <v>1525911.23</v>
      </c>
    </row>
    <row r="2674" spans="1:58" x14ac:dyDescent="0.2">
      <c r="A2674" t="s">
        <v>58</v>
      </c>
      <c r="B2674" t="s">
        <v>59</v>
      </c>
      <c r="C2674">
        <v>2673</v>
      </c>
      <c r="D2674" t="s">
        <v>5280</v>
      </c>
      <c r="F2674" s="1" t="s">
        <v>5293</v>
      </c>
      <c r="G2674" t="s">
        <v>5294</v>
      </c>
      <c r="H2674" t="s">
        <v>4784</v>
      </c>
      <c r="L2674">
        <v>80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9.5</v>
      </c>
      <c r="X2674">
        <v>0</v>
      </c>
      <c r="Y2674">
        <v>11.67</v>
      </c>
      <c r="Z2674">
        <v>0</v>
      </c>
      <c r="AA2674" t="s">
        <v>64</v>
      </c>
      <c r="AB2674" s="2">
        <v>42362.96</v>
      </c>
      <c r="AC2674" s="2">
        <v>38425.96</v>
      </c>
      <c r="AD2674" s="2">
        <v>38290.46</v>
      </c>
      <c r="AE2674">
        <v>0</v>
      </c>
      <c r="AF2674">
        <v>0</v>
      </c>
      <c r="AG2674">
        <v>1</v>
      </c>
      <c r="AH2674">
        <v>2</v>
      </c>
      <c r="AI2674">
        <v>0</v>
      </c>
      <c r="AJ2674">
        <v>132.5</v>
      </c>
      <c r="AK2674">
        <v>0</v>
      </c>
      <c r="AL2674">
        <v>0</v>
      </c>
      <c r="AM2674" s="2">
        <v>5501906.5800000001</v>
      </c>
      <c r="AN2674" s="2">
        <v>2320696.36</v>
      </c>
      <c r="AO2674" s="2">
        <v>2896410.77</v>
      </c>
      <c r="AP2674" s="2">
        <v>1525911.23</v>
      </c>
      <c r="AQ2674" t="s">
        <v>65</v>
      </c>
      <c r="AR2674" s="2">
        <v>42362.96</v>
      </c>
      <c r="AS2674" s="2">
        <v>38425.96</v>
      </c>
      <c r="AT2674" s="2">
        <v>38290.46</v>
      </c>
      <c r="AU2674">
        <v>0</v>
      </c>
      <c r="AV2674">
        <v>0</v>
      </c>
      <c r="AW2674">
        <v>1</v>
      </c>
      <c r="AX2674">
        <v>2</v>
      </c>
      <c r="AY2674">
        <v>0</v>
      </c>
      <c r="AZ2674">
        <v>132.5</v>
      </c>
      <c r="BA2674">
        <v>0</v>
      </c>
      <c r="BB2674">
        <v>0</v>
      </c>
      <c r="BC2674" s="2">
        <v>5501906.5800000001</v>
      </c>
      <c r="BD2674" s="2">
        <v>2320696.36</v>
      </c>
      <c r="BE2674" s="2">
        <v>2896410.77</v>
      </c>
      <c r="BF2674" s="2">
        <v>1525911.23</v>
      </c>
    </row>
    <row r="2675" spans="1:58" x14ac:dyDescent="0.2">
      <c r="A2675" t="s">
        <v>58</v>
      </c>
      <c r="B2675" t="s">
        <v>59</v>
      </c>
      <c r="C2675">
        <v>2674</v>
      </c>
      <c r="D2675" t="s">
        <v>5280</v>
      </c>
      <c r="F2675" s="1" t="s">
        <v>5295</v>
      </c>
      <c r="G2675" t="s">
        <v>5296</v>
      </c>
      <c r="H2675" t="s">
        <v>74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30</v>
      </c>
      <c r="X2675">
        <v>0</v>
      </c>
      <c r="Y2675">
        <v>19.670000000000002</v>
      </c>
      <c r="Z2675">
        <v>0</v>
      </c>
      <c r="AA2675" t="s">
        <v>64</v>
      </c>
      <c r="AB2675" s="2">
        <v>42362.96</v>
      </c>
      <c r="AC2675" s="2">
        <v>38425.96</v>
      </c>
      <c r="AD2675" s="2">
        <v>38290.46</v>
      </c>
      <c r="AE2675">
        <v>0</v>
      </c>
      <c r="AF2675">
        <v>0</v>
      </c>
      <c r="AG2675">
        <v>1</v>
      </c>
      <c r="AH2675">
        <v>2</v>
      </c>
      <c r="AI2675">
        <v>0</v>
      </c>
      <c r="AJ2675">
        <v>132.5</v>
      </c>
      <c r="AK2675">
        <v>0</v>
      </c>
      <c r="AL2675">
        <v>0</v>
      </c>
      <c r="AM2675" s="2">
        <v>5501906.5800000001</v>
      </c>
      <c r="AN2675" s="2">
        <v>2320696.36</v>
      </c>
      <c r="AO2675" s="2">
        <v>2896410.77</v>
      </c>
      <c r="AP2675" s="2">
        <v>1525911.23</v>
      </c>
      <c r="AQ2675" t="s">
        <v>65</v>
      </c>
      <c r="AR2675" s="2">
        <v>42362.96</v>
      </c>
      <c r="AS2675" s="2">
        <v>38425.96</v>
      </c>
      <c r="AT2675" s="2">
        <v>38290.46</v>
      </c>
      <c r="AU2675">
        <v>0</v>
      </c>
      <c r="AV2675">
        <v>0</v>
      </c>
      <c r="AW2675">
        <v>1</v>
      </c>
      <c r="AX2675">
        <v>2</v>
      </c>
      <c r="AY2675">
        <v>0</v>
      </c>
      <c r="AZ2675">
        <v>132.5</v>
      </c>
      <c r="BA2675">
        <v>0</v>
      </c>
      <c r="BB2675">
        <v>0</v>
      </c>
      <c r="BC2675" s="2">
        <v>5501906.5800000001</v>
      </c>
      <c r="BD2675" s="2">
        <v>2320696.36</v>
      </c>
      <c r="BE2675" s="2">
        <v>2896410.77</v>
      </c>
      <c r="BF2675" s="2">
        <v>1525911.23</v>
      </c>
    </row>
    <row r="2676" spans="1:58" x14ac:dyDescent="0.2">
      <c r="A2676" t="s">
        <v>58</v>
      </c>
      <c r="B2676" t="s">
        <v>59</v>
      </c>
      <c r="C2676">
        <v>2675</v>
      </c>
      <c r="D2676" t="s">
        <v>5280</v>
      </c>
      <c r="F2676" s="1" t="s">
        <v>5297</v>
      </c>
      <c r="G2676" t="s">
        <v>5298</v>
      </c>
      <c r="H2676" t="s">
        <v>74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120</v>
      </c>
      <c r="X2676">
        <v>0</v>
      </c>
      <c r="Y2676">
        <v>54.67</v>
      </c>
      <c r="Z2676">
        <v>0</v>
      </c>
      <c r="AA2676" t="s">
        <v>64</v>
      </c>
      <c r="AB2676" s="2">
        <v>42362.96</v>
      </c>
      <c r="AC2676" s="2">
        <v>38425.96</v>
      </c>
      <c r="AD2676" s="2">
        <v>38290.46</v>
      </c>
      <c r="AE2676">
        <v>0</v>
      </c>
      <c r="AF2676">
        <v>0</v>
      </c>
      <c r="AG2676">
        <v>1</v>
      </c>
      <c r="AH2676">
        <v>2</v>
      </c>
      <c r="AI2676">
        <v>0</v>
      </c>
      <c r="AJ2676">
        <v>132.5</v>
      </c>
      <c r="AK2676">
        <v>0</v>
      </c>
      <c r="AL2676">
        <v>0</v>
      </c>
      <c r="AM2676" s="2">
        <v>5501906.5800000001</v>
      </c>
      <c r="AN2676" s="2">
        <v>2320696.36</v>
      </c>
      <c r="AO2676" s="2">
        <v>2896410.77</v>
      </c>
      <c r="AP2676" s="2">
        <v>1525911.23</v>
      </c>
      <c r="AQ2676" t="s">
        <v>65</v>
      </c>
      <c r="AR2676" s="2">
        <v>42362.96</v>
      </c>
      <c r="AS2676" s="2">
        <v>38425.96</v>
      </c>
      <c r="AT2676" s="2">
        <v>38290.46</v>
      </c>
      <c r="AU2676">
        <v>0</v>
      </c>
      <c r="AV2676">
        <v>0</v>
      </c>
      <c r="AW2676">
        <v>1</v>
      </c>
      <c r="AX2676">
        <v>2</v>
      </c>
      <c r="AY2676">
        <v>0</v>
      </c>
      <c r="AZ2676">
        <v>132.5</v>
      </c>
      <c r="BA2676">
        <v>0</v>
      </c>
      <c r="BB2676">
        <v>0</v>
      </c>
      <c r="BC2676" s="2">
        <v>5501906.5800000001</v>
      </c>
      <c r="BD2676" s="2">
        <v>2320696.36</v>
      </c>
      <c r="BE2676" s="2">
        <v>2896410.77</v>
      </c>
      <c r="BF2676" s="2">
        <v>1525911.23</v>
      </c>
    </row>
    <row r="2677" spans="1:58" x14ac:dyDescent="0.2">
      <c r="A2677" t="s">
        <v>58</v>
      </c>
      <c r="B2677" t="s">
        <v>59</v>
      </c>
      <c r="C2677">
        <v>2676</v>
      </c>
      <c r="D2677" t="s">
        <v>5280</v>
      </c>
      <c r="F2677" s="1" t="s">
        <v>5299</v>
      </c>
      <c r="G2677" t="s">
        <v>5300</v>
      </c>
      <c r="H2677" t="s">
        <v>74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 s="2">
        <v>1000</v>
      </c>
      <c r="X2677">
        <v>0</v>
      </c>
      <c r="Y2677">
        <v>526.79</v>
      </c>
      <c r="Z2677">
        <v>0</v>
      </c>
      <c r="AA2677" t="s">
        <v>64</v>
      </c>
      <c r="AB2677" s="2">
        <v>42362.96</v>
      </c>
      <c r="AC2677" s="2">
        <v>38425.96</v>
      </c>
      <c r="AD2677" s="2">
        <v>38290.46</v>
      </c>
      <c r="AE2677">
        <v>0</v>
      </c>
      <c r="AF2677">
        <v>0</v>
      </c>
      <c r="AG2677">
        <v>1</v>
      </c>
      <c r="AH2677">
        <v>2</v>
      </c>
      <c r="AI2677">
        <v>0</v>
      </c>
      <c r="AJ2677">
        <v>132.5</v>
      </c>
      <c r="AK2677">
        <v>0</v>
      </c>
      <c r="AL2677">
        <v>0</v>
      </c>
      <c r="AM2677" s="2">
        <v>5501906.5800000001</v>
      </c>
      <c r="AN2677" s="2">
        <v>2320696.36</v>
      </c>
      <c r="AO2677" s="2">
        <v>2896410.77</v>
      </c>
      <c r="AP2677" s="2">
        <v>1525911.23</v>
      </c>
      <c r="AQ2677" t="s">
        <v>65</v>
      </c>
      <c r="AR2677" s="2">
        <v>42362.96</v>
      </c>
      <c r="AS2677" s="2">
        <v>38425.96</v>
      </c>
      <c r="AT2677" s="2">
        <v>38290.46</v>
      </c>
      <c r="AU2677">
        <v>0</v>
      </c>
      <c r="AV2677">
        <v>0</v>
      </c>
      <c r="AW2677">
        <v>1</v>
      </c>
      <c r="AX2677">
        <v>2</v>
      </c>
      <c r="AY2677">
        <v>0</v>
      </c>
      <c r="AZ2677">
        <v>132.5</v>
      </c>
      <c r="BA2677">
        <v>0</v>
      </c>
      <c r="BB2677">
        <v>0</v>
      </c>
      <c r="BC2677" s="2">
        <v>5501906.5800000001</v>
      </c>
      <c r="BD2677" s="2">
        <v>2320696.36</v>
      </c>
      <c r="BE2677" s="2">
        <v>2896410.77</v>
      </c>
      <c r="BF2677" s="2">
        <v>1525911.23</v>
      </c>
    </row>
    <row r="2678" spans="1:58" x14ac:dyDescent="0.2">
      <c r="A2678" t="s">
        <v>58</v>
      </c>
      <c r="B2678" t="s">
        <v>59</v>
      </c>
      <c r="C2678">
        <v>2677</v>
      </c>
      <c r="D2678" t="s">
        <v>5280</v>
      </c>
      <c r="F2678" s="1" t="s">
        <v>5301</v>
      </c>
      <c r="G2678" t="s">
        <v>4895</v>
      </c>
      <c r="H2678" t="s">
        <v>74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414</v>
      </c>
      <c r="X2678">
        <v>0</v>
      </c>
      <c r="Y2678">
        <v>395.5</v>
      </c>
      <c r="Z2678">
        <v>0</v>
      </c>
      <c r="AA2678" t="s">
        <v>64</v>
      </c>
      <c r="AB2678" s="2">
        <v>42362.96</v>
      </c>
      <c r="AC2678" s="2">
        <v>38425.96</v>
      </c>
      <c r="AD2678" s="2">
        <v>38290.46</v>
      </c>
      <c r="AE2678">
        <v>0</v>
      </c>
      <c r="AF2678">
        <v>0</v>
      </c>
      <c r="AG2678">
        <v>1</v>
      </c>
      <c r="AH2678">
        <v>2</v>
      </c>
      <c r="AI2678">
        <v>0</v>
      </c>
      <c r="AJ2678">
        <v>132.5</v>
      </c>
      <c r="AK2678">
        <v>0</v>
      </c>
      <c r="AL2678">
        <v>0</v>
      </c>
      <c r="AM2678" s="2">
        <v>5501906.5800000001</v>
      </c>
      <c r="AN2678" s="2">
        <v>2320696.36</v>
      </c>
      <c r="AO2678" s="2">
        <v>2896410.77</v>
      </c>
      <c r="AP2678" s="2">
        <v>1525911.23</v>
      </c>
      <c r="AQ2678" t="s">
        <v>65</v>
      </c>
      <c r="AR2678" s="2">
        <v>42362.96</v>
      </c>
      <c r="AS2678" s="2">
        <v>38425.96</v>
      </c>
      <c r="AT2678" s="2">
        <v>38290.46</v>
      </c>
      <c r="AU2678">
        <v>0</v>
      </c>
      <c r="AV2678">
        <v>0</v>
      </c>
      <c r="AW2678">
        <v>1</v>
      </c>
      <c r="AX2678">
        <v>2</v>
      </c>
      <c r="AY2678">
        <v>0</v>
      </c>
      <c r="AZ2678">
        <v>132.5</v>
      </c>
      <c r="BA2678">
        <v>0</v>
      </c>
      <c r="BB2678">
        <v>0</v>
      </c>
      <c r="BC2678" s="2">
        <v>5501906.5800000001</v>
      </c>
      <c r="BD2678" s="2">
        <v>2320696.36</v>
      </c>
      <c r="BE2678" s="2">
        <v>2896410.77</v>
      </c>
      <c r="BF2678" s="2">
        <v>1525911.23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678"/>
  <sheetViews>
    <sheetView tabSelected="1" workbookViewId="0">
      <selection activeCell="I2" sqref="I2:I2678"/>
    </sheetView>
  </sheetViews>
  <sheetFormatPr defaultRowHeight="15" x14ac:dyDescent="0.25"/>
  <cols>
    <col min="1" max="1" width="9" style="4"/>
    <col min="2" max="2" width="10.75" style="5" customWidth="1"/>
    <col min="3" max="3" width="5.5" style="4" customWidth="1"/>
    <col min="4" max="4" width="12.625" style="5" customWidth="1"/>
    <col min="5" max="5" width="27.125" style="5" customWidth="1"/>
    <col min="6" max="7" width="8.625" style="4" hidden="1" customWidth="1"/>
    <col min="8" max="9" width="8.625" style="4" customWidth="1"/>
    <col min="10" max="11" width="8.625" style="4" hidden="1" customWidth="1"/>
    <col min="12" max="13" width="8.625" style="6" hidden="1" customWidth="1"/>
    <col min="14" max="14" width="14.125" style="5" customWidth="1"/>
    <col min="15" max="16384" width="9" style="3"/>
  </cols>
  <sheetData>
    <row r="1" spans="1:14" ht="25.35" customHeight="1" x14ac:dyDescent="0.25">
      <c r="A1" s="7" t="s">
        <v>5303</v>
      </c>
      <c r="B1" s="8" t="s">
        <v>5304</v>
      </c>
      <c r="C1" s="7" t="s">
        <v>5305</v>
      </c>
      <c r="D1" s="9" t="s">
        <v>5</v>
      </c>
      <c r="E1" s="8" t="s">
        <v>6</v>
      </c>
      <c r="F1" s="7" t="s">
        <v>5311</v>
      </c>
      <c r="G1" s="7" t="s">
        <v>5312</v>
      </c>
      <c r="H1" s="7" t="s">
        <v>5313</v>
      </c>
      <c r="I1" s="7" t="s">
        <v>5306</v>
      </c>
      <c r="J1" s="7" t="s">
        <v>5308</v>
      </c>
      <c r="K1" s="7" t="s">
        <v>5314</v>
      </c>
      <c r="L1" s="10" t="s">
        <v>5309</v>
      </c>
      <c r="M1" s="10" t="s">
        <v>5310</v>
      </c>
      <c r="N1" s="8" t="s">
        <v>5315</v>
      </c>
    </row>
    <row r="2" spans="1:14" ht="25.35" customHeight="1" x14ac:dyDescent="0.25">
      <c r="A2" s="11">
        <v>1</v>
      </c>
      <c r="B2" s="12" t="s">
        <v>5280</v>
      </c>
      <c r="C2" s="11">
        <v>1</v>
      </c>
      <c r="D2" s="13" t="s">
        <v>5281</v>
      </c>
      <c r="E2" s="14" t="s">
        <v>5282</v>
      </c>
      <c r="F2" s="11">
        <v>0</v>
      </c>
      <c r="G2" s="11">
        <v>0</v>
      </c>
      <c r="H2" s="11"/>
      <c r="I2" s="11">
        <v>0</v>
      </c>
      <c r="J2" s="11">
        <f>H2-F2</f>
        <v>0</v>
      </c>
      <c r="K2" s="15">
        <v>3192</v>
      </c>
      <c r="L2" s="16">
        <f>J2*K2</f>
        <v>0</v>
      </c>
      <c r="M2" s="16">
        <f>H2</f>
        <v>0</v>
      </c>
      <c r="N2" s="17"/>
    </row>
    <row r="3" spans="1:14" ht="25.35" customHeight="1" x14ac:dyDescent="0.25">
      <c r="A3" s="11">
        <v>1</v>
      </c>
      <c r="B3" s="12" t="s">
        <v>5280</v>
      </c>
      <c r="C3" s="11">
        <v>2</v>
      </c>
      <c r="D3" s="13" t="s">
        <v>5283</v>
      </c>
      <c r="E3" s="14" t="s">
        <v>5284</v>
      </c>
      <c r="F3" s="11">
        <v>0</v>
      </c>
      <c r="G3" s="11">
        <v>0</v>
      </c>
      <c r="H3" s="11"/>
      <c r="I3" s="11">
        <v>0</v>
      </c>
      <c r="J3" s="11">
        <f t="shared" ref="J3:J66" si="0">H3-F3</f>
        <v>0</v>
      </c>
      <c r="K3" s="11">
        <v>7.0000000000000007E-2</v>
      </c>
      <c r="L3" s="16">
        <f t="shared" ref="L3:L66" si="1">J3*K3</f>
        <v>0</v>
      </c>
      <c r="M3" s="16">
        <f t="shared" ref="M3:M66" si="2">H3</f>
        <v>0</v>
      </c>
      <c r="N3" s="17"/>
    </row>
    <row r="4" spans="1:14" ht="25.35" customHeight="1" x14ac:dyDescent="0.25">
      <c r="A4" s="11">
        <v>1</v>
      </c>
      <c r="B4" s="12" t="s">
        <v>5280</v>
      </c>
      <c r="C4" s="11">
        <v>3</v>
      </c>
      <c r="D4" s="13" t="s">
        <v>5285</v>
      </c>
      <c r="E4" s="14" t="s">
        <v>5286</v>
      </c>
      <c r="F4" s="11">
        <v>0</v>
      </c>
      <c r="G4" s="11">
        <v>0</v>
      </c>
      <c r="H4" s="11"/>
      <c r="I4" s="11">
        <v>0</v>
      </c>
      <c r="J4" s="11">
        <f t="shared" si="0"/>
        <v>0</v>
      </c>
      <c r="K4" s="11">
        <v>975</v>
      </c>
      <c r="L4" s="16">
        <f t="shared" si="1"/>
        <v>0</v>
      </c>
      <c r="M4" s="16">
        <f t="shared" si="2"/>
        <v>0</v>
      </c>
      <c r="N4" s="17"/>
    </row>
    <row r="5" spans="1:14" ht="25.35" customHeight="1" x14ac:dyDescent="0.25">
      <c r="A5" s="11">
        <v>1</v>
      </c>
      <c r="B5" s="12" t="s">
        <v>5280</v>
      </c>
      <c r="C5" s="11">
        <v>4</v>
      </c>
      <c r="D5" s="13" t="s">
        <v>5287</v>
      </c>
      <c r="E5" s="14" t="s">
        <v>5288</v>
      </c>
      <c r="F5" s="11">
        <v>0</v>
      </c>
      <c r="G5" s="11">
        <v>0</v>
      </c>
      <c r="H5" s="11"/>
      <c r="I5" s="11">
        <v>0</v>
      </c>
      <c r="J5" s="11">
        <f t="shared" si="0"/>
        <v>0</v>
      </c>
      <c r="K5" s="11">
        <v>12.25</v>
      </c>
      <c r="L5" s="16">
        <f t="shared" si="1"/>
        <v>0</v>
      </c>
      <c r="M5" s="16">
        <f t="shared" si="2"/>
        <v>0</v>
      </c>
      <c r="N5" s="17"/>
    </row>
    <row r="6" spans="1:14" ht="25.35" customHeight="1" x14ac:dyDescent="0.25">
      <c r="A6" s="11">
        <v>1</v>
      </c>
      <c r="B6" s="12" t="s">
        <v>5280</v>
      </c>
      <c r="C6" s="11">
        <v>5</v>
      </c>
      <c r="D6" s="13" t="s">
        <v>5289</v>
      </c>
      <c r="E6" s="14" t="s">
        <v>5290</v>
      </c>
      <c r="F6" s="11">
        <v>0</v>
      </c>
      <c r="G6" s="11">
        <v>0</v>
      </c>
      <c r="H6" s="11"/>
      <c r="I6" s="11">
        <v>0</v>
      </c>
      <c r="J6" s="11">
        <f t="shared" si="0"/>
        <v>0</v>
      </c>
      <c r="K6" s="11">
        <v>135.15</v>
      </c>
      <c r="L6" s="16">
        <f t="shared" si="1"/>
        <v>0</v>
      </c>
      <c r="M6" s="16">
        <f t="shared" si="2"/>
        <v>0</v>
      </c>
      <c r="N6" s="17"/>
    </row>
    <row r="7" spans="1:14" ht="25.35" customHeight="1" x14ac:dyDescent="0.25">
      <c r="A7" s="11">
        <v>1</v>
      </c>
      <c r="B7" s="12" t="s">
        <v>5280</v>
      </c>
      <c r="C7" s="11">
        <v>6</v>
      </c>
      <c r="D7" s="13" t="s">
        <v>5291</v>
      </c>
      <c r="E7" s="14" t="s">
        <v>5292</v>
      </c>
      <c r="F7" s="11">
        <v>0</v>
      </c>
      <c r="G7" s="11">
        <v>0</v>
      </c>
      <c r="H7" s="11"/>
      <c r="I7" s="11">
        <v>0</v>
      </c>
      <c r="J7" s="11">
        <f t="shared" si="0"/>
        <v>0</v>
      </c>
      <c r="K7" s="11">
        <v>180</v>
      </c>
      <c r="L7" s="16">
        <f t="shared" si="1"/>
        <v>0</v>
      </c>
      <c r="M7" s="16">
        <f t="shared" si="2"/>
        <v>0</v>
      </c>
      <c r="N7" s="17"/>
    </row>
    <row r="8" spans="1:14" ht="25.35" customHeight="1" x14ac:dyDescent="0.25">
      <c r="A8" s="11">
        <v>1</v>
      </c>
      <c r="B8" s="12" t="s">
        <v>5280</v>
      </c>
      <c r="C8" s="11">
        <v>7</v>
      </c>
      <c r="D8" s="13" t="s">
        <v>5293</v>
      </c>
      <c r="E8" s="14" t="s">
        <v>5294</v>
      </c>
      <c r="F8" s="11">
        <v>0</v>
      </c>
      <c r="G8" s="11">
        <v>0</v>
      </c>
      <c r="H8" s="11"/>
      <c r="I8" s="11">
        <v>0</v>
      </c>
      <c r="J8" s="11">
        <f t="shared" si="0"/>
        <v>0</v>
      </c>
      <c r="K8" s="11">
        <v>11.67</v>
      </c>
      <c r="L8" s="16">
        <f t="shared" si="1"/>
        <v>0</v>
      </c>
      <c r="M8" s="16">
        <f t="shared" si="2"/>
        <v>0</v>
      </c>
      <c r="N8" s="17"/>
    </row>
    <row r="9" spans="1:14" ht="25.35" customHeight="1" x14ac:dyDescent="0.25">
      <c r="A9" s="11">
        <v>1</v>
      </c>
      <c r="B9" s="12" t="s">
        <v>5280</v>
      </c>
      <c r="C9" s="11">
        <v>8</v>
      </c>
      <c r="D9" s="13" t="s">
        <v>5295</v>
      </c>
      <c r="E9" s="14" t="s">
        <v>5296</v>
      </c>
      <c r="F9" s="11">
        <v>0</v>
      </c>
      <c r="G9" s="11">
        <v>0</v>
      </c>
      <c r="H9" s="11"/>
      <c r="I9" s="11">
        <v>0</v>
      </c>
      <c r="J9" s="11">
        <f t="shared" si="0"/>
        <v>0</v>
      </c>
      <c r="K9" s="11">
        <v>19.670000000000002</v>
      </c>
      <c r="L9" s="16">
        <f t="shared" si="1"/>
        <v>0</v>
      </c>
      <c r="M9" s="16">
        <f t="shared" si="2"/>
        <v>0</v>
      </c>
      <c r="N9" s="17"/>
    </row>
    <row r="10" spans="1:14" ht="25.35" customHeight="1" x14ac:dyDescent="0.25">
      <c r="A10" s="11">
        <v>1</v>
      </c>
      <c r="B10" s="12" t="s">
        <v>5280</v>
      </c>
      <c r="C10" s="11">
        <v>9</v>
      </c>
      <c r="D10" s="13" t="s">
        <v>5297</v>
      </c>
      <c r="E10" s="14" t="s">
        <v>5298</v>
      </c>
      <c r="F10" s="11">
        <v>0</v>
      </c>
      <c r="G10" s="11">
        <v>0</v>
      </c>
      <c r="H10" s="11"/>
      <c r="I10" s="11">
        <v>0</v>
      </c>
      <c r="J10" s="11">
        <f t="shared" si="0"/>
        <v>0</v>
      </c>
      <c r="K10" s="11">
        <v>54.67</v>
      </c>
      <c r="L10" s="16">
        <f t="shared" si="1"/>
        <v>0</v>
      </c>
      <c r="M10" s="16">
        <f t="shared" si="2"/>
        <v>0</v>
      </c>
      <c r="N10" s="17"/>
    </row>
    <row r="11" spans="1:14" ht="25.35" customHeight="1" x14ac:dyDescent="0.25">
      <c r="A11" s="11">
        <v>1</v>
      </c>
      <c r="B11" s="12" t="s">
        <v>5280</v>
      </c>
      <c r="C11" s="11">
        <v>10</v>
      </c>
      <c r="D11" s="13" t="s">
        <v>5299</v>
      </c>
      <c r="E11" s="14" t="s">
        <v>5300</v>
      </c>
      <c r="F11" s="11">
        <v>0</v>
      </c>
      <c r="G11" s="11">
        <v>0</v>
      </c>
      <c r="H11" s="11"/>
      <c r="I11" s="11">
        <v>0</v>
      </c>
      <c r="J11" s="11">
        <f t="shared" si="0"/>
        <v>0</v>
      </c>
      <c r="K11" s="11">
        <v>526.79</v>
      </c>
      <c r="L11" s="16">
        <f t="shared" si="1"/>
        <v>0</v>
      </c>
      <c r="M11" s="16">
        <f t="shared" si="2"/>
        <v>0</v>
      </c>
      <c r="N11" s="17"/>
    </row>
    <row r="12" spans="1:14" ht="25.35" customHeight="1" x14ac:dyDescent="0.25">
      <c r="A12" s="11">
        <v>1</v>
      </c>
      <c r="B12" s="12" t="s">
        <v>5280</v>
      </c>
      <c r="C12" s="11">
        <v>11</v>
      </c>
      <c r="D12" s="13" t="s">
        <v>5301</v>
      </c>
      <c r="E12" s="14" t="s">
        <v>4895</v>
      </c>
      <c r="F12" s="11">
        <v>0</v>
      </c>
      <c r="G12" s="11">
        <v>0</v>
      </c>
      <c r="H12" s="11"/>
      <c r="I12" s="11">
        <v>0</v>
      </c>
      <c r="J12" s="11">
        <f t="shared" si="0"/>
        <v>0</v>
      </c>
      <c r="K12" s="11">
        <v>395.5</v>
      </c>
      <c r="L12" s="16">
        <f t="shared" si="1"/>
        <v>0</v>
      </c>
      <c r="M12" s="16">
        <f t="shared" si="2"/>
        <v>0</v>
      </c>
      <c r="N12" s="17"/>
    </row>
    <row r="13" spans="1:14" ht="25.35" customHeight="1" x14ac:dyDescent="0.25">
      <c r="A13" s="11">
        <v>2</v>
      </c>
      <c r="B13" s="12" t="s">
        <v>91</v>
      </c>
      <c r="C13" s="11">
        <v>12</v>
      </c>
      <c r="D13" s="13" t="s">
        <v>92</v>
      </c>
      <c r="E13" s="14" t="s">
        <v>93</v>
      </c>
      <c r="F13" s="11">
        <v>2</v>
      </c>
      <c r="G13" s="11">
        <v>0</v>
      </c>
      <c r="H13" s="11"/>
      <c r="I13" s="11" t="s">
        <v>5307</v>
      </c>
      <c r="J13" s="11">
        <f t="shared" si="0"/>
        <v>-2</v>
      </c>
      <c r="K13" s="11">
        <v>58.8</v>
      </c>
      <c r="L13" s="16">
        <f t="shared" si="1"/>
        <v>-117.6</v>
      </c>
      <c r="M13" s="16">
        <f t="shared" si="2"/>
        <v>0</v>
      </c>
      <c r="N13" s="17"/>
    </row>
    <row r="14" spans="1:14" ht="25.35" customHeight="1" x14ac:dyDescent="0.25">
      <c r="A14" s="11">
        <v>2</v>
      </c>
      <c r="B14" s="12" t="s">
        <v>91</v>
      </c>
      <c r="C14" s="11">
        <v>13</v>
      </c>
      <c r="D14" s="13" t="s">
        <v>97</v>
      </c>
      <c r="E14" s="14" t="s">
        <v>98</v>
      </c>
      <c r="F14" s="11">
        <v>4</v>
      </c>
      <c r="G14" s="11">
        <v>0</v>
      </c>
      <c r="H14" s="11"/>
      <c r="I14" s="11" t="s">
        <v>5307</v>
      </c>
      <c r="J14" s="11">
        <f t="shared" si="0"/>
        <v>-4</v>
      </c>
      <c r="K14" s="11">
        <v>105</v>
      </c>
      <c r="L14" s="16">
        <f t="shared" si="1"/>
        <v>-420</v>
      </c>
      <c r="M14" s="16">
        <f t="shared" si="2"/>
        <v>0</v>
      </c>
      <c r="N14" s="17"/>
    </row>
    <row r="15" spans="1:14" ht="25.35" customHeight="1" x14ac:dyDescent="0.25">
      <c r="A15" s="11">
        <v>2</v>
      </c>
      <c r="B15" s="12" t="s">
        <v>91</v>
      </c>
      <c r="C15" s="11">
        <v>14</v>
      </c>
      <c r="D15" s="13" t="s">
        <v>101</v>
      </c>
      <c r="E15" s="14" t="s">
        <v>98</v>
      </c>
      <c r="F15" s="11">
        <v>2</v>
      </c>
      <c r="G15" s="11">
        <v>0</v>
      </c>
      <c r="H15" s="11"/>
      <c r="I15" s="11" t="s">
        <v>5307</v>
      </c>
      <c r="J15" s="11">
        <f t="shared" si="0"/>
        <v>-2</v>
      </c>
      <c r="K15" s="11">
        <v>528.5</v>
      </c>
      <c r="L15" s="16">
        <f t="shared" si="1"/>
        <v>-1057</v>
      </c>
      <c r="M15" s="16">
        <f t="shared" si="2"/>
        <v>0</v>
      </c>
      <c r="N15" s="17"/>
    </row>
    <row r="16" spans="1:14" ht="25.35" customHeight="1" x14ac:dyDescent="0.25">
      <c r="A16" s="11">
        <v>2</v>
      </c>
      <c r="B16" s="12" t="s">
        <v>91</v>
      </c>
      <c r="C16" s="11">
        <v>15</v>
      </c>
      <c r="D16" s="13" t="s">
        <v>103</v>
      </c>
      <c r="E16" s="14" t="s">
        <v>98</v>
      </c>
      <c r="F16" s="11">
        <v>2</v>
      </c>
      <c r="G16" s="11">
        <v>0</v>
      </c>
      <c r="H16" s="11"/>
      <c r="I16" s="11" t="s">
        <v>5307</v>
      </c>
      <c r="J16" s="11">
        <f t="shared" si="0"/>
        <v>-2</v>
      </c>
      <c r="K16" s="11">
        <v>654.5</v>
      </c>
      <c r="L16" s="16">
        <f t="shared" si="1"/>
        <v>-1309</v>
      </c>
      <c r="M16" s="16">
        <f t="shared" si="2"/>
        <v>0</v>
      </c>
      <c r="N16" s="17"/>
    </row>
    <row r="17" spans="1:14" ht="25.35" customHeight="1" x14ac:dyDescent="0.25">
      <c r="A17" s="11">
        <v>2</v>
      </c>
      <c r="B17" s="12" t="s">
        <v>91</v>
      </c>
      <c r="C17" s="11">
        <v>16</v>
      </c>
      <c r="D17" s="13" t="s">
        <v>104</v>
      </c>
      <c r="E17" s="14" t="s">
        <v>93</v>
      </c>
      <c r="F17" s="11">
        <v>24</v>
      </c>
      <c r="G17" s="11">
        <v>0</v>
      </c>
      <c r="H17" s="11"/>
      <c r="I17" s="11" t="s">
        <v>5307</v>
      </c>
      <c r="J17" s="11">
        <f t="shared" si="0"/>
        <v>-24</v>
      </c>
      <c r="K17" s="11">
        <v>59.5</v>
      </c>
      <c r="L17" s="16">
        <f t="shared" si="1"/>
        <v>-1428</v>
      </c>
      <c r="M17" s="16">
        <f t="shared" si="2"/>
        <v>0</v>
      </c>
      <c r="N17" s="17"/>
    </row>
    <row r="18" spans="1:14" ht="25.35" customHeight="1" x14ac:dyDescent="0.25">
      <c r="A18" s="11">
        <v>2</v>
      </c>
      <c r="B18" s="12" t="s">
        <v>106</v>
      </c>
      <c r="C18" s="11">
        <v>17</v>
      </c>
      <c r="D18" s="13" t="s">
        <v>107</v>
      </c>
      <c r="E18" s="14" t="s">
        <v>108</v>
      </c>
      <c r="F18" s="11">
        <v>19</v>
      </c>
      <c r="G18" s="11">
        <v>0</v>
      </c>
      <c r="H18" s="11"/>
      <c r="I18" s="11" t="s">
        <v>5307</v>
      </c>
      <c r="J18" s="11">
        <f t="shared" si="0"/>
        <v>-19</v>
      </c>
      <c r="K18" s="11">
        <v>42.7</v>
      </c>
      <c r="L18" s="16">
        <f t="shared" si="1"/>
        <v>-811.30000000000007</v>
      </c>
      <c r="M18" s="16">
        <f t="shared" si="2"/>
        <v>0</v>
      </c>
      <c r="N18" s="17"/>
    </row>
    <row r="19" spans="1:14" ht="25.35" customHeight="1" x14ac:dyDescent="0.25">
      <c r="A19" s="11">
        <v>2</v>
      </c>
      <c r="B19" s="12" t="s">
        <v>106</v>
      </c>
      <c r="C19" s="11">
        <v>18</v>
      </c>
      <c r="D19" s="13" t="s">
        <v>111</v>
      </c>
      <c r="E19" s="14" t="s">
        <v>108</v>
      </c>
      <c r="F19" s="11">
        <v>10</v>
      </c>
      <c r="G19" s="11">
        <v>0</v>
      </c>
      <c r="H19" s="11"/>
      <c r="I19" s="11" t="s">
        <v>5307</v>
      </c>
      <c r="J19" s="11">
        <f t="shared" si="0"/>
        <v>-10</v>
      </c>
      <c r="K19" s="11">
        <v>68.599999999999994</v>
      </c>
      <c r="L19" s="16">
        <f t="shared" si="1"/>
        <v>-686</v>
      </c>
      <c r="M19" s="16">
        <f t="shared" si="2"/>
        <v>0</v>
      </c>
      <c r="N19" s="17"/>
    </row>
    <row r="20" spans="1:14" ht="25.35" customHeight="1" x14ac:dyDescent="0.25">
      <c r="A20" s="11">
        <v>2</v>
      </c>
      <c r="B20" s="12" t="s">
        <v>106</v>
      </c>
      <c r="C20" s="11">
        <v>19</v>
      </c>
      <c r="D20" s="13" t="s">
        <v>112</v>
      </c>
      <c r="E20" s="14" t="s">
        <v>113</v>
      </c>
      <c r="F20" s="11">
        <v>4</v>
      </c>
      <c r="G20" s="11">
        <v>0</v>
      </c>
      <c r="H20" s="11"/>
      <c r="I20" s="11" t="s">
        <v>5307</v>
      </c>
      <c r="J20" s="11">
        <f t="shared" si="0"/>
        <v>-4</v>
      </c>
      <c r="K20" s="11">
        <v>129.5</v>
      </c>
      <c r="L20" s="16">
        <f t="shared" si="1"/>
        <v>-518</v>
      </c>
      <c r="M20" s="16">
        <f t="shared" si="2"/>
        <v>0</v>
      </c>
      <c r="N20" s="17"/>
    </row>
    <row r="21" spans="1:14" ht="25.35" customHeight="1" x14ac:dyDescent="0.25">
      <c r="A21" s="11">
        <v>2</v>
      </c>
      <c r="B21" s="12" t="s">
        <v>106</v>
      </c>
      <c r="C21" s="11">
        <v>20</v>
      </c>
      <c r="D21" s="13" t="s">
        <v>114</v>
      </c>
      <c r="E21" s="14" t="s">
        <v>113</v>
      </c>
      <c r="F21" s="11">
        <v>2</v>
      </c>
      <c r="G21" s="11">
        <v>0</v>
      </c>
      <c r="H21" s="11"/>
      <c r="I21" s="11" t="s">
        <v>5307</v>
      </c>
      <c r="J21" s="11">
        <f t="shared" si="0"/>
        <v>-2</v>
      </c>
      <c r="K21" s="11">
        <v>129.5</v>
      </c>
      <c r="L21" s="16">
        <f t="shared" si="1"/>
        <v>-259</v>
      </c>
      <c r="M21" s="16">
        <f t="shared" si="2"/>
        <v>0</v>
      </c>
      <c r="N21" s="17"/>
    </row>
    <row r="22" spans="1:14" ht="25.35" customHeight="1" x14ac:dyDescent="0.25">
      <c r="A22" s="11">
        <v>2</v>
      </c>
      <c r="B22" s="12" t="s">
        <v>106</v>
      </c>
      <c r="C22" s="11">
        <v>21</v>
      </c>
      <c r="D22" s="13" t="s">
        <v>115</v>
      </c>
      <c r="E22" s="14" t="s">
        <v>108</v>
      </c>
      <c r="F22" s="11">
        <v>2</v>
      </c>
      <c r="G22" s="11">
        <v>0</v>
      </c>
      <c r="H22" s="11"/>
      <c r="I22" s="11" t="s">
        <v>5307</v>
      </c>
      <c r="J22" s="11">
        <f t="shared" si="0"/>
        <v>-2</v>
      </c>
      <c r="K22" s="11">
        <v>49</v>
      </c>
      <c r="L22" s="16">
        <f t="shared" si="1"/>
        <v>-98</v>
      </c>
      <c r="M22" s="16">
        <f t="shared" si="2"/>
        <v>0</v>
      </c>
      <c r="N22" s="17"/>
    </row>
    <row r="23" spans="1:14" ht="25.35" customHeight="1" x14ac:dyDescent="0.25">
      <c r="A23" s="11">
        <v>2</v>
      </c>
      <c r="B23" s="12" t="s">
        <v>116</v>
      </c>
      <c r="C23" s="11">
        <v>22</v>
      </c>
      <c r="D23" s="13" t="s">
        <v>117</v>
      </c>
      <c r="E23" s="14" t="s">
        <v>118</v>
      </c>
      <c r="F23" s="11">
        <v>2</v>
      </c>
      <c r="G23" s="11">
        <v>0</v>
      </c>
      <c r="H23" s="11"/>
      <c r="I23" s="11" t="s">
        <v>5307</v>
      </c>
      <c r="J23" s="11">
        <f t="shared" si="0"/>
        <v>-2</v>
      </c>
      <c r="K23" s="11">
        <v>70</v>
      </c>
      <c r="L23" s="16">
        <f t="shared" si="1"/>
        <v>-140</v>
      </c>
      <c r="M23" s="16">
        <f t="shared" si="2"/>
        <v>0</v>
      </c>
      <c r="N23" s="17"/>
    </row>
    <row r="24" spans="1:14" ht="25.35" customHeight="1" x14ac:dyDescent="0.25">
      <c r="A24" s="11">
        <v>2</v>
      </c>
      <c r="B24" s="12" t="s">
        <v>116</v>
      </c>
      <c r="C24" s="11">
        <v>23</v>
      </c>
      <c r="D24" s="13" t="s">
        <v>120</v>
      </c>
      <c r="E24" s="14" t="s">
        <v>121</v>
      </c>
      <c r="F24" s="11">
        <v>2</v>
      </c>
      <c r="G24" s="11">
        <v>0</v>
      </c>
      <c r="H24" s="11"/>
      <c r="I24" s="11" t="s">
        <v>5307</v>
      </c>
      <c r="J24" s="11">
        <f t="shared" si="0"/>
        <v>-2</v>
      </c>
      <c r="K24" s="11">
        <v>477.95</v>
      </c>
      <c r="L24" s="16">
        <f t="shared" si="1"/>
        <v>-955.9</v>
      </c>
      <c r="M24" s="16">
        <f t="shared" si="2"/>
        <v>0</v>
      </c>
      <c r="N24" s="17"/>
    </row>
    <row r="25" spans="1:14" ht="25.35" customHeight="1" x14ac:dyDescent="0.25">
      <c r="A25" s="11">
        <v>2</v>
      </c>
      <c r="B25" s="12" t="s">
        <v>116</v>
      </c>
      <c r="C25" s="11">
        <v>24</v>
      </c>
      <c r="D25" s="13" t="s">
        <v>124</v>
      </c>
      <c r="E25" s="14" t="s">
        <v>118</v>
      </c>
      <c r="F25" s="11">
        <v>42</v>
      </c>
      <c r="G25" s="11">
        <v>0</v>
      </c>
      <c r="H25" s="11"/>
      <c r="I25" s="11" t="s">
        <v>5307</v>
      </c>
      <c r="J25" s="11">
        <f t="shared" si="0"/>
        <v>-42</v>
      </c>
      <c r="K25" s="11">
        <v>98</v>
      </c>
      <c r="L25" s="16">
        <f t="shared" si="1"/>
        <v>-4116</v>
      </c>
      <c r="M25" s="16">
        <f t="shared" si="2"/>
        <v>0</v>
      </c>
      <c r="N25" s="17"/>
    </row>
    <row r="26" spans="1:14" ht="25.35" customHeight="1" x14ac:dyDescent="0.25">
      <c r="A26" s="11">
        <v>2</v>
      </c>
      <c r="B26" s="12" t="s">
        <v>116</v>
      </c>
      <c r="C26" s="11">
        <v>25</v>
      </c>
      <c r="D26" s="13" t="s">
        <v>125</v>
      </c>
      <c r="E26" s="14" t="s">
        <v>118</v>
      </c>
      <c r="F26" s="11">
        <v>26</v>
      </c>
      <c r="G26" s="11">
        <v>0</v>
      </c>
      <c r="H26" s="11"/>
      <c r="I26" s="11" t="s">
        <v>5307</v>
      </c>
      <c r="J26" s="11">
        <f t="shared" si="0"/>
        <v>-26</v>
      </c>
      <c r="K26" s="11">
        <v>98</v>
      </c>
      <c r="L26" s="16">
        <f t="shared" si="1"/>
        <v>-2548</v>
      </c>
      <c r="M26" s="16">
        <f t="shared" si="2"/>
        <v>0</v>
      </c>
      <c r="N26" s="17"/>
    </row>
    <row r="27" spans="1:14" ht="25.35" customHeight="1" x14ac:dyDescent="0.25">
      <c r="A27" s="11">
        <v>2</v>
      </c>
      <c r="B27" s="12" t="s">
        <v>116</v>
      </c>
      <c r="C27" s="11">
        <v>26</v>
      </c>
      <c r="D27" s="13" t="s">
        <v>126</v>
      </c>
      <c r="E27" s="14" t="s">
        <v>121</v>
      </c>
      <c r="F27" s="11">
        <v>2</v>
      </c>
      <c r="G27" s="11">
        <v>0</v>
      </c>
      <c r="H27" s="11"/>
      <c r="I27" s="11" t="s">
        <v>5307</v>
      </c>
      <c r="J27" s="11">
        <f t="shared" si="0"/>
        <v>-2</v>
      </c>
      <c r="K27" s="11">
        <v>476</v>
      </c>
      <c r="L27" s="16">
        <f t="shared" si="1"/>
        <v>-952</v>
      </c>
      <c r="M27" s="16">
        <f t="shared" si="2"/>
        <v>0</v>
      </c>
      <c r="N27" s="17"/>
    </row>
    <row r="28" spans="1:14" ht="25.35" customHeight="1" x14ac:dyDescent="0.25">
      <c r="A28" s="11">
        <v>2</v>
      </c>
      <c r="B28" s="12" t="s">
        <v>127</v>
      </c>
      <c r="C28" s="11">
        <v>27</v>
      </c>
      <c r="D28" s="13" t="s">
        <v>128</v>
      </c>
      <c r="E28" s="14" t="s">
        <v>129</v>
      </c>
      <c r="F28" s="11">
        <v>1</v>
      </c>
      <c r="G28" s="11">
        <v>0</v>
      </c>
      <c r="H28" s="11"/>
      <c r="I28" s="11" t="s">
        <v>5307</v>
      </c>
      <c r="J28" s="11">
        <f t="shared" si="0"/>
        <v>-1</v>
      </c>
      <c r="K28" s="11">
        <v>106.9</v>
      </c>
      <c r="L28" s="16">
        <f t="shared" si="1"/>
        <v>-106.9</v>
      </c>
      <c r="M28" s="16">
        <f t="shared" si="2"/>
        <v>0</v>
      </c>
      <c r="N28" s="17"/>
    </row>
    <row r="29" spans="1:14" ht="25.35" customHeight="1" x14ac:dyDescent="0.25">
      <c r="A29" s="11">
        <v>2</v>
      </c>
      <c r="B29" s="12" t="s">
        <v>127</v>
      </c>
      <c r="C29" s="11">
        <v>28</v>
      </c>
      <c r="D29" s="13" t="s">
        <v>132</v>
      </c>
      <c r="E29" s="14" t="s">
        <v>133</v>
      </c>
      <c r="F29" s="11">
        <v>5</v>
      </c>
      <c r="G29" s="11">
        <v>0</v>
      </c>
      <c r="H29" s="11"/>
      <c r="I29" s="11" t="s">
        <v>5307</v>
      </c>
      <c r="J29" s="11">
        <f t="shared" si="0"/>
        <v>-5</v>
      </c>
      <c r="K29" s="11">
        <v>87.5</v>
      </c>
      <c r="L29" s="16">
        <f t="shared" si="1"/>
        <v>-437.5</v>
      </c>
      <c r="M29" s="16">
        <f t="shared" si="2"/>
        <v>0</v>
      </c>
      <c r="N29" s="17"/>
    </row>
    <row r="30" spans="1:14" ht="25.35" customHeight="1" x14ac:dyDescent="0.25">
      <c r="A30" s="11">
        <v>2</v>
      </c>
      <c r="B30" s="12" t="s">
        <v>127</v>
      </c>
      <c r="C30" s="11">
        <v>29</v>
      </c>
      <c r="D30" s="13" t="s">
        <v>135</v>
      </c>
      <c r="E30" s="14" t="s">
        <v>129</v>
      </c>
      <c r="F30" s="11">
        <v>2</v>
      </c>
      <c r="G30" s="11">
        <v>0</v>
      </c>
      <c r="H30" s="11"/>
      <c r="I30" s="11" t="s">
        <v>5307</v>
      </c>
      <c r="J30" s="11">
        <f t="shared" si="0"/>
        <v>-2</v>
      </c>
      <c r="K30" s="11">
        <v>157.5</v>
      </c>
      <c r="L30" s="16">
        <f t="shared" si="1"/>
        <v>-315</v>
      </c>
      <c r="M30" s="16">
        <f t="shared" si="2"/>
        <v>0</v>
      </c>
      <c r="N30" s="17"/>
    </row>
    <row r="31" spans="1:14" ht="25.35" customHeight="1" x14ac:dyDescent="0.25">
      <c r="A31" s="11">
        <v>2</v>
      </c>
      <c r="B31" s="12" t="s">
        <v>127</v>
      </c>
      <c r="C31" s="11">
        <v>30</v>
      </c>
      <c r="D31" s="13" t="s">
        <v>136</v>
      </c>
      <c r="E31" s="14" t="s">
        <v>137</v>
      </c>
      <c r="F31" s="11">
        <v>1</v>
      </c>
      <c r="G31" s="11">
        <v>0</v>
      </c>
      <c r="H31" s="11"/>
      <c r="I31" s="11" t="s">
        <v>5307</v>
      </c>
      <c r="J31" s="11">
        <f t="shared" si="0"/>
        <v>-1</v>
      </c>
      <c r="K31" s="11">
        <v>854</v>
      </c>
      <c r="L31" s="16">
        <f t="shared" si="1"/>
        <v>-854</v>
      </c>
      <c r="M31" s="16">
        <f t="shared" si="2"/>
        <v>0</v>
      </c>
      <c r="N31" s="17"/>
    </row>
    <row r="32" spans="1:14" ht="25.35" customHeight="1" x14ac:dyDescent="0.25">
      <c r="A32" s="11">
        <v>2</v>
      </c>
      <c r="B32" s="12" t="s">
        <v>127</v>
      </c>
      <c r="C32" s="11">
        <v>31</v>
      </c>
      <c r="D32" s="13" t="s">
        <v>140</v>
      </c>
      <c r="E32" s="14" t="s">
        <v>133</v>
      </c>
      <c r="F32" s="11">
        <v>3</v>
      </c>
      <c r="G32" s="11">
        <v>0</v>
      </c>
      <c r="H32" s="11"/>
      <c r="I32" s="11" t="s">
        <v>5307</v>
      </c>
      <c r="J32" s="11">
        <f t="shared" si="0"/>
        <v>-3</v>
      </c>
      <c r="K32" s="11">
        <v>126</v>
      </c>
      <c r="L32" s="16">
        <f t="shared" si="1"/>
        <v>-378</v>
      </c>
      <c r="M32" s="16">
        <f t="shared" si="2"/>
        <v>0</v>
      </c>
      <c r="N32" s="17"/>
    </row>
    <row r="33" spans="1:14" ht="25.35" customHeight="1" x14ac:dyDescent="0.25">
      <c r="A33" s="11">
        <v>2</v>
      </c>
      <c r="B33" s="12" t="s">
        <v>127</v>
      </c>
      <c r="C33" s="11">
        <v>32</v>
      </c>
      <c r="D33" s="13" t="s">
        <v>141</v>
      </c>
      <c r="E33" s="14" t="s">
        <v>133</v>
      </c>
      <c r="F33" s="11">
        <v>3</v>
      </c>
      <c r="G33" s="11">
        <v>0</v>
      </c>
      <c r="H33" s="11"/>
      <c r="I33" s="11" t="s">
        <v>5307</v>
      </c>
      <c r="J33" s="11">
        <f t="shared" si="0"/>
        <v>-3</v>
      </c>
      <c r="K33" s="11">
        <v>73.5</v>
      </c>
      <c r="L33" s="16">
        <f t="shared" si="1"/>
        <v>-220.5</v>
      </c>
      <c r="M33" s="16">
        <f t="shared" si="2"/>
        <v>0</v>
      </c>
      <c r="N33" s="17"/>
    </row>
    <row r="34" spans="1:14" ht="25.35" customHeight="1" x14ac:dyDescent="0.25">
      <c r="A34" s="11">
        <v>2</v>
      </c>
      <c r="B34" s="12" t="s">
        <v>127</v>
      </c>
      <c r="C34" s="11">
        <v>33</v>
      </c>
      <c r="D34" s="13" t="s">
        <v>144</v>
      </c>
      <c r="E34" s="14" t="s">
        <v>133</v>
      </c>
      <c r="F34" s="11">
        <v>3</v>
      </c>
      <c r="G34" s="11">
        <v>0</v>
      </c>
      <c r="H34" s="11"/>
      <c r="I34" s="11" t="s">
        <v>5307</v>
      </c>
      <c r="J34" s="11">
        <f t="shared" si="0"/>
        <v>-3</v>
      </c>
      <c r="K34" s="11">
        <v>70</v>
      </c>
      <c r="L34" s="16">
        <f t="shared" si="1"/>
        <v>-210</v>
      </c>
      <c r="M34" s="16">
        <f t="shared" si="2"/>
        <v>0</v>
      </c>
      <c r="N34" s="17"/>
    </row>
    <row r="35" spans="1:14" ht="25.35" customHeight="1" x14ac:dyDescent="0.25">
      <c r="A35" s="11">
        <v>2</v>
      </c>
      <c r="B35" s="12" t="s">
        <v>127</v>
      </c>
      <c r="C35" s="11">
        <v>34</v>
      </c>
      <c r="D35" s="13" t="s">
        <v>145</v>
      </c>
      <c r="E35" s="14" t="s">
        <v>129</v>
      </c>
      <c r="F35" s="11">
        <v>3</v>
      </c>
      <c r="G35" s="11">
        <v>0</v>
      </c>
      <c r="H35" s="11"/>
      <c r="I35" s="11" t="s">
        <v>5307</v>
      </c>
      <c r="J35" s="11">
        <f t="shared" si="0"/>
        <v>-3</v>
      </c>
      <c r="K35" s="11">
        <v>154</v>
      </c>
      <c r="L35" s="16">
        <f t="shared" si="1"/>
        <v>-462</v>
      </c>
      <c r="M35" s="16">
        <f t="shared" si="2"/>
        <v>0</v>
      </c>
      <c r="N35" s="17"/>
    </row>
    <row r="36" spans="1:14" ht="25.35" customHeight="1" x14ac:dyDescent="0.25">
      <c r="A36" s="11">
        <v>2</v>
      </c>
      <c r="B36" s="12" t="s">
        <v>127</v>
      </c>
      <c r="C36" s="11">
        <v>35</v>
      </c>
      <c r="D36" s="13" t="s">
        <v>146</v>
      </c>
      <c r="E36" s="14" t="s">
        <v>147</v>
      </c>
      <c r="F36" s="11">
        <v>3</v>
      </c>
      <c r="G36" s="11">
        <v>0</v>
      </c>
      <c r="H36" s="11"/>
      <c r="I36" s="11" t="s">
        <v>5307</v>
      </c>
      <c r="J36" s="11">
        <f t="shared" si="0"/>
        <v>-3</v>
      </c>
      <c r="K36" s="11">
        <v>273</v>
      </c>
      <c r="L36" s="16">
        <f t="shared" si="1"/>
        <v>-819</v>
      </c>
      <c r="M36" s="16">
        <f t="shared" si="2"/>
        <v>0</v>
      </c>
      <c r="N36" s="17"/>
    </row>
    <row r="37" spans="1:14" ht="25.35" customHeight="1" x14ac:dyDescent="0.25">
      <c r="A37" s="11">
        <v>2</v>
      </c>
      <c r="B37" s="12" t="s">
        <v>149</v>
      </c>
      <c r="C37" s="11">
        <v>36</v>
      </c>
      <c r="D37" s="13" t="s">
        <v>150</v>
      </c>
      <c r="E37" s="14" t="s">
        <v>151</v>
      </c>
      <c r="F37" s="11">
        <v>1</v>
      </c>
      <c r="G37" s="11">
        <v>0</v>
      </c>
      <c r="H37" s="11"/>
      <c r="I37" s="11" t="s">
        <v>5307</v>
      </c>
      <c r="J37" s="11">
        <f t="shared" si="0"/>
        <v>-1</v>
      </c>
      <c r="K37" s="11">
        <v>154</v>
      </c>
      <c r="L37" s="16">
        <f t="shared" si="1"/>
        <v>-154</v>
      </c>
      <c r="M37" s="16">
        <f t="shared" si="2"/>
        <v>0</v>
      </c>
      <c r="N37" s="17"/>
    </row>
    <row r="38" spans="1:14" ht="25.35" customHeight="1" x14ac:dyDescent="0.25">
      <c r="A38" s="11">
        <v>2</v>
      </c>
      <c r="B38" s="12" t="s">
        <v>149</v>
      </c>
      <c r="C38" s="11">
        <v>37</v>
      </c>
      <c r="D38" s="13" t="s">
        <v>154</v>
      </c>
      <c r="E38" s="14" t="s">
        <v>151</v>
      </c>
      <c r="F38" s="11">
        <v>2</v>
      </c>
      <c r="G38" s="11">
        <v>0</v>
      </c>
      <c r="H38" s="11"/>
      <c r="I38" s="11" t="s">
        <v>5307</v>
      </c>
      <c r="J38" s="11">
        <f t="shared" si="0"/>
        <v>-2</v>
      </c>
      <c r="K38" s="11">
        <v>101.5</v>
      </c>
      <c r="L38" s="16">
        <f t="shared" si="1"/>
        <v>-203</v>
      </c>
      <c r="M38" s="16">
        <f t="shared" si="2"/>
        <v>0</v>
      </c>
      <c r="N38" s="17"/>
    </row>
    <row r="39" spans="1:14" ht="25.35" customHeight="1" x14ac:dyDescent="0.25">
      <c r="A39" s="11">
        <v>2</v>
      </c>
      <c r="B39" s="12" t="s">
        <v>149</v>
      </c>
      <c r="C39" s="11">
        <v>38</v>
      </c>
      <c r="D39" s="13" t="s">
        <v>156</v>
      </c>
      <c r="E39" s="14" t="s">
        <v>151</v>
      </c>
      <c r="F39" s="11">
        <v>1</v>
      </c>
      <c r="G39" s="11">
        <v>0</v>
      </c>
      <c r="H39" s="11"/>
      <c r="I39" s="11" t="s">
        <v>5307</v>
      </c>
      <c r="J39" s="11">
        <f t="shared" si="0"/>
        <v>-1</v>
      </c>
      <c r="K39" s="11">
        <v>91</v>
      </c>
      <c r="L39" s="16">
        <f t="shared" si="1"/>
        <v>-91</v>
      </c>
      <c r="M39" s="16">
        <f t="shared" si="2"/>
        <v>0</v>
      </c>
      <c r="N39" s="17"/>
    </row>
    <row r="40" spans="1:14" ht="25.35" customHeight="1" x14ac:dyDescent="0.25">
      <c r="A40" s="11">
        <v>2</v>
      </c>
      <c r="B40" s="12" t="s">
        <v>149</v>
      </c>
      <c r="C40" s="11">
        <v>39</v>
      </c>
      <c r="D40" s="13" t="s">
        <v>157</v>
      </c>
      <c r="E40" s="14" t="s">
        <v>133</v>
      </c>
      <c r="F40" s="11">
        <v>2</v>
      </c>
      <c r="G40" s="11">
        <v>1</v>
      </c>
      <c r="H40" s="11"/>
      <c r="I40" s="11" t="s">
        <v>5307</v>
      </c>
      <c r="J40" s="11">
        <f t="shared" si="0"/>
        <v>-2</v>
      </c>
      <c r="K40" s="11">
        <v>47.6</v>
      </c>
      <c r="L40" s="16">
        <f t="shared" si="1"/>
        <v>-95.2</v>
      </c>
      <c r="M40" s="16">
        <f t="shared" si="2"/>
        <v>0</v>
      </c>
      <c r="N40" s="17"/>
    </row>
    <row r="41" spans="1:14" ht="25.35" customHeight="1" x14ac:dyDescent="0.25">
      <c r="A41" s="11">
        <v>2</v>
      </c>
      <c r="B41" s="12" t="s">
        <v>149</v>
      </c>
      <c r="C41" s="11">
        <v>40</v>
      </c>
      <c r="D41" s="13" t="s">
        <v>158</v>
      </c>
      <c r="E41" s="14" t="s">
        <v>159</v>
      </c>
      <c r="F41" s="11">
        <v>8</v>
      </c>
      <c r="G41" s="11">
        <v>0</v>
      </c>
      <c r="H41" s="11"/>
      <c r="I41" s="11" t="s">
        <v>5307</v>
      </c>
      <c r="J41" s="11">
        <f t="shared" si="0"/>
        <v>-8</v>
      </c>
      <c r="K41" s="11">
        <v>35.700000000000003</v>
      </c>
      <c r="L41" s="16">
        <f t="shared" si="1"/>
        <v>-285.60000000000002</v>
      </c>
      <c r="M41" s="16">
        <f t="shared" si="2"/>
        <v>0</v>
      </c>
      <c r="N41" s="17"/>
    </row>
    <row r="42" spans="1:14" ht="25.35" customHeight="1" x14ac:dyDescent="0.25">
      <c r="A42" s="11">
        <v>2</v>
      </c>
      <c r="B42" s="12" t="s">
        <v>149</v>
      </c>
      <c r="C42" s="11">
        <v>41</v>
      </c>
      <c r="D42" s="13" t="s">
        <v>162</v>
      </c>
      <c r="E42" s="14" t="s">
        <v>159</v>
      </c>
      <c r="F42" s="11">
        <v>5</v>
      </c>
      <c r="G42" s="11">
        <v>1</v>
      </c>
      <c r="H42" s="11"/>
      <c r="I42" s="11" t="s">
        <v>5307</v>
      </c>
      <c r="J42" s="11">
        <f t="shared" si="0"/>
        <v>-5</v>
      </c>
      <c r="K42" s="11">
        <v>94.5</v>
      </c>
      <c r="L42" s="16">
        <f t="shared" si="1"/>
        <v>-472.5</v>
      </c>
      <c r="M42" s="16">
        <f t="shared" si="2"/>
        <v>0</v>
      </c>
      <c r="N42" s="17"/>
    </row>
    <row r="43" spans="1:14" ht="25.35" customHeight="1" x14ac:dyDescent="0.25">
      <c r="A43" s="11">
        <v>3</v>
      </c>
      <c r="B43" s="12" t="s">
        <v>149</v>
      </c>
      <c r="C43" s="11">
        <v>42</v>
      </c>
      <c r="D43" s="13" t="s">
        <v>163</v>
      </c>
      <c r="E43" s="14" t="s">
        <v>133</v>
      </c>
      <c r="F43" s="11">
        <v>2</v>
      </c>
      <c r="G43" s="11">
        <v>0</v>
      </c>
      <c r="H43" s="11"/>
      <c r="I43" s="11" t="s">
        <v>5307</v>
      </c>
      <c r="J43" s="11">
        <f t="shared" si="0"/>
        <v>-2</v>
      </c>
      <c r="K43" s="11">
        <v>98</v>
      </c>
      <c r="L43" s="16">
        <f t="shared" si="1"/>
        <v>-196</v>
      </c>
      <c r="M43" s="16">
        <f t="shared" si="2"/>
        <v>0</v>
      </c>
      <c r="N43" s="17"/>
    </row>
    <row r="44" spans="1:14" ht="25.35" customHeight="1" x14ac:dyDescent="0.25">
      <c r="A44" s="11">
        <v>3</v>
      </c>
      <c r="B44" s="12" t="s">
        <v>164</v>
      </c>
      <c r="C44" s="11">
        <v>43</v>
      </c>
      <c r="D44" s="13" t="s">
        <v>165</v>
      </c>
      <c r="E44" s="14" t="s">
        <v>166</v>
      </c>
      <c r="F44" s="11">
        <v>3</v>
      </c>
      <c r="G44" s="11">
        <v>0</v>
      </c>
      <c r="H44" s="11"/>
      <c r="I44" s="11" t="s">
        <v>5307</v>
      </c>
      <c r="J44" s="11">
        <f t="shared" si="0"/>
        <v>-3</v>
      </c>
      <c r="K44" s="11">
        <v>84.06</v>
      </c>
      <c r="L44" s="16">
        <f t="shared" si="1"/>
        <v>-252.18</v>
      </c>
      <c r="M44" s="16">
        <f t="shared" si="2"/>
        <v>0</v>
      </c>
      <c r="N44" s="17"/>
    </row>
    <row r="45" spans="1:14" ht="25.35" customHeight="1" x14ac:dyDescent="0.25">
      <c r="A45" s="11">
        <v>3</v>
      </c>
      <c r="B45" s="12" t="s">
        <v>164</v>
      </c>
      <c r="C45" s="11">
        <v>44</v>
      </c>
      <c r="D45" s="13" t="s">
        <v>168</v>
      </c>
      <c r="E45" s="14" t="s">
        <v>166</v>
      </c>
      <c r="F45" s="11">
        <v>3</v>
      </c>
      <c r="G45" s="11">
        <v>0</v>
      </c>
      <c r="H45" s="11"/>
      <c r="I45" s="11" t="s">
        <v>5307</v>
      </c>
      <c r="J45" s="11">
        <f t="shared" si="0"/>
        <v>-3</v>
      </c>
      <c r="K45" s="11">
        <v>133</v>
      </c>
      <c r="L45" s="16">
        <f t="shared" si="1"/>
        <v>-399</v>
      </c>
      <c r="M45" s="16">
        <f t="shared" si="2"/>
        <v>0</v>
      </c>
      <c r="N45" s="17"/>
    </row>
    <row r="46" spans="1:14" ht="25.35" customHeight="1" x14ac:dyDescent="0.25">
      <c r="A46" s="11">
        <v>3</v>
      </c>
      <c r="B46" s="12" t="s">
        <v>164</v>
      </c>
      <c r="C46" s="11">
        <v>45</v>
      </c>
      <c r="D46" s="13" t="s">
        <v>169</v>
      </c>
      <c r="E46" s="14" t="s">
        <v>166</v>
      </c>
      <c r="F46" s="11">
        <v>2</v>
      </c>
      <c r="G46" s="11">
        <v>0</v>
      </c>
      <c r="H46" s="11"/>
      <c r="I46" s="11" t="s">
        <v>5307</v>
      </c>
      <c r="J46" s="11">
        <f t="shared" si="0"/>
        <v>-2</v>
      </c>
      <c r="K46" s="11">
        <v>69.33</v>
      </c>
      <c r="L46" s="16">
        <f t="shared" si="1"/>
        <v>-138.66</v>
      </c>
      <c r="M46" s="16">
        <f t="shared" si="2"/>
        <v>0</v>
      </c>
      <c r="N46" s="17"/>
    </row>
    <row r="47" spans="1:14" ht="25.35" customHeight="1" x14ac:dyDescent="0.25">
      <c r="A47" s="11">
        <v>3</v>
      </c>
      <c r="B47" s="12" t="s">
        <v>164</v>
      </c>
      <c r="C47" s="11">
        <v>46</v>
      </c>
      <c r="D47" s="13" t="s">
        <v>170</v>
      </c>
      <c r="E47" s="14" t="s">
        <v>171</v>
      </c>
      <c r="F47" s="11">
        <v>1</v>
      </c>
      <c r="G47" s="11">
        <v>0</v>
      </c>
      <c r="H47" s="11"/>
      <c r="I47" s="11" t="s">
        <v>5307</v>
      </c>
      <c r="J47" s="11">
        <f t="shared" si="0"/>
        <v>-1</v>
      </c>
      <c r="K47" s="11">
        <v>253.01</v>
      </c>
      <c r="L47" s="16">
        <f t="shared" si="1"/>
        <v>-253.01</v>
      </c>
      <c r="M47" s="16">
        <f t="shared" si="2"/>
        <v>0</v>
      </c>
      <c r="N47" s="17"/>
    </row>
    <row r="48" spans="1:14" ht="25.35" customHeight="1" x14ac:dyDescent="0.25">
      <c r="A48" s="11">
        <v>3</v>
      </c>
      <c r="B48" s="12" t="s">
        <v>174</v>
      </c>
      <c r="C48" s="11">
        <v>47</v>
      </c>
      <c r="D48" s="13" t="s">
        <v>175</v>
      </c>
      <c r="E48" s="14" t="s">
        <v>176</v>
      </c>
      <c r="F48" s="11">
        <v>3</v>
      </c>
      <c r="G48" s="11">
        <v>0</v>
      </c>
      <c r="H48" s="11"/>
      <c r="I48" s="11" t="s">
        <v>5307</v>
      </c>
      <c r="J48" s="11">
        <f t="shared" si="0"/>
        <v>-3</v>
      </c>
      <c r="K48" s="11">
        <v>147.12</v>
      </c>
      <c r="L48" s="16">
        <f t="shared" si="1"/>
        <v>-441.36</v>
      </c>
      <c r="M48" s="16">
        <f t="shared" si="2"/>
        <v>0</v>
      </c>
      <c r="N48" s="17"/>
    </row>
    <row r="49" spans="1:14" ht="25.35" customHeight="1" x14ac:dyDescent="0.25">
      <c r="A49" s="11">
        <v>3</v>
      </c>
      <c r="B49" s="12" t="s">
        <v>174</v>
      </c>
      <c r="C49" s="11">
        <v>48</v>
      </c>
      <c r="D49" s="13" t="s">
        <v>179</v>
      </c>
      <c r="E49" s="14" t="s">
        <v>180</v>
      </c>
      <c r="F49" s="11">
        <v>3</v>
      </c>
      <c r="G49" s="11">
        <v>0</v>
      </c>
      <c r="H49" s="11"/>
      <c r="I49" s="11" t="s">
        <v>5307</v>
      </c>
      <c r="J49" s="11">
        <f t="shared" si="0"/>
        <v>-3</v>
      </c>
      <c r="K49" s="11">
        <v>4.25</v>
      </c>
      <c r="L49" s="16">
        <f t="shared" si="1"/>
        <v>-12.75</v>
      </c>
      <c r="M49" s="16">
        <f t="shared" si="2"/>
        <v>0</v>
      </c>
      <c r="N49" s="17"/>
    </row>
    <row r="50" spans="1:14" ht="25.35" customHeight="1" x14ac:dyDescent="0.25">
      <c r="A50" s="11">
        <v>3</v>
      </c>
      <c r="B50" s="12" t="s">
        <v>174</v>
      </c>
      <c r="C50" s="11">
        <v>49</v>
      </c>
      <c r="D50" s="13" t="s">
        <v>182</v>
      </c>
      <c r="E50" s="14" t="s">
        <v>180</v>
      </c>
      <c r="F50" s="11">
        <v>7</v>
      </c>
      <c r="G50" s="11">
        <v>0</v>
      </c>
      <c r="H50" s="11"/>
      <c r="I50" s="11" t="s">
        <v>5307</v>
      </c>
      <c r="J50" s="11">
        <f t="shared" si="0"/>
        <v>-7</v>
      </c>
      <c r="K50" s="11">
        <v>5.6</v>
      </c>
      <c r="L50" s="16">
        <f t="shared" si="1"/>
        <v>-39.199999999999996</v>
      </c>
      <c r="M50" s="16">
        <f t="shared" si="2"/>
        <v>0</v>
      </c>
      <c r="N50" s="17"/>
    </row>
    <row r="51" spans="1:14" ht="25.35" customHeight="1" x14ac:dyDescent="0.25">
      <c r="A51" s="11">
        <v>3</v>
      </c>
      <c r="B51" s="12" t="s">
        <v>174</v>
      </c>
      <c r="C51" s="11">
        <v>50</v>
      </c>
      <c r="D51" s="13" t="s">
        <v>185</v>
      </c>
      <c r="E51" s="14" t="s">
        <v>180</v>
      </c>
      <c r="F51" s="11">
        <v>1</v>
      </c>
      <c r="G51" s="11">
        <v>1</v>
      </c>
      <c r="H51" s="11"/>
      <c r="I51" s="11" t="s">
        <v>5307</v>
      </c>
      <c r="J51" s="11">
        <f t="shared" si="0"/>
        <v>-1</v>
      </c>
      <c r="K51" s="11">
        <v>5.6</v>
      </c>
      <c r="L51" s="16">
        <f t="shared" si="1"/>
        <v>-5.6</v>
      </c>
      <c r="M51" s="16">
        <f t="shared" si="2"/>
        <v>0</v>
      </c>
      <c r="N51" s="17"/>
    </row>
    <row r="52" spans="1:14" ht="25.35" customHeight="1" x14ac:dyDescent="0.25">
      <c r="A52" s="11">
        <v>3</v>
      </c>
      <c r="B52" s="12" t="s">
        <v>174</v>
      </c>
      <c r="C52" s="11">
        <v>51</v>
      </c>
      <c r="D52" s="13" t="s">
        <v>186</v>
      </c>
      <c r="E52" s="14" t="s">
        <v>187</v>
      </c>
      <c r="F52" s="11">
        <v>6</v>
      </c>
      <c r="G52" s="11">
        <v>0</v>
      </c>
      <c r="H52" s="11"/>
      <c r="I52" s="11" t="s">
        <v>5307</v>
      </c>
      <c r="J52" s="11">
        <f t="shared" si="0"/>
        <v>-6</v>
      </c>
      <c r="K52" s="11">
        <v>10.5</v>
      </c>
      <c r="L52" s="16">
        <f t="shared" si="1"/>
        <v>-63</v>
      </c>
      <c r="M52" s="16">
        <f t="shared" si="2"/>
        <v>0</v>
      </c>
      <c r="N52" s="17"/>
    </row>
    <row r="53" spans="1:14" ht="25.35" customHeight="1" x14ac:dyDescent="0.25">
      <c r="A53" s="11">
        <v>3</v>
      </c>
      <c r="B53" s="12" t="s">
        <v>174</v>
      </c>
      <c r="C53" s="11">
        <v>52</v>
      </c>
      <c r="D53" s="13" t="s">
        <v>189</v>
      </c>
      <c r="E53" s="14" t="s">
        <v>180</v>
      </c>
      <c r="F53" s="11">
        <v>0</v>
      </c>
      <c r="G53" s="11">
        <v>1</v>
      </c>
      <c r="H53" s="11"/>
      <c r="I53" s="11">
        <v>0</v>
      </c>
      <c r="J53" s="11">
        <f t="shared" si="0"/>
        <v>0</v>
      </c>
      <c r="K53" s="11">
        <v>8.4</v>
      </c>
      <c r="L53" s="16">
        <f t="shared" si="1"/>
        <v>0</v>
      </c>
      <c r="M53" s="16">
        <f t="shared" si="2"/>
        <v>0</v>
      </c>
      <c r="N53" s="17"/>
    </row>
    <row r="54" spans="1:14" ht="25.35" customHeight="1" x14ac:dyDescent="0.25">
      <c r="A54" s="11">
        <v>3</v>
      </c>
      <c r="B54" s="12" t="s">
        <v>174</v>
      </c>
      <c r="C54" s="11">
        <v>53</v>
      </c>
      <c r="D54" s="13" t="s">
        <v>190</v>
      </c>
      <c r="E54" s="14" t="s">
        <v>180</v>
      </c>
      <c r="F54" s="11">
        <v>0</v>
      </c>
      <c r="G54" s="11">
        <v>0</v>
      </c>
      <c r="H54" s="11"/>
      <c r="I54" s="11">
        <v>0</v>
      </c>
      <c r="J54" s="11">
        <f t="shared" si="0"/>
        <v>0</v>
      </c>
      <c r="K54" s="11">
        <v>8.4</v>
      </c>
      <c r="L54" s="16">
        <f t="shared" si="1"/>
        <v>0</v>
      </c>
      <c r="M54" s="16">
        <f t="shared" si="2"/>
        <v>0</v>
      </c>
      <c r="N54" s="17"/>
    </row>
    <row r="55" spans="1:14" ht="25.35" customHeight="1" x14ac:dyDescent="0.25">
      <c r="A55" s="11">
        <v>3</v>
      </c>
      <c r="B55" s="12" t="s">
        <v>174</v>
      </c>
      <c r="C55" s="11">
        <v>54</v>
      </c>
      <c r="D55" s="13" t="s">
        <v>191</v>
      </c>
      <c r="E55" s="14" t="s">
        <v>187</v>
      </c>
      <c r="F55" s="11">
        <v>1</v>
      </c>
      <c r="G55" s="11">
        <v>2</v>
      </c>
      <c r="H55" s="11"/>
      <c r="I55" s="11" t="s">
        <v>5307</v>
      </c>
      <c r="J55" s="11">
        <f t="shared" si="0"/>
        <v>-1</v>
      </c>
      <c r="K55" s="11">
        <v>6.3</v>
      </c>
      <c r="L55" s="16">
        <f t="shared" si="1"/>
        <v>-6.3</v>
      </c>
      <c r="M55" s="16">
        <f t="shared" si="2"/>
        <v>0</v>
      </c>
      <c r="N55" s="17"/>
    </row>
    <row r="56" spans="1:14" ht="25.35" customHeight="1" x14ac:dyDescent="0.25">
      <c r="A56" s="11">
        <v>3</v>
      </c>
      <c r="B56" s="12" t="s">
        <v>174</v>
      </c>
      <c r="C56" s="11">
        <v>55</v>
      </c>
      <c r="D56" s="13" t="s">
        <v>192</v>
      </c>
      <c r="E56" s="14" t="s">
        <v>180</v>
      </c>
      <c r="F56" s="11">
        <v>2</v>
      </c>
      <c r="G56" s="11">
        <v>2</v>
      </c>
      <c r="H56" s="11"/>
      <c r="I56" s="11" t="s">
        <v>5307</v>
      </c>
      <c r="J56" s="11">
        <f t="shared" si="0"/>
        <v>-2</v>
      </c>
      <c r="K56" s="11">
        <v>9.1</v>
      </c>
      <c r="L56" s="16">
        <f t="shared" si="1"/>
        <v>-18.2</v>
      </c>
      <c r="M56" s="16">
        <f t="shared" si="2"/>
        <v>0</v>
      </c>
      <c r="N56" s="17"/>
    </row>
    <row r="57" spans="1:14" ht="25.35" customHeight="1" x14ac:dyDescent="0.25">
      <c r="A57" s="11">
        <v>4</v>
      </c>
      <c r="B57" s="12" t="s">
        <v>193</v>
      </c>
      <c r="C57" s="11">
        <v>56</v>
      </c>
      <c r="D57" s="13" t="s">
        <v>194</v>
      </c>
      <c r="E57" s="14" t="s">
        <v>195</v>
      </c>
      <c r="F57" s="11">
        <v>3</v>
      </c>
      <c r="G57" s="11">
        <v>0</v>
      </c>
      <c r="H57" s="11"/>
      <c r="I57" s="11" t="s">
        <v>5307</v>
      </c>
      <c r="J57" s="11">
        <f t="shared" si="0"/>
        <v>-3</v>
      </c>
      <c r="K57" s="11">
        <v>98</v>
      </c>
      <c r="L57" s="16">
        <f t="shared" si="1"/>
        <v>-294</v>
      </c>
      <c r="M57" s="16">
        <f t="shared" si="2"/>
        <v>0</v>
      </c>
      <c r="N57" s="17"/>
    </row>
    <row r="58" spans="1:14" ht="25.35" customHeight="1" x14ac:dyDescent="0.25">
      <c r="A58" s="11">
        <v>4</v>
      </c>
      <c r="B58" s="12" t="s">
        <v>193</v>
      </c>
      <c r="C58" s="11">
        <v>57</v>
      </c>
      <c r="D58" s="13" t="s">
        <v>198</v>
      </c>
      <c r="E58" s="14" t="s">
        <v>199</v>
      </c>
      <c r="F58" s="11">
        <v>4</v>
      </c>
      <c r="G58" s="11">
        <v>0</v>
      </c>
      <c r="H58" s="11"/>
      <c r="I58" s="11" t="s">
        <v>5307</v>
      </c>
      <c r="J58" s="11">
        <f t="shared" si="0"/>
        <v>-4</v>
      </c>
      <c r="K58" s="11">
        <v>21</v>
      </c>
      <c r="L58" s="16">
        <f t="shared" si="1"/>
        <v>-84</v>
      </c>
      <c r="M58" s="16">
        <f t="shared" si="2"/>
        <v>0</v>
      </c>
      <c r="N58" s="17"/>
    </row>
    <row r="59" spans="1:14" ht="25.35" customHeight="1" x14ac:dyDescent="0.25">
      <c r="A59" s="11">
        <v>4</v>
      </c>
      <c r="B59" s="12" t="s">
        <v>193</v>
      </c>
      <c r="C59" s="11">
        <v>58</v>
      </c>
      <c r="D59" s="13" t="s">
        <v>201</v>
      </c>
      <c r="E59" s="14" t="s">
        <v>202</v>
      </c>
      <c r="F59" s="11">
        <v>1</v>
      </c>
      <c r="G59" s="11">
        <v>0</v>
      </c>
      <c r="H59" s="11"/>
      <c r="I59" s="11" t="s">
        <v>5307</v>
      </c>
      <c r="J59" s="11">
        <f t="shared" si="0"/>
        <v>-1</v>
      </c>
      <c r="K59" s="11">
        <v>346.5</v>
      </c>
      <c r="L59" s="16">
        <f t="shared" si="1"/>
        <v>-346.5</v>
      </c>
      <c r="M59" s="16">
        <f t="shared" si="2"/>
        <v>0</v>
      </c>
      <c r="N59" s="17"/>
    </row>
    <row r="60" spans="1:14" ht="25.35" customHeight="1" x14ac:dyDescent="0.25">
      <c r="A60" s="11">
        <v>4</v>
      </c>
      <c r="B60" s="12" t="s">
        <v>193</v>
      </c>
      <c r="C60" s="11">
        <v>59</v>
      </c>
      <c r="D60" s="13" t="s">
        <v>204</v>
      </c>
      <c r="E60" s="14" t="s">
        <v>205</v>
      </c>
      <c r="F60" s="11">
        <v>2</v>
      </c>
      <c r="G60" s="11">
        <v>0</v>
      </c>
      <c r="H60" s="11"/>
      <c r="I60" s="11" t="s">
        <v>5307</v>
      </c>
      <c r="J60" s="11">
        <f t="shared" si="0"/>
        <v>-2</v>
      </c>
      <c r="K60" s="11">
        <v>21</v>
      </c>
      <c r="L60" s="16">
        <f t="shared" si="1"/>
        <v>-42</v>
      </c>
      <c r="M60" s="16">
        <f t="shared" si="2"/>
        <v>0</v>
      </c>
      <c r="N60" s="17"/>
    </row>
    <row r="61" spans="1:14" ht="25.35" customHeight="1" x14ac:dyDescent="0.25">
      <c r="A61" s="11">
        <v>4</v>
      </c>
      <c r="B61" s="12" t="s">
        <v>193</v>
      </c>
      <c r="C61" s="11">
        <v>60</v>
      </c>
      <c r="D61" s="13" t="s">
        <v>208</v>
      </c>
      <c r="E61" s="14" t="s">
        <v>209</v>
      </c>
      <c r="F61" s="11">
        <v>1</v>
      </c>
      <c r="G61" s="11">
        <v>0</v>
      </c>
      <c r="H61" s="11"/>
      <c r="I61" s="11" t="s">
        <v>5307</v>
      </c>
      <c r="J61" s="11">
        <f t="shared" si="0"/>
        <v>-1</v>
      </c>
      <c r="K61" s="11">
        <v>514.5</v>
      </c>
      <c r="L61" s="16">
        <f t="shared" si="1"/>
        <v>-514.5</v>
      </c>
      <c r="M61" s="16">
        <f t="shared" si="2"/>
        <v>0</v>
      </c>
      <c r="N61" s="17"/>
    </row>
    <row r="62" spans="1:14" ht="25.35" customHeight="1" x14ac:dyDescent="0.25">
      <c r="A62" s="11">
        <v>4</v>
      </c>
      <c r="B62" s="12" t="s">
        <v>193</v>
      </c>
      <c r="C62" s="11">
        <v>61</v>
      </c>
      <c r="D62" s="13" t="s">
        <v>211</v>
      </c>
      <c r="E62" s="14" t="s">
        <v>202</v>
      </c>
      <c r="F62" s="11">
        <v>2</v>
      </c>
      <c r="G62" s="11">
        <v>0</v>
      </c>
      <c r="H62" s="11"/>
      <c r="I62" s="11" t="s">
        <v>5307</v>
      </c>
      <c r="J62" s="11">
        <f t="shared" si="0"/>
        <v>-2</v>
      </c>
      <c r="K62" s="11">
        <v>290.5</v>
      </c>
      <c r="L62" s="16">
        <f t="shared" si="1"/>
        <v>-581</v>
      </c>
      <c r="M62" s="16">
        <f t="shared" si="2"/>
        <v>0</v>
      </c>
      <c r="N62" s="17"/>
    </row>
    <row r="63" spans="1:14" ht="25.35" customHeight="1" x14ac:dyDescent="0.25">
      <c r="A63" s="11">
        <v>4</v>
      </c>
      <c r="B63" s="12" t="s">
        <v>212</v>
      </c>
      <c r="C63" s="11">
        <v>62</v>
      </c>
      <c r="D63" s="13" t="s">
        <v>213</v>
      </c>
      <c r="E63" s="14" t="s">
        <v>214</v>
      </c>
      <c r="F63" s="11">
        <v>5</v>
      </c>
      <c r="G63" s="11">
        <v>0</v>
      </c>
      <c r="H63" s="11"/>
      <c r="I63" s="11" t="s">
        <v>5307</v>
      </c>
      <c r="J63" s="11">
        <f t="shared" si="0"/>
        <v>-5</v>
      </c>
      <c r="K63" s="11">
        <v>32.9</v>
      </c>
      <c r="L63" s="16">
        <f t="shared" si="1"/>
        <v>-164.5</v>
      </c>
      <c r="M63" s="16">
        <f t="shared" si="2"/>
        <v>0</v>
      </c>
      <c r="N63" s="17"/>
    </row>
    <row r="64" spans="1:14" ht="25.35" customHeight="1" x14ac:dyDescent="0.25">
      <c r="A64" s="11">
        <v>4</v>
      </c>
      <c r="B64" s="12" t="s">
        <v>212</v>
      </c>
      <c r="C64" s="11">
        <v>63</v>
      </c>
      <c r="D64" s="13" t="s">
        <v>216</v>
      </c>
      <c r="E64" s="14" t="s">
        <v>217</v>
      </c>
      <c r="F64" s="11">
        <v>2</v>
      </c>
      <c r="G64" s="11">
        <v>0</v>
      </c>
      <c r="H64" s="11"/>
      <c r="I64" s="11" t="s">
        <v>5307</v>
      </c>
      <c r="J64" s="11">
        <f t="shared" si="0"/>
        <v>-2</v>
      </c>
      <c r="K64" s="11">
        <v>14</v>
      </c>
      <c r="L64" s="16">
        <f t="shared" si="1"/>
        <v>-28</v>
      </c>
      <c r="M64" s="16">
        <f t="shared" si="2"/>
        <v>0</v>
      </c>
      <c r="N64" s="17"/>
    </row>
    <row r="65" spans="1:14" ht="25.35" customHeight="1" x14ac:dyDescent="0.25">
      <c r="A65" s="11">
        <v>4</v>
      </c>
      <c r="B65" s="12" t="s">
        <v>212</v>
      </c>
      <c r="C65" s="11">
        <v>64</v>
      </c>
      <c r="D65" s="13" t="s">
        <v>219</v>
      </c>
      <c r="E65" s="14" t="s">
        <v>220</v>
      </c>
      <c r="F65" s="11">
        <v>2</v>
      </c>
      <c r="G65" s="11">
        <v>0</v>
      </c>
      <c r="H65" s="11"/>
      <c r="I65" s="11" t="s">
        <v>5307</v>
      </c>
      <c r="J65" s="11">
        <f t="shared" si="0"/>
        <v>-2</v>
      </c>
      <c r="K65" s="11">
        <v>108.5</v>
      </c>
      <c r="L65" s="16">
        <f t="shared" si="1"/>
        <v>-217</v>
      </c>
      <c r="M65" s="16">
        <f t="shared" si="2"/>
        <v>0</v>
      </c>
      <c r="N65" s="17"/>
    </row>
    <row r="66" spans="1:14" ht="25.35" customHeight="1" x14ac:dyDescent="0.25">
      <c r="A66" s="11">
        <v>4</v>
      </c>
      <c r="B66" s="12" t="s">
        <v>212</v>
      </c>
      <c r="C66" s="11">
        <v>65</v>
      </c>
      <c r="D66" s="13" t="s">
        <v>222</v>
      </c>
      <c r="E66" s="14" t="s">
        <v>223</v>
      </c>
      <c r="F66" s="11">
        <v>3</v>
      </c>
      <c r="G66" s="11">
        <v>0</v>
      </c>
      <c r="H66" s="11"/>
      <c r="I66" s="11" t="s">
        <v>5307</v>
      </c>
      <c r="J66" s="11">
        <f t="shared" si="0"/>
        <v>-3</v>
      </c>
      <c r="K66" s="11">
        <v>38.5</v>
      </c>
      <c r="L66" s="16">
        <f t="shared" si="1"/>
        <v>-115.5</v>
      </c>
      <c r="M66" s="16">
        <f t="shared" si="2"/>
        <v>0</v>
      </c>
      <c r="N66" s="17"/>
    </row>
    <row r="67" spans="1:14" ht="25.35" customHeight="1" x14ac:dyDescent="0.25">
      <c r="A67" s="11">
        <v>4</v>
      </c>
      <c r="B67" s="12" t="s">
        <v>212</v>
      </c>
      <c r="C67" s="11">
        <v>66</v>
      </c>
      <c r="D67" s="13" t="s">
        <v>226</v>
      </c>
      <c r="E67" s="14" t="s">
        <v>227</v>
      </c>
      <c r="F67" s="11">
        <v>4</v>
      </c>
      <c r="G67" s="11">
        <v>0</v>
      </c>
      <c r="H67" s="11"/>
      <c r="I67" s="11" t="s">
        <v>5307</v>
      </c>
      <c r="J67" s="11">
        <f t="shared" ref="J67:J130" si="3">H67-F67</f>
        <v>-4</v>
      </c>
      <c r="K67" s="11">
        <v>18.2</v>
      </c>
      <c r="L67" s="16">
        <f t="shared" ref="L67:L130" si="4">J67*K67</f>
        <v>-72.8</v>
      </c>
      <c r="M67" s="16">
        <f t="shared" ref="M67:M130" si="5">H67</f>
        <v>0</v>
      </c>
      <c r="N67" s="17"/>
    </row>
    <row r="68" spans="1:14" ht="25.35" customHeight="1" x14ac:dyDescent="0.25">
      <c r="A68" s="11">
        <v>4</v>
      </c>
      <c r="B68" s="12" t="s">
        <v>212</v>
      </c>
      <c r="C68" s="11">
        <v>67</v>
      </c>
      <c r="D68" s="13" t="s">
        <v>230</v>
      </c>
      <c r="E68" s="14" t="s">
        <v>231</v>
      </c>
      <c r="F68" s="11">
        <v>1</v>
      </c>
      <c r="G68" s="11">
        <v>0</v>
      </c>
      <c r="H68" s="11"/>
      <c r="I68" s="11" t="s">
        <v>5307</v>
      </c>
      <c r="J68" s="11">
        <f t="shared" si="3"/>
        <v>-1</v>
      </c>
      <c r="K68" s="11">
        <v>14</v>
      </c>
      <c r="L68" s="16">
        <f t="shared" si="4"/>
        <v>-14</v>
      </c>
      <c r="M68" s="16">
        <f t="shared" si="5"/>
        <v>0</v>
      </c>
      <c r="N68" s="17"/>
    </row>
    <row r="69" spans="1:14" ht="25.35" customHeight="1" x14ac:dyDescent="0.25">
      <c r="A69" s="11">
        <v>4</v>
      </c>
      <c r="B69" s="12" t="s">
        <v>233</v>
      </c>
      <c r="C69" s="11">
        <v>68</v>
      </c>
      <c r="D69" s="13" t="s">
        <v>234</v>
      </c>
      <c r="E69" s="14" t="s">
        <v>235</v>
      </c>
      <c r="F69" s="11">
        <v>2</v>
      </c>
      <c r="G69" s="11">
        <v>0</v>
      </c>
      <c r="H69" s="11"/>
      <c r="I69" s="11" t="s">
        <v>5307</v>
      </c>
      <c r="J69" s="11">
        <f t="shared" si="3"/>
        <v>-2</v>
      </c>
      <c r="K69" s="11">
        <v>55.3</v>
      </c>
      <c r="L69" s="16">
        <f t="shared" si="4"/>
        <v>-110.6</v>
      </c>
      <c r="M69" s="16">
        <f t="shared" si="5"/>
        <v>0</v>
      </c>
      <c r="N69" s="17"/>
    </row>
    <row r="70" spans="1:14" ht="25.35" customHeight="1" x14ac:dyDescent="0.25">
      <c r="A70" s="11">
        <v>4</v>
      </c>
      <c r="B70" s="12" t="s">
        <v>233</v>
      </c>
      <c r="C70" s="11">
        <v>69</v>
      </c>
      <c r="D70" s="13" t="s">
        <v>237</v>
      </c>
      <c r="E70" s="14" t="s">
        <v>238</v>
      </c>
      <c r="F70" s="11">
        <v>14</v>
      </c>
      <c r="G70" s="11">
        <v>0</v>
      </c>
      <c r="H70" s="11"/>
      <c r="I70" s="11" t="s">
        <v>5307</v>
      </c>
      <c r="J70" s="11">
        <f t="shared" si="3"/>
        <v>-14</v>
      </c>
      <c r="K70" s="11">
        <v>28</v>
      </c>
      <c r="L70" s="16">
        <f t="shared" si="4"/>
        <v>-392</v>
      </c>
      <c r="M70" s="16">
        <f t="shared" si="5"/>
        <v>0</v>
      </c>
      <c r="N70" s="17"/>
    </row>
    <row r="71" spans="1:14" ht="25.35" customHeight="1" x14ac:dyDescent="0.25">
      <c r="A71" s="11">
        <v>4</v>
      </c>
      <c r="B71" s="12" t="s">
        <v>233</v>
      </c>
      <c r="C71" s="11">
        <v>70</v>
      </c>
      <c r="D71" s="13" t="s">
        <v>240</v>
      </c>
      <c r="E71" s="14" t="s">
        <v>235</v>
      </c>
      <c r="F71" s="11">
        <v>6</v>
      </c>
      <c r="G71" s="11">
        <v>0</v>
      </c>
      <c r="H71" s="11"/>
      <c r="I71" s="11" t="s">
        <v>5307</v>
      </c>
      <c r="J71" s="11">
        <f t="shared" si="3"/>
        <v>-6</v>
      </c>
      <c r="K71" s="11">
        <v>28.7</v>
      </c>
      <c r="L71" s="16">
        <f t="shared" si="4"/>
        <v>-172.2</v>
      </c>
      <c r="M71" s="16">
        <f t="shared" si="5"/>
        <v>0</v>
      </c>
      <c r="N71" s="17"/>
    </row>
    <row r="72" spans="1:14" ht="25.35" customHeight="1" x14ac:dyDescent="0.25">
      <c r="A72" s="11">
        <v>4</v>
      </c>
      <c r="B72" s="12" t="s">
        <v>233</v>
      </c>
      <c r="C72" s="11">
        <v>71</v>
      </c>
      <c r="D72" s="13" t="s">
        <v>241</v>
      </c>
      <c r="E72" s="14" t="s">
        <v>235</v>
      </c>
      <c r="F72" s="11">
        <v>2</v>
      </c>
      <c r="G72" s="11">
        <v>0</v>
      </c>
      <c r="H72" s="11"/>
      <c r="I72" s="11" t="s">
        <v>5307</v>
      </c>
      <c r="J72" s="11">
        <f t="shared" si="3"/>
        <v>-2</v>
      </c>
      <c r="K72" s="11">
        <v>42.7</v>
      </c>
      <c r="L72" s="16">
        <f t="shared" si="4"/>
        <v>-85.4</v>
      </c>
      <c r="M72" s="16">
        <f t="shared" si="5"/>
        <v>0</v>
      </c>
      <c r="N72" s="17"/>
    </row>
    <row r="73" spans="1:14" ht="25.35" customHeight="1" x14ac:dyDescent="0.25">
      <c r="A73" s="11">
        <v>4</v>
      </c>
      <c r="B73" s="12" t="s">
        <v>233</v>
      </c>
      <c r="C73" s="11">
        <v>72</v>
      </c>
      <c r="D73" s="13" t="s">
        <v>242</v>
      </c>
      <c r="E73" s="14" t="s">
        <v>235</v>
      </c>
      <c r="F73" s="11">
        <v>2</v>
      </c>
      <c r="G73" s="11">
        <v>0</v>
      </c>
      <c r="H73" s="11"/>
      <c r="I73" s="11" t="s">
        <v>5307</v>
      </c>
      <c r="J73" s="11">
        <f t="shared" si="3"/>
        <v>-2</v>
      </c>
      <c r="K73" s="11">
        <v>28.7</v>
      </c>
      <c r="L73" s="16">
        <f t="shared" si="4"/>
        <v>-57.4</v>
      </c>
      <c r="M73" s="16">
        <f t="shared" si="5"/>
        <v>0</v>
      </c>
      <c r="N73" s="17"/>
    </row>
    <row r="74" spans="1:14" ht="25.35" customHeight="1" x14ac:dyDescent="0.25">
      <c r="A74" s="11">
        <v>4</v>
      </c>
      <c r="B74" s="12" t="s">
        <v>243</v>
      </c>
      <c r="C74" s="11">
        <v>73</v>
      </c>
      <c r="D74" s="13" t="s">
        <v>244</v>
      </c>
      <c r="E74" s="14" t="s">
        <v>245</v>
      </c>
      <c r="F74" s="11">
        <v>2</v>
      </c>
      <c r="G74" s="11">
        <v>0</v>
      </c>
      <c r="H74" s="11"/>
      <c r="I74" s="11" t="s">
        <v>5307</v>
      </c>
      <c r="J74" s="11">
        <f t="shared" si="3"/>
        <v>-2</v>
      </c>
      <c r="K74" s="11">
        <v>980</v>
      </c>
      <c r="L74" s="16">
        <f t="shared" si="4"/>
        <v>-1960</v>
      </c>
      <c r="M74" s="16">
        <f t="shared" si="5"/>
        <v>0</v>
      </c>
      <c r="N74" s="17"/>
    </row>
    <row r="75" spans="1:14" ht="25.35" customHeight="1" x14ac:dyDescent="0.25">
      <c r="A75" s="11">
        <v>4</v>
      </c>
      <c r="B75" s="12" t="s">
        <v>243</v>
      </c>
      <c r="C75" s="11">
        <v>74</v>
      </c>
      <c r="D75" s="13" t="s">
        <v>247</v>
      </c>
      <c r="E75" s="14" t="s">
        <v>248</v>
      </c>
      <c r="F75" s="11">
        <v>2</v>
      </c>
      <c r="G75" s="11">
        <v>0</v>
      </c>
      <c r="H75" s="11"/>
      <c r="I75" s="11" t="s">
        <v>5307</v>
      </c>
      <c r="J75" s="11">
        <f t="shared" si="3"/>
        <v>-2</v>
      </c>
      <c r="K75" s="15">
        <v>1652</v>
      </c>
      <c r="L75" s="16">
        <f t="shared" si="4"/>
        <v>-3304</v>
      </c>
      <c r="M75" s="16">
        <f t="shared" si="5"/>
        <v>0</v>
      </c>
      <c r="N75" s="17"/>
    </row>
    <row r="76" spans="1:14" ht="25.35" customHeight="1" x14ac:dyDescent="0.25">
      <c r="A76" s="11">
        <v>4</v>
      </c>
      <c r="B76" s="12" t="s">
        <v>243</v>
      </c>
      <c r="C76" s="11">
        <v>75</v>
      </c>
      <c r="D76" s="13" t="s">
        <v>250</v>
      </c>
      <c r="E76" s="14" t="s">
        <v>248</v>
      </c>
      <c r="F76" s="11">
        <v>2</v>
      </c>
      <c r="G76" s="11">
        <v>0</v>
      </c>
      <c r="H76" s="11"/>
      <c r="I76" s="11" t="s">
        <v>5307</v>
      </c>
      <c r="J76" s="11">
        <f t="shared" si="3"/>
        <v>-2</v>
      </c>
      <c r="K76" s="15">
        <v>1204</v>
      </c>
      <c r="L76" s="16">
        <f t="shared" si="4"/>
        <v>-2408</v>
      </c>
      <c r="M76" s="16">
        <f t="shared" si="5"/>
        <v>0</v>
      </c>
      <c r="N76" s="17"/>
    </row>
    <row r="77" spans="1:14" ht="25.35" customHeight="1" x14ac:dyDescent="0.25">
      <c r="A77" s="11">
        <v>4</v>
      </c>
      <c r="B77" s="12" t="s">
        <v>243</v>
      </c>
      <c r="C77" s="11">
        <v>76</v>
      </c>
      <c r="D77" s="13" t="s">
        <v>251</v>
      </c>
      <c r="E77" s="14" t="s">
        <v>252</v>
      </c>
      <c r="F77" s="11">
        <v>1</v>
      </c>
      <c r="G77" s="11">
        <v>0</v>
      </c>
      <c r="H77" s="11"/>
      <c r="I77" s="11" t="s">
        <v>5307</v>
      </c>
      <c r="J77" s="11">
        <f t="shared" si="3"/>
        <v>-1</v>
      </c>
      <c r="K77" s="15">
        <v>8820</v>
      </c>
      <c r="L77" s="16">
        <f t="shared" si="4"/>
        <v>-8820</v>
      </c>
      <c r="M77" s="16">
        <f t="shared" si="5"/>
        <v>0</v>
      </c>
      <c r="N77" s="17"/>
    </row>
    <row r="78" spans="1:14" ht="25.35" customHeight="1" x14ac:dyDescent="0.25">
      <c r="A78" s="11">
        <v>4</v>
      </c>
      <c r="B78" s="12" t="s">
        <v>254</v>
      </c>
      <c r="C78" s="11">
        <v>77</v>
      </c>
      <c r="D78" s="13" t="s">
        <v>255</v>
      </c>
      <c r="E78" s="14" t="s">
        <v>180</v>
      </c>
      <c r="F78" s="11">
        <v>3</v>
      </c>
      <c r="G78" s="11">
        <v>0</v>
      </c>
      <c r="H78" s="11"/>
      <c r="I78" s="11" t="s">
        <v>5307</v>
      </c>
      <c r="J78" s="11">
        <f t="shared" si="3"/>
        <v>-3</v>
      </c>
      <c r="K78" s="11">
        <v>9.1</v>
      </c>
      <c r="L78" s="16">
        <f t="shared" si="4"/>
        <v>-27.299999999999997</v>
      </c>
      <c r="M78" s="16">
        <f t="shared" si="5"/>
        <v>0</v>
      </c>
      <c r="N78" s="17"/>
    </row>
    <row r="79" spans="1:14" ht="25.35" customHeight="1" x14ac:dyDescent="0.25">
      <c r="A79" s="11">
        <v>4</v>
      </c>
      <c r="B79" s="12" t="s">
        <v>254</v>
      </c>
      <c r="C79" s="11">
        <v>78</v>
      </c>
      <c r="D79" s="13" t="s">
        <v>257</v>
      </c>
      <c r="E79" s="14" t="s">
        <v>258</v>
      </c>
      <c r="F79" s="11">
        <v>1</v>
      </c>
      <c r="G79" s="11">
        <v>0</v>
      </c>
      <c r="H79" s="11"/>
      <c r="I79" s="11" t="s">
        <v>5307</v>
      </c>
      <c r="J79" s="11">
        <f t="shared" si="3"/>
        <v>-1</v>
      </c>
      <c r="K79" s="11">
        <v>49</v>
      </c>
      <c r="L79" s="16">
        <f t="shared" si="4"/>
        <v>-49</v>
      </c>
      <c r="M79" s="16">
        <f t="shared" si="5"/>
        <v>0</v>
      </c>
      <c r="N79" s="17"/>
    </row>
    <row r="80" spans="1:14" ht="25.35" customHeight="1" x14ac:dyDescent="0.25">
      <c r="A80" s="11">
        <v>4</v>
      </c>
      <c r="B80" s="12" t="s">
        <v>254</v>
      </c>
      <c r="C80" s="11">
        <v>79</v>
      </c>
      <c r="D80" s="13" t="s">
        <v>261</v>
      </c>
      <c r="E80" s="14" t="s">
        <v>258</v>
      </c>
      <c r="F80" s="11">
        <v>1</v>
      </c>
      <c r="G80" s="11">
        <v>0</v>
      </c>
      <c r="H80" s="11"/>
      <c r="I80" s="11" t="s">
        <v>5307</v>
      </c>
      <c r="J80" s="11">
        <f t="shared" si="3"/>
        <v>-1</v>
      </c>
      <c r="K80" s="11">
        <v>83.9</v>
      </c>
      <c r="L80" s="16">
        <f t="shared" si="4"/>
        <v>-83.9</v>
      </c>
      <c r="M80" s="16">
        <f t="shared" si="5"/>
        <v>0</v>
      </c>
      <c r="N80" s="17"/>
    </row>
    <row r="81" spans="1:14" ht="25.35" customHeight="1" x14ac:dyDescent="0.25">
      <c r="A81" s="11">
        <v>4</v>
      </c>
      <c r="B81" s="12" t="s">
        <v>254</v>
      </c>
      <c r="C81" s="11">
        <v>80</v>
      </c>
      <c r="D81" s="13" t="s">
        <v>262</v>
      </c>
      <c r="E81" s="14" t="s">
        <v>263</v>
      </c>
      <c r="F81" s="11">
        <v>5</v>
      </c>
      <c r="G81" s="11">
        <v>0</v>
      </c>
      <c r="H81" s="11"/>
      <c r="I81" s="11" t="s">
        <v>5307</v>
      </c>
      <c r="J81" s="11">
        <f t="shared" si="3"/>
        <v>-5</v>
      </c>
      <c r="K81" s="11">
        <v>7</v>
      </c>
      <c r="L81" s="16">
        <f t="shared" si="4"/>
        <v>-35</v>
      </c>
      <c r="M81" s="16">
        <f t="shared" si="5"/>
        <v>0</v>
      </c>
      <c r="N81" s="17"/>
    </row>
    <row r="82" spans="1:14" ht="25.35" customHeight="1" x14ac:dyDescent="0.25">
      <c r="A82" s="11">
        <v>4</v>
      </c>
      <c r="B82" s="12" t="s">
        <v>254</v>
      </c>
      <c r="C82" s="11">
        <v>81</v>
      </c>
      <c r="D82" s="13" t="s">
        <v>265</v>
      </c>
      <c r="E82" s="14" t="s">
        <v>266</v>
      </c>
      <c r="F82" s="11">
        <v>3</v>
      </c>
      <c r="G82" s="11">
        <v>0</v>
      </c>
      <c r="H82" s="11"/>
      <c r="I82" s="11" t="s">
        <v>5307</v>
      </c>
      <c r="J82" s="11">
        <f t="shared" si="3"/>
        <v>-3</v>
      </c>
      <c r="K82" s="11">
        <v>68.63</v>
      </c>
      <c r="L82" s="16">
        <f t="shared" si="4"/>
        <v>-205.89</v>
      </c>
      <c r="M82" s="16">
        <f t="shared" si="5"/>
        <v>0</v>
      </c>
      <c r="N82" s="17"/>
    </row>
    <row r="83" spans="1:14" ht="25.35" customHeight="1" x14ac:dyDescent="0.25">
      <c r="A83" s="11">
        <v>4</v>
      </c>
      <c r="B83" s="12" t="s">
        <v>254</v>
      </c>
      <c r="C83" s="11">
        <v>82</v>
      </c>
      <c r="D83" s="13" t="s">
        <v>268</v>
      </c>
      <c r="E83" s="14" t="s">
        <v>180</v>
      </c>
      <c r="F83" s="11">
        <v>24</v>
      </c>
      <c r="G83" s="11">
        <v>4</v>
      </c>
      <c r="H83" s="11"/>
      <c r="I83" s="11" t="s">
        <v>5307</v>
      </c>
      <c r="J83" s="11">
        <f t="shared" si="3"/>
        <v>-24</v>
      </c>
      <c r="K83" s="11">
        <v>7</v>
      </c>
      <c r="L83" s="16">
        <f t="shared" si="4"/>
        <v>-168</v>
      </c>
      <c r="M83" s="16">
        <f t="shared" si="5"/>
        <v>0</v>
      </c>
      <c r="N83" s="17"/>
    </row>
    <row r="84" spans="1:14" ht="25.35" customHeight="1" x14ac:dyDescent="0.25">
      <c r="A84" s="11">
        <v>4</v>
      </c>
      <c r="B84" s="12" t="s">
        <v>270</v>
      </c>
      <c r="C84" s="11">
        <v>83</v>
      </c>
      <c r="D84" s="13" t="s">
        <v>271</v>
      </c>
      <c r="E84" s="14" t="s">
        <v>272</v>
      </c>
      <c r="F84" s="11">
        <v>1</v>
      </c>
      <c r="G84" s="11">
        <v>0</v>
      </c>
      <c r="H84" s="11"/>
      <c r="I84" s="11" t="s">
        <v>5307</v>
      </c>
      <c r="J84" s="11">
        <f t="shared" si="3"/>
        <v>-1</v>
      </c>
      <c r="K84" s="11">
        <v>476</v>
      </c>
      <c r="L84" s="16">
        <f t="shared" si="4"/>
        <v>-476</v>
      </c>
      <c r="M84" s="16">
        <f t="shared" si="5"/>
        <v>0</v>
      </c>
      <c r="N84" s="17"/>
    </row>
    <row r="85" spans="1:14" ht="25.35" customHeight="1" x14ac:dyDescent="0.25">
      <c r="A85" s="11">
        <v>4</v>
      </c>
      <c r="B85" s="12" t="s">
        <v>270</v>
      </c>
      <c r="C85" s="11">
        <v>84</v>
      </c>
      <c r="D85" s="13" t="s">
        <v>274</v>
      </c>
      <c r="E85" s="14" t="s">
        <v>275</v>
      </c>
      <c r="F85" s="11">
        <v>1</v>
      </c>
      <c r="G85" s="11">
        <v>0</v>
      </c>
      <c r="H85" s="11"/>
      <c r="I85" s="11" t="s">
        <v>5307</v>
      </c>
      <c r="J85" s="11">
        <f t="shared" si="3"/>
        <v>-1</v>
      </c>
      <c r="K85" s="11">
        <v>938</v>
      </c>
      <c r="L85" s="16">
        <f t="shared" si="4"/>
        <v>-938</v>
      </c>
      <c r="M85" s="16">
        <f t="shared" si="5"/>
        <v>0</v>
      </c>
      <c r="N85" s="17"/>
    </row>
    <row r="86" spans="1:14" ht="25.35" customHeight="1" x14ac:dyDescent="0.25">
      <c r="A86" s="11">
        <v>4</v>
      </c>
      <c r="B86" s="12" t="s">
        <v>270</v>
      </c>
      <c r="C86" s="11">
        <v>85</v>
      </c>
      <c r="D86" s="13" t="s">
        <v>277</v>
      </c>
      <c r="E86" s="14" t="s">
        <v>278</v>
      </c>
      <c r="F86" s="11">
        <v>1</v>
      </c>
      <c r="G86" s="11">
        <v>0</v>
      </c>
      <c r="H86" s="11"/>
      <c r="I86" s="11" t="s">
        <v>5307</v>
      </c>
      <c r="J86" s="11">
        <f t="shared" si="3"/>
        <v>-1</v>
      </c>
      <c r="K86" s="15">
        <v>2282</v>
      </c>
      <c r="L86" s="16">
        <f t="shared" si="4"/>
        <v>-2282</v>
      </c>
      <c r="M86" s="16">
        <f t="shared" si="5"/>
        <v>0</v>
      </c>
      <c r="N86" s="17"/>
    </row>
    <row r="87" spans="1:14" ht="25.35" customHeight="1" x14ac:dyDescent="0.25">
      <c r="A87" s="11">
        <v>5</v>
      </c>
      <c r="B87" s="12" t="s">
        <v>270</v>
      </c>
      <c r="C87" s="11">
        <v>86</v>
      </c>
      <c r="D87" s="13" t="s">
        <v>280</v>
      </c>
      <c r="E87" s="14" t="s">
        <v>281</v>
      </c>
      <c r="F87" s="11">
        <v>1</v>
      </c>
      <c r="G87" s="11">
        <v>0</v>
      </c>
      <c r="H87" s="11"/>
      <c r="I87" s="11" t="s">
        <v>5307</v>
      </c>
      <c r="J87" s="11">
        <f t="shared" si="3"/>
        <v>-1</v>
      </c>
      <c r="K87" s="11">
        <v>220.5</v>
      </c>
      <c r="L87" s="16">
        <f t="shared" si="4"/>
        <v>-220.5</v>
      </c>
      <c r="M87" s="16">
        <f t="shared" si="5"/>
        <v>0</v>
      </c>
      <c r="N87" s="17"/>
    </row>
    <row r="88" spans="1:14" ht="25.35" customHeight="1" x14ac:dyDescent="0.25">
      <c r="A88" s="11">
        <v>5</v>
      </c>
      <c r="B88" s="12" t="s">
        <v>270</v>
      </c>
      <c r="C88" s="11">
        <v>87</v>
      </c>
      <c r="D88" s="13" t="s">
        <v>283</v>
      </c>
      <c r="E88" s="14" t="s">
        <v>284</v>
      </c>
      <c r="F88" s="11">
        <v>1</v>
      </c>
      <c r="G88" s="11">
        <v>0</v>
      </c>
      <c r="H88" s="11"/>
      <c r="I88" s="11" t="s">
        <v>5307</v>
      </c>
      <c r="J88" s="11">
        <f t="shared" si="3"/>
        <v>-1</v>
      </c>
      <c r="K88" s="11">
        <v>563.5</v>
      </c>
      <c r="L88" s="16">
        <f t="shared" si="4"/>
        <v>-563.5</v>
      </c>
      <c r="M88" s="16">
        <f t="shared" si="5"/>
        <v>0</v>
      </c>
      <c r="N88" s="17"/>
    </row>
    <row r="89" spans="1:14" ht="25.35" customHeight="1" x14ac:dyDescent="0.25">
      <c r="A89" s="11">
        <v>5</v>
      </c>
      <c r="B89" s="12" t="s">
        <v>270</v>
      </c>
      <c r="C89" s="11">
        <v>88</v>
      </c>
      <c r="D89" s="13" t="s">
        <v>286</v>
      </c>
      <c r="E89" s="14" t="s">
        <v>287</v>
      </c>
      <c r="F89" s="11">
        <v>1</v>
      </c>
      <c r="G89" s="11">
        <v>0</v>
      </c>
      <c r="H89" s="11"/>
      <c r="I89" s="11" t="s">
        <v>5307</v>
      </c>
      <c r="J89" s="11">
        <f t="shared" si="3"/>
        <v>-1</v>
      </c>
      <c r="K89" s="11">
        <v>231</v>
      </c>
      <c r="L89" s="16">
        <f t="shared" si="4"/>
        <v>-231</v>
      </c>
      <c r="M89" s="16">
        <f t="shared" si="5"/>
        <v>0</v>
      </c>
      <c r="N89" s="17"/>
    </row>
    <row r="90" spans="1:14" ht="25.35" customHeight="1" x14ac:dyDescent="0.25">
      <c r="A90" s="11">
        <v>5</v>
      </c>
      <c r="B90" s="12" t="s">
        <v>270</v>
      </c>
      <c r="C90" s="11">
        <v>89</v>
      </c>
      <c r="D90" s="13" t="s">
        <v>289</v>
      </c>
      <c r="E90" s="14" t="s">
        <v>290</v>
      </c>
      <c r="F90" s="11">
        <v>1</v>
      </c>
      <c r="G90" s="11">
        <v>0</v>
      </c>
      <c r="H90" s="11"/>
      <c r="I90" s="11" t="s">
        <v>5307</v>
      </c>
      <c r="J90" s="11">
        <f t="shared" si="3"/>
        <v>-1</v>
      </c>
      <c r="K90" s="11">
        <v>68.540000000000006</v>
      </c>
      <c r="L90" s="16">
        <f t="shared" si="4"/>
        <v>-68.540000000000006</v>
      </c>
      <c r="M90" s="16">
        <f t="shared" si="5"/>
        <v>0</v>
      </c>
      <c r="N90" s="17"/>
    </row>
    <row r="91" spans="1:14" ht="25.35" customHeight="1" x14ac:dyDescent="0.25">
      <c r="A91" s="11">
        <v>5</v>
      </c>
      <c r="B91" s="12" t="s">
        <v>270</v>
      </c>
      <c r="C91" s="11">
        <v>90</v>
      </c>
      <c r="D91" s="13" t="s">
        <v>292</v>
      </c>
      <c r="E91" s="14" t="s">
        <v>293</v>
      </c>
      <c r="F91" s="11">
        <v>1</v>
      </c>
      <c r="G91" s="11">
        <v>0</v>
      </c>
      <c r="H91" s="11"/>
      <c r="I91" s="11" t="s">
        <v>5307</v>
      </c>
      <c r="J91" s="11">
        <f t="shared" si="3"/>
        <v>-1</v>
      </c>
      <c r="K91" s="11">
        <v>623</v>
      </c>
      <c r="L91" s="16">
        <f t="shared" si="4"/>
        <v>-623</v>
      </c>
      <c r="M91" s="16">
        <f t="shared" si="5"/>
        <v>0</v>
      </c>
      <c r="N91" s="17"/>
    </row>
    <row r="92" spans="1:14" ht="25.35" customHeight="1" x14ac:dyDescent="0.25">
      <c r="A92" s="11">
        <v>5</v>
      </c>
      <c r="B92" s="12" t="s">
        <v>270</v>
      </c>
      <c r="C92" s="11">
        <v>91</v>
      </c>
      <c r="D92" s="13" t="s">
        <v>295</v>
      </c>
      <c r="E92" s="14" t="s">
        <v>293</v>
      </c>
      <c r="F92" s="11">
        <v>1</v>
      </c>
      <c r="G92" s="11">
        <v>0</v>
      </c>
      <c r="H92" s="11"/>
      <c r="I92" s="11" t="s">
        <v>5307</v>
      </c>
      <c r="J92" s="11">
        <f t="shared" si="3"/>
        <v>-1</v>
      </c>
      <c r="K92" s="11">
        <v>623</v>
      </c>
      <c r="L92" s="16">
        <f t="shared" si="4"/>
        <v>-623</v>
      </c>
      <c r="M92" s="16">
        <f t="shared" si="5"/>
        <v>0</v>
      </c>
      <c r="N92" s="17"/>
    </row>
    <row r="93" spans="1:14" ht="25.35" customHeight="1" x14ac:dyDescent="0.25">
      <c r="A93" s="11">
        <v>5</v>
      </c>
      <c r="B93" s="12" t="s">
        <v>296</v>
      </c>
      <c r="C93" s="11">
        <v>92</v>
      </c>
      <c r="D93" s="13" t="s">
        <v>297</v>
      </c>
      <c r="E93" s="14" t="s">
        <v>298</v>
      </c>
      <c r="F93" s="11">
        <v>1</v>
      </c>
      <c r="G93" s="11">
        <v>0</v>
      </c>
      <c r="H93" s="11"/>
      <c r="I93" s="11" t="s">
        <v>5307</v>
      </c>
      <c r="J93" s="11">
        <f t="shared" si="3"/>
        <v>-1</v>
      </c>
      <c r="K93" s="11">
        <v>94.5</v>
      </c>
      <c r="L93" s="16">
        <f t="shared" si="4"/>
        <v>-94.5</v>
      </c>
      <c r="M93" s="16">
        <f t="shared" si="5"/>
        <v>0</v>
      </c>
      <c r="N93" s="17"/>
    </row>
    <row r="94" spans="1:14" ht="25.35" customHeight="1" x14ac:dyDescent="0.25">
      <c r="A94" s="11">
        <v>5</v>
      </c>
      <c r="B94" s="12" t="s">
        <v>296</v>
      </c>
      <c r="C94" s="11">
        <v>93</v>
      </c>
      <c r="D94" s="13" t="s">
        <v>300</v>
      </c>
      <c r="E94" s="14" t="s">
        <v>301</v>
      </c>
      <c r="F94" s="11">
        <v>3</v>
      </c>
      <c r="G94" s="11">
        <v>0</v>
      </c>
      <c r="H94" s="11"/>
      <c r="I94" s="11" t="s">
        <v>5307</v>
      </c>
      <c r="J94" s="11">
        <f t="shared" si="3"/>
        <v>-3</v>
      </c>
      <c r="K94" s="11">
        <v>53.9</v>
      </c>
      <c r="L94" s="16">
        <f t="shared" si="4"/>
        <v>-161.69999999999999</v>
      </c>
      <c r="M94" s="16">
        <f t="shared" si="5"/>
        <v>0</v>
      </c>
      <c r="N94" s="17"/>
    </row>
    <row r="95" spans="1:14" ht="25.35" customHeight="1" x14ac:dyDescent="0.25">
      <c r="A95" s="11">
        <v>5</v>
      </c>
      <c r="B95" s="12" t="s">
        <v>296</v>
      </c>
      <c r="C95" s="11">
        <v>94</v>
      </c>
      <c r="D95" s="13" t="s">
        <v>303</v>
      </c>
      <c r="E95" s="14" t="s">
        <v>304</v>
      </c>
      <c r="F95" s="11">
        <v>1</v>
      </c>
      <c r="G95" s="11">
        <v>0</v>
      </c>
      <c r="H95" s="11"/>
      <c r="I95" s="11" t="s">
        <v>5307</v>
      </c>
      <c r="J95" s="11">
        <f t="shared" si="3"/>
        <v>-1</v>
      </c>
      <c r="K95" s="11">
        <v>658</v>
      </c>
      <c r="L95" s="16">
        <f t="shared" si="4"/>
        <v>-658</v>
      </c>
      <c r="M95" s="16">
        <f t="shared" si="5"/>
        <v>0</v>
      </c>
      <c r="N95" s="17"/>
    </row>
    <row r="96" spans="1:14" ht="25.35" customHeight="1" x14ac:dyDescent="0.25">
      <c r="A96" s="11">
        <v>5</v>
      </c>
      <c r="B96" s="12" t="s">
        <v>296</v>
      </c>
      <c r="C96" s="11">
        <v>95</v>
      </c>
      <c r="D96" s="13" t="s">
        <v>306</v>
      </c>
      <c r="E96" s="14" t="s">
        <v>304</v>
      </c>
      <c r="F96" s="11">
        <v>1</v>
      </c>
      <c r="G96" s="11">
        <v>0</v>
      </c>
      <c r="H96" s="11"/>
      <c r="I96" s="11" t="s">
        <v>5307</v>
      </c>
      <c r="J96" s="11">
        <f t="shared" si="3"/>
        <v>-1</v>
      </c>
      <c r="K96" s="11">
        <v>605.5</v>
      </c>
      <c r="L96" s="16">
        <f t="shared" si="4"/>
        <v>-605.5</v>
      </c>
      <c r="M96" s="16">
        <f t="shared" si="5"/>
        <v>0</v>
      </c>
      <c r="N96" s="17"/>
    </row>
    <row r="97" spans="1:14" ht="25.35" customHeight="1" x14ac:dyDescent="0.25">
      <c r="A97" s="11">
        <v>5</v>
      </c>
      <c r="B97" s="12" t="s">
        <v>296</v>
      </c>
      <c r="C97" s="11">
        <v>96</v>
      </c>
      <c r="D97" s="13" t="s">
        <v>307</v>
      </c>
      <c r="E97" s="14" t="s">
        <v>308</v>
      </c>
      <c r="F97" s="11">
        <v>1</v>
      </c>
      <c r="G97" s="11">
        <v>0</v>
      </c>
      <c r="H97" s="11"/>
      <c r="I97" s="11" t="s">
        <v>5307</v>
      </c>
      <c r="J97" s="11">
        <f t="shared" si="3"/>
        <v>-1</v>
      </c>
      <c r="K97" s="11">
        <v>147</v>
      </c>
      <c r="L97" s="16">
        <f t="shared" si="4"/>
        <v>-147</v>
      </c>
      <c r="M97" s="16">
        <f t="shared" si="5"/>
        <v>0</v>
      </c>
      <c r="N97" s="17"/>
    </row>
    <row r="98" spans="1:14" ht="25.35" customHeight="1" x14ac:dyDescent="0.25">
      <c r="A98" s="11">
        <v>5</v>
      </c>
      <c r="B98" s="12" t="s">
        <v>296</v>
      </c>
      <c r="C98" s="11">
        <v>97</v>
      </c>
      <c r="D98" s="13" t="s">
        <v>310</v>
      </c>
      <c r="E98" s="14" t="s">
        <v>311</v>
      </c>
      <c r="F98" s="11">
        <v>1</v>
      </c>
      <c r="G98" s="11">
        <v>0</v>
      </c>
      <c r="H98" s="11"/>
      <c r="I98" s="11" t="s">
        <v>5307</v>
      </c>
      <c r="J98" s="11">
        <f t="shared" si="3"/>
        <v>-1</v>
      </c>
      <c r="K98" s="11">
        <v>623</v>
      </c>
      <c r="L98" s="16">
        <f t="shared" si="4"/>
        <v>-623</v>
      </c>
      <c r="M98" s="16">
        <f t="shared" si="5"/>
        <v>0</v>
      </c>
      <c r="N98" s="17"/>
    </row>
    <row r="99" spans="1:14" ht="25.35" customHeight="1" x14ac:dyDescent="0.25">
      <c r="A99" s="11">
        <v>5</v>
      </c>
      <c r="B99" s="12" t="s">
        <v>296</v>
      </c>
      <c r="C99" s="11">
        <v>98</v>
      </c>
      <c r="D99" s="13" t="s">
        <v>313</v>
      </c>
      <c r="E99" s="14" t="s">
        <v>311</v>
      </c>
      <c r="F99" s="11">
        <v>1</v>
      </c>
      <c r="G99" s="11">
        <v>0</v>
      </c>
      <c r="H99" s="11"/>
      <c r="I99" s="11" t="s">
        <v>5307</v>
      </c>
      <c r="J99" s="11">
        <f t="shared" si="3"/>
        <v>-1</v>
      </c>
      <c r="K99" s="11">
        <v>556.5</v>
      </c>
      <c r="L99" s="16">
        <f t="shared" si="4"/>
        <v>-556.5</v>
      </c>
      <c r="M99" s="16">
        <f t="shared" si="5"/>
        <v>0</v>
      </c>
      <c r="N99" s="17"/>
    </row>
    <row r="100" spans="1:14" ht="25.35" customHeight="1" x14ac:dyDescent="0.25">
      <c r="A100" s="11">
        <v>5</v>
      </c>
      <c r="B100" s="12" t="s">
        <v>296</v>
      </c>
      <c r="C100" s="11">
        <v>99</v>
      </c>
      <c r="D100" s="13" t="s">
        <v>315</v>
      </c>
      <c r="E100" s="14" t="s">
        <v>311</v>
      </c>
      <c r="F100" s="11">
        <v>2</v>
      </c>
      <c r="G100" s="11">
        <v>0</v>
      </c>
      <c r="H100" s="11"/>
      <c r="I100" s="11" t="s">
        <v>5307</v>
      </c>
      <c r="J100" s="11">
        <f t="shared" si="3"/>
        <v>-2</v>
      </c>
      <c r="K100" s="11">
        <v>847</v>
      </c>
      <c r="L100" s="16">
        <f t="shared" si="4"/>
        <v>-1694</v>
      </c>
      <c r="M100" s="16">
        <f t="shared" si="5"/>
        <v>0</v>
      </c>
      <c r="N100" s="17"/>
    </row>
    <row r="101" spans="1:14" ht="25.35" customHeight="1" x14ac:dyDescent="0.25">
      <c r="A101" s="11">
        <v>5</v>
      </c>
      <c r="B101" s="12" t="s">
        <v>296</v>
      </c>
      <c r="C101" s="11">
        <v>100</v>
      </c>
      <c r="D101" s="13" t="s">
        <v>316</v>
      </c>
      <c r="E101" s="14" t="s">
        <v>304</v>
      </c>
      <c r="F101" s="11">
        <v>1</v>
      </c>
      <c r="G101" s="11">
        <v>0</v>
      </c>
      <c r="H101" s="11"/>
      <c r="I101" s="11" t="s">
        <v>5307</v>
      </c>
      <c r="J101" s="11">
        <f t="shared" si="3"/>
        <v>-1</v>
      </c>
      <c r="K101" s="11">
        <v>556.5</v>
      </c>
      <c r="L101" s="16">
        <f t="shared" si="4"/>
        <v>-556.5</v>
      </c>
      <c r="M101" s="16">
        <f t="shared" si="5"/>
        <v>0</v>
      </c>
      <c r="N101" s="17"/>
    </row>
    <row r="102" spans="1:14" ht="25.35" customHeight="1" x14ac:dyDescent="0.25">
      <c r="A102" s="11">
        <v>5</v>
      </c>
      <c r="B102" s="12" t="s">
        <v>296</v>
      </c>
      <c r="C102" s="11">
        <v>101</v>
      </c>
      <c r="D102" s="13" t="s">
        <v>317</v>
      </c>
      <c r="E102" s="14" t="s">
        <v>318</v>
      </c>
      <c r="F102" s="11">
        <v>1</v>
      </c>
      <c r="G102" s="11">
        <v>0</v>
      </c>
      <c r="H102" s="11"/>
      <c r="I102" s="11" t="s">
        <v>5307</v>
      </c>
      <c r="J102" s="11">
        <f t="shared" si="3"/>
        <v>-1</v>
      </c>
      <c r="K102" s="11">
        <v>980</v>
      </c>
      <c r="L102" s="16">
        <f t="shared" si="4"/>
        <v>-980</v>
      </c>
      <c r="M102" s="16">
        <f t="shared" si="5"/>
        <v>0</v>
      </c>
      <c r="N102" s="17"/>
    </row>
    <row r="103" spans="1:14" ht="25.35" customHeight="1" x14ac:dyDescent="0.25">
      <c r="A103" s="11">
        <v>6</v>
      </c>
      <c r="B103" s="12" t="s">
        <v>320</v>
      </c>
      <c r="C103" s="11">
        <v>102</v>
      </c>
      <c r="D103" s="13" t="s">
        <v>321</v>
      </c>
      <c r="E103" s="14" t="s">
        <v>322</v>
      </c>
      <c r="F103" s="11">
        <v>10</v>
      </c>
      <c r="G103" s="11">
        <v>0</v>
      </c>
      <c r="H103" s="11"/>
      <c r="I103" s="11" t="s">
        <v>5307</v>
      </c>
      <c r="J103" s="11">
        <f t="shared" si="3"/>
        <v>-10</v>
      </c>
      <c r="K103" s="11">
        <v>57.95</v>
      </c>
      <c r="L103" s="16">
        <f t="shared" si="4"/>
        <v>-579.5</v>
      </c>
      <c r="M103" s="16">
        <f t="shared" si="5"/>
        <v>0</v>
      </c>
      <c r="N103" s="17"/>
    </row>
    <row r="104" spans="1:14" ht="25.35" customHeight="1" x14ac:dyDescent="0.25">
      <c r="A104" s="11">
        <v>6</v>
      </c>
      <c r="B104" s="12" t="s">
        <v>320</v>
      </c>
      <c r="C104" s="11">
        <v>103</v>
      </c>
      <c r="D104" s="13" t="s">
        <v>324</v>
      </c>
      <c r="E104" s="14" t="s">
        <v>325</v>
      </c>
      <c r="F104" s="11">
        <v>5</v>
      </c>
      <c r="G104" s="11">
        <v>0</v>
      </c>
      <c r="H104" s="11"/>
      <c r="I104" s="11" t="s">
        <v>5307</v>
      </c>
      <c r="J104" s="11">
        <f t="shared" si="3"/>
        <v>-5</v>
      </c>
      <c r="K104" s="11">
        <v>185.42</v>
      </c>
      <c r="L104" s="16">
        <f t="shared" si="4"/>
        <v>-927.09999999999991</v>
      </c>
      <c r="M104" s="16">
        <f t="shared" si="5"/>
        <v>0</v>
      </c>
      <c r="N104" s="17"/>
    </row>
    <row r="105" spans="1:14" ht="25.35" customHeight="1" x14ac:dyDescent="0.25">
      <c r="A105" s="11">
        <v>6</v>
      </c>
      <c r="B105" s="12" t="s">
        <v>320</v>
      </c>
      <c r="C105" s="11">
        <v>104</v>
      </c>
      <c r="D105" s="13" t="s">
        <v>327</v>
      </c>
      <c r="E105" s="14" t="s">
        <v>328</v>
      </c>
      <c r="F105" s="11">
        <v>2</v>
      </c>
      <c r="G105" s="11">
        <v>0</v>
      </c>
      <c r="H105" s="11"/>
      <c r="I105" s="11" t="s">
        <v>5307</v>
      </c>
      <c r="J105" s="11">
        <f t="shared" si="3"/>
        <v>-2</v>
      </c>
      <c r="K105" s="11">
        <v>185.5</v>
      </c>
      <c r="L105" s="16">
        <f t="shared" si="4"/>
        <v>-371</v>
      </c>
      <c r="M105" s="16">
        <f t="shared" si="5"/>
        <v>0</v>
      </c>
      <c r="N105" s="17"/>
    </row>
    <row r="106" spans="1:14" ht="25.35" customHeight="1" x14ac:dyDescent="0.25">
      <c r="A106" s="11">
        <v>6</v>
      </c>
      <c r="B106" s="12" t="s">
        <v>320</v>
      </c>
      <c r="C106" s="11">
        <v>105</v>
      </c>
      <c r="D106" s="13" t="s">
        <v>331</v>
      </c>
      <c r="E106" s="14" t="s">
        <v>332</v>
      </c>
      <c r="F106" s="11">
        <v>1</v>
      </c>
      <c r="G106" s="11">
        <v>0</v>
      </c>
      <c r="H106" s="11"/>
      <c r="I106" s="11" t="s">
        <v>5307</v>
      </c>
      <c r="J106" s="11">
        <f t="shared" si="3"/>
        <v>-1</v>
      </c>
      <c r="K106" s="11">
        <v>539</v>
      </c>
      <c r="L106" s="16">
        <f t="shared" si="4"/>
        <v>-539</v>
      </c>
      <c r="M106" s="16">
        <f t="shared" si="5"/>
        <v>0</v>
      </c>
      <c r="N106" s="17"/>
    </row>
    <row r="107" spans="1:14" ht="25.35" customHeight="1" x14ac:dyDescent="0.25">
      <c r="A107" s="11">
        <v>6</v>
      </c>
      <c r="B107" s="12" t="s">
        <v>320</v>
      </c>
      <c r="C107" s="11">
        <v>106</v>
      </c>
      <c r="D107" s="13" t="s">
        <v>334</v>
      </c>
      <c r="E107" s="14" t="s">
        <v>335</v>
      </c>
      <c r="F107" s="11">
        <v>5</v>
      </c>
      <c r="G107" s="11">
        <v>0</v>
      </c>
      <c r="H107" s="11"/>
      <c r="I107" s="11" t="s">
        <v>5307</v>
      </c>
      <c r="J107" s="11">
        <f t="shared" si="3"/>
        <v>-5</v>
      </c>
      <c r="K107" s="11">
        <v>125.98</v>
      </c>
      <c r="L107" s="16">
        <f t="shared" si="4"/>
        <v>-629.9</v>
      </c>
      <c r="M107" s="16">
        <f t="shared" si="5"/>
        <v>0</v>
      </c>
      <c r="N107" s="17"/>
    </row>
    <row r="108" spans="1:14" ht="25.35" customHeight="1" x14ac:dyDescent="0.25">
      <c r="A108" s="11">
        <v>6</v>
      </c>
      <c r="B108" s="12" t="s">
        <v>337</v>
      </c>
      <c r="C108" s="11">
        <v>107</v>
      </c>
      <c r="D108" s="13" t="s">
        <v>338</v>
      </c>
      <c r="E108" s="14" t="s">
        <v>339</v>
      </c>
      <c r="F108" s="11">
        <v>6</v>
      </c>
      <c r="G108" s="11">
        <v>0</v>
      </c>
      <c r="H108" s="11"/>
      <c r="I108" s="11" t="s">
        <v>5307</v>
      </c>
      <c r="J108" s="11">
        <f t="shared" si="3"/>
        <v>-6</v>
      </c>
      <c r="K108" s="11">
        <v>44.82</v>
      </c>
      <c r="L108" s="16">
        <f t="shared" si="4"/>
        <v>-268.92</v>
      </c>
      <c r="M108" s="16">
        <f t="shared" si="5"/>
        <v>0</v>
      </c>
      <c r="N108" s="17"/>
    </row>
    <row r="109" spans="1:14" ht="25.35" customHeight="1" x14ac:dyDescent="0.25">
      <c r="A109" s="11">
        <v>6</v>
      </c>
      <c r="B109" s="12" t="s">
        <v>337</v>
      </c>
      <c r="C109" s="11">
        <v>108</v>
      </c>
      <c r="D109" s="13" t="s">
        <v>340</v>
      </c>
      <c r="E109" s="14" t="s">
        <v>341</v>
      </c>
      <c r="F109" s="11">
        <v>7</v>
      </c>
      <c r="G109" s="11">
        <v>0</v>
      </c>
      <c r="H109" s="11"/>
      <c r="I109" s="11" t="s">
        <v>5307</v>
      </c>
      <c r="J109" s="11">
        <f t="shared" si="3"/>
        <v>-7</v>
      </c>
      <c r="K109" s="11">
        <v>192.5</v>
      </c>
      <c r="L109" s="16">
        <f t="shared" si="4"/>
        <v>-1347.5</v>
      </c>
      <c r="M109" s="16">
        <f t="shared" si="5"/>
        <v>0</v>
      </c>
      <c r="N109" s="17"/>
    </row>
    <row r="110" spans="1:14" ht="25.35" customHeight="1" x14ac:dyDescent="0.25">
      <c r="A110" s="11">
        <v>6</v>
      </c>
      <c r="B110" s="12" t="s">
        <v>337</v>
      </c>
      <c r="C110" s="11">
        <v>109</v>
      </c>
      <c r="D110" s="13" t="s">
        <v>342</v>
      </c>
      <c r="E110" s="14" t="s">
        <v>341</v>
      </c>
      <c r="F110" s="11">
        <v>4</v>
      </c>
      <c r="G110" s="11">
        <v>0</v>
      </c>
      <c r="H110" s="11"/>
      <c r="I110" s="11" t="s">
        <v>5307</v>
      </c>
      <c r="J110" s="11">
        <f t="shared" si="3"/>
        <v>-4</v>
      </c>
      <c r="K110" s="11">
        <v>269.2</v>
      </c>
      <c r="L110" s="16">
        <f t="shared" si="4"/>
        <v>-1076.8</v>
      </c>
      <c r="M110" s="16">
        <f t="shared" si="5"/>
        <v>0</v>
      </c>
      <c r="N110" s="17"/>
    </row>
    <row r="111" spans="1:14" ht="25.35" customHeight="1" x14ac:dyDescent="0.25">
      <c r="A111" s="11">
        <v>6</v>
      </c>
      <c r="B111" s="12" t="s">
        <v>337</v>
      </c>
      <c r="C111" s="11">
        <v>110</v>
      </c>
      <c r="D111" s="13" t="s">
        <v>343</v>
      </c>
      <c r="E111" s="14" t="s">
        <v>344</v>
      </c>
      <c r="F111" s="11">
        <v>3</v>
      </c>
      <c r="G111" s="11">
        <v>0</v>
      </c>
      <c r="H111" s="11"/>
      <c r="I111" s="11" t="s">
        <v>5307</v>
      </c>
      <c r="J111" s="11">
        <f t="shared" si="3"/>
        <v>-3</v>
      </c>
      <c r="K111" s="11">
        <v>160.79</v>
      </c>
      <c r="L111" s="16">
        <f t="shared" si="4"/>
        <v>-482.37</v>
      </c>
      <c r="M111" s="16">
        <f t="shared" si="5"/>
        <v>0</v>
      </c>
      <c r="N111" s="17"/>
    </row>
    <row r="112" spans="1:14" ht="25.35" customHeight="1" x14ac:dyDescent="0.25">
      <c r="A112" s="11">
        <v>6</v>
      </c>
      <c r="B112" s="12" t="s">
        <v>345</v>
      </c>
      <c r="C112" s="11">
        <v>111</v>
      </c>
      <c r="D112" s="13" t="s">
        <v>346</v>
      </c>
      <c r="E112" s="14" t="s">
        <v>347</v>
      </c>
      <c r="F112" s="11">
        <v>4</v>
      </c>
      <c r="G112" s="11">
        <v>0</v>
      </c>
      <c r="H112" s="11"/>
      <c r="I112" s="11" t="s">
        <v>5307</v>
      </c>
      <c r="J112" s="11">
        <f t="shared" si="3"/>
        <v>-4</v>
      </c>
      <c r="K112" s="11">
        <v>23.8</v>
      </c>
      <c r="L112" s="16">
        <f t="shared" si="4"/>
        <v>-95.2</v>
      </c>
      <c r="M112" s="16">
        <f t="shared" si="5"/>
        <v>0</v>
      </c>
      <c r="N112" s="17"/>
    </row>
    <row r="113" spans="1:14" ht="25.35" customHeight="1" x14ac:dyDescent="0.25">
      <c r="A113" s="11">
        <v>6</v>
      </c>
      <c r="B113" s="12" t="s">
        <v>345</v>
      </c>
      <c r="C113" s="11">
        <v>112</v>
      </c>
      <c r="D113" s="13" t="s">
        <v>349</v>
      </c>
      <c r="E113" s="14" t="s">
        <v>350</v>
      </c>
      <c r="F113" s="11">
        <v>111</v>
      </c>
      <c r="G113" s="11">
        <v>0</v>
      </c>
      <c r="H113" s="11"/>
      <c r="I113" s="11" t="s">
        <v>5307</v>
      </c>
      <c r="J113" s="11">
        <f t="shared" si="3"/>
        <v>-111</v>
      </c>
      <c r="K113" s="11">
        <v>18.47</v>
      </c>
      <c r="L113" s="16">
        <f t="shared" si="4"/>
        <v>-2050.17</v>
      </c>
      <c r="M113" s="16">
        <f t="shared" si="5"/>
        <v>0</v>
      </c>
      <c r="N113" s="17"/>
    </row>
    <row r="114" spans="1:14" ht="25.35" customHeight="1" x14ac:dyDescent="0.25">
      <c r="A114" s="11">
        <v>6</v>
      </c>
      <c r="B114" s="12" t="s">
        <v>351</v>
      </c>
      <c r="C114" s="11">
        <v>113</v>
      </c>
      <c r="D114" s="13" t="s">
        <v>352</v>
      </c>
      <c r="E114" s="14" t="s">
        <v>353</v>
      </c>
      <c r="F114" s="11">
        <v>5</v>
      </c>
      <c r="G114" s="11">
        <v>0</v>
      </c>
      <c r="H114" s="11"/>
      <c r="I114" s="11" t="s">
        <v>5307</v>
      </c>
      <c r="J114" s="11">
        <f t="shared" si="3"/>
        <v>-5</v>
      </c>
      <c r="K114" s="11">
        <v>63.7</v>
      </c>
      <c r="L114" s="16">
        <f t="shared" si="4"/>
        <v>-318.5</v>
      </c>
      <c r="M114" s="16">
        <f t="shared" si="5"/>
        <v>0</v>
      </c>
      <c r="N114" s="17"/>
    </row>
    <row r="115" spans="1:14" ht="25.35" customHeight="1" x14ac:dyDescent="0.25">
      <c r="A115" s="11">
        <v>6</v>
      </c>
      <c r="B115" s="12" t="s">
        <v>351</v>
      </c>
      <c r="C115" s="11">
        <v>114</v>
      </c>
      <c r="D115" s="13" t="s">
        <v>355</v>
      </c>
      <c r="E115" s="14" t="s">
        <v>356</v>
      </c>
      <c r="F115" s="11">
        <v>8</v>
      </c>
      <c r="G115" s="11">
        <v>0</v>
      </c>
      <c r="H115" s="11"/>
      <c r="I115" s="11" t="s">
        <v>5307</v>
      </c>
      <c r="J115" s="11">
        <f t="shared" si="3"/>
        <v>-8</v>
      </c>
      <c r="K115" s="11">
        <v>23.34</v>
      </c>
      <c r="L115" s="16">
        <f t="shared" si="4"/>
        <v>-186.72</v>
      </c>
      <c r="M115" s="16">
        <f t="shared" si="5"/>
        <v>0</v>
      </c>
      <c r="N115" s="17"/>
    </row>
    <row r="116" spans="1:14" ht="25.35" customHeight="1" x14ac:dyDescent="0.25">
      <c r="A116" s="11">
        <v>6</v>
      </c>
      <c r="B116" s="12" t="s">
        <v>351</v>
      </c>
      <c r="C116" s="11">
        <v>115</v>
      </c>
      <c r="D116" s="13" t="s">
        <v>358</v>
      </c>
      <c r="E116" s="14" t="s">
        <v>359</v>
      </c>
      <c r="F116" s="11">
        <v>2</v>
      </c>
      <c r="G116" s="11">
        <v>0</v>
      </c>
      <c r="H116" s="11"/>
      <c r="I116" s="11" t="s">
        <v>5307</v>
      </c>
      <c r="J116" s="11">
        <f t="shared" si="3"/>
        <v>-2</v>
      </c>
      <c r="K116" s="11">
        <v>112</v>
      </c>
      <c r="L116" s="16">
        <f t="shared" si="4"/>
        <v>-224</v>
      </c>
      <c r="M116" s="16">
        <f t="shared" si="5"/>
        <v>0</v>
      </c>
      <c r="N116" s="17"/>
    </row>
    <row r="117" spans="1:14" ht="25.35" customHeight="1" x14ac:dyDescent="0.25">
      <c r="A117" s="11">
        <v>6</v>
      </c>
      <c r="B117" s="12" t="s">
        <v>351</v>
      </c>
      <c r="C117" s="11">
        <v>116</v>
      </c>
      <c r="D117" s="13" t="s">
        <v>361</v>
      </c>
      <c r="E117" s="14" t="s">
        <v>362</v>
      </c>
      <c r="F117" s="11">
        <v>10</v>
      </c>
      <c r="G117" s="11">
        <v>0</v>
      </c>
      <c r="H117" s="11"/>
      <c r="I117" s="11" t="s">
        <v>5307</v>
      </c>
      <c r="J117" s="11">
        <f t="shared" si="3"/>
        <v>-10</v>
      </c>
      <c r="K117" s="11">
        <v>31.5</v>
      </c>
      <c r="L117" s="16">
        <f t="shared" si="4"/>
        <v>-315</v>
      </c>
      <c r="M117" s="16">
        <f t="shared" si="5"/>
        <v>0</v>
      </c>
      <c r="N117" s="17"/>
    </row>
    <row r="118" spans="1:14" ht="25.35" customHeight="1" x14ac:dyDescent="0.25">
      <c r="A118" s="11">
        <v>6</v>
      </c>
      <c r="B118" s="12" t="s">
        <v>351</v>
      </c>
      <c r="C118" s="11">
        <v>117</v>
      </c>
      <c r="D118" s="13" t="s">
        <v>364</v>
      </c>
      <c r="E118" s="14" t="s">
        <v>350</v>
      </c>
      <c r="F118" s="11">
        <v>3</v>
      </c>
      <c r="G118" s="11">
        <v>0</v>
      </c>
      <c r="H118" s="11"/>
      <c r="I118" s="11" t="s">
        <v>5307</v>
      </c>
      <c r="J118" s="11">
        <f t="shared" si="3"/>
        <v>-3</v>
      </c>
      <c r="K118" s="11">
        <v>63.7</v>
      </c>
      <c r="L118" s="16">
        <f t="shared" si="4"/>
        <v>-191.10000000000002</v>
      </c>
      <c r="M118" s="16">
        <f t="shared" si="5"/>
        <v>0</v>
      </c>
      <c r="N118" s="17"/>
    </row>
    <row r="119" spans="1:14" ht="25.35" customHeight="1" x14ac:dyDescent="0.25">
      <c r="A119" s="11">
        <v>6</v>
      </c>
      <c r="B119" s="12" t="s">
        <v>351</v>
      </c>
      <c r="C119" s="11">
        <v>118</v>
      </c>
      <c r="D119" s="13" t="s">
        <v>367</v>
      </c>
      <c r="E119" s="14" t="s">
        <v>339</v>
      </c>
      <c r="F119" s="11">
        <v>3</v>
      </c>
      <c r="G119" s="11">
        <v>0</v>
      </c>
      <c r="H119" s="11"/>
      <c r="I119" s="11" t="s">
        <v>5307</v>
      </c>
      <c r="J119" s="11">
        <f t="shared" si="3"/>
        <v>-3</v>
      </c>
      <c r="K119" s="11">
        <v>80.72</v>
      </c>
      <c r="L119" s="16">
        <f t="shared" si="4"/>
        <v>-242.16</v>
      </c>
      <c r="M119" s="16">
        <f t="shared" si="5"/>
        <v>0</v>
      </c>
      <c r="N119" s="17"/>
    </row>
    <row r="120" spans="1:14" ht="25.35" customHeight="1" x14ac:dyDescent="0.25">
      <c r="A120" s="11">
        <v>6</v>
      </c>
      <c r="B120" s="12" t="s">
        <v>351</v>
      </c>
      <c r="C120" s="11">
        <v>119</v>
      </c>
      <c r="D120" s="13" t="s">
        <v>369</v>
      </c>
      <c r="E120" s="14" t="s">
        <v>370</v>
      </c>
      <c r="F120" s="11">
        <v>50</v>
      </c>
      <c r="G120" s="11">
        <v>0</v>
      </c>
      <c r="H120" s="11"/>
      <c r="I120" s="11" t="s">
        <v>5307</v>
      </c>
      <c r="J120" s="11">
        <f t="shared" si="3"/>
        <v>-50</v>
      </c>
      <c r="K120" s="11">
        <v>22.4</v>
      </c>
      <c r="L120" s="16">
        <f t="shared" si="4"/>
        <v>-1120</v>
      </c>
      <c r="M120" s="16">
        <f t="shared" si="5"/>
        <v>0</v>
      </c>
      <c r="N120" s="17"/>
    </row>
    <row r="121" spans="1:14" ht="25.35" customHeight="1" x14ac:dyDescent="0.25">
      <c r="A121" s="11">
        <v>6</v>
      </c>
      <c r="B121" s="12" t="s">
        <v>372</v>
      </c>
      <c r="C121" s="11">
        <v>120</v>
      </c>
      <c r="D121" s="13" t="s">
        <v>373</v>
      </c>
      <c r="E121" s="14" t="s">
        <v>339</v>
      </c>
      <c r="F121" s="11">
        <v>2</v>
      </c>
      <c r="G121" s="11">
        <v>0</v>
      </c>
      <c r="H121" s="11"/>
      <c r="I121" s="11" t="s">
        <v>5307</v>
      </c>
      <c r="J121" s="11">
        <f t="shared" si="3"/>
        <v>-2</v>
      </c>
      <c r="K121" s="11">
        <v>42.26</v>
      </c>
      <c r="L121" s="16">
        <f t="shared" si="4"/>
        <v>-84.52</v>
      </c>
      <c r="M121" s="16">
        <f t="shared" si="5"/>
        <v>0</v>
      </c>
      <c r="N121" s="17"/>
    </row>
    <row r="122" spans="1:14" ht="25.35" customHeight="1" x14ac:dyDescent="0.25">
      <c r="A122" s="11">
        <v>6</v>
      </c>
      <c r="B122" s="12" t="s">
        <v>372</v>
      </c>
      <c r="C122" s="11">
        <v>121</v>
      </c>
      <c r="D122" s="13" t="s">
        <v>374</v>
      </c>
      <c r="E122" s="14" t="s">
        <v>375</v>
      </c>
      <c r="F122" s="11">
        <v>4</v>
      </c>
      <c r="G122" s="11">
        <v>0</v>
      </c>
      <c r="H122" s="11"/>
      <c r="I122" s="11" t="s">
        <v>5307</v>
      </c>
      <c r="J122" s="11">
        <f t="shared" si="3"/>
        <v>-4</v>
      </c>
      <c r="K122" s="11">
        <v>206.5</v>
      </c>
      <c r="L122" s="16">
        <f t="shared" si="4"/>
        <v>-826</v>
      </c>
      <c r="M122" s="16">
        <f t="shared" si="5"/>
        <v>0</v>
      </c>
      <c r="N122" s="17"/>
    </row>
    <row r="123" spans="1:14" ht="25.35" customHeight="1" x14ac:dyDescent="0.25">
      <c r="A123" s="11">
        <v>6</v>
      </c>
      <c r="B123" s="12" t="s">
        <v>372</v>
      </c>
      <c r="C123" s="11">
        <v>122</v>
      </c>
      <c r="D123" s="13" t="s">
        <v>377</v>
      </c>
      <c r="E123" s="14" t="s">
        <v>378</v>
      </c>
      <c r="F123" s="11">
        <v>2</v>
      </c>
      <c r="G123" s="11">
        <v>0</v>
      </c>
      <c r="H123" s="11"/>
      <c r="I123" s="11" t="s">
        <v>5307</v>
      </c>
      <c r="J123" s="11">
        <f t="shared" si="3"/>
        <v>-2</v>
      </c>
      <c r="K123" s="11">
        <v>136.5</v>
      </c>
      <c r="L123" s="16">
        <f t="shared" si="4"/>
        <v>-273</v>
      </c>
      <c r="M123" s="16">
        <f t="shared" si="5"/>
        <v>0</v>
      </c>
      <c r="N123" s="17"/>
    </row>
    <row r="124" spans="1:14" ht="25.35" customHeight="1" x14ac:dyDescent="0.25">
      <c r="A124" s="11">
        <v>6</v>
      </c>
      <c r="B124" s="12" t="s">
        <v>372</v>
      </c>
      <c r="C124" s="11">
        <v>123</v>
      </c>
      <c r="D124" s="13" t="s">
        <v>380</v>
      </c>
      <c r="E124" s="14" t="s">
        <v>350</v>
      </c>
      <c r="F124" s="11">
        <v>3</v>
      </c>
      <c r="G124" s="11">
        <v>0</v>
      </c>
      <c r="H124" s="11"/>
      <c r="I124" s="11" t="s">
        <v>5307</v>
      </c>
      <c r="J124" s="11">
        <f t="shared" si="3"/>
        <v>-3</v>
      </c>
      <c r="K124" s="11">
        <v>42</v>
      </c>
      <c r="L124" s="16">
        <f t="shared" si="4"/>
        <v>-126</v>
      </c>
      <c r="M124" s="16">
        <f t="shared" si="5"/>
        <v>0</v>
      </c>
      <c r="N124" s="17"/>
    </row>
    <row r="125" spans="1:14" ht="25.35" customHeight="1" x14ac:dyDescent="0.25">
      <c r="A125" s="11">
        <v>6</v>
      </c>
      <c r="B125" s="12" t="s">
        <v>382</v>
      </c>
      <c r="C125" s="11">
        <v>124</v>
      </c>
      <c r="D125" s="13" t="s">
        <v>383</v>
      </c>
      <c r="E125" s="14" t="s">
        <v>384</v>
      </c>
      <c r="F125" s="11">
        <v>1</v>
      </c>
      <c r="G125" s="11">
        <v>0</v>
      </c>
      <c r="H125" s="11"/>
      <c r="I125" s="11" t="s">
        <v>5307</v>
      </c>
      <c r="J125" s="11">
        <f t="shared" si="3"/>
        <v>-1</v>
      </c>
      <c r="K125" s="11">
        <v>875</v>
      </c>
      <c r="L125" s="16">
        <f t="shared" si="4"/>
        <v>-875</v>
      </c>
      <c r="M125" s="16">
        <f t="shared" si="5"/>
        <v>0</v>
      </c>
      <c r="N125" s="17"/>
    </row>
    <row r="126" spans="1:14" ht="25.35" customHeight="1" x14ac:dyDescent="0.25">
      <c r="A126" s="11">
        <v>6</v>
      </c>
      <c r="B126" s="12" t="s">
        <v>382</v>
      </c>
      <c r="C126" s="11">
        <v>125</v>
      </c>
      <c r="D126" s="13" t="s">
        <v>386</v>
      </c>
      <c r="E126" s="14" t="s">
        <v>387</v>
      </c>
      <c r="F126" s="11">
        <v>1</v>
      </c>
      <c r="G126" s="11">
        <v>0</v>
      </c>
      <c r="H126" s="11"/>
      <c r="I126" s="11" t="s">
        <v>5307</v>
      </c>
      <c r="J126" s="11">
        <f t="shared" si="3"/>
        <v>-1</v>
      </c>
      <c r="K126" s="15">
        <v>1120</v>
      </c>
      <c r="L126" s="16">
        <f t="shared" si="4"/>
        <v>-1120</v>
      </c>
      <c r="M126" s="16">
        <f t="shared" si="5"/>
        <v>0</v>
      </c>
      <c r="N126" s="17"/>
    </row>
    <row r="127" spans="1:14" ht="25.35" customHeight="1" x14ac:dyDescent="0.25">
      <c r="A127" s="11">
        <v>6</v>
      </c>
      <c r="B127" s="12" t="s">
        <v>382</v>
      </c>
      <c r="C127" s="11">
        <v>126</v>
      </c>
      <c r="D127" s="13" t="s">
        <v>389</v>
      </c>
      <c r="E127" s="14" t="s">
        <v>350</v>
      </c>
      <c r="F127" s="11">
        <v>8</v>
      </c>
      <c r="G127" s="11">
        <v>0</v>
      </c>
      <c r="H127" s="11"/>
      <c r="I127" s="11" t="s">
        <v>5307</v>
      </c>
      <c r="J127" s="11">
        <f t="shared" si="3"/>
        <v>-8</v>
      </c>
      <c r="K127" s="11">
        <v>49.55</v>
      </c>
      <c r="L127" s="16">
        <f t="shared" si="4"/>
        <v>-396.4</v>
      </c>
      <c r="M127" s="16">
        <f t="shared" si="5"/>
        <v>0</v>
      </c>
      <c r="N127" s="17"/>
    </row>
    <row r="128" spans="1:14" ht="25.35" customHeight="1" x14ac:dyDescent="0.25">
      <c r="A128" s="11">
        <v>6</v>
      </c>
      <c r="B128" s="12" t="s">
        <v>382</v>
      </c>
      <c r="C128" s="11">
        <v>127</v>
      </c>
      <c r="D128" s="13" t="s">
        <v>391</v>
      </c>
      <c r="E128" s="14" t="s">
        <v>392</v>
      </c>
      <c r="F128" s="11">
        <v>5</v>
      </c>
      <c r="G128" s="11">
        <v>0</v>
      </c>
      <c r="H128" s="11"/>
      <c r="I128" s="11" t="s">
        <v>5307</v>
      </c>
      <c r="J128" s="11">
        <f t="shared" si="3"/>
        <v>-5</v>
      </c>
      <c r="K128" s="11">
        <v>49.7</v>
      </c>
      <c r="L128" s="16">
        <f t="shared" si="4"/>
        <v>-248.5</v>
      </c>
      <c r="M128" s="16">
        <f t="shared" si="5"/>
        <v>0</v>
      </c>
      <c r="N128" s="17"/>
    </row>
    <row r="129" spans="1:14" ht="25.35" customHeight="1" x14ac:dyDescent="0.25">
      <c r="A129" s="11">
        <v>6</v>
      </c>
      <c r="B129" s="12" t="s">
        <v>382</v>
      </c>
      <c r="C129" s="11">
        <v>128</v>
      </c>
      <c r="D129" s="13" t="s">
        <v>395</v>
      </c>
      <c r="E129" s="14" t="s">
        <v>396</v>
      </c>
      <c r="F129" s="11">
        <v>5</v>
      </c>
      <c r="G129" s="11">
        <v>0</v>
      </c>
      <c r="H129" s="11"/>
      <c r="I129" s="11" t="s">
        <v>5307</v>
      </c>
      <c r="J129" s="11">
        <f t="shared" si="3"/>
        <v>-5</v>
      </c>
      <c r="K129" s="11">
        <v>25.2</v>
      </c>
      <c r="L129" s="16">
        <f t="shared" si="4"/>
        <v>-126</v>
      </c>
      <c r="M129" s="16">
        <f t="shared" si="5"/>
        <v>0</v>
      </c>
      <c r="N129" s="17"/>
    </row>
    <row r="130" spans="1:14" ht="25.35" customHeight="1" x14ac:dyDescent="0.25">
      <c r="A130" s="11">
        <v>6</v>
      </c>
      <c r="B130" s="12" t="s">
        <v>382</v>
      </c>
      <c r="C130" s="11">
        <v>129</v>
      </c>
      <c r="D130" s="13" t="s">
        <v>398</v>
      </c>
      <c r="E130" s="14" t="s">
        <v>350</v>
      </c>
      <c r="F130" s="11">
        <v>8</v>
      </c>
      <c r="G130" s="11">
        <v>0</v>
      </c>
      <c r="H130" s="11"/>
      <c r="I130" s="11" t="s">
        <v>5307</v>
      </c>
      <c r="J130" s="11">
        <f t="shared" si="3"/>
        <v>-8</v>
      </c>
      <c r="K130" s="11">
        <v>26.6</v>
      </c>
      <c r="L130" s="16">
        <f t="shared" si="4"/>
        <v>-212.8</v>
      </c>
      <c r="M130" s="16">
        <f t="shared" si="5"/>
        <v>0</v>
      </c>
      <c r="N130" s="17"/>
    </row>
    <row r="131" spans="1:14" ht="25.35" customHeight="1" x14ac:dyDescent="0.25">
      <c r="A131" s="11">
        <v>6</v>
      </c>
      <c r="B131" s="12" t="s">
        <v>399</v>
      </c>
      <c r="C131" s="11">
        <v>130</v>
      </c>
      <c r="D131" s="13" t="s">
        <v>400</v>
      </c>
      <c r="E131" s="14" t="s">
        <v>401</v>
      </c>
      <c r="F131" s="11">
        <v>1</v>
      </c>
      <c r="G131" s="11">
        <v>0</v>
      </c>
      <c r="H131" s="11"/>
      <c r="I131" s="11" t="s">
        <v>5307</v>
      </c>
      <c r="J131" s="11">
        <f t="shared" ref="J131:J194" si="6">H131-F131</f>
        <v>-1</v>
      </c>
      <c r="K131" s="11">
        <v>420</v>
      </c>
      <c r="L131" s="16">
        <f t="shared" ref="L131:L194" si="7">J131*K131</f>
        <v>-420</v>
      </c>
      <c r="M131" s="16">
        <f t="shared" ref="M131:M194" si="8">H131</f>
        <v>0</v>
      </c>
      <c r="N131" s="17"/>
    </row>
    <row r="132" spans="1:14" ht="25.35" customHeight="1" x14ac:dyDescent="0.25">
      <c r="A132" s="11">
        <v>6</v>
      </c>
      <c r="B132" s="12" t="s">
        <v>399</v>
      </c>
      <c r="C132" s="11">
        <v>131</v>
      </c>
      <c r="D132" s="13" t="s">
        <v>403</v>
      </c>
      <c r="E132" s="14" t="s">
        <v>404</v>
      </c>
      <c r="F132" s="11">
        <v>1</v>
      </c>
      <c r="G132" s="11">
        <v>0</v>
      </c>
      <c r="H132" s="11"/>
      <c r="I132" s="11" t="s">
        <v>5307</v>
      </c>
      <c r="J132" s="11">
        <f t="shared" si="6"/>
        <v>-1</v>
      </c>
      <c r="K132" s="11">
        <v>51.1</v>
      </c>
      <c r="L132" s="16">
        <f t="shared" si="7"/>
        <v>-51.1</v>
      </c>
      <c r="M132" s="16">
        <f t="shared" si="8"/>
        <v>0</v>
      </c>
      <c r="N132" s="17"/>
    </row>
    <row r="133" spans="1:14" ht="25.35" customHeight="1" x14ac:dyDescent="0.25">
      <c r="A133" s="11">
        <v>7</v>
      </c>
      <c r="B133" s="12" t="s">
        <v>399</v>
      </c>
      <c r="C133" s="11">
        <v>132</v>
      </c>
      <c r="D133" s="13" t="s">
        <v>406</v>
      </c>
      <c r="E133" s="14" t="s">
        <v>407</v>
      </c>
      <c r="F133" s="11">
        <v>1</v>
      </c>
      <c r="G133" s="11">
        <v>0</v>
      </c>
      <c r="H133" s="11"/>
      <c r="I133" s="11" t="s">
        <v>5307</v>
      </c>
      <c r="J133" s="11">
        <f t="shared" si="6"/>
        <v>-1</v>
      </c>
      <c r="K133" s="11">
        <v>861</v>
      </c>
      <c r="L133" s="16">
        <f t="shared" si="7"/>
        <v>-861</v>
      </c>
      <c r="M133" s="16">
        <f t="shared" si="8"/>
        <v>0</v>
      </c>
      <c r="N133" s="17"/>
    </row>
    <row r="134" spans="1:14" ht="25.35" customHeight="1" x14ac:dyDescent="0.25">
      <c r="A134" s="11">
        <v>7</v>
      </c>
      <c r="B134" s="12" t="s">
        <v>399</v>
      </c>
      <c r="C134" s="11">
        <v>133</v>
      </c>
      <c r="D134" s="13" t="s">
        <v>409</v>
      </c>
      <c r="E134" s="14" t="s">
        <v>410</v>
      </c>
      <c r="F134" s="11">
        <v>1</v>
      </c>
      <c r="G134" s="11">
        <v>0</v>
      </c>
      <c r="H134" s="11"/>
      <c r="I134" s="11" t="s">
        <v>5307</v>
      </c>
      <c r="J134" s="11">
        <f t="shared" si="6"/>
        <v>-1</v>
      </c>
      <c r="K134" s="11">
        <v>210</v>
      </c>
      <c r="L134" s="16">
        <f t="shared" si="7"/>
        <v>-210</v>
      </c>
      <c r="M134" s="16">
        <f t="shared" si="8"/>
        <v>0</v>
      </c>
      <c r="N134" s="17"/>
    </row>
    <row r="135" spans="1:14" ht="25.35" customHeight="1" x14ac:dyDescent="0.25">
      <c r="A135" s="11">
        <v>8</v>
      </c>
      <c r="B135" s="12" t="s">
        <v>412</v>
      </c>
      <c r="C135" s="11">
        <v>134</v>
      </c>
      <c r="D135" s="13" t="s">
        <v>413</v>
      </c>
      <c r="E135" s="14" t="s">
        <v>414</v>
      </c>
      <c r="F135" s="11">
        <v>1</v>
      </c>
      <c r="G135" s="11">
        <v>0</v>
      </c>
      <c r="H135" s="11"/>
      <c r="I135" s="11" t="s">
        <v>5307</v>
      </c>
      <c r="J135" s="11">
        <f t="shared" si="6"/>
        <v>-1</v>
      </c>
      <c r="K135" s="11">
        <v>616</v>
      </c>
      <c r="L135" s="16">
        <f t="shared" si="7"/>
        <v>-616</v>
      </c>
      <c r="M135" s="16">
        <f t="shared" si="8"/>
        <v>0</v>
      </c>
      <c r="N135" s="17"/>
    </row>
    <row r="136" spans="1:14" ht="25.35" customHeight="1" x14ac:dyDescent="0.25">
      <c r="A136" s="11">
        <v>8</v>
      </c>
      <c r="B136" s="12" t="s">
        <v>412</v>
      </c>
      <c r="C136" s="11">
        <v>135</v>
      </c>
      <c r="D136" s="13" t="s">
        <v>417</v>
      </c>
      <c r="E136" s="14" t="s">
        <v>418</v>
      </c>
      <c r="F136" s="11">
        <v>4</v>
      </c>
      <c r="G136" s="11">
        <v>0</v>
      </c>
      <c r="H136" s="11"/>
      <c r="I136" s="11" t="s">
        <v>5307</v>
      </c>
      <c r="J136" s="11">
        <f t="shared" si="6"/>
        <v>-4</v>
      </c>
      <c r="K136" s="11">
        <v>385</v>
      </c>
      <c r="L136" s="16">
        <f t="shared" si="7"/>
        <v>-1540</v>
      </c>
      <c r="M136" s="16">
        <f t="shared" si="8"/>
        <v>0</v>
      </c>
      <c r="N136" s="17"/>
    </row>
    <row r="137" spans="1:14" ht="25.35" customHeight="1" x14ac:dyDescent="0.25">
      <c r="A137" s="11">
        <v>8</v>
      </c>
      <c r="B137" s="12" t="s">
        <v>412</v>
      </c>
      <c r="C137" s="11">
        <v>136</v>
      </c>
      <c r="D137" s="13" t="s">
        <v>420</v>
      </c>
      <c r="E137" s="14" t="s">
        <v>418</v>
      </c>
      <c r="F137" s="11">
        <v>4</v>
      </c>
      <c r="G137" s="11">
        <v>0</v>
      </c>
      <c r="H137" s="11"/>
      <c r="I137" s="11" t="s">
        <v>5307</v>
      </c>
      <c r="J137" s="11">
        <f t="shared" si="6"/>
        <v>-4</v>
      </c>
      <c r="K137" s="11">
        <v>231</v>
      </c>
      <c r="L137" s="16">
        <f t="shared" si="7"/>
        <v>-924</v>
      </c>
      <c r="M137" s="16">
        <f t="shared" si="8"/>
        <v>0</v>
      </c>
      <c r="N137" s="17"/>
    </row>
    <row r="138" spans="1:14" ht="25.35" customHeight="1" x14ac:dyDescent="0.25">
      <c r="A138" s="11">
        <v>8</v>
      </c>
      <c r="B138" s="12" t="s">
        <v>412</v>
      </c>
      <c r="C138" s="11">
        <v>137</v>
      </c>
      <c r="D138" s="13" t="s">
        <v>421</v>
      </c>
      <c r="E138" s="14" t="s">
        <v>414</v>
      </c>
      <c r="F138" s="11">
        <v>1</v>
      </c>
      <c r="G138" s="11">
        <v>0</v>
      </c>
      <c r="H138" s="11"/>
      <c r="I138" s="11" t="s">
        <v>5307</v>
      </c>
      <c r="J138" s="11">
        <f t="shared" si="6"/>
        <v>-1</v>
      </c>
      <c r="K138" s="11">
        <v>924</v>
      </c>
      <c r="L138" s="16">
        <f t="shared" si="7"/>
        <v>-924</v>
      </c>
      <c r="M138" s="16">
        <f t="shared" si="8"/>
        <v>0</v>
      </c>
      <c r="N138" s="17"/>
    </row>
    <row r="139" spans="1:14" ht="25.35" customHeight="1" x14ac:dyDescent="0.25">
      <c r="A139" s="11">
        <v>8</v>
      </c>
      <c r="B139" s="12" t="s">
        <v>412</v>
      </c>
      <c r="C139" s="11">
        <v>138</v>
      </c>
      <c r="D139" s="13" t="s">
        <v>423</v>
      </c>
      <c r="E139" s="14" t="s">
        <v>424</v>
      </c>
      <c r="F139" s="11">
        <v>4</v>
      </c>
      <c r="G139" s="11">
        <v>0</v>
      </c>
      <c r="H139" s="11"/>
      <c r="I139" s="11" t="s">
        <v>5307</v>
      </c>
      <c r="J139" s="11">
        <f t="shared" si="6"/>
        <v>-4</v>
      </c>
      <c r="K139" s="11">
        <v>115.5</v>
      </c>
      <c r="L139" s="16">
        <f t="shared" si="7"/>
        <v>-462</v>
      </c>
      <c r="M139" s="16">
        <f t="shared" si="8"/>
        <v>0</v>
      </c>
      <c r="N139" s="17"/>
    </row>
    <row r="140" spans="1:14" ht="25.35" customHeight="1" x14ac:dyDescent="0.25">
      <c r="A140" s="11">
        <v>8</v>
      </c>
      <c r="B140" s="12" t="s">
        <v>412</v>
      </c>
      <c r="C140" s="11">
        <v>139</v>
      </c>
      <c r="D140" s="13" t="s">
        <v>426</v>
      </c>
      <c r="E140" s="14" t="s">
        <v>427</v>
      </c>
      <c r="F140" s="11">
        <v>0</v>
      </c>
      <c r="G140" s="11">
        <v>0</v>
      </c>
      <c r="H140" s="11"/>
      <c r="I140" s="11">
        <v>0</v>
      </c>
      <c r="J140" s="11">
        <f t="shared" si="6"/>
        <v>0</v>
      </c>
      <c r="K140" s="11">
        <v>28.7</v>
      </c>
      <c r="L140" s="16">
        <f t="shared" si="7"/>
        <v>0</v>
      </c>
      <c r="M140" s="16">
        <f t="shared" si="8"/>
        <v>0</v>
      </c>
      <c r="N140" s="17"/>
    </row>
    <row r="141" spans="1:14" ht="25.35" customHeight="1" x14ac:dyDescent="0.25">
      <c r="A141" s="11">
        <v>8</v>
      </c>
      <c r="B141" s="12" t="s">
        <v>429</v>
      </c>
      <c r="C141" s="11">
        <v>140</v>
      </c>
      <c r="D141" s="13" t="s">
        <v>430</v>
      </c>
      <c r="E141" s="14" t="s">
        <v>431</v>
      </c>
      <c r="F141" s="11">
        <v>4</v>
      </c>
      <c r="G141" s="11">
        <v>0</v>
      </c>
      <c r="H141" s="11"/>
      <c r="I141" s="11" t="s">
        <v>5307</v>
      </c>
      <c r="J141" s="11">
        <f t="shared" si="6"/>
        <v>-4</v>
      </c>
      <c r="K141" s="11">
        <v>322</v>
      </c>
      <c r="L141" s="16">
        <f t="shared" si="7"/>
        <v>-1288</v>
      </c>
      <c r="M141" s="16">
        <f t="shared" si="8"/>
        <v>0</v>
      </c>
      <c r="N141" s="17"/>
    </row>
    <row r="142" spans="1:14" ht="25.35" customHeight="1" x14ac:dyDescent="0.25">
      <c r="A142" s="11">
        <v>8</v>
      </c>
      <c r="B142" s="12" t="s">
        <v>429</v>
      </c>
      <c r="C142" s="11">
        <v>141</v>
      </c>
      <c r="D142" s="13" t="s">
        <v>433</v>
      </c>
      <c r="E142" s="14" t="s">
        <v>431</v>
      </c>
      <c r="F142" s="11">
        <v>4</v>
      </c>
      <c r="G142" s="11">
        <v>0</v>
      </c>
      <c r="H142" s="11"/>
      <c r="I142" s="11" t="s">
        <v>5307</v>
      </c>
      <c r="J142" s="11">
        <f t="shared" si="6"/>
        <v>-4</v>
      </c>
      <c r="K142" s="11">
        <v>539</v>
      </c>
      <c r="L142" s="16">
        <f t="shared" si="7"/>
        <v>-2156</v>
      </c>
      <c r="M142" s="16">
        <f t="shared" si="8"/>
        <v>0</v>
      </c>
      <c r="N142" s="17"/>
    </row>
    <row r="143" spans="1:14" ht="25.35" customHeight="1" x14ac:dyDescent="0.25">
      <c r="A143" s="11">
        <v>8</v>
      </c>
      <c r="B143" s="12" t="s">
        <v>429</v>
      </c>
      <c r="C143" s="11">
        <v>142</v>
      </c>
      <c r="D143" s="13" t="s">
        <v>434</v>
      </c>
      <c r="E143" s="14" t="s">
        <v>435</v>
      </c>
      <c r="F143" s="11">
        <v>12</v>
      </c>
      <c r="G143" s="11">
        <v>0</v>
      </c>
      <c r="H143" s="11"/>
      <c r="I143" s="11" t="s">
        <v>5307</v>
      </c>
      <c r="J143" s="11">
        <f t="shared" si="6"/>
        <v>-12</v>
      </c>
      <c r="K143" s="11">
        <v>626.5</v>
      </c>
      <c r="L143" s="16">
        <f t="shared" si="7"/>
        <v>-7518</v>
      </c>
      <c r="M143" s="16">
        <f t="shared" si="8"/>
        <v>0</v>
      </c>
      <c r="N143" s="17"/>
    </row>
    <row r="144" spans="1:14" ht="25.35" customHeight="1" x14ac:dyDescent="0.25">
      <c r="A144" s="11">
        <v>8</v>
      </c>
      <c r="B144" s="12" t="s">
        <v>429</v>
      </c>
      <c r="C144" s="11">
        <v>143</v>
      </c>
      <c r="D144" s="13" t="s">
        <v>437</v>
      </c>
      <c r="E144" s="14" t="s">
        <v>438</v>
      </c>
      <c r="F144" s="11">
        <v>2</v>
      </c>
      <c r="G144" s="11">
        <v>0</v>
      </c>
      <c r="H144" s="11"/>
      <c r="I144" s="11" t="s">
        <v>5307</v>
      </c>
      <c r="J144" s="11">
        <f t="shared" si="6"/>
        <v>-2</v>
      </c>
      <c r="K144" s="11">
        <v>468.27</v>
      </c>
      <c r="L144" s="16">
        <f t="shared" si="7"/>
        <v>-936.54</v>
      </c>
      <c r="M144" s="16">
        <f t="shared" si="8"/>
        <v>0</v>
      </c>
      <c r="N144" s="17"/>
    </row>
    <row r="145" spans="1:14" ht="25.35" customHeight="1" x14ac:dyDescent="0.25">
      <c r="A145" s="11">
        <v>8</v>
      </c>
      <c r="B145" s="12" t="s">
        <v>429</v>
      </c>
      <c r="C145" s="11">
        <v>144</v>
      </c>
      <c r="D145" s="13" t="s">
        <v>441</v>
      </c>
      <c r="E145" s="14" t="s">
        <v>431</v>
      </c>
      <c r="F145" s="11">
        <v>0</v>
      </c>
      <c r="G145" s="11">
        <v>0</v>
      </c>
      <c r="H145" s="11"/>
      <c r="I145" s="11">
        <v>0</v>
      </c>
      <c r="J145" s="11">
        <f t="shared" si="6"/>
        <v>0</v>
      </c>
      <c r="K145" s="11">
        <v>257.45</v>
      </c>
      <c r="L145" s="16">
        <f t="shared" si="7"/>
        <v>0</v>
      </c>
      <c r="M145" s="16">
        <f t="shared" si="8"/>
        <v>0</v>
      </c>
      <c r="N145" s="17"/>
    </row>
    <row r="146" spans="1:14" ht="25.35" customHeight="1" x14ac:dyDescent="0.25">
      <c r="A146" s="11">
        <v>8</v>
      </c>
      <c r="B146" s="12" t="s">
        <v>429</v>
      </c>
      <c r="C146" s="11">
        <v>145</v>
      </c>
      <c r="D146" s="13" t="s">
        <v>442</v>
      </c>
      <c r="E146" s="14" t="s">
        <v>443</v>
      </c>
      <c r="F146" s="11">
        <v>4</v>
      </c>
      <c r="G146" s="11">
        <v>0</v>
      </c>
      <c r="H146" s="11"/>
      <c r="I146" s="11" t="s">
        <v>5307</v>
      </c>
      <c r="J146" s="11">
        <f t="shared" si="6"/>
        <v>-4</v>
      </c>
      <c r="K146" s="11">
        <v>60.2</v>
      </c>
      <c r="L146" s="16">
        <f t="shared" si="7"/>
        <v>-240.8</v>
      </c>
      <c r="M146" s="16">
        <f t="shared" si="8"/>
        <v>0</v>
      </c>
      <c r="N146" s="17"/>
    </row>
    <row r="147" spans="1:14" ht="25.35" customHeight="1" x14ac:dyDescent="0.25">
      <c r="A147" s="11">
        <v>8</v>
      </c>
      <c r="B147" s="12" t="s">
        <v>429</v>
      </c>
      <c r="C147" s="11">
        <v>146</v>
      </c>
      <c r="D147" s="13" t="s">
        <v>445</v>
      </c>
      <c r="E147" s="14" t="s">
        <v>159</v>
      </c>
      <c r="F147" s="11">
        <v>2</v>
      </c>
      <c r="G147" s="11">
        <v>0</v>
      </c>
      <c r="H147" s="11"/>
      <c r="I147" s="11" t="s">
        <v>5307</v>
      </c>
      <c r="J147" s="11">
        <f t="shared" si="6"/>
        <v>-2</v>
      </c>
      <c r="K147" s="11">
        <v>29.4</v>
      </c>
      <c r="L147" s="16">
        <f t="shared" si="7"/>
        <v>-58.8</v>
      </c>
      <c r="M147" s="16">
        <f t="shared" si="8"/>
        <v>0</v>
      </c>
      <c r="N147" s="17"/>
    </row>
    <row r="148" spans="1:14" ht="25.35" customHeight="1" x14ac:dyDescent="0.25">
      <c r="A148" s="11">
        <v>8</v>
      </c>
      <c r="B148" s="12" t="s">
        <v>447</v>
      </c>
      <c r="C148" s="11">
        <v>147</v>
      </c>
      <c r="D148" s="13" t="s">
        <v>448</v>
      </c>
      <c r="E148" s="14" t="s">
        <v>449</v>
      </c>
      <c r="F148" s="11">
        <v>2</v>
      </c>
      <c r="G148" s="11">
        <v>0</v>
      </c>
      <c r="H148" s="11"/>
      <c r="I148" s="11" t="s">
        <v>5307</v>
      </c>
      <c r="J148" s="11">
        <f t="shared" si="6"/>
        <v>-2</v>
      </c>
      <c r="K148" s="11">
        <v>143.5</v>
      </c>
      <c r="L148" s="16">
        <f t="shared" si="7"/>
        <v>-287</v>
      </c>
      <c r="M148" s="16">
        <f t="shared" si="8"/>
        <v>0</v>
      </c>
      <c r="N148" s="17"/>
    </row>
    <row r="149" spans="1:14" ht="25.35" customHeight="1" x14ac:dyDescent="0.25">
      <c r="A149" s="11">
        <v>8</v>
      </c>
      <c r="B149" s="12" t="s">
        <v>447</v>
      </c>
      <c r="C149" s="11">
        <v>148</v>
      </c>
      <c r="D149" s="13" t="s">
        <v>451</v>
      </c>
      <c r="E149" s="14" t="s">
        <v>452</v>
      </c>
      <c r="F149" s="11">
        <v>2</v>
      </c>
      <c r="G149" s="11">
        <v>0</v>
      </c>
      <c r="H149" s="11"/>
      <c r="I149" s="11" t="s">
        <v>5307</v>
      </c>
      <c r="J149" s="11">
        <f t="shared" si="6"/>
        <v>-2</v>
      </c>
      <c r="K149" s="11">
        <v>112</v>
      </c>
      <c r="L149" s="16">
        <f t="shared" si="7"/>
        <v>-224</v>
      </c>
      <c r="M149" s="16">
        <f t="shared" si="8"/>
        <v>0</v>
      </c>
      <c r="N149" s="17"/>
    </row>
    <row r="150" spans="1:14" ht="25.35" customHeight="1" x14ac:dyDescent="0.25">
      <c r="A150" s="11">
        <v>8</v>
      </c>
      <c r="B150" s="12" t="s">
        <v>447</v>
      </c>
      <c r="C150" s="11">
        <v>149</v>
      </c>
      <c r="D150" s="13" t="s">
        <v>454</v>
      </c>
      <c r="E150" s="14" t="s">
        <v>455</v>
      </c>
      <c r="F150" s="11">
        <v>11</v>
      </c>
      <c r="G150" s="11">
        <v>0</v>
      </c>
      <c r="H150" s="11"/>
      <c r="I150" s="11" t="s">
        <v>5307</v>
      </c>
      <c r="J150" s="11">
        <f t="shared" si="6"/>
        <v>-11</v>
      </c>
      <c r="K150" s="11">
        <v>21</v>
      </c>
      <c r="L150" s="16">
        <f t="shared" si="7"/>
        <v>-231</v>
      </c>
      <c r="M150" s="16">
        <f t="shared" si="8"/>
        <v>0</v>
      </c>
      <c r="N150" s="17"/>
    </row>
    <row r="151" spans="1:14" ht="25.35" customHeight="1" x14ac:dyDescent="0.25">
      <c r="A151" s="11">
        <v>8</v>
      </c>
      <c r="B151" s="12" t="s">
        <v>447</v>
      </c>
      <c r="C151" s="11">
        <v>150</v>
      </c>
      <c r="D151" s="13" t="s">
        <v>457</v>
      </c>
      <c r="E151" s="14" t="s">
        <v>458</v>
      </c>
      <c r="F151" s="11">
        <v>2</v>
      </c>
      <c r="G151" s="11">
        <v>0</v>
      </c>
      <c r="H151" s="11"/>
      <c r="I151" s="11" t="s">
        <v>5307</v>
      </c>
      <c r="J151" s="11">
        <f t="shared" si="6"/>
        <v>-2</v>
      </c>
      <c r="K151" s="11">
        <v>18.850000000000001</v>
      </c>
      <c r="L151" s="16">
        <f t="shared" si="7"/>
        <v>-37.700000000000003</v>
      </c>
      <c r="M151" s="16">
        <f t="shared" si="8"/>
        <v>0</v>
      </c>
      <c r="N151" s="17"/>
    </row>
    <row r="152" spans="1:14" ht="25.35" customHeight="1" x14ac:dyDescent="0.25">
      <c r="A152" s="11">
        <v>8</v>
      </c>
      <c r="B152" s="12" t="s">
        <v>447</v>
      </c>
      <c r="C152" s="11">
        <v>151</v>
      </c>
      <c r="D152" s="13" t="s">
        <v>460</v>
      </c>
      <c r="E152" s="14" t="s">
        <v>461</v>
      </c>
      <c r="F152" s="11">
        <v>21</v>
      </c>
      <c r="G152" s="11">
        <v>0</v>
      </c>
      <c r="H152" s="11"/>
      <c r="I152" s="11" t="s">
        <v>5307</v>
      </c>
      <c r="J152" s="11">
        <f t="shared" si="6"/>
        <v>-21</v>
      </c>
      <c r="K152" s="11">
        <v>14</v>
      </c>
      <c r="L152" s="16">
        <f t="shared" si="7"/>
        <v>-294</v>
      </c>
      <c r="M152" s="16">
        <f t="shared" si="8"/>
        <v>0</v>
      </c>
      <c r="N152" s="17"/>
    </row>
    <row r="153" spans="1:14" ht="25.35" customHeight="1" x14ac:dyDescent="0.25">
      <c r="A153" s="11">
        <v>8</v>
      </c>
      <c r="B153" s="12" t="s">
        <v>447</v>
      </c>
      <c r="C153" s="11">
        <v>152</v>
      </c>
      <c r="D153" s="13" t="s">
        <v>463</v>
      </c>
      <c r="E153" s="14" t="s">
        <v>464</v>
      </c>
      <c r="F153" s="11">
        <v>2</v>
      </c>
      <c r="G153" s="11">
        <v>0</v>
      </c>
      <c r="H153" s="11"/>
      <c r="I153" s="11" t="s">
        <v>5307</v>
      </c>
      <c r="J153" s="11">
        <f t="shared" si="6"/>
        <v>-2</v>
      </c>
      <c r="K153" s="11">
        <v>158.38999999999999</v>
      </c>
      <c r="L153" s="16">
        <f t="shared" si="7"/>
        <v>-316.77999999999997</v>
      </c>
      <c r="M153" s="16">
        <f t="shared" si="8"/>
        <v>0</v>
      </c>
      <c r="N153" s="17"/>
    </row>
    <row r="154" spans="1:14" ht="25.35" customHeight="1" x14ac:dyDescent="0.25">
      <c r="A154" s="11">
        <v>8</v>
      </c>
      <c r="B154" s="12" t="s">
        <v>447</v>
      </c>
      <c r="C154" s="11">
        <v>153</v>
      </c>
      <c r="D154" s="13" t="s">
        <v>466</v>
      </c>
      <c r="E154" s="14" t="s">
        <v>449</v>
      </c>
      <c r="F154" s="11">
        <v>2</v>
      </c>
      <c r="G154" s="11">
        <v>0</v>
      </c>
      <c r="H154" s="11"/>
      <c r="I154" s="11" t="s">
        <v>5307</v>
      </c>
      <c r="J154" s="11">
        <f t="shared" si="6"/>
        <v>-2</v>
      </c>
      <c r="K154" s="11">
        <v>51.1</v>
      </c>
      <c r="L154" s="16">
        <f t="shared" si="7"/>
        <v>-102.2</v>
      </c>
      <c r="M154" s="16">
        <f t="shared" si="8"/>
        <v>0</v>
      </c>
      <c r="N154" s="17"/>
    </row>
    <row r="155" spans="1:14" ht="25.35" customHeight="1" x14ac:dyDescent="0.25">
      <c r="A155" s="11">
        <v>8</v>
      </c>
      <c r="B155" s="12" t="s">
        <v>467</v>
      </c>
      <c r="C155" s="11">
        <v>154</v>
      </c>
      <c r="D155" s="13" t="s">
        <v>468</v>
      </c>
      <c r="E155" s="14" t="s">
        <v>469</v>
      </c>
      <c r="F155" s="11">
        <v>2</v>
      </c>
      <c r="G155" s="11">
        <v>0</v>
      </c>
      <c r="H155" s="11"/>
      <c r="I155" s="11" t="s">
        <v>5307</v>
      </c>
      <c r="J155" s="11">
        <f t="shared" si="6"/>
        <v>-2</v>
      </c>
      <c r="K155" s="11">
        <v>4.2</v>
      </c>
      <c r="L155" s="16">
        <f t="shared" si="7"/>
        <v>-8.4</v>
      </c>
      <c r="M155" s="16">
        <f t="shared" si="8"/>
        <v>0</v>
      </c>
      <c r="N155" s="17"/>
    </row>
    <row r="156" spans="1:14" ht="25.35" customHeight="1" x14ac:dyDescent="0.25">
      <c r="A156" s="11">
        <v>8</v>
      </c>
      <c r="B156" s="12" t="s">
        <v>467</v>
      </c>
      <c r="C156" s="11">
        <v>155</v>
      </c>
      <c r="D156" s="13" t="s">
        <v>471</v>
      </c>
      <c r="E156" s="14" t="s">
        <v>472</v>
      </c>
      <c r="F156" s="11">
        <v>62</v>
      </c>
      <c r="G156" s="11">
        <v>1</v>
      </c>
      <c r="H156" s="11"/>
      <c r="I156" s="11" t="s">
        <v>5307</v>
      </c>
      <c r="J156" s="11">
        <f t="shared" si="6"/>
        <v>-62</v>
      </c>
      <c r="K156" s="11">
        <v>21</v>
      </c>
      <c r="L156" s="16">
        <f t="shared" si="7"/>
        <v>-1302</v>
      </c>
      <c r="M156" s="16">
        <f t="shared" si="8"/>
        <v>0</v>
      </c>
      <c r="N156" s="17"/>
    </row>
    <row r="157" spans="1:14" ht="25.35" customHeight="1" x14ac:dyDescent="0.25">
      <c r="A157" s="11">
        <v>8</v>
      </c>
      <c r="B157" s="12" t="s">
        <v>467</v>
      </c>
      <c r="C157" s="11">
        <v>156</v>
      </c>
      <c r="D157" s="13" t="s">
        <v>474</v>
      </c>
      <c r="E157" s="14" t="s">
        <v>475</v>
      </c>
      <c r="F157" s="11">
        <v>60</v>
      </c>
      <c r="G157" s="11">
        <v>1</v>
      </c>
      <c r="H157" s="11"/>
      <c r="I157" s="11" t="s">
        <v>5307</v>
      </c>
      <c r="J157" s="11">
        <f t="shared" si="6"/>
        <v>-60</v>
      </c>
      <c r="K157" s="11">
        <v>21</v>
      </c>
      <c r="L157" s="16">
        <f t="shared" si="7"/>
        <v>-1260</v>
      </c>
      <c r="M157" s="16">
        <f t="shared" si="8"/>
        <v>0</v>
      </c>
      <c r="N157" s="17"/>
    </row>
    <row r="158" spans="1:14" ht="25.35" customHeight="1" x14ac:dyDescent="0.25">
      <c r="A158" s="11">
        <v>8</v>
      </c>
      <c r="B158" s="12" t="s">
        <v>467</v>
      </c>
      <c r="C158" s="11">
        <v>157</v>
      </c>
      <c r="D158" s="13" t="s">
        <v>477</v>
      </c>
      <c r="E158" s="14" t="s">
        <v>478</v>
      </c>
      <c r="F158" s="11">
        <v>4</v>
      </c>
      <c r="G158" s="11">
        <v>0</v>
      </c>
      <c r="H158" s="11"/>
      <c r="I158" s="11" t="s">
        <v>5307</v>
      </c>
      <c r="J158" s="11">
        <f t="shared" si="6"/>
        <v>-4</v>
      </c>
      <c r="K158" s="11">
        <v>23.79</v>
      </c>
      <c r="L158" s="16">
        <f t="shared" si="7"/>
        <v>-95.16</v>
      </c>
      <c r="M158" s="16">
        <f t="shared" si="8"/>
        <v>0</v>
      </c>
      <c r="N158" s="17"/>
    </row>
    <row r="159" spans="1:14" ht="25.35" customHeight="1" x14ac:dyDescent="0.25">
      <c r="A159" s="11">
        <v>8</v>
      </c>
      <c r="B159" s="12" t="s">
        <v>467</v>
      </c>
      <c r="C159" s="11">
        <v>158</v>
      </c>
      <c r="D159" s="13" t="s">
        <v>480</v>
      </c>
      <c r="E159" s="14" t="s">
        <v>481</v>
      </c>
      <c r="F159" s="11">
        <v>6</v>
      </c>
      <c r="G159" s="11">
        <v>0</v>
      </c>
      <c r="H159" s="11"/>
      <c r="I159" s="11" t="s">
        <v>5307</v>
      </c>
      <c r="J159" s="11">
        <f t="shared" si="6"/>
        <v>-6</v>
      </c>
      <c r="K159" s="11">
        <v>7</v>
      </c>
      <c r="L159" s="16">
        <f t="shared" si="7"/>
        <v>-42</v>
      </c>
      <c r="M159" s="16">
        <f t="shared" si="8"/>
        <v>0</v>
      </c>
      <c r="N159" s="17"/>
    </row>
    <row r="160" spans="1:14" ht="25.35" customHeight="1" x14ac:dyDescent="0.25">
      <c r="A160" s="11">
        <v>8</v>
      </c>
      <c r="B160" s="12" t="s">
        <v>467</v>
      </c>
      <c r="C160" s="11">
        <v>159</v>
      </c>
      <c r="D160" s="13" t="s">
        <v>483</v>
      </c>
      <c r="E160" s="14" t="s">
        <v>484</v>
      </c>
      <c r="F160" s="11">
        <v>80</v>
      </c>
      <c r="G160" s="11">
        <v>1</v>
      </c>
      <c r="H160" s="11"/>
      <c r="I160" s="11" t="s">
        <v>5307</v>
      </c>
      <c r="J160" s="11">
        <f t="shared" si="6"/>
        <v>-80</v>
      </c>
      <c r="K160" s="11">
        <v>21</v>
      </c>
      <c r="L160" s="16">
        <f t="shared" si="7"/>
        <v>-1680</v>
      </c>
      <c r="M160" s="16">
        <f t="shared" si="8"/>
        <v>0</v>
      </c>
      <c r="N160" s="17"/>
    </row>
    <row r="161" spans="1:14" ht="25.35" customHeight="1" x14ac:dyDescent="0.25">
      <c r="A161" s="11">
        <v>8</v>
      </c>
      <c r="B161" s="12" t="s">
        <v>486</v>
      </c>
      <c r="C161" s="11">
        <v>160</v>
      </c>
      <c r="D161" s="13" t="s">
        <v>487</v>
      </c>
      <c r="E161" s="14" t="s">
        <v>488</v>
      </c>
      <c r="F161" s="11">
        <v>10</v>
      </c>
      <c r="G161" s="11">
        <v>0</v>
      </c>
      <c r="H161" s="11"/>
      <c r="I161" s="11" t="s">
        <v>5307</v>
      </c>
      <c r="J161" s="11">
        <f t="shared" si="6"/>
        <v>-10</v>
      </c>
      <c r="K161" s="11">
        <v>39.200000000000003</v>
      </c>
      <c r="L161" s="16">
        <f t="shared" si="7"/>
        <v>-392</v>
      </c>
      <c r="M161" s="16">
        <f t="shared" si="8"/>
        <v>0</v>
      </c>
      <c r="N161" s="17"/>
    </row>
    <row r="162" spans="1:14" ht="25.35" customHeight="1" x14ac:dyDescent="0.25">
      <c r="A162" s="11">
        <v>8</v>
      </c>
      <c r="B162" s="12" t="s">
        <v>486</v>
      </c>
      <c r="C162" s="11">
        <v>161</v>
      </c>
      <c r="D162" s="13" t="s">
        <v>490</v>
      </c>
      <c r="E162" s="14" t="s">
        <v>180</v>
      </c>
      <c r="F162" s="11">
        <v>1</v>
      </c>
      <c r="G162" s="11">
        <v>0</v>
      </c>
      <c r="H162" s="11"/>
      <c r="I162" s="11" t="s">
        <v>5307</v>
      </c>
      <c r="J162" s="11">
        <f t="shared" si="6"/>
        <v>-1</v>
      </c>
      <c r="K162" s="11">
        <v>10.5</v>
      </c>
      <c r="L162" s="16">
        <f t="shared" si="7"/>
        <v>-10.5</v>
      </c>
      <c r="M162" s="16">
        <f t="shared" si="8"/>
        <v>0</v>
      </c>
      <c r="N162" s="17"/>
    </row>
    <row r="163" spans="1:14" ht="25.35" customHeight="1" x14ac:dyDescent="0.25">
      <c r="A163" s="11">
        <v>8</v>
      </c>
      <c r="B163" s="12" t="s">
        <v>486</v>
      </c>
      <c r="C163" s="11">
        <v>162</v>
      </c>
      <c r="D163" s="13" t="s">
        <v>492</v>
      </c>
      <c r="E163" s="14" t="s">
        <v>475</v>
      </c>
      <c r="F163" s="11">
        <v>6</v>
      </c>
      <c r="G163" s="11">
        <v>0</v>
      </c>
      <c r="H163" s="11"/>
      <c r="I163" s="11" t="s">
        <v>5307</v>
      </c>
      <c r="J163" s="11">
        <f t="shared" si="6"/>
        <v>-6</v>
      </c>
      <c r="K163" s="11">
        <v>14</v>
      </c>
      <c r="L163" s="16">
        <f t="shared" si="7"/>
        <v>-84</v>
      </c>
      <c r="M163" s="16">
        <f t="shared" si="8"/>
        <v>0</v>
      </c>
      <c r="N163" s="17"/>
    </row>
    <row r="164" spans="1:14" ht="25.35" customHeight="1" x14ac:dyDescent="0.25">
      <c r="A164" s="11">
        <v>8</v>
      </c>
      <c r="B164" s="12" t="s">
        <v>486</v>
      </c>
      <c r="C164" s="11">
        <v>163</v>
      </c>
      <c r="D164" s="13" t="s">
        <v>493</v>
      </c>
      <c r="E164" s="14" t="s">
        <v>494</v>
      </c>
      <c r="F164" s="11">
        <v>20</v>
      </c>
      <c r="G164" s="11">
        <v>4</v>
      </c>
      <c r="H164" s="11"/>
      <c r="I164" s="11" t="s">
        <v>5307</v>
      </c>
      <c r="J164" s="11">
        <f t="shared" si="6"/>
        <v>-20</v>
      </c>
      <c r="K164" s="11">
        <v>61.56</v>
      </c>
      <c r="L164" s="16">
        <f t="shared" si="7"/>
        <v>-1231.2</v>
      </c>
      <c r="M164" s="16">
        <f t="shared" si="8"/>
        <v>0</v>
      </c>
      <c r="N164" s="17"/>
    </row>
    <row r="165" spans="1:14" ht="25.35" customHeight="1" x14ac:dyDescent="0.25">
      <c r="A165" s="11">
        <v>9</v>
      </c>
      <c r="B165" s="12" t="s">
        <v>486</v>
      </c>
      <c r="C165" s="11">
        <v>164</v>
      </c>
      <c r="D165" s="13" t="s">
        <v>496</v>
      </c>
      <c r="E165" s="14" t="s">
        <v>497</v>
      </c>
      <c r="F165" s="11">
        <v>52</v>
      </c>
      <c r="G165" s="11">
        <v>0</v>
      </c>
      <c r="H165" s="11"/>
      <c r="I165" s="11" t="s">
        <v>5307</v>
      </c>
      <c r="J165" s="11">
        <f t="shared" si="6"/>
        <v>-52</v>
      </c>
      <c r="K165" s="11">
        <v>5.6</v>
      </c>
      <c r="L165" s="16">
        <f t="shared" si="7"/>
        <v>-291.2</v>
      </c>
      <c r="M165" s="16">
        <f t="shared" si="8"/>
        <v>0</v>
      </c>
      <c r="N165" s="17"/>
    </row>
    <row r="166" spans="1:14" ht="25.35" customHeight="1" x14ac:dyDescent="0.25">
      <c r="A166" s="11">
        <v>9</v>
      </c>
      <c r="B166" s="12" t="s">
        <v>486</v>
      </c>
      <c r="C166" s="11">
        <v>165</v>
      </c>
      <c r="D166" s="13" t="s">
        <v>499</v>
      </c>
      <c r="E166" s="14" t="s">
        <v>500</v>
      </c>
      <c r="F166" s="11">
        <v>10</v>
      </c>
      <c r="G166" s="11">
        <v>0</v>
      </c>
      <c r="H166" s="11"/>
      <c r="I166" s="11" t="s">
        <v>5307</v>
      </c>
      <c r="J166" s="11">
        <f t="shared" si="6"/>
        <v>-10</v>
      </c>
      <c r="K166" s="11">
        <v>8.8699999999999992</v>
      </c>
      <c r="L166" s="16">
        <f t="shared" si="7"/>
        <v>-88.699999999999989</v>
      </c>
      <c r="M166" s="16">
        <f t="shared" si="8"/>
        <v>0</v>
      </c>
      <c r="N166" s="17"/>
    </row>
    <row r="167" spans="1:14" ht="25.35" customHeight="1" x14ac:dyDescent="0.25">
      <c r="A167" s="11">
        <v>9</v>
      </c>
      <c r="B167" s="12" t="s">
        <v>486</v>
      </c>
      <c r="C167" s="11">
        <v>166</v>
      </c>
      <c r="D167" s="13" t="s">
        <v>502</v>
      </c>
      <c r="E167" s="14" t="s">
        <v>503</v>
      </c>
      <c r="F167" s="11">
        <v>5</v>
      </c>
      <c r="G167" s="11">
        <v>0</v>
      </c>
      <c r="H167" s="11"/>
      <c r="I167" s="11" t="s">
        <v>5307</v>
      </c>
      <c r="J167" s="11">
        <f t="shared" si="6"/>
        <v>-5</v>
      </c>
      <c r="K167" s="11">
        <v>8.5299999999999994</v>
      </c>
      <c r="L167" s="16">
        <f t="shared" si="7"/>
        <v>-42.65</v>
      </c>
      <c r="M167" s="16">
        <f t="shared" si="8"/>
        <v>0</v>
      </c>
      <c r="N167" s="17"/>
    </row>
    <row r="168" spans="1:14" ht="25.35" customHeight="1" x14ac:dyDescent="0.25">
      <c r="A168" s="11">
        <v>9</v>
      </c>
      <c r="B168" s="12" t="s">
        <v>486</v>
      </c>
      <c r="C168" s="11">
        <v>167</v>
      </c>
      <c r="D168" s="13" t="s">
        <v>505</v>
      </c>
      <c r="E168" s="14" t="s">
        <v>506</v>
      </c>
      <c r="F168" s="11">
        <v>5</v>
      </c>
      <c r="G168" s="11">
        <v>0</v>
      </c>
      <c r="H168" s="11"/>
      <c r="I168" s="11" t="s">
        <v>5307</v>
      </c>
      <c r="J168" s="11">
        <f t="shared" si="6"/>
        <v>-5</v>
      </c>
      <c r="K168" s="11">
        <v>1.5</v>
      </c>
      <c r="L168" s="16">
        <f t="shared" si="7"/>
        <v>-7.5</v>
      </c>
      <c r="M168" s="16">
        <f t="shared" si="8"/>
        <v>0</v>
      </c>
      <c r="N168" s="17"/>
    </row>
    <row r="169" spans="1:14" ht="25.35" customHeight="1" x14ac:dyDescent="0.25">
      <c r="A169" s="11">
        <v>9</v>
      </c>
      <c r="B169" s="12" t="s">
        <v>507</v>
      </c>
      <c r="C169" s="11">
        <v>168</v>
      </c>
      <c r="D169" s="13" t="s">
        <v>508</v>
      </c>
      <c r="E169" s="14" t="s">
        <v>509</v>
      </c>
      <c r="F169" s="11">
        <v>3</v>
      </c>
      <c r="G169" s="11">
        <v>0</v>
      </c>
      <c r="H169" s="11"/>
      <c r="I169" s="11" t="s">
        <v>5307</v>
      </c>
      <c r="J169" s="11">
        <f t="shared" si="6"/>
        <v>-3</v>
      </c>
      <c r="K169" s="11">
        <v>2.8</v>
      </c>
      <c r="L169" s="16">
        <f t="shared" si="7"/>
        <v>-8.3999999999999986</v>
      </c>
      <c r="M169" s="16">
        <f t="shared" si="8"/>
        <v>0</v>
      </c>
      <c r="N169" s="17"/>
    </row>
    <row r="170" spans="1:14" ht="25.35" customHeight="1" x14ac:dyDescent="0.25">
      <c r="A170" s="11">
        <v>9</v>
      </c>
      <c r="B170" s="12" t="s">
        <v>507</v>
      </c>
      <c r="C170" s="11">
        <v>169</v>
      </c>
      <c r="D170" s="13" t="s">
        <v>511</v>
      </c>
      <c r="E170" s="14" t="s">
        <v>512</v>
      </c>
      <c r="F170" s="11">
        <v>6</v>
      </c>
      <c r="G170" s="11">
        <v>0</v>
      </c>
      <c r="H170" s="11"/>
      <c r="I170" s="11" t="s">
        <v>5307</v>
      </c>
      <c r="J170" s="11">
        <f t="shared" si="6"/>
        <v>-6</v>
      </c>
      <c r="K170" s="11">
        <v>17.07</v>
      </c>
      <c r="L170" s="16">
        <f t="shared" si="7"/>
        <v>-102.42</v>
      </c>
      <c r="M170" s="16">
        <f t="shared" si="8"/>
        <v>0</v>
      </c>
      <c r="N170" s="17"/>
    </row>
    <row r="171" spans="1:14" ht="25.35" customHeight="1" x14ac:dyDescent="0.25">
      <c r="A171" s="11">
        <v>9</v>
      </c>
      <c r="B171" s="12" t="s">
        <v>507</v>
      </c>
      <c r="C171" s="11">
        <v>170</v>
      </c>
      <c r="D171" s="13" t="s">
        <v>514</v>
      </c>
      <c r="E171" s="14" t="s">
        <v>515</v>
      </c>
      <c r="F171" s="11">
        <v>4</v>
      </c>
      <c r="G171" s="11">
        <v>0</v>
      </c>
      <c r="H171" s="11"/>
      <c r="I171" s="11" t="s">
        <v>5307</v>
      </c>
      <c r="J171" s="11">
        <f t="shared" si="6"/>
        <v>-4</v>
      </c>
      <c r="K171" s="11">
        <v>79.27</v>
      </c>
      <c r="L171" s="16">
        <f t="shared" si="7"/>
        <v>-317.08</v>
      </c>
      <c r="M171" s="16">
        <f t="shared" si="8"/>
        <v>0</v>
      </c>
      <c r="N171" s="17"/>
    </row>
    <row r="172" spans="1:14" ht="25.35" customHeight="1" x14ac:dyDescent="0.25">
      <c r="A172" s="11">
        <v>9</v>
      </c>
      <c r="B172" s="12" t="s">
        <v>507</v>
      </c>
      <c r="C172" s="11">
        <v>171</v>
      </c>
      <c r="D172" s="13" t="s">
        <v>517</v>
      </c>
      <c r="E172" s="14" t="s">
        <v>518</v>
      </c>
      <c r="F172" s="11">
        <v>2</v>
      </c>
      <c r="G172" s="11">
        <v>0</v>
      </c>
      <c r="H172" s="11"/>
      <c r="I172" s="11" t="s">
        <v>5307</v>
      </c>
      <c r="J172" s="11">
        <f t="shared" si="6"/>
        <v>-2</v>
      </c>
      <c r="K172" s="11">
        <v>19.600000000000001</v>
      </c>
      <c r="L172" s="16">
        <f t="shared" si="7"/>
        <v>-39.200000000000003</v>
      </c>
      <c r="M172" s="16">
        <f t="shared" si="8"/>
        <v>0</v>
      </c>
      <c r="N172" s="17"/>
    </row>
    <row r="173" spans="1:14" ht="25.35" customHeight="1" x14ac:dyDescent="0.25">
      <c r="A173" s="11">
        <v>9</v>
      </c>
      <c r="B173" s="12" t="s">
        <v>507</v>
      </c>
      <c r="C173" s="11">
        <v>172</v>
      </c>
      <c r="D173" s="13" t="s">
        <v>520</v>
      </c>
      <c r="E173" s="14" t="s">
        <v>521</v>
      </c>
      <c r="F173" s="11">
        <v>2</v>
      </c>
      <c r="G173" s="11">
        <v>0</v>
      </c>
      <c r="H173" s="11"/>
      <c r="I173" s="11" t="s">
        <v>5307</v>
      </c>
      <c r="J173" s="11">
        <f t="shared" si="6"/>
        <v>-2</v>
      </c>
      <c r="K173" s="11">
        <v>34.299999999999997</v>
      </c>
      <c r="L173" s="16">
        <f t="shared" si="7"/>
        <v>-68.599999999999994</v>
      </c>
      <c r="M173" s="16">
        <f t="shared" si="8"/>
        <v>0</v>
      </c>
      <c r="N173" s="17"/>
    </row>
    <row r="174" spans="1:14" ht="25.35" customHeight="1" x14ac:dyDescent="0.25">
      <c r="A174" s="11">
        <v>9</v>
      </c>
      <c r="B174" s="12" t="s">
        <v>507</v>
      </c>
      <c r="C174" s="11">
        <v>173</v>
      </c>
      <c r="D174" s="13" t="s">
        <v>523</v>
      </c>
      <c r="E174" s="14" t="s">
        <v>524</v>
      </c>
      <c r="F174" s="11">
        <v>2</v>
      </c>
      <c r="G174" s="11">
        <v>0</v>
      </c>
      <c r="H174" s="11"/>
      <c r="I174" s="11" t="s">
        <v>5307</v>
      </c>
      <c r="J174" s="11">
        <f t="shared" si="6"/>
        <v>-2</v>
      </c>
      <c r="K174" s="11">
        <v>269.5</v>
      </c>
      <c r="L174" s="16">
        <f t="shared" si="7"/>
        <v>-539</v>
      </c>
      <c r="M174" s="16">
        <f t="shared" si="8"/>
        <v>0</v>
      </c>
      <c r="N174" s="17"/>
    </row>
    <row r="175" spans="1:14" ht="25.35" customHeight="1" x14ac:dyDescent="0.25">
      <c r="A175" s="11">
        <v>9</v>
      </c>
      <c r="B175" s="12" t="s">
        <v>507</v>
      </c>
      <c r="C175" s="11">
        <v>174</v>
      </c>
      <c r="D175" s="13" t="s">
        <v>526</v>
      </c>
      <c r="E175" s="14" t="s">
        <v>527</v>
      </c>
      <c r="F175" s="11">
        <v>12</v>
      </c>
      <c r="G175" s="11">
        <v>0</v>
      </c>
      <c r="H175" s="11"/>
      <c r="I175" s="11" t="s">
        <v>5307</v>
      </c>
      <c r="J175" s="11">
        <f t="shared" si="6"/>
        <v>-12</v>
      </c>
      <c r="K175" s="11">
        <v>2.8</v>
      </c>
      <c r="L175" s="16">
        <f t="shared" si="7"/>
        <v>-33.599999999999994</v>
      </c>
      <c r="M175" s="16">
        <f t="shared" si="8"/>
        <v>0</v>
      </c>
      <c r="N175" s="17"/>
    </row>
    <row r="176" spans="1:14" ht="25.35" customHeight="1" x14ac:dyDescent="0.25">
      <c r="A176" s="11">
        <v>9</v>
      </c>
      <c r="B176" s="12" t="s">
        <v>507</v>
      </c>
      <c r="C176" s="11">
        <v>175</v>
      </c>
      <c r="D176" s="13" t="s">
        <v>529</v>
      </c>
      <c r="E176" s="14" t="s">
        <v>512</v>
      </c>
      <c r="F176" s="11">
        <v>12</v>
      </c>
      <c r="G176" s="11">
        <v>0</v>
      </c>
      <c r="H176" s="11"/>
      <c r="I176" s="11" t="s">
        <v>5307</v>
      </c>
      <c r="J176" s="11">
        <f t="shared" si="6"/>
        <v>-12</v>
      </c>
      <c r="K176" s="11">
        <v>10.5</v>
      </c>
      <c r="L176" s="16">
        <f t="shared" si="7"/>
        <v>-126</v>
      </c>
      <c r="M176" s="16">
        <f t="shared" si="8"/>
        <v>0</v>
      </c>
      <c r="N176" s="17"/>
    </row>
    <row r="177" spans="1:14" ht="25.35" customHeight="1" x14ac:dyDescent="0.25">
      <c r="A177" s="11">
        <v>9</v>
      </c>
      <c r="B177" s="12" t="s">
        <v>507</v>
      </c>
      <c r="C177" s="11">
        <v>176</v>
      </c>
      <c r="D177" s="13" t="s">
        <v>531</v>
      </c>
      <c r="E177" s="14" t="s">
        <v>509</v>
      </c>
      <c r="F177" s="11">
        <v>3</v>
      </c>
      <c r="G177" s="11">
        <v>0</v>
      </c>
      <c r="H177" s="11"/>
      <c r="I177" s="11" t="s">
        <v>5307</v>
      </c>
      <c r="J177" s="11">
        <f t="shared" si="6"/>
        <v>-3</v>
      </c>
      <c r="K177" s="11">
        <v>2.8</v>
      </c>
      <c r="L177" s="16">
        <f t="shared" si="7"/>
        <v>-8.3999999999999986</v>
      </c>
      <c r="M177" s="16">
        <f t="shared" si="8"/>
        <v>0</v>
      </c>
      <c r="N177" s="17"/>
    </row>
    <row r="178" spans="1:14" ht="25.35" customHeight="1" x14ac:dyDescent="0.25">
      <c r="A178" s="11">
        <v>9</v>
      </c>
      <c r="B178" s="12" t="s">
        <v>532</v>
      </c>
      <c r="C178" s="11">
        <v>177</v>
      </c>
      <c r="D178" s="13" t="s">
        <v>533</v>
      </c>
      <c r="E178" s="14" t="s">
        <v>488</v>
      </c>
      <c r="F178" s="11">
        <v>15</v>
      </c>
      <c r="G178" s="11">
        <v>0</v>
      </c>
      <c r="H178" s="11"/>
      <c r="I178" s="11" t="s">
        <v>5307</v>
      </c>
      <c r="J178" s="11">
        <f t="shared" si="6"/>
        <v>-15</v>
      </c>
      <c r="K178" s="11">
        <v>50.4</v>
      </c>
      <c r="L178" s="16">
        <f t="shared" si="7"/>
        <v>-756</v>
      </c>
      <c r="M178" s="16">
        <f t="shared" si="8"/>
        <v>0</v>
      </c>
      <c r="N178" s="17"/>
    </row>
    <row r="179" spans="1:14" ht="25.35" customHeight="1" x14ac:dyDescent="0.25">
      <c r="A179" s="11">
        <v>9</v>
      </c>
      <c r="B179" s="12" t="s">
        <v>532</v>
      </c>
      <c r="C179" s="11">
        <v>178</v>
      </c>
      <c r="D179" s="13" t="s">
        <v>535</v>
      </c>
      <c r="E179" s="14" t="s">
        <v>536</v>
      </c>
      <c r="F179" s="11">
        <v>5</v>
      </c>
      <c r="G179" s="11">
        <v>0</v>
      </c>
      <c r="H179" s="11"/>
      <c r="I179" s="11" t="s">
        <v>5307</v>
      </c>
      <c r="J179" s="11">
        <f t="shared" si="6"/>
        <v>-5</v>
      </c>
      <c r="K179" s="11">
        <v>7</v>
      </c>
      <c r="L179" s="16">
        <f t="shared" si="7"/>
        <v>-35</v>
      </c>
      <c r="M179" s="16">
        <f t="shared" si="8"/>
        <v>0</v>
      </c>
      <c r="N179" s="17"/>
    </row>
    <row r="180" spans="1:14" ht="25.35" customHeight="1" x14ac:dyDescent="0.25">
      <c r="A180" s="11">
        <v>9</v>
      </c>
      <c r="B180" s="12" t="s">
        <v>532</v>
      </c>
      <c r="C180" s="11">
        <v>179</v>
      </c>
      <c r="D180" s="13" t="s">
        <v>538</v>
      </c>
      <c r="E180" s="14" t="s">
        <v>539</v>
      </c>
      <c r="F180" s="11">
        <v>1</v>
      </c>
      <c r="G180" s="11">
        <v>0</v>
      </c>
      <c r="H180" s="11"/>
      <c r="I180" s="11" t="s">
        <v>5307</v>
      </c>
      <c r="J180" s="11">
        <f t="shared" si="6"/>
        <v>-1</v>
      </c>
      <c r="K180" s="11">
        <v>50</v>
      </c>
      <c r="L180" s="16">
        <f t="shared" si="7"/>
        <v>-50</v>
      </c>
      <c r="M180" s="16">
        <f t="shared" si="8"/>
        <v>0</v>
      </c>
      <c r="N180" s="17"/>
    </row>
    <row r="181" spans="1:14" ht="25.35" customHeight="1" x14ac:dyDescent="0.25">
      <c r="A181" s="11">
        <v>9</v>
      </c>
      <c r="B181" s="12" t="s">
        <v>532</v>
      </c>
      <c r="C181" s="11">
        <v>180</v>
      </c>
      <c r="D181" s="13" t="s">
        <v>540</v>
      </c>
      <c r="E181" s="14" t="s">
        <v>541</v>
      </c>
      <c r="F181" s="11">
        <v>5</v>
      </c>
      <c r="G181" s="11">
        <v>0</v>
      </c>
      <c r="H181" s="11"/>
      <c r="I181" s="11" t="s">
        <v>5307</v>
      </c>
      <c r="J181" s="11">
        <f t="shared" si="6"/>
        <v>-5</v>
      </c>
      <c r="K181" s="11">
        <v>50.07</v>
      </c>
      <c r="L181" s="16">
        <f t="shared" si="7"/>
        <v>-250.35</v>
      </c>
      <c r="M181" s="16">
        <f t="shared" si="8"/>
        <v>0</v>
      </c>
      <c r="N181" s="17"/>
    </row>
    <row r="182" spans="1:14" ht="25.35" customHeight="1" x14ac:dyDescent="0.25">
      <c r="A182" s="11">
        <v>9</v>
      </c>
      <c r="B182" s="12" t="s">
        <v>532</v>
      </c>
      <c r="C182" s="11">
        <v>181</v>
      </c>
      <c r="D182" s="13" t="s">
        <v>542</v>
      </c>
      <c r="E182" s="14" t="s">
        <v>543</v>
      </c>
      <c r="F182" s="11">
        <v>8</v>
      </c>
      <c r="G182" s="11">
        <v>0</v>
      </c>
      <c r="H182" s="11"/>
      <c r="I182" s="11" t="s">
        <v>5307</v>
      </c>
      <c r="J182" s="11">
        <f t="shared" si="6"/>
        <v>-8</v>
      </c>
      <c r="K182" s="11">
        <v>50</v>
      </c>
      <c r="L182" s="16">
        <f t="shared" si="7"/>
        <v>-400</v>
      </c>
      <c r="M182" s="16">
        <f t="shared" si="8"/>
        <v>0</v>
      </c>
      <c r="N182" s="17"/>
    </row>
    <row r="183" spans="1:14" ht="25.35" customHeight="1" x14ac:dyDescent="0.25">
      <c r="A183" s="11">
        <v>10</v>
      </c>
      <c r="B183" s="12" t="s">
        <v>544</v>
      </c>
      <c r="C183" s="11">
        <v>182</v>
      </c>
      <c r="D183" s="13" t="s">
        <v>545</v>
      </c>
      <c r="E183" s="14" t="s">
        <v>414</v>
      </c>
      <c r="F183" s="11">
        <v>1</v>
      </c>
      <c r="G183" s="11">
        <v>0</v>
      </c>
      <c r="H183" s="11"/>
      <c r="I183" s="11" t="s">
        <v>5307</v>
      </c>
      <c r="J183" s="11">
        <f t="shared" si="6"/>
        <v>-1</v>
      </c>
      <c r="K183" s="15">
        <v>1274</v>
      </c>
      <c r="L183" s="16">
        <f t="shared" si="7"/>
        <v>-1274</v>
      </c>
      <c r="M183" s="16">
        <f t="shared" si="8"/>
        <v>0</v>
      </c>
      <c r="N183" s="17"/>
    </row>
    <row r="184" spans="1:14" ht="25.35" customHeight="1" x14ac:dyDescent="0.25">
      <c r="A184" s="11">
        <v>10</v>
      </c>
      <c r="B184" s="12" t="s">
        <v>544</v>
      </c>
      <c r="C184" s="11">
        <v>183</v>
      </c>
      <c r="D184" s="13" t="s">
        <v>546</v>
      </c>
      <c r="E184" s="14" t="s">
        <v>547</v>
      </c>
      <c r="F184" s="11">
        <v>1</v>
      </c>
      <c r="G184" s="11">
        <v>0</v>
      </c>
      <c r="H184" s="11"/>
      <c r="I184" s="11" t="s">
        <v>5307</v>
      </c>
      <c r="J184" s="11">
        <f t="shared" si="6"/>
        <v>-1</v>
      </c>
      <c r="K184" s="15">
        <v>1484</v>
      </c>
      <c r="L184" s="16">
        <f t="shared" si="7"/>
        <v>-1484</v>
      </c>
      <c r="M184" s="16">
        <f t="shared" si="8"/>
        <v>0</v>
      </c>
      <c r="N184" s="17"/>
    </row>
    <row r="185" spans="1:14" ht="25.35" customHeight="1" x14ac:dyDescent="0.25">
      <c r="A185" s="11">
        <v>10</v>
      </c>
      <c r="B185" s="12" t="s">
        <v>544</v>
      </c>
      <c r="C185" s="11">
        <v>184</v>
      </c>
      <c r="D185" s="13" t="s">
        <v>548</v>
      </c>
      <c r="E185" s="14" t="s">
        <v>549</v>
      </c>
      <c r="F185" s="11">
        <v>2</v>
      </c>
      <c r="G185" s="11">
        <v>0</v>
      </c>
      <c r="H185" s="11"/>
      <c r="I185" s="11" t="s">
        <v>5307</v>
      </c>
      <c r="J185" s="11">
        <f t="shared" si="6"/>
        <v>-2</v>
      </c>
      <c r="K185" s="15">
        <v>1645</v>
      </c>
      <c r="L185" s="16">
        <f t="shared" si="7"/>
        <v>-3290</v>
      </c>
      <c r="M185" s="16">
        <f t="shared" si="8"/>
        <v>0</v>
      </c>
      <c r="N185" s="17"/>
    </row>
    <row r="186" spans="1:14" ht="25.35" customHeight="1" x14ac:dyDescent="0.25">
      <c r="A186" s="11">
        <v>10</v>
      </c>
      <c r="B186" s="12" t="s">
        <v>544</v>
      </c>
      <c r="C186" s="11">
        <v>185</v>
      </c>
      <c r="D186" s="13" t="s">
        <v>550</v>
      </c>
      <c r="E186" s="14" t="s">
        <v>414</v>
      </c>
      <c r="F186" s="11">
        <v>1</v>
      </c>
      <c r="G186" s="11">
        <v>0</v>
      </c>
      <c r="H186" s="11"/>
      <c r="I186" s="11" t="s">
        <v>5307</v>
      </c>
      <c r="J186" s="11">
        <f t="shared" si="6"/>
        <v>-1</v>
      </c>
      <c r="K186" s="15">
        <v>1274</v>
      </c>
      <c r="L186" s="16">
        <f t="shared" si="7"/>
        <v>-1274</v>
      </c>
      <c r="M186" s="16">
        <f t="shared" si="8"/>
        <v>0</v>
      </c>
      <c r="N186" s="17"/>
    </row>
    <row r="187" spans="1:14" ht="25.35" customHeight="1" x14ac:dyDescent="0.25">
      <c r="A187" s="11">
        <v>10</v>
      </c>
      <c r="B187" s="12" t="s">
        <v>544</v>
      </c>
      <c r="C187" s="11">
        <v>186</v>
      </c>
      <c r="D187" s="13" t="s">
        <v>551</v>
      </c>
      <c r="E187" s="14" t="s">
        <v>414</v>
      </c>
      <c r="F187" s="11">
        <v>1</v>
      </c>
      <c r="G187" s="11">
        <v>0</v>
      </c>
      <c r="H187" s="11"/>
      <c r="I187" s="11" t="s">
        <v>5307</v>
      </c>
      <c r="J187" s="11">
        <f t="shared" si="6"/>
        <v>-1</v>
      </c>
      <c r="K187" s="15">
        <v>1274</v>
      </c>
      <c r="L187" s="16">
        <f t="shared" si="7"/>
        <v>-1274</v>
      </c>
      <c r="M187" s="16">
        <f t="shared" si="8"/>
        <v>0</v>
      </c>
      <c r="N187" s="17"/>
    </row>
    <row r="188" spans="1:14" ht="25.35" customHeight="1" x14ac:dyDescent="0.25">
      <c r="A188" s="11">
        <v>10</v>
      </c>
      <c r="B188" s="12" t="s">
        <v>553</v>
      </c>
      <c r="C188" s="11">
        <v>187</v>
      </c>
      <c r="D188" s="13" t="s">
        <v>554</v>
      </c>
      <c r="E188" s="14" t="s">
        <v>555</v>
      </c>
      <c r="F188" s="11">
        <v>2</v>
      </c>
      <c r="G188" s="11">
        <v>0</v>
      </c>
      <c r="H188" s="11"/>
      <c r="I188" s="11" t="s">
        <v>5307</v>
      </c>
      <c r="J188" s="11">
        <f t="shared" si="6"/>
        <v>-2</v>
      </c>
      <c r="K188" s="11">
        <v>14.67</v>
      </c>
      <c r="L188" s="16">
        <f t="shared" si="7"/>
        <v>-29.34</v>
      </c>
      <c r="M188" s="16">
        <f t="shared" si="8"/>
        <v>0</v>
      </c>
      <c r="N188" s="17"/>
    </row>
    <row r="189" spans="1:14" ht="25.35" customHeight="1" x14ac:dyDescent="0.25">
      <c r="A189" s="11">
        <v>10</v>
      </c>
      <c r="B189" s="12" t="s">
        <v>553</v>
      </c>
      <c r="C189" s="11">
        <v>188</v>
      </c>
      <c r="D189" s="13" t="s">
        <v>557</v>
      </c>
      <c r="E189" s="14" t="s">
        <v>558</v>
      </c>
      <c r="F189" s="11">
        <v>4</v>
      </c>
      <c r="G189" s="11">
        <v>0</v>
      </c>
      <c r="H189" s="11"/>
      <c r="I189" s="11" t="s">
        <v>5307</v>
      </c>
      <c r="J189" s="11">
        <f t="shared" si="6"/>
        <v>-4</v>
      </c>
      <c r="K189" s="11">
        <v>157.5</v>
      </c>
      <c r="L189" s="16">
        <f t="shared" si="7"/>
        <v>-630</v>
      </c>
      <c r="M189" s="16">
        <f t="shared" si="8"/>
        <v>0</v>
      </c>
      <c r="N189" s="17"/>
    </row>
    <row r="190" spans="1:14" ht="25.35" customHeight="1" x14ac:dyDescent="0.25">
      <c r="A190" s="11">
        <v>10</v>
      </c>
      <c r="B190" s="12" t="s">
        <v>553</v>
      </c>
      <c r="C190" s="11">
        <v>189</v>
      </c>
      <c r="D190" s="13" t="s">
        <v>560</v>
      </c>
      <c r="E190" s="14" t="s">
        <v>558</v>
      </c>
      <c r="F190" s="11">
        <v>4</v>
      </c>
      <c r="G190" s="11">
        <v>0</v>
      </c>
      <c r="H190" s="11"/>
      <c r="I190" s="11" t="s">
        <v>5307</v>
      </c>
      <c r="J190" s="11">
        <f t="shared" si="6"/>
        <v>-4</v>
      </c>
      <c r="K190" s="11">
        <v>157.34</v>
      </c>
      <c r="L190" s="16">
        <f t="shared" si="7"/>
        <v>-629.36</v>
      </c>
      <c r="M190" s="16">
        <f t="shared" si="8"/>
        <v>0</v>
      </c>
      <c r="N190" s="17"/>
    </row>
    <row r="191" spans="1:14" ht="25.35" customHeight="1" x14ac:dyDescent="0.25">
      <c r="A191" s="11">
        <v>10</v>
      </c>
      <c r="B191" s="12" t="s">
        <v>553</v>
      </c>
      <c r="C191" s="11">
        <v>190</v>
      </c>
      <c r="D191" s="13" t="s">
        <v>561</v>
      </c>
      <c r="E191" s="14" t="s">
        <v>558</v>
      </c>
      <c r="F191" s="11">
        <v>4</v>
      </c>
      <c r="G191" s="11">
        <v>0</v>
      </c>
      <c r="H191" s="11"/>
      <c r="I191" s="11" t="s">
        <v>5307</v>
      </c>
      <c r="J191" s="11">
        <f t="shared" si="6"/>
        <v>-4</v>
      </c>
      <c r="K191" s="11">
        <v>143.6</v>
      </c>
      <c r="L191" s="16">
        <f t="shared" si="7"/>
        <v>-574.4</v>
      </c>
      <c r="M191" s="16">
        <f t="shared" si="8"/>
        <v>0</v>
      </c>
      <c r="N191" s="17"/>
    </row>
    <row r="192" spans="1:14" ht="25.35" customHeight="1" x14ac:dyDescent="0.25">
      <c r="A192" s="11">
        <v>10</v>
      </c>
      <c r="B192" s="12" t="s">
        <v>553</v>
      </c>
      <c r="C192" s="11">
        <v>191</v>
      </c>
      <c r="D192" s="13" t="s">
        <v>562</v>
      </c>
      <c r="E192" s="14" t="s">
        <v>563</v>
      </c>
      <c r="F192" s="11">
        <v>4</v>
      </c>
      <c r="G192" s="11">
        <v>0</v>
      </c>
      <c r="H192" s="11"/>
      <c r="I192" s="11" t="s">
        <v>5307</v>
      </c>
      <c r="J192" s="11">
        <f t="shared" si="6"/>
        <v>-4</v>
      </c>
      <c r="K192" s="11">
        <v>153.25</v>
      </c>
      <c r="L192" s="16">
        <f t="shared" si="7"/>
        <v>-613</v>
      </c>
      <c r="M192" s="16">
        <f t="shared" si="8"/>
        <v>0</v>
      </c>
      <c r="N192" s="17"/>
    </row>
    <row r="193" spans="1:14" ht="25.35" customHeight="1" x14ac:dyDescent="0.25">
      <c r="A193" s="11">
        <v>10</v>
      </c>
      <c r="B193" s="12" t="s">
        <v>565</v>
      </c>
      <c r="C193" s="11">
        <v>192</v>
      </c>
      <c r="D193" s="13" t="s">
        <v>566</v>
      </c>
      <c r="E193" s="14" t="s">
        <v>567</v>
      </c>
      <c r="F193" s="11">
        <v>3</v>
      </c>
      <c r="G193" s="11">
        <v>0</v>
      </c>
      <c r="H193" s="11"/>
      <c r="I193" s="11" t="s">
        <v>5307</v>
      </c>
      <c r="J193" s="11">
        <f t="shared" si="6"/>
        <v>-3</v>
      </c>
      <c r="K193" s="11">
        <v>90.77</v>
      </c>
      <c r="L193" s="16">
        <f t="shared" si="7"/>
        <v>-272.31</v>
      </c>
      <c r="M193" s="16">
        <f t="shared" si="8"/>
        <v>0</v>
      </c>
      <c r="N193" s="17"/>
    </row>
    <row r="194" spans="1:14" ht="25.35" customHeight="1" x14ac:dyDescent="0.25">
      <c r="A194" s="11">
        <v>10</v>
      </c>
      <c r="B194" s="12" t="s">
        <v>565</v>
      </c>
      <c r="C194" s="11">
        <v>193</v>
      </c>
      <c r="D194" s="13" t="s">
        <v>569</v>
      </c>
      <c r="E194" s="14" t="s">
        <v>570</v>
      </c>
      <c r="F194" s="11">
        <v>8</v>
      </c>
      <c r="G194" s="11">
        <v>0</v>
      </c>
      <c r="H194" s="11"/>
      <c r="I194" s="11" t="s">
        <v>5307</v>
      </c>
      <c r="J194" s="11">
        <f t="shared" si="6"/>
        <v>-8</v>
      </c>
      <c r="K194" s="11">
        <v>385</v>
      </c>
      <c r="L194" s="16">
        <f t="shared" si="7"/>
        <v>-3080</v>
      </c>
      <c r="M194" s="16">
        <f t="shared" si="8"/>
        <v>0</v>
      </c>
      <c r="N194" s="17"/>
    </row>
    <row r="195" spans="1:14" ht="25.35" customHeight="1" x14ac:dyDescent="0.25">
      <c r="A195" s="11">
        <v>10</v>
      </c>
      <c r="B195" s="12" t="s">
        <v>565</v>
      </c>
      <c r="C195" s="11">
        <v>194</v>
      </c>
      <c r="D195" s="13" t="s">
        <v>572</v>
      </c>
      <c r="E195" s="14" t="s">
        <v>573</v>
      </c>
      <c r="F195" s="11">
        <v>3</v>
      </c>
      <c r="G195" s="11">
        <v>0</v>
      </c>
      <c r="H195" s="11"/>
      <c r="I195" s="11" t="s">
        <v>5307</v>
      </c>
      <c r="J195" s="11">
        <f t="shared" ref="J195:J258" si="9">H195-F195</f>
        <v>-3</v>
      </c>
      <c r="K195" s="11">
        <v>80.489999999999995</v>
      </c>
      <c r="L195" s="16">
        <f t="shared" ref="L195:L258" si="10">J195*K195</f>
        <v>-241.46999999999997</v>
      </c>
      <c r="M195" s="16">
        <f t="shared" ref="M195:M258" si="11">H195</f>
        <v>0</v>
      </c>
      <c r="N195" s="17"/>
    </row>
    <row r="196" spans="1:14" ht="25.35" customHeight="1" x14ac:dyDescent="0.25">
      <c r="A196" s="11">
        <v>10</v>
      </c>
      <c r="B196" s="12" t="s">
        <v>565</v>
      </c>
      <c r="C196" s="11">
        <v>195</v>
      </c>
      <c r="D196" s="13" t="s">
        <v>575</v>
      </c>
      <c r="E196" s="14" t="s">
        <v>576</v>
      </c>
      <c r="F196" s="11">
        <v>3</v>
      </c>
      <c r="G196" s="11">
        <v>0</v>
      </c>
      <c r="H196" s="11"/>
      <c r="I196" s="11" t="s">
        <v>5307</v>
      </c>
      <c r="J196" s="11">
        <f t="shared" si="9"/>
        <v>-3</v>
      </c>
      <c r="K196" s="11">
        <v>80.23</v>
      </c>
      <c r="L196" s="16">
        <f t="shared" si="10"/>
        <v>-240.69</v>
      </c>
      <c r="M196" s="16">
        <f t="shared" si="11"/>
        <v>0</v>
      </c>
      <c r="N196" s="17"/>
    </row>
    <row r="197" spans="1:14" ht="25.35" customHeight="1" x14ac:dyDescent="0.25">
      <c r="A197" s="11">
        <v>10</v>
      </c>
      <c r="B197" s="12" t="s">
        <v>565</v>
      </c>
      <c r="C197" s="11">
        <v>196</v>
      </c>
      <c r="D197" s="13" t="s">
        <v>578</v>
      </c>
      <c r="E197" s="14" t="s">
        <v>579</v>
      </c>
      <c r="F197" s="11">
        <v>11</v>
      </c>
      <c r="G197" s="11">
        <v>0</v>
      </c>
      <c r="H197" s="11"/>
      <c r="I197" s="11" t="s">
        <v>5307</v>
      </c>
      <c r="J197" s="11">
        <f t="shared" si="9"/>
        <v>-11</v>
      </c>
      <c r="K197" s="11">
        <v>40.6</v>
      </c>
      <c r="L197" s="16">
        <f t="shared" si="10"/>
        <v>-446.6</v>
      </c>
      <c r="M197" s="16">
        <f t="shared" si="11"/>
        <v>0</v>
      </c>
      <c r="N197" s="17"/>
    </row>
    <row r="198" spans="1:14" ht="25.35" customHeight="1" x14ac:dyDescent="0.25">
      <c r="A198" s="11">
        <v>10</v>
      </c>
      <c r="B198" s="12" t="s">
        <v>581</v>
      </c>
      <c r="C198" s="11">
        <v>197</v>
      </c>
      <c r="D198" s="13" t="s">
        <v>582</v>
      </c>
      <c r="E198" s="14" t="s">
        <v>579</v>
      </c>
      <c r="F198" s="11">
        <v>6</v>
      </c>
      <c r="G198" s="11">
        <v>0</v>
      </c>
      <c r="H198" s="11"/>
      <c r="I198" s="11" t="s">
        <v>5307</v>
      </c>
      <c r="J198" s="11">
        <f t="shared" si="9"/>
        <v>-6</v>
      </c>
      <c r="K198" s="11">
        <v>115.5</v>
      </c>
      <c r="L198" s="16">
        <f t="shared" si="10"/>
        <v>-693</v>
      </c>
      <c r="M198" s="16">
        <f t="shared" si="11"/>
        <v>0</v>
      </c>
      <c r="N198" s="17"/>
    </row>
    <row r="199" spans="1:14" ht="25.35" customHeight="1" x14ac:dyDescent="0.25">
      <c r="A199" s="11">
        <v>10</v>
      </c>
      <c r="B199" s="12" t="s">
        <v>581</v>
      </c>
      <c r="C199" s="11">
        <v>198</v>
      </c>
      <c r="D199" s="13" t="s">
        <v>584</v>
      </c>
      <c r="E199" s="14" t="s">
        <v>585</v>
      </c>
      <c r="F199" s="11">
        <v>5</v>
      </c>
      <c r="G199" s="11">
        <v>0</v>
      </c>
      <c r="H199" s="11"/>
      <c r="I199" s="11" t="s">
        <v>5307</v>
      </c>
      <c r="J199" s="11">
        <f t="shared" si="9"/>
        <v>-5</v>
      </c>
      <c r="K199" s="11">
        <v>24.5</v>
      </c>
      <c r="L199" s="16">
        <f t="shared" si="10"/>
        <v>-122.5</v>
      </c>
      <c r="M199" s="16">
        <f t="shared" si="11"/>
        <v>0</v>
      </c>
      <c r="N199" s="17"/>
    </row>
    <row r="200" spans="1:14" ht="25.35" customHeight="1" x14ac:dyDescent="0.25">
      <c r="A200" s="11">
        <v>10</v>
      </c>
      <c r="B200" s="12" t="s">
        <v>581</v>
      </c>
      <c r="C200" s="11">
        <v>199</v>
      </c>
      <c r="D200" s="13" t="s">
        <v>587</v>
      </c>
      <c r="E200" s="14" t="s">
        <v>588</v>
      </c>
      <c r="F200" s="11">
        <v>9</v>
      </c>
      <c r="G200" s="11">
        <v>0</v>
      </c>
      <c r="H200" s="11"/>
      <c r="I200" s="11" t="s">
        <v>5307</v>
      </c>
      <c r="J200" s="11">
        <f t="shared" si="9"/>
        <v>-9</v>
      </c>
      <c r="K200" s="11">
        <v>26.66</v>
      </c>
      <c r="L200" s="16">
        <f t="shared" si="10"/>
        <v>-239.94</v>
      </c>
      <c r="M200" s="16">
        <f t="shared" si="11"/>
        <v>0</v>
      </c>
      <c r="N200" s="17"/>
    </row>
    <row r="201" spans="1:14" ht="25.35" customHeight="1" x14ac:dyDescent="0.25">
      <c r="A201" s="11">
        <v>10</v>
      </c>
      <c r="B201" s="12" t="s">
        <v>581</v>
      </c>
      <c r="C201" s="11">
        <v>200</v>
      </c>
      <c r="D201" s="13" t="s">
        <v>590</v>
      </c>
      <c r="E201" s="14" t="s">
        <v>591</v>
      </c>
      <c r="F201" s="11">
        <v>14</v>
      </c>
      <c r="G201" s="11">
        <v>0</v>
      </c>
      <c r="H201" s="11"/>
      <c r="I201" s="11" t="s">
        <v>5307</v>
      </c>
      <c r="J201" s="11">
        <f t="shared" si="9"/>
        <v>-14</v>
      </c>
      <c r="K201" s="11">
        <v>29.4</v>
      </c>
      <c r="L201" s="16">
        <f t="shared" si="10"/>
        <v>-411.59999999999997</v>
      </c>
      <c r="M201" s="16">
        <f t="shared" si="11"/>
        <v>0</v>
      </c>
      <c r="N201" s="17"/>
    </row>
    <row r="202" spans="1:14" ht="25.35" customHeight="1" x14ac:dyDescent="0.25">
      <c r="A202" s="11">
        <v>10</v>
      </c>
      <c r="B202" s="12" t="s">
        <v>581</v>
      </c>
      <c r="C202" s="11">
        <v>201</v>
      </c>
      <c r="D202" s="13" t="s">
        <v>593</v>
      </c>
      <c r="E202" s="14" t="s">
        <v>488</v>
      </c>
      <c r="F202" s="11">
        <v>6</v>
      </c>
      <c r="G202" s="11">
        <v>0</v>
      </c>
      <c r="H202" s="11"/>
      <c r="I202" s="11" t="s">
        <v>5307</v>
      </c>
      <c r="J202" s="11">
        <f t="shared" si="9"/>
        <v>-6</v>
      </c>
      <c r="K202" s="11">
        <v>38.47</v>
      </c>
      <c r="L202" s="16">
        <f t="shared" si="10"/>
        <v>-230.82</v>
      </c>
      <c r="M202" s="16">
        <f t="shared" si="11"/>
        <v>0</v>
      </c>
      <c r="N202" s="17"/>
    </row>
    <row r="203" spans="1:14" ht="25.35" customHeight="1" x14ac:dyDescent="0.25">
      <c r="A203" s="11">
        <v>10</v>
      </c>
      <c r="B203" s="12" t="s">
        <v>581</v>
      </c>
      <c r="C203" s="11">
        <v>202</v>
      </c>
      <c r="D203" s="13" t="s">
        <v>595</v>
      </c>
      <c r="E203" s="14" t="s">
        <v>488</v>
      </c>
      <c r="F203" s="11">
        <v>2</v>
      </c>
      <c r="G203" s="11">
        <v>0</v>
      </c>
      <c r="H203" s="11"/>
      <c r="I203" s="11" t="s">
        <v>5307</v>
      </c>
      <c r="J203" s="11">
        <f t="shared" si="9"/>
        <v>-2</v>
      </c>
      <c r="K203" s="11">
        <v>104.94</v>
      </c>
      <c r="L203" s="16">
        <f t="shared" si="10"/>
        <v>-209.88</v>
      </c>
      <c r="M203" s="16">
        <f t="shared" si="11"/>
        <v>0</v>
      </c>
      <c r="N203" s="17"/>
    </row>
    <row r="204" spans="1:14" ht="25.35" customHeight="1" x14ac:dyDescent="0.25">
      <c r="A204" s="11">
        <v>10</v>
      </c>
      <c r="B204" s="12" t="s">
        <v>581</v>
      </c>
      <c r="C204" s="11">
        <v>203</v>
      </c>
      <c r="D204" s="13" t="s">
        <v>596</v>
      </c>
      <c r="E204" s="14" t="s">
        <v>597</v>
      </c>
      <c r="F204" s="11">
        <v>5</v>
      </c>
      <c r="G204" s="11">
        <v>0</v>
      </c>
      <c r="H204" s="11"/>
      <c r="I204" s="11" t="s">
        <v>5307</v>
      </c>
      <c r="J204" s="11">
        <f t="shared" si="9"/>
        <v>-5</v>
      </c>
      <c r="K204" s="11">
        <v>7</v>
      </c>
      <c r="L204" s="16">
        <f t="shared" si="10"/>
        <v>-35</v>
      </c>
      <c r="M204" s="16">
        <f t="shared" si="11"/>
        <v>0</v>
      </c>
      <c r="N204" s="17"/>
    </row>
    <row r="205" spans="1:14" ht="25.35" customHeight="1" x14ac:dyDescent="0.25">
      <c r="A205" s="11">
        <v>10</v>
      </c>
      <c r="B205" s="12" t="s">
        <v>599</v>
      </c>
      <c r="C205" s="11">
        <v>204</v>
      </c>
      <c r="D205" s="13" t="s">
        <v>600</v>
      </c>
      <c r="E205" s="14" t="s">
        <v>601</v>
      </c>
      <c r="F205" s="11">
        <v>1</v>
      </c>
      <c r="G205" s="11">
        <v>0</v>
      </c>
      <c r="H205" s="11"/>
      <c r="I205" s="11" t="s">
        <v>5307</v>
      </c>
      <c r="J205" s="11">
        <f t="shared" si="9"/>
        <v>-1</v>
      </c>
      <c r="K205" s="11">
        <v>287</v>
      </c>
      <c r="L205" s="16">
        <f t="shared" si="10"/>
        <v>-287</v>
      </c>
      <c r="M205" s="16">
        <f t="shared" si="11"/>
        <v>0</v>
      </c>
      <c r="N205" s="17"/>
    </row>
    <row r="206" spans="1:14" ht="25.35" customHeight="1" x14ac:dyDescent="0.25">
      <c r="A206" s="11">
        <v>10</v>
      </c>
      <c r="B206" s="12" t="s">
        <v>599</v>
      </c>
      <c r="C206" s="11">
        <v>205</v>
      </c>
      <c r="D206" s="13" t="s">
        <v>603</v>
      </c>
      <c r="E206" s="14" t="s">
        <v>604</v>
      </c>
      <c r="F206" s="11">
        <v>2</v>
      </c>
      <c r="G206" s="11">
        <v>0</v>
      </c>
      <c r="H206" s="11"/>
      <c r="I206" s="11" t="s">
        <v>5307</v>
      </c>
      <c r="J206" s="11">
        <f t="shared" si="9"/>
        <v>-2</v>
      </c>
      <c r="K206" s="11">
        <v>112</v>
      </c>
      <c r="L206" s="16">
        <f t="shared" si="10"/>
        <v>-224</v>
      </c>
      <c r="M206" s="16">
        <f t="shared" si="11"/>
        <v>0</v>
      </c>
      <c r="N206" s="17"/>
    </row>
    <row r="207" spans="1:14" ht="25.35" customHeight="1" x14ac:dyDescent="0.25">
      <c r="A207" s="11">
        <v>10</v>
      </c>
      <c r="B207" s="12" t="s">
        <v>599</v>
      </c>
      <c r="C207" s="11">
        <v>206</v>
      </c>
      <c r="D207" s="13" t="s">
        <v>606</v>
      </c>
      <c r="E207" s="14" t="s">
        <v>607</v>
      </c>
      <c r="F207" s="11">
        <v>16</v>
      </c>
      <c r="G207" s="11">
        <v>0</v>
      </c>
      <c r="H207" s="11"/>
      <c r="I207" s="11" t="s">
        <v>5307</v>
      </c>
      <c r="J207" s="11">
        <f t="shared" si="9"/>
        <v>-16</v>
      </c>
      <c r="K207" s="11">
        <v>35</v>
      </c>
      <c r="L207" s="16">
        <f t="shared" si="10"/>
        <v>-560</v>
      </c>
      <c r="M207" s="16">
        <f t="shared" si="11"/>
        <v>0</v>
      </c>
      <c r="N207" s="17"/>
    </row>
    <row r="208" spans="1:14" ht="25.35" customHeight="1" x14ac:dyDescent="0.25">
      <c r="A208" s="11">
        <v>10</v>
      </c>
      <c r="B208" s="12" t="s">
        <v>599</v>
      </c>
      <c r="C208" s="11">
        <v>207</v>
      </c>
      <c r="D208" s="13" t="s">
        <v>609</v>
      </c>
      <c r="E208" s="14" t="s">
        <v>607</v>
      </c>
      <c r="F208" s="11">
        <v>15</v>
      </c>
      <c r="G208" s="11">
        <v>0</v>
      </c>
      <c r="H208" s="11"/>
      <c r="I208" s="11" t="s">
        <v>5307</v>
      </c>
      <c r="J208" s="11">
        <f t="shared" si="9"/>
        <v>-15</v>
      </c>
      <c r="K208" s="11">
        <v>26.5</v>
      </c>
      <c r="L208" s="16">
        <f t="shared" si="10"/>
        <v>-397.5</v>
      </c>
      <c r="M208" s="16">
        <f t="shared" si="11"/>
        <v>0</v>
      </c>
      <c r="N208" s="17"/>
    </row>
    <row r="209" spans="1:14" ht="25.35" customHeight="1" x14ac:dyDescent="0.25">
      <c r="A209" s="11">
        <v>10</v>
      </c>
      <c r="B209" s="12" t="s">
        <v>599</v>
      </c>
      <c r="C209" s="11">
        <v>208</v>
      </c>
      <c r="D209" s="13" t="s">
        <v>610</v>
      </c>
      <c r="E209" s="14" t="s">
        <v>611</v>
      </c>
      <c r="F209" s="11">
        <v>5</v>
      </c>
      <c r="G209" s="11">
        <v>0</v>
      </c>
      <c r="H209" s="11"/>
      <c r="I209" s="11" t="s">
        <v>5307</v>
      </c>
      <c r="J209" s="11">
        <f t="shared" si="9"/>
        <v>-5</v>
      </c>
      <c r="K209" s="11">
        <v>45.01</v>
      </c>
      <c r="L209" s="16">
        <f t="shared" si="10"/>
        <v>-225.04999999999998</v>
      </c>
      <c r="M209" s="16">
        <f t="shared" si="11"/>
        <v>0</v>
      </c>
      <c r="N209" s="17"/>
    </row>
    <row r="210" spans="1:14" ht="25.35" customHeight="1" x14ac:dyDescent="0.25">
      <c r="A210" s="11">
        <v>10</v>
      </c>
      <c r="B210" s="12" t="s">
        <v>612</v>
      </c>
      <c r="C210" s="11">
        <v>209</v>
      </c>
      <c r="D210" s="13" t="s">
        <v>613</v>
      </c>
      <c r="E210" s="14" t="s">
        <v>488</v>
      </c>
      <c r="F210" s="11">
        <v>5</v>
      </c>
      <c r="G210" s="11">
        <v>0</v>
      </c>
      <c r="H210" s="11"/>
      <c r="I210" s="11" t="s">
        <v>5307</v>
      </c>
      <c r="J210" s="11">
        <f t="shared" si="9"/>
        <v>-5</v>
      </c>
      <c r="K210" s="11">
        <v>10.5</v>
      </c>
      <c r="L210" s="16">
        <f t="shared" si="10"/>
        <v>-52.5</v>
      </c>
      <c r="M210" s="16">
        <f t="shared" si="11"/>
        <v>0</v>
      </c>
      <c r="N210" s="17"/>
    </row>
    <row r="211" spans="1:14" ht="25.35" customHeight="1" x14ac:dyDescent="0.25">
      <c r="A211" s="11">
        <v>10</v>
      </c>
      <c r="B211" s="12" t="s">
        <v>612</v>
      </c>
      <c r="C211" s="11">
        <v>210</v>
      </c>
      <c r="D211" s="13" t="s">
        <v>615</v>
      </c>
      <c r="E211" s="14" t="s">
        <v>616</v>
      </c>
      <c r="F211" s="11">
        <v>4</v>
      </c>
      <c r="G211" s="11">
        <v>0</v>
      </c>
      <c r="H211" s="11"/>
      <c r="I211" s="11" t="s">
        <v>5307</v>
      </c>
      <c r="J211" s="11">
        <f t="shared" si="9"/>
        <v>-4</v>
      </c>
      <c r="K211" s="11">
        <v>69.88</v>
      </c>
      <c r="L211" s="16">
        <f t="shared" si="10"/>
        <v>-279.52</v>
      </c>
      <c r="M211" s="16">
        <f t="shared" si="11"/>
        <v>0</v>
      </c>
      <c r="N211" s="17"/>
    </row>
    <row r="212" spans="1:14" ht="25.35" customHeight="1" x14ac:dyDescent="0.25">
      <c r="A212" s="11">
        <v>10</v>
      </c>
      <c r="B212" s="12" t="s">
        <v>612</v>
      </c>
      <c r="C212" s="11">
        <v>211</v>
      </c>
      <c r="D212" s="13" t="s">
        <v>618</v>
      </c>
      <c r="E212" s="14" t="s">
        <v>619</v>
      </c>
      <c r="F212" s="11">
        <v>8</v>
      </c>
      <c r="G212" s="11">
        <v>0</v>
      </c>
      <c r="H212" s="11"/>
      <c r="I212" s="11" t="s">
        <v>5307</v>
      </c>
      <c r="J212" s="11">
        <f t="shared" si="9"/>
        <v>-8</v>
      </c>
      <c r="K212" s="11">
        <v>9.76</v>
      </c>
      <c r="L212" s="16">
        <f t="shared" si="10"/>
        <v>-78.08</v>
      </c>
      <c r="M212" s="16">
        <f t="shared" si="11"/>
        <v>0</v>
      </c>
      <c r="N212" s="17"/>
    </row>
    <row r="213" spans="1:14" ht="25.35" customHeight="1" x14ac:dyDescent="0.25">
      <c r="A213" s="11">
        <v>11</v>
      </c>
      <c r="B213" s="12" t="s">
        <v>612</v>
      </c>
      <c r="C213" s="11">
        <v>212</v>
      </c>
      <c r="D213" s="13" t="s">
        <v>621</v>
      </c>
      <c r="E213" s="14" t="s">
        <v>622</v>
      </c>
      <c r="F213" s="11">
        <v>2</v>
      </c>
      <c r="G213" s="11">
        <v>0</v>
      </c>
      <c r="H213" s="11"/>
      <c r="I213" s="11" t="s">
        <v>5307</v>
      </c>
      <c r="J213" s="11">
        <f t="shared" si="9"/>
        <v>-2</v>
      </c>
      <c r="K213" s="11">
        <v>210</v>
      </c>
      <c r="L213" s="16">
        <f t="shared" si="10"/>
        <v>-420</v>
      </c>
      <c r="M213" s="16">
        <f t="shared" si="11"/>
        <v>0</v>
      </c>
      <c r="N213" s="17"/>
    </row>
    <row r="214" spans="1:14" ht="25.35" customHeight="1" x14ac:dyDescent="0.25">
      <c r="A214" s="11">
        <v>11</v>
      </c>
      <c r="B214" s="12" t="s">
        <v>612</v>
      </c>
      <c r="C214" s="11">
        <v>213</v>
      </c>
      <c r="D214" s="13" t="s">
        <v>624</v>
      </c>
      <c r="E214" s="14" t="s">
        <v>488</v>
      </c>
      <c r="F214" s="11">
        <v>8</v>
      </c>
      <c r="G214" s="11">
        <v>0</v>
      </c>
      <c r="H214" s="11"/>
      <c r="I214" s="11" t="s">
        <v>5307</v>
      </c>
      <c r="J214" s="11">
        <f t="shared" si="9"/>
        <v>-8</v>
      </c>
      <c r="K214" s="11">
        <v>28.54</v>
      </c>
      <c r="L214" s="16">
        <f t="shared" si="10"/>
        <v>-228.32</v>
      </c>
      <c r="M214" s="16">
        <f t="shared" si="11"/>
        <v>0</v>
      </c>
      <c r="N214" s="17"/>
    </row>
    <row r="215" spans="1:14" ht="25.35" customHeight="1" x14ac:dyDescent="0.25">
      <c r="A215" s="11">
        <v>11</v>
      </c>
      <c r="B215" s="12" t="s">
        <v>612</v>
      </c>
      <c r="C215" s="11">
        <v>214</v>
      </c>
      <c r="D215" s="13" t="s">
        <v>626</v>
      </c>
      <c r="E215" s="14" t="s">
        <v>488</v>
      </c>
      <c r="F215" s="11">
        <v>4</v>
      </c>
      <c r="G215" s="11">
        <v>0</v>
      </c>
      <c r="H215" s="11"/>
      <c r="I215" s="11" t="s">
        <v>5307</v>
      </c>
      <c r="J215" s="11">
        <f t="shared" si="9"/>
        <v>-4</v>
      </c>
      <c r="K215" s="11">
        <v>26.41</v>
      </c>
      <c r="L215" s="16">
        <f t="shared" si="10"/>
        <v>-105.64</v>
      </c>
      <c r="M215" s="16">
        <f t="shared" si="11"/>
        <v>0</v>
      </c>
      <c r="N215" s="17"/>
    </row>
    <row r="216" spans="1:14" ht="25.35" customHeight="1" x14ac:dyDescent="0.25">
      <c r="A216" s="11">
        <v>11</v>
      </c>
      <c r="B216" s="12" t="s">
        <v>612</v>
      </c>
      <c r="C216" s="11">
        <v>215</v>
      </c>
      <c r="D216" s="13" t="s">
        <v>627</v>
      </c>
      <c r="E216" s="14" t="s">
        <v>488</v>
      </c>
      <c r="F216" s="11">
        <v>11</v>
      </c>
      <c r="G216" s="11">
        <v>0</v>
      </c>
      <c r="H216" s="11"/>
      <c r="I216" s="11" t="s">
        <v>5307</v>
      </c>
      <c r="J216" s="11">
        <f t="shared" si="9"/>
        <v>-11</v>
      </c>
      <c r="K216" s="11">
        <v>17.45</v>
      </c>
      <c r="L216" s="16">
        <f t="shared" si="10"/>
        <v>-191.95</v>
      </c>
      <c r="M216" s="16">
        <f t="shared" si="11"/>
        <v>0</v>
      </c>
      <c r="N216" s="17"/>
    </row>
    <row r="217" spans="1:14" ht="25.35" customHeight="1" x14ac:dyDescent="0.25">
      <c r="A217" s="11">
        <v>11</v>
      </c>
      <c r="B217" s="12" t="s">
        <v>628</v>
      </c>
      <c r="C217" s="11">
        <v>216</v>
      </c>
      <c r="D217" s="13" t="s">
        <v>629</v>
      </c>
      <c r="E217" s="14" t="s">
        <v>630</v>
      </c>
      <c r="F217" s="11">
        <v>5</v>
      </c>
      <c r="G217" s="11">
        <v>0</v>
      </c>
      <c r="H217" s="11"/>
      <c r="I217" s="11" t="s">
        <v>5307</v>
      </c>
      <c r="J217" s="11">
        <f t="shared" si="9"/>
        <v>-5</v>
      </c>
      <c r="K217" s="11">
        <v>57.39</v>
      </c>
      <c r="L217" s="16">
        <f t="shared" si="10"/>
        <v>-286.95</v>
      </c>
      <c r="M217" s="16">
        <f t="shared" si="11"/>
        <v>0</v>
      </c>
      <c r="N217" s="17"/>
    </row>
    <row r="218" spans="1:14" ht="25.35" customHeight="1" x14ac:dyDescent="0.25">
      <c r="A218" s="11">
        <v>11</v>
      </c>
      <c r="B218" s="12" t="s">
        <v>628</v>
      </c>
      <c r="C218" s="11">
        <v>217</v>
      </c>
      <c r="D218" s="13" t="s">
        <v>632</v>
      </c>
      <c r="E218" s="14" t="s">
        <v>616</v>
      </c>
      <c r="F218" s="11">
        <v>4</v>
      </c>
      <c r="G218" s="11">
        <v>0</v>
      </c>
      <c r="H218" s="11"/>
      <c r="I218" s="11" t="s">
        <v>5307</v>
      </c>
      <c r="J218" s="11">
        <f t="shared" si="9"/>
        <v>-4</v>
      </c>
      <c r="K218" s="11">
        <v>21</v>
      </c>
      <c r="L218" s="16">
        <f t="shared" si="10"/>
        <v>-84</v>
      </c>
      <c r="M218" s="16">
        <f t="shared" si="11"/>
        <v>0</v>
      </c>
      <c r="N218" s="17"/>
    </row>
    <row r="219" spans="1:14" ht="25.35" customHeight="1" x14ac:dyDescent="0.25">
      <c r="A219" s="11">
        <v>11</v>
      </c>
      <c r="B219" s="12" t="s">
        <v>628</v>
      </c>
      <c r="C219" s="11">
        <v>218</v>
      </c>
      <c r="D219" s="13" t="s">
        <v>634</v>
      </c>
      <c r="E219" s="14" t="s">
        <v>635</v>
      </c>
      <c r="F219" s="11">
        <v>3</v>
      </c>
      <c r="G219" s="11">
        <v>0</v>
      </c>
      <c r="H219" s="11"/>
      <c r="I219" s="11" t="s">
        <v>5307</v>
      </c>
      <c r="J219" s="11">
        <f t="shared" si="9"/>
        <v>-3</v>
      </c>
      <c r="K219" s="11">
        <v>26.91</v>
      </c>
      <c r="L219" s="16">
        <f t="shared" si="10"/>
        <v>-80.73</v>
      </c>
      <c r="M219" s="16">
        <f t="shared" si="11"/>
        <v>0</v>
      </c>
      <c r="N219" s="17"/>
    </row>
    <row r="220" spans="1:14" ht="25.35" customHeight="1" x14ac:dyDescent="0.25">
      <c r="A220" s="11">
        <v>11</v>
      </c>
      <c r="B220" s="12" t="s">
        <v>628</v>
      </c>
      <c r="C220" s="11">
        <v>219</v>
      </c>
      <c r="D220" s="13" t="s">
        <v>637</v>
      </c>
      <c r="E220" s="14" t="s">
        <v>488</v>
      </c>
      <c r="F220" s="11">
        <v>2</v>
      </c>
      <c r="G220" s="11">
        <v>0</v>
      </c>
      <c r="H220" s="11"/>
      <c r="I220" s="11" t="s">
        <v>5307</v>
      </c>
      <c r="J220" s="11">
        <f t="shared" si="9"/>
        <v>-2</v>
      </c>
      <c r="K220" s="11">
        <v>18.329999999999998</v>
      </c>
      <c r="L220" s="16">
        <f t="shared" si="10"/>
        <v>-36.659999999999997</v>
      </c>
      <c r="M220" s="16">
        <f t="shared" si="11"/>
        <v>0</v>
      </c>
      <c r="N220" s="17"/>
    </row>
    <row r="221" spans="1:14" ht="25.35" customHeight="1" x14ac:dyDescent="0.25">
      <c r="A221" s="11">
        <v>11</v>
      </c>
      <c r="B221" s="12" t="s">
        <v>628</v>
      </c>
      <c r="C221" s="11">
        <v>220</v>
      </c>
      <c r="D221" s="13" t="s">
        <v>639</v>
      </c>
      <c r="E221" s="14" t="s">
        <v>640</v>
      </c>
      <c r="F221" s="11">
        <v>4</v>
      </c>
      <c r="G221" s="11">
        <v>0</v>
      </c>
      <c r="H221" s="11"/>
      <c r="I221" s="11" t="s">
        <v>5307</v>
      </c>
      <c r="J221" s="11">
        <f t="shared" si="9"/>
        <v>-4</v>
      </c>
      <c r="K221" s="11">
        <v>129.5</v>
      </c>
      <c r="L221" s="16">
        <f t="shared" si="10"/>
        <v>-518</v>
      </c>
      <c r="M221" s="16">
        <f t="shared" si="11"/>
        <v>0</v>
      </c>
      <c r="N221" s="17"/>
    </row>
    <row r="222" spans="1:14" ht="25.35" customHeight="1" x14ac:dyDescent="0.25">
      <c r="A222" s="11">
        <v>12</v>
      </c>
      <c r="B222" s="12" t="s">
        <v>642</v>
      </c>
      <c r="C222" s="11">
        <v>221</v>
      </c>
      <c r="D222" s="13" t="s">
        <v>643</v>
      </c>
      <c r="E222" s="14" t="s">
        <v>644</v>
      </c>
      <c r="F222" s="11">
        <v>1</v>
      </c>
      <c r="G222" s="11">
        <v>0</v>
      </c>
      <c r="H222" s="11"/>
      <c r="I222" s="11" t="s">
        <v>5307</v>
      </c>
      <c r="J222" s="11">
        <f t="shared" si="9"/>
        <v>-1</v>
      </c>
      <c r="K222" s="15">
        <v>1532.84</v>
      </c>
      <c r="L222" s="16">
        <f t="shared" si="10"/>
        <v>-1532.84</v>
      </c>
      <c r="M222" s="16">
        <f t="shared" si="11"/>
        <v>0</v>
      </c>
      <c r="N222" s="17"/>
    </row>
    <row r="223" spans="1:14" ht="25.35" customHeight="1" x14ac:dyDescent="0.25">
      <c r="A223" s="11">
        <v>12</v>
      </c>
      <c r="B223" s="12" t="s">
        <v>642</v>
      </c>
      <c r="C223" s="11">
        <v>222</v>
      </c>
      <c r="D223" s="13" t="s">
        <v>646</v>
      </c>
      <c r="E223" s="14" t="s">
        <v>644</v>
      </c>
      <c r="F223" s="11">
        <v>1</v>
      </c>
      <c r="G223" s="11">
        <v>0</v>
      </c>
      <c r="H223" s="11"/>
      <c r="I223" s="11" t="s">
        <v>5307</v>
      </c>
      <c r="J223" s="11">
        <f t="shared" si="9"/>
        <v>-1</v>
      </c>
      <c r="K223" s="15">
        <v>1533</v>
      </c>
      <c r="L223" s="16">
        <f t="shared" si="10"/>
        <v>-1533</v>
      </c>
      <c r="M223" s="16">
        <f t="shared" si="11"/>
        <v>0</v>
      </c>
      <c r="N223" s="17"/>
    </row>
    <row r="224" spans="1:14" ht="25.35" customHeight="1" x14ac:dyDescent="0.25">
      <c r="A224" s="11">
        <v>12</v>
      </c>
      <c r="B224" s="12" t="s">
        <v>642</v>
      </c>
      <c r="C224" s="11">
        <v>223</v>
      </c>
      <c r="D224" s="13" t="s">
        <v>647</v>
      </c>
      <c r="E224" s="14" t="s">
        <v>644</v>
      </c>
      <c r="F224" s="11">
        <v>1</v>
      </c>
      <c r="G224" s="11">
        <v>0</v>
      </c>
      <c r="H224" s="11"/>
      <c r="I224" s="11" t="s">
        <v>5307</v>
      </c>
      <c r="J224" s="11">
        <f t="shared" si="9"/>
        <v>-1</v>
      </c>
      <c r="K224" s="15">
        <v>1918</v>
      </c>
      <c r="L224" s="16">
        <f t="shared" si="10"/>
        <v>-1918</v>
      </c>
      <c r="M224" s="16">
        <f t="shared" si="11"/>
        <v>0</v>
      </c>
      <c r="N224" s="17"/>
    </row>
    <row r="225" spans="1:14" ht="25.35" customHeight="1" x14ac:dyDescent="0.25">
      <c r="A225" s="11">
        <v>12</v>
      </c>
      <c r="B225" s="12" t="s">
        <v>642</v>
      </c>
      <c r="C225" s="11">
        <v>224</v>
      </c>
      <c r="D225" s="13" t="s">
        <v>648</v>
      </c>
      <c r="E225" s="14" t="s">
        <v>644</v>
      </c>
      <c r="F225" s="11">
        <v>1</v>
      </c>
      <c r="G225" s="11">
        <v>0</v>
      </c>
      <c r="H225" s="11"/>
      <c r="I225" s="11" t="s">
        <v>5307</v>
      </c>
      <c r="J225" s="11">
        <f t="shared" si="9"/>
        <v>-1</v>
      </c>
      <c r="K225" s="15">
        <v>1923.88</v>
      </c>
      <c r="L225" s="16">
        <f t="shared" si="10"/>
        <v>-1923.88</v>
      </c>
      <c r="M225" s="16">
        <f t="shared" si="11"/>
        <v>0</v>
      </c>
      <c r="N225" s="17"/>
    </row>
    <row r="226" spans="1:14" ht="25.35" customHeight="1" x14ac:dyDescent="0.25">
      <c r="A226" s="11">
        <v>12</v>
      </c>
      <c r="B226" s="12" t="s">
        <v>642</v>
      </c>
      <c r="C226" s="11">
        <v>225</v>
      </c>
      <c r="D226" s="13" t="s">
        <v>649</v>
      </c>
      <c r="E226" s="14" t="s">
        <v>650</v>
      </c>
      <c r="F226" s="11">
        <v>2</v>
      </c>
      <c r="G226" s="11">
        <v>0</v>
      </c>
      <c r="H226" s="11"/>
      <c r="I226" s="11" t="s">
        <v>5307</v>
      </c>
      <c r="J226" s="11">
        <f t="shared" si="9"/>
        <v>-2</v>
      </c>
      <c r="K226" s="11">
        <v>126</v>
      </c>
      <c r="L226" s="16">
        <f t="shared" si="10"/>
        <v>-252</v>
      </c>
      <c r="M226" s="16">
        <f t="shared" si="11"/>
        <v>0</v>
      </c>
      <c r="N226" s="17"/>
    </row>
    <row r="227" spans="1:14" ht="25.35" customHeight="1" x14ac:dyDescent="0.25">
      <c r="A227" s="11">
        <v>12</v>
      </c>
      <c r="B227" s="12" t="s">
        <v>652</v>
      </c>
      <c r="C227" s="11">
        <v>226</v>
      </c>
      <c r="D227" s="13" t="s">
        <v>653</v>
      </c>
      <c r="E227" s="14" t="s">
        <v>654</v>
      </c>
      <c r="F227" s="11">
        <v>3</v>
      </c>
      <c r="G227" s="11">
        <v>0</v>
      </c>
      <c r="H227" s="11"/>
      <c r="I227" s="11" t="s">
        <v>5307</v>
      </c>
      <c r="J227" s="11">
        <f t="shared" si="9"/>
        <v>-3</v>
      </c>
      <c r="K227" s="11">
        <v>41.98</v>
      </c>
      <c r="L227" s="16">
        <f t="shared" si="10"/>
        <v>-125.94</v>
      </c>
      <c r="M227" s="16">
        <f t="shared" si="11"/>
        <v>0</v>
      </c>
      <c r="N227" s="17"/>
    </row>
    <row r="228" spans="1:14" ht="25.35" customHeight="1" x14ac:dyDescent="0.25">
      <c r="A228" s="11">
        <v>12</v>
      </c>
      <c r="B228" s="12" t="s">
        <v>652</v>
      </c>
      <c r="C228" s="11">
        <v>227</v>
      </c>
      <c r="D228" s="13" t="s">
        <v>656</v>
      </c>
      <c r="E228" s="14" t="s">
        <v>657</v>
      </c>
      <c r="F228" s="11">
        <v>2</v>
      </c>
      <c r="G228" s="11">
        <v>0</v>
      </c>
      <c r="H228" s="11"/>
      <c r="I228" s="11" t="s">
        <v>5307</v>
      </c>
      <c r="J228" s="11">
        <f t="shared" si="9"/>
        <v>-2</v>
      </c>
      <c r="K228" s="11">
        <v>49</v>
      </c>
      <c r="L228" s="16">
        <f t="shared" si="10"/>
        <v>-98</v>
      </c>
      <c r="M228" s="16">
        <f t="shared" si="11"/>
        <v>0</v>
      </c>
      <c r="N228" s="17"/>
    </row>
    <row r="229" spans="1:14" ht="25.35" customHeight="1" x14ac:dyDescent="0.25">
      <c r="A229" s="11">
        <v>12</v>
      </c>
      <c r="B229" s="12" t="s">
        <v>652</v>
      </c>
      <c r="C229" s="11">
        <v>228</v>
      </c>
      <c r="D229" s="13" t="s">
        <v>659</v>
      </c>
      <c r="E229" s="14" t="s">
        <v>660</v>
      </c>
      <c r="F229" s="11">
        <v>1</v>
      </c>
      <c r="G229" s="11">
        <v>0</v>
      </c>
      <c r="H229" s="11"/>
      <c r="I229" s="11" t="s">
        <v>5307</v>
      </c>
      <c r="J229" s="11">
        <f t="shared" si="9"/>
        <v>-1</v>
      </c>
      <c r="K229" s="11">
        <v>346.5</v>
      </c>
      <c r="L229" s="16">
        <f t="shared" si="10"/>
        <v>-346.5</v>
      </c>
      <c r="M229" s="16">
        <f t="shared" si="11"/>
        <v>0</v>
      </c>
      <c r="N229" s="17"/>
    </row>
    <row r="230" spans="1:14" ht="25.35" customHeight="1" x14ac:dyDescent="0.25">
      <c r="A230" s="11">
        <v>12</v>
      </c>
      <c r="B230" s="12" t="s">
        <v>652</v>
      </c>
      <c r="C230" s="11">
        <v>229</v>
      </c>
      <c r="D230" s="13" t="s">
        <v>663</v>
      </c>
      <c r="E230" s="14" t="s">
        <v>664</v>
      </c>
      <c r="F230" s="11">
        <v>5</v>
      </c>
      <c r="G230" s="11">
        <v>0</v>
      </c>
      <c r="H230" s="11"/>
      <c r="I230" s="11" t="s">
        <v>5307</v>
      </c>
      <c r="J230" s="11">
        <f t="shared" si="9"/>
        <v>-5</v>
      </c>
      <c r="K230" s="11">
        <v>80.510000000000005</v>
      </c>
      <c r="L230" s="16">
        <f t="shared" si="10"/>
        <v>-402.55</v>
      </c>
      <c r="M230" s="16">
        <f t="shared" si="11"/>
        <v>0</v>
      </c>
      <c r="N230" s="17"/>
    </row>
    <row r="231" spans="1:14" ht="25.35" customHeight="1" x14ac:dyDescent="0.25">
      <c r="A231" s="11">
        <v>12</v>
      </c>
      <c r="B231" s="12" t="s">
        <v>652</v>
      </c>
      <c r="C231" s="11">
        <v>230</v>
      </c>
      <c r="D231" s="13" t="s">
        <v>666</v>
      </c>
      <c r="E231" s="14" t="s">
        <v>644</v>
      </c>
      <c r="F231" s="11">
        <v>1</v>
      </c>
      <c r="G231" s="11">
        <v>0</v>
      </c>
      <c r="H231" s="11"/>
      <c r="I231" s="11" t="s">
        <v>5307</v>
      </c>
      <c r="J231" s="11">
        <f t="shared" si="9"/>
        <v>-1</v>
      </c>
      <c r="K231" s="11">
        <v>392</v>
      </c>
      <c r="L231" s="16">
        <f t="shared" si="10"/>
        <v>-392</v>
      </c>
      <c r="M231" s="16">
        <f t="shared" si="11"/>
        <v>0</v>
      </c>
      <c r="N231" s="17"/>
    </row>
    <row r="232" spans="1:14" ht="25.35" customHeight="1" x14ac:dyDescent="0.25">
      <c r="A232" s="11">
        <v>12</v>
      </c>
      <c r="B232" s="12" t="s">
        <v>652</v>
      </c>
      <c r="C232" s="11">
        <v>231</v>
      </c>
      <c r="D232" s="13" t="s">
        <v>667</v>
      </c>
      <c r="E232" s="14" t="s">
        <v>644</v>
      </c>
      <c r="F232" s="11">
        <v>1</v>
      </c>
      <c r="G232" s="11">
        <v>0</v>
      </c>
      <c r="H232" s="11"/>
      <c r="I232" s="11" t="s">
        <v>5307</v>
      </c>
      <c r="J232" s="11">
        <f t="shared" si="9"/>
        <v>-1</v>
      </c>
      <c r="K232" s="11">
        <v>392</v>
      </c>
      <c r="L232" s="16">
        <f t="shared" si="10"/>
        <v>-392</v>
      </c>
      <c r="M232" s="16">
        <f t="shared" si="11"/>
        <v>0</v>
      </c>
      <c r="N232" s="17"/>
    </row>
    <row r="233" spans="1:14" ht="25.35" customHeight="1" x14ac:dyDescent="0.25">
      <c r="A233" s="11">
        <v>12</v>
      </c>
      <c r="B233" s="12" t="s">
        <v>652</v>
      </c>
      <c r="C233" s="11">
        <v>232</v>
      </c>
      <c r="D233" s="13" t="s">
        <v>668</v>
      </c>
      <c r="E233" s="14" t="s">
        <v>660</v>
      </c>
      <c r="F233" s="11">
        <v>1</v>
      </c>
      <c r="G233" s="11">
        <v>0</v>
      </c>
      <c r="H233" s="11"/>
      <c r="I233" s="11" t="s">
        <v>5307</v>
      </c>
      <c r="J233" s="11">
        <f t="shared" si="9"/>
        <v>-1</v>
      </c>
      <c r="K233" s="11">
        <v>360.5</v>
      </c>
      <c r="L233" s="16">
        <f t="shared" si="10"/>
        <v>-360.5</v>
      </c>
      <c r="M233" s="16">
        <f t="shared" si="11"/>
        <v>0</v>
      </c>
      <c r="N233" s="17"/>
    </row>
    <row r="234" spans="1:14" ht="25.35" customHeight="1" x14ac:dyDescent="0.25">
      <c r="A234" s="11">
        <v>12</v>
      </c>
      <c r="B234" s="12" t="s">
        <v>669</v>
      </c>
      <c r="C234" s="11">
        <v>233</v>
      </c>
      <c r="D234" s="13" t="s">
        <v>670</v>
      </c>
      <c r="E234" s="14" t="s">
        <v>671</v>
      </c>
      <c r="F234" s="11">
        <v>1</v>
      </c>
      <c r="G234" s="11">
        <v>0</v>
      </c>
      <c r="H234" s="11"/>
      <c r="I234" s="11" t="s">
        <v>5307</v>
      </c>
      <c r="J234" s="11">
        <f t="shared" si="9"/>
        <v>-1</v>
      </c>
      <c r="K234" s="11">
        <v>294</v>
      </c>
      <c r="L234" s="16">
        <f t="shared" si="10"/>
        <v>-294</v>
      </c>
      <c r="M234" s="16">
        <f t="shared" si="11"/>
        <v>0</v>
      </c>
      <c r="N234" s="17"/>
    </row>
    <row r="235" spans="1:14" ht="25.35" customHeight="1" x14ac:dyDescent="0.25">
      <c r="A235" s="11">
        <v>12</v>
      </c>
      <c r="B235" s="12" t="s">
        <v>669</v>
      </c>
      <c r="C235" s="11">
        <v>234</v>
      </c>
      <c r="D235" s="13" t="s">
        <v>673</v>
      </c>
      <c r="E235" s="14" t="s">
        <v>671</v>
      </c>
      <c r="F235" s="11">
        <v>1</v>
      </c>
      <c r="G235" s="11">
        <v>0</v>
      </c>
      <c r="H235" s="11"/>
      <c r="I235" s="11" t="s">
        <v>5307</v>
      </c>
      <c r="J235" s="11">
        <f t="shared" si="9"/>
        <v>-1</v>
      </c>
      <c r="K235" s="11">
        <v>469</v>
      </c>
      <c r="L235" s="16">
        <f t="shared" si="10"/>
        <v>-469</v>
      </c>
      <c r="M235" s="16">
        <f t="shared" si="11"/>
        <v>0</v>
      </c>
      <c r="N235" s="17"/>
    </row>
    <row r="236" spans="1:14" ht="25.35" customHeight="1" x14ac:dyDescent="0.25">
      <c r="A236" s="11">
        <v>12</v>
      </c>
      <c r="B236" s="12" t="s">
        <v>669</v>
      </c>
      <c r="C236" s="11">
        <v>235</v>
      </c>
      <c r="D236" s="13" t="s">
        <v>674</v>
      </c>
      <c r="E236" s="14" t="s">
        <v>675</v>
      </c>
      <c r="F236" s="11">
        <v>1</v>
      </c>
      <c r="G236" s="11">
        <v>0</v>
      </c>
      <c r="H236" s="11"/>
      <c r="I236" s="11" t="s">
        <v>5307</v>
      </c>
      <c r="J236" s="11">
        <f t="shared" si="9"/>
        <v>-1</v>
      </c>
      <c r="K236" s="11">
        <v>276.5</v>
      </c>
      <c r="L236" s="16">
        <f t="shared" si="10"/>
        <v>-276.5</v>
      </c>
      <c r="M236" s="16">
        <f t="shared" si="11"/>
        <v>0</v>
      </c>
      <c r="N236" s="17"/>
    </row>
    <row r="237" spans="1:14" ht="25.35" customHeight="1" x14ac:dyDescent="0.25">
      <c r="A237" s="11">
        <v>12</v>
      </c>
      <c r="B237" s="12" t="s">
        <v>669</v>
      </c>
      <c r="C237" s="11">
        <v>236</v>
      </c>
      <c r="D237" s="13" t="s">
        <v>677</v>
      </c>
      <c r="E237" s="14" t="s">
        <v>671</v>
      </c>
      <c r="F237" s="11">
        <v>1</v>
      </c>
      <c r="G237" s="11">
        <v>0</v>
      </c>
      <c r="H237" s="11"/>
      <c r="I237" s="11" t="s">
        <v>5307</v>
      </c>
      <c r="J237" s="11">
        <f t="shared" si="9"/>
        <v>-1</v>
      </c>
      <c r="K237" s="11">
        <v>469</v>
      </c>
      <c r="L237" s="16">
        <f t="shared" si="10"/>
        <v>-469</v>
      </c>
      <c r="M237" s="16">
        <f t="shared" si="11"/>
        <v>0</v>
      </c>
      <c r="N237" s="17"/>
    </row>
    <row r="238" spans="1:14" ht="25.35" customHeight="1" x14ac:dyDescent="0.25">
      <c r="A238" s="11">
        <v>12</v>
      </c>
      <c r="B238" s="12" t="s">
        <v>669</v>
      </c>
      <c r="C238" s="11">
        <v>237</v>
      </c>
      <c r="D238" s="13" t="s">
        <v>678</v>
      </c>
      <c r="E238" s="14" t="s">
        <v>671</v>
      </c>
      <c r="F238" s="11">
        <v>1</v>
      </c>
      <c r="G238" s="11">
        <v>0</v>
      </c>
      <c r="H238" s="11"/>
      <c r="I238" s="11" t="s">
        <v>5307</v>
      </c>
      <c r="J238" s="11">
        <f t="shared" si="9"/>
        <v>-1</v>
      </c>
      <c r="K238" s="11">
        <v>490</v>
      </c>
      <c r="L238" s="16">
        <f t="shared" si="10"/>
        <v>-490</v>
      </c>
      <c r="M238" s="16">
        <f t="shared" si="11"/>
        <v>0</v>
      </c>
      <c r="N238" s="17"/>
    </row>
    <row r="239" spans="1:14" ht="25.35" customHeight="1" x14ac:dyDescent="0.25">
      <c r="A239" s="11">
        <v>12</v>
      </c>
      <c r="B239" s="12" t="s">
        <v>679</v>
      </c>
      <c r="C239" s="11">
        <v>238</v>
      </c>
      <c r="D239" s="13" t="s">
        <v>680</v>
      </c>
      <c r="E239" s="14" t="s">
        <v>681</v>
      </c>
      <c r="F239" s="11">
        <v>2</v>
      </c>
      <c r="G239" s="11">
        <v>0</v>
      </c>
      <c r="H239" s="11"/>
      <c r="I239" s="11" t="s">
        <v>5307</v>
      </c>
      <c r="J239" s="11">
        <f t="shared" si="9"/>
        <v>-2</v>
      </c>
      <c r="K239" s="11">
        <v>7</v>
      </c>
      <c r="L239" s="16">
        <f t="shared" si="10"/>
        <v>-14</v>
      </c>
      <c r="M239" s="16">
        <f t="shared" si="11"/>
        <v>0</v>
      </c>
      <c r="N239" s="17"/>
    </row>
    <row r="240" spans="1:14" ht="25.35" customHeight="1" x14ac:dyDescent="0.25">
      <c r="A240" s="11">
        <v>12</v>
      </c>
      <c r="B240" s="12" t="s">
        <v>679</v>
      </c>
      <c r="C240" s="11">
        <v>239</v>
      </c>
      <c r="D240" s="13" t="s">
        <v>683</v>
      </c>
      <c r="E240" s="14" t="s">
        <v>681</v>
      </c>
      <c r="F240" s="11">
        <v>2</v>
      </c>
      <c r="G240" s="11">
        <v>0</v>
      </c>
      <c r="H240" s="11"/>
      <c r="I240" s="11" t="s">
        <v>5307</v>
      </c>
      <c r="J240" s="11">
        <f t="shared" si="9"/>
        <v>-2</v>
      </c>
      <c r="K240" s="11">
        <v>12.14</v>
      </c>
      <c r="L240" s="16">
        <f t="shared" si="10"/>
        <v>-24.28</v>
      </c>
      <c r="M240" s="16">
        <f t="shared" si="11"/>
        <v>0</v>
      </c>
      <c r="N240" s="17"/>
    </row>
    <row r="241" spans="1:14" ht="25.35" customHeight="1" x14ac:dyDescent="0.25">
      <c r="A241" s="11">
        <v>12</v>
      </c>
      <c r="B241" s="12" t="s">
        <v>679</v>
      </c>
      <c r="C241" s="11">
        <v>240</v>
      </c>
      <c r="D241" s="13" t="s">
        <v>684</v>
      </c>
      <c r="E241" s="14" t="s">
        <v>685</v>
      </c>
      <c r="F241" s="11">
        <v>1</v>
      </c>
      <c r="G241" s="11">
        <v>0</v>
      </c>
      <c r="H241" s="11"/>
      <c r="I241" s="11" t="s">
        <v>5307</v>
      </c>
      <c r="J241" s="11">
        <f t="shared" si="9"/>
        <v>-1</v>
      </c>
      <c r="K241" s="11">
        <v>486.5</v>
      </c>
      <c r="L241" s="16">
        <f t="shared" si="10"/>
        <v>-486.5</v>
      </c>
      <c r="M241" s="16">
        <f t="shared" si="11"/>
        <v>0</v>
      </c>
      <c r="N241" s="17"/>
    </row>
    <row r="242" spans="1:14" ht="25.35" customHeight="1" x14ac:dyDescent="0.25">
      <c r="A242" s="11">
        <v>12</v>
      </c>
      <c r="B242" s="12" t="s">
        <v>679</v>
      </c>
      <c r="C242" s="11">
        <v>241</v>
      </c>
      <c r="D242" s="13" t="s">
        <v>687</v>
      </c>
      <c r="E242" s="14" t="s">
        <v>688</v>
      </c>
      <c r="F242" s="11">
        <v>3</v>
      </c>
      <c r="G242" s="11">
        <v>0</v>
      </c>
      <c r="H242" s="11"/>
      <c r="I242" s="11" t="s">
        <v>5307</v>
      </c>
      <c r="J242" s="11">
        <f t="shared" si="9"/>
        <v>-3</v>
      </c>
      <c r="K242" s="11">
        <v>56.94</v>
      </c>
      <c r="L242" s="16">
        <f t="shared" si="10"/>
        <v>-170.82</v>
      </c>
      <c r="M242" s="16">
        <f t="shared" si="11"/>
        <v>0</v>
      </c>
      <c r="N242" s="17"/>
    </row>
    <row r="243" spans="1:14" ht="25.35" customHeight="1" x14ac:dyDescent="0.25">
      <c r="A243" s="11">
        <v>12</v>
      </c>
      <c r="B243" s="12" t="s">
        <v>679</v>
      </c>
      <c r="C243" s="11">
        <v>242</v>
      </c>
      <c r="D243" s="13" t="s">
        <v>690</v>
      </c>
      <c r="E243" s="14" t="s">
        <v>691</v>
      </c>
      <c r="F243" s="11">
        <v>8</v>
      </c>
      <c r="G243" s="11">
        <v>0</v>
      </c>
      <c r="H243" s="11"/>
      <c r="I243" s="11" t="s">
        <v>5307</v>
      </c>
      <c r="J243" s="11">
        <f t="shared" si="9"/>
        <v>-8</v>
      </c>
      <c r="K243" s="11">
        <v>41.3</v>
      </c>
      <c r="L243" s="16">
        <f t="shared" si="10"/>
        <v>-330.4</v>
      </c>
      <c r="M243" s="16">
        <f t="shared" si="11"/>
        <v>0</v>
      </c>
      <c r="N243" s="17"/>
    </row>
    <row r="244" spans="1:14" ht="25.35" customHeight="1" x14ac:dyDescent="0.25">
      <c r="A244" s="11">
        <v>12</v>
      </c>
      <c r="B244" s="12" t="s">
        <v>679</v>
      </c>
      <c r="C244" s="11">
        <v>243</v>
      </c>
      <c r="D244" s="13" t="s">
        <v>693</v>
      </c>
      <c r="E244" s="14" t="s">
        <v>694</v>
      </c>
      <c r="F244" s="11">
        <v>2</v>
      </c>
      <c r="G244" s="11">
        <v>0</v>
      </c>
      <c r="H244" s="11"/>
      <c r="I244" s="11" t="s">
        <v>5307</v>
      </c>
      <c r="J244" s="11">
        <f t="shared" si="9"/>
        <v>-2</v>
      </c>
      <c r="K244" s="11">
        <v>19.600000000000001</v>
      </c>
      <c r="L244" s="16">
        <f t="shared" si="10"/>
        <v>-39.200000000000003</v>
      </c>
      <c r="M244" s="16">
        <f t="shared" si="11"/>
        <v>0</v>
      </c>
      <c r="N244" s="17"/>
    </row>
    <row r="245" spans="1:14" ht="25.35" customHeight="1" x14ac:dyDescent="0.25">
      <c r="A245" s="11">
        <v>12</v>
      </c>
      <c r="B245" s="12" t="s">
        <v>679</v>
      </c>
      <c r="C245" s="11">
        <v>244</v>
      </c>
      <c r="D245" s="13" t="s">
        <v>696</v>
      </c>
      <c r="E245" s="14" t="s">
        <v>675</v>
      </c>
      <c r="F245" s="11">
        <v>1</v>
      </c>
      <c r="G245" s="11">
        <v>0</v>
      </c>
      <c r="H245" s="11"/>
      <c r="I245" s="11" t="s">
        <v>5307</v>
      </c>
      <c r="J245" s="11">
        <f t="shared" si="9"/>
        <v>-1</v>
      </c>
      <c r="K245" s="11">
        <v>276.5</v>
      </c>
      <c r="L245" s="16">
        <f t="shared" si="10"/>
        <v>-276.5</v>
      </c>
      <c r="M245" s="16">
        <f t="shared" si="11"/>
        <v>0</v>
      </c>
      <c r="N245" s="17"/>
    </row>
    <row r="246" spans="1:14" ht="25.35" customHeight="1" x14ac:dyDescent="0.25">
      <c r="A246" s="11">
        <v>12</v>
      </c>
      <c r="B246" s="12" t="s">
        <v>697</v>
      </c>
      <c r="C246" s="11">
        <v>245</v>
      </c>
      <c r="D246" s="13" t="s">
        <v>698</v>
      </c>
      <c r="E246" s="14" t="s">
        <v>699</v>
      </c>
      <c r="F246" s="11">
        <v>8</v>
      </c>
      <c r="G246" s="11">
        <v>0</v>
      </c>
      <c r="H246" s="11"/>
      <c r="I246" s="11" t="s">
        <v>5307</v>
      </c>
      <c r="J246" s="11">
        <f t="shared" si="9"/>
        <v>-8</v>
      </c>
      <c r="K246" s="11">
        <v>49</v>
      </c>
      <c r="L246" s="16">
        <f t="shared" si="10"/>
        <v>-392</v>
      </c>
      <c r="M246" s="16">
        <f t="shared" si="11"/>
        <v>0</v>
      </c>
      <c r="N246" s="17"/>
    </row>
    <row r="247" spans="1:14" ht="25.35" customHeight="1" x14ac:dyDescent="0.25">
      <c r="A247" s="11">
        <v>12</v>
      </c>
      <c r="B247" s="12" t="s">
        <v>697</v>
      </c>
      <c r="C247" s="11">
        <v>246</v>
      </c>
      <c r="D247" s="13" t="s">
        <v>701</v>
      </c>
      <c r="E247" s="14" t="s">
        <v>699</v>
      </c>
      <c r="F247" s="11">
        <v>4</v>
      </c>
      <c r="G247" s="11">
        <v>0</v>
      </c>
      <c r="H247" s="11"/>
      <c r="I247" s="11" t="s">
        <v>5307</v>
      </c>
      <c r="J247" s="11">
        <f t="shared" si="9"/>
        <v>-4</v>
      </c>
      <c r="K247" s="11">
        <v>112.65</v>
      </c>
      <c r="L247" s="16">
        <f t="shared" si="10"/>
        <v>-450.6</v>
      </c>
      <c r="M247" s="16">
        <f t="shared" si="11"/>
        <v>0</v>
      </c>
      <c r="N247" s="17"/>
    </row>
    <row r="248" spans="1:14" ht="25.35" customHeight="1" x14ac:dyDescent="0.25">
      <c r="A248" s="11">
        <v>12</v>
      </c>
      <c r="B248" s="12" t="s">
        <v>697</v>
      </c>
      <c r="C248" s="11">
        <v>247</v>
      </c>
      <c r="D248" s="13" t="s">
        <v>702</v>
      </c>
      <c r="E248" s="14" t="s">
        <v>703</v>
      </c>
      <c r="F248" s="11">
        <v>1</v>
      </c>
      <c r="G248" s="11">
        <v>0</v>
      </c>
      <c r="H248" s="11"/>
      <c r="I248" s="11" t="s">
        <v>5307</v>
      </c>
      <c r="J248" s="11">
        <f t="shared" si="9"/>
        <v>-1</v>
      </c>
      <c r="K248" s="11">
        <v>910</v>
      </c>
      <c r="L248" s="16">
        <f t="shared" si="10"/>
        <v>-910</v>
      </c>
      <c r="M248" s="16">
        <f t="shared" si="11"/>
        <v>0</v>
      </c>
      <c r="N248" s="17"/>
    </row>
    <row r="249" spans="1:14" ht="25.35" customHeight="1" x14ac:dyDescent="0.25">
      <c r="A249" s="11">
        <v>12</v>
      </c>
      <c r="B249" s="12" t="s">
        <v>697</v>
      </c>
      <c r="C249" s="11">
        <v>248</v>
      </c>
      <c r="D249" s="13" t="s">
        <v>705</v>
      </c>
      <c r="E249" s="14" t="s">
        <v>703</v>
      </c>
      <c r="F249" s="11">
        <v>1</v>
      </c>
      <c r="G249" s="11">
        <v>0</v>
      </c>
      <c r="H249" s="11"/>
      <c r="I249" s="11" t="s">
        <v>5307</v>
      </c>
      <c r="J249" s="11">
        <f t="shared" si="9"/>
        <v>-1</v>
      </c>
      <c r="K249" s="11">
        <v>896.3</v>
      </c>
      <c r="L249" s="16">
        <f t="shared" si="10"/>
        <v>-896.3</v>
      </c>
      <c r="M249" s="16">
        <f t="shared" si="11"/>
        <v>0</v>
      </c>
      <c r="N249" s="17"/>
    </row>
    <row r="250" spans="1:14" ht="25.35" customHeight="1" x14ac:dyDescent="0.25">
      <c r="A250" s="11">
        <v>12</v>
      </c>
      <c r="B250" s="12" t="s">
        <v>697</v>
      </c>
      <c r="C250" s="11">
        <v>249</v>
      </c>
      <c r="D250" s="13" t="s">
        <v>706</v>
      </c>
      <c r="E250" s="14" t="s">
        <v>703</v>
      </c>
      <c r="F250" s="11">
        <v>1</v>
      </c>
      <c r="G250" s="11">
        <v>0</v>
      </c>
      <c r="H250" s="11"/>
      <c r="I250" s="11" t="s">
        <v>5307</v>
      </c>
      <c r="J250" s="11">
        <f t="shared" si="9"/>
        <v>-1</v>
      </c>
      <c r="K250" s="15">
        <v>1106</v>
      </c>
      <c r="L250" s="16">
        <f t="shared" si="10"/>
        <v>-1106</v>
      </c>
      <c r="M250" s="16">
        <f t="shared" si="11"/>
        <v>0</v>
      </c>
      <c r="N250" s="17"/>
    </row>
    <row r="251" spans="1:14" ht="25.35" customHeight="1" x14ac:dyDescent="0.25">
      <c r="A251" s="11">
        <v>12</v>
      </c>
      <c r="B251" s="12" t="s">
        <v>707</v>
      </c>
      <c r="C251" s="11">
        <v>250</v>
      </c>
      <c r="D251" s="13" t="s">
        <v>708</v>
      </c>
      <c r="E251" s="14" t="s">
        <v>709</v>
      </c>
      <c r="F251" s="11">
        <v>35</v>
      </c>
      <c r="G251" s="11">
        <v>0</v>
      </c>
      <c r="H251" s="11"/>
      <c r="I251" s="11" t="s">
        <v>5307</v>
      </c>
      <c r="J251" s="11">
        <f t="shared" si="9"/>
        <v>-35</v>
      </c>
      <c r="K251" s="11">
        <v>12.6</v>
      </c>
      <c r="L251" s="16">
        <f t="shared" si="10"/>
        <v>-441</v>
      </c>
      <c r="M251" s="16">
        <f t="shared" si="11"/>
        <v>0</v>
      </c>
      <c r="N251" s="17"/>
    </row>
    <row r="252" spans="1:14" ht="25.35" customHeight="1" x14ac:dyDescent="0.25">
      <c r="A252" s="11">
        <v>13</v>
      </c>
      <c r="B252" s="12" t="s">
        <v>707</v>
      </c>
      <c r="C252" s="11">
        <v>251</v>
      </c>
      <c r="D252" s="13" t="s">
        <v>711</v>
      </c>
      <c r="E252" s="14" t="s">
        <v>703</v>
      </c>
      <c r="F252" s="11">
        <v>1</v>
      </c>
      <c r="G252" s="11">
        <v>0</v>
      </c>
      <c r="H252" s="11"/>
      <c r="I252" s="11" t="s">
        <v>5307</v>
      </c>
      <c r="J252" s="11">
        <f t="shared" si="9"/>
        <v>-1</v>
      </c>
      <c r="K252" s="11">
        <v>861</v>
      </c>
      <c r="L252" s="16">
        <f t="shared" si="10"/>
        <v>-861</v>
      </c>
      <c r="M252" s="16">
        <f t="shared" si="11"/>
        <v>0</v>
      </c>
      <c r="N252" s="17"/>
    </row>
    <row r="253" spans="1:14" ht="25.35" customHeight="1" x14ac:dyDescent="0.25">
      <c r="A253" s="11">
        <v>13</v>
      </c>
      <c r="B253" s="12" t="s">
        <v>707</v>
      </c>
      <c r="C253" s="11">
        <v>252</v>
      </c>
      <c r="D253" s="13" t="s">
        <v>712</v>
      </c>
      <c r="E253" s="14" t="s">
        <v>703</v>
      </c>
      <c r="F253" s="11">
        <v>1</v>
      </c>
      <c r="G253" s="11">
        <v>0</v>
      </c>
      <c r="H253" s="11"/>
      <c r="I253" s="11" t="s">
        <v>5307</v>
      </c>
      <c r="J253" s="11">
        <f t="shared" si="9"/>
        <v>-1</v>
      </c>
      <c r="K253" s="11">
        <v>861</v>
      </c>
      <c r="L253" s="16">
        <f t="shared" si="10"/>
        <v>-861</v>
      </c>
      <c r="M253" s="16">
        <f t="shared" si="11"/>
        <v>0</v>
      </c>
      <c r="N253" s="17"/>
    </row>
    <row r="254" spans="1:14" ht="25.35" customHeight="1" x14ac:dyDescent="0.25">
      <c r="A254" s="11">
        <v>13</v>
      </c>
      <c r="B254" s="12" t="s">
        <v>707</v>
      </c>
      <c r="C254" s="11">
        <v>253</v>
      </c>
      <c r="D254" s="13" t="s">
        <v>713</v>
      </c>
      <c r="E254" s="14" t="s">
        <v>703</v>
      </c>
      <c r="F254" s="11">
        <v>1</v>
      </c>
      <c r="G254" s="11">
        <v>0</v>
      </c>
      <c r="H254" s="11"/>
      <c r="I254" s="11" t="s">
        <v>5307</v>
      </c>
      <c r="J254" s="11">
        <f t="shared" si="9"/>
        <v>-1</v>
      </c>
      <c r="K254" s="11">
        <v>861</v>
      </c>
      <c r="L254" s="16">
        <f t="shared" si="10"/>
        <v>-861</v>
      </c>
      <c r="M254" s="16">
        <f t="shared" si="11"/>
        <v>0</v>
      </c>
      <c r="N254" s="17"/>
    </row>
    <row r="255" spans="1:14" ht="25.35" customHeight="1" x14ac:dyDescent="0.25">
      <c r="A255" s="11">
        <v>13</v>
      </c>
      <c r="B255" s="12" t="s">
        <v>707</v>
      </c>
      <c r="C255" s="11">
        <v>254</v>
      </c>
      <c r="D255" s="13" t="s">
        <v>715</v>
      </c>
      <c r="E255" s="14" t="s">
        <v>703</v>
      </c>
      <c r="F255" s="11">
        <v>1</v>
      </c>
      <c r="G255" s="11">
        <v>0</v>
      </c>
      <c r="H255" s="11"/>
      <c r="I255" s="11" t="s">
        <v>5307</v>
      </c>
      <c r="J255" s="11">
        <f t="shared" si="9"/>
        <v>-1</v>
      </c>
      <c r="K255" s="11">
        <v>805</v>
      </c>
      <c r="L255" s="16">
        <f t="shared" si="10"/>
        <v>-805</v>
      </c>
      <c r="M255" s="16">
        <f t="shared" si="11"/>
        <v>0</v>
      </c>
      <c r="N255" s="17"/>
    </row>
    <row r="256" spans="1:14" ht="25.35" customHeight="1" x14ac:dyDescent="0.25">
      <c r="A256" s="11">
        <v>13</v>
      </c>
      <c r="B256" s="12" t="s">
        <v>716</v>
      </c>
      <c r="C256" s="11">
        <v>255</v>
      </c>
      <c r="D256" s="13" t="s">
        <v>717</v>
      </c>
      <c r="E256" s="14" t="s">
        <v>718</v>
      </c>
      <c r="F256" s="11">
        <v>2</v>
      </c>
      <c r="G256" s="11">
        <v>0</v>
      </c>
      <c r="H256" s="11"/>
      <c r="I256" s="11" t="s">
        <v>5307</v>
      </c>
      <c r="J256" s="11">
        <f t="shared" si="9"/>
        <v>-2</v>
      </c>
      <c r="K256" s="11">
        <v>591.5</v>
      </c>
      <c r="L256" s="16">
        <f t="shared" si="10"/>
        <v>-1183</v>
      </c>
      <c r="M256" s="16">
        <f t="shared" si="11"/>
        <v>0</v>
      </c>
      <c r="N256" s="17"/>
    </row>
    <row r="257" spans="1:14" ht="25.35" customHeight="1" x14ac:dyDescent="0.25">
      <c r="A257" s="11">
        <v>13</v>
      </c>
      <c r="B257" s="12" t="s">
        <v>716</v>
      </c>
      <c r="C257" s="11">
        <v>256</v>
      </c>
      <c r="D257" s="13" t="s">
        <v>720</v>
      </c>
      <c r="E257" s="14" t="s">
        <v>721</v>
      </c>
      <c r="F257" s="11">
        <v>0</v>
      </c>
      <c r="G257" s="11">
        <v>0</v>
      </c>
      <c r="H257" s="11"/>
      <c r="I257" s="11">
        <v>0</v>
      </c>
      <c r="J257" s="11">
        <f t="shared" si="9"/>
        <v>0</v>
      </c>
      <c r="K257" s="15">
        <v>2401</v>
      </c>
      <c r="L257" s="16">
        <f t="shared" si="10"/>
        <v>0</v>
      </c>
      <c r="M257" s="16">
        <f t="shared" si="11"/>
        <v>0</v>
      </c>
      <c r="N257" s="17"/>
    </row>
    <row r="258" spans="1:14" ht="25.35" customHeight="1" x14ac:dyDescent="0.25">
      <c r="A258" s="11">
        <v>13</v>
      </c>
      <c r="B258" s="12" t="s">
        <v>716</v>
      </c>
      <c r="C258" s="11">
        <v>257</v>
      </c>
      <c r="D258" s="13" t="s">
        <v>723</v>
      </c>
      <c r="E258" s="14" t="s">
        <v>724</v>
      </c>
      <c r="F258" s="11">
        <v>1</v>
      </c>
      <c r="G258" s="11">
        <v>0</v>
      </c>
      <c r="H258" s="11"/>
      <c r="I258" s="11" t="s">
        <v>5307</v>
      </c>
      <c r="J258" s="11">
        <f t="shared" si="9"/>
        <v>-1</v>
      </c>
      <c r="K258" s="11">
        <v>640.5</v>
      </c>
      <c r="L258" s="16">
        <f t="shared" si="10"/>
        <v>-640.5</v>
      </c>
      <c r="M258" s="16">
        <f t="shared" si="11"/>
        <v>0</v>
      </c>
      <c r="N258" s="17"/>
    </row>
    <row r="259" spans="1:14" ht="25.35" customHeight="1" x14ac:dyDescent="0.25">
      <c r="A259" s="11">
        <v>13</v>
      </c>
      <c r="B259" s="12" t="s">
        <v>716</v>
      </c>
      <c r="C259" s="11">
        <v>258</v>
      </c>
      <c r="D259" s="13" t="s">
        <v>726</v>
      </c>
      <c r="E259" s="14" t="s">
        <v>724</v>
      </c>
      <c r="F259" s="11">
        <v>1</v>
      </c>
      <c r="G259" s="11">
        <v>0</v>
      </c>
      <c r="H259" s="11"/>
      <c r="I259" s="11" t="s">
        <v>5307</v>
      </c>
      <c r="J259" s="11">
        <f t="shared" ref="J259:J322" si="12">H259-F259</f>
        <v>-1</v>
      </c>
      <c r="K259" s="11">
        <v>640.5</v>
      </c>
      <c r="L259" s="16">
        <f t="shared" ref="L259:L322" si="13">J259*K259</f>
        <v>-640.5</v>
      </c>
      <c r="M259" s="16">
        <f t="shared" ref="M259:M322" si="14">H259</f>
        <v>0</v>
      </c>
      <c r="N259" s="17"/>
    </row>
    <row r="260" spans="1:14" ht="25.35" customHeight="1" x14ac:dyDescent="0.25">
      <c r="A260" s="11">
        <v>13</v>
      </c>
      <c r="B260" s="12" t="s">
        <v>716</v>
      </c>
      <c r="C260" s="11">
        <v>259</v>
      </c>
      <c r="D260" s="13" t="s">
        <v>727</v>
      </c>
      <c r="E260" s="14" t="s">
        <v>724</v>
      </c>
      <c r="F260" s="11">
        <v>1</v>
      </c>
      <c r="G260" s="11">
        <v>0</v>
      </c>
      <c r="H260" s="11"/>
      <c r="I260" s="11" t="s">
        <v>5307</v>
      </c>
      <c r="J260" s="11">
        <f t="shared" si="12"/>
        <v>-1</v>
      </c>
      <c r="K260" s="11">
        <v>672</v>
      </c>
      <c r="L260" s="16">
        <f t="shared" si="13"/>
        <v>-672</v>
      </c>
      <c r="M260" s="16">
        <f t="shared" si="14"/>
        <v>0</v>
      </c>
      <c r="N260" s="17"/>
    </row>
    <row r="261" spans="1:14" ht="25.35" customHeight="1" x14ac:dyDescent="0.25">
      <c r="A261" s="11">
        <v>13</v>
      </c>
      <c r="B261" s="12" t="s">
        <v>716</v>
      </c>
      <c r="C261" s="11">
        <v>260</v>
      </c>
      <c r="D261" s="13" t="s">
        <v>728</v>
      </c>
      <c r="E261" s="14" t="s">
        <v>724</v>
      </c>
      <c r="F261" s="11">
        <v>1</v>
      </c>
      <c r="G261" s="11">
        <v>0</v>
      </c>
      <c r="H261" s="11"/>
      <c r="I261" s="11" t="s">
        <v>5307</v>
      </c>
      <c r="J261" s="11">
        <f t="shared" si="12"/>
        <v>-1</v>
      </c>
      <c r="K261" s="11">
        <v>833</v>
      </c>
      <c r="L261" s="16">
        <f t="shared" si="13"/>
        <v>-833</v>
      </c>
      <c r="M261" s="16">
        <f t="shared" si="14"/>
        <v>0</v>
      </c>
      <c r="N261" s="17"/>
    </row>
    <row r="262" spans="1:14" ht="25.35" customHeight="1" x14ac:dyDescent="0.25">
      <c r="A262" s="11">
        <v>14</v>
      </c>
      <c r="B262" s="12" t="s">
        <v>729</v>
      </c>
      <c r="C262" s="11">
        <v>261</v>
      </c>
      <c r="D262" s="13" t="s">
        <v>730</v>
      </c>
      <c r="E262" s="14" t="s">
        <v>731</v>
      </c>
      <c r="F262" s="11">
        <v>0</v>
      </c>
      <c r="G262" s="11">
        <v>0</v>
      </c>
      <c r="H262" s="11"/>
      <c r="I262" s="11">
        <v>0</v>
      </c>
      <c r="J262" s="11">
        <f t="shared" si="12"/>
        <v>0</v>
      </c>
      <c r="K262" s="11">
        <v>20.98</v>
      </c>
      <c r="L262" s="16">
        <f t="shared" si="13"/>
        <v>0</v>
      </c>
      <c r="M262" s="16">
        <f t="shared" si="14"/>
        <v>0</v>
      </c>
      <c r="N262" s="17"/>
    </row>
    <row r="263" spans="1:14" ht="25.35" customHeight="1" x14ac:dyDescent="0.25">
      <c r="A263" s="11">
        <v>14</v>
      </c>
      <c r="B263" s="12" t="s">
        <v>729</v>
      </c>
      <c r="C263" s="11">
        <v>262</v>
      </c>
      <c r="D263" s="13" t="s">
        <v>733</v>
      </c>
      <c r="E263" s="14" t="s">
        <v>731</v>
      </c>
      <c r="F263" s="11">
        <v>16</v>
      </c>
      <c r="G263" s="11">
        <v>0</v>
      </c>
      <c r="H263" s="11"/>
      <c r="I263" s="11" t="s">
        <v>5307</v>
      </c>
      <c r="J263" s="11">
        <f t="shared" si="12"/>
        <v>-16</v>
      </c>
      <c r="K263" s="11">
        <v>23.8</v>
      </c>
      <c r="L263" s="16">
        <f t="shared" si="13"/>
        <v>-380.8</v>
      </c>
      <c r="M263" s="16">
        <f t="shared" si="14"/>
        <v>0</v>
      </c>
      <c r="N263" s="17"/>
    </row>
    <row r="264" spans="1:14" ht="25.35" customHeight="1" x14ac:dyDescent="0.25">
      <c r="A264" s="11">
        <v>14</v>
      </c>
      <c r="B264" s="12" t="s">
        <v>729</v>
      </c>
      <c r="C264" s="11">
        <v>263</v>
      </c>
      <c r="D264" s="13" t="s">
        <v>734</v>
      </c>
      <c r="E264" s="14" t="s">
        <v>735</v>
      </c>
      <c r="F264" s="11">
        <v>8</v>
      </c>
      <c r="G264" s="11">
        <v>0</v>
      </c>
      <c r="H264" s="11"/>
      <c r="I264" s="11" t="s">
        <v>5307</v>
      </c>
      <c r="J264" s="11">
        <f t="shared" si="12"/>
        <v>-8</v>
      </c>
      <c r="K264" s="11">
        <v>157.5</v>
      </c>
      <c r="L264" s="16">
        <f t="shared" si="13"/>
        <v>-1260</v>
      </c>
      <c r="M264" s="16">
        <f t="shared" si="14"/>
        <v>0</v>
      </c>
      <c r="N264" s="17"/>
    </row>
    <row r="265" spans="1:14" ht="25.35" customHeight="1" x14ac:dyDescent="0.25">
      <c r="A265" s="11">
        <v>14</v>
      </c>
      <c r="B265" s="12" t="s">
        <v>729</v>
      </c>
      <c r="C265" s="11">
        <v>264</v>
      </c>
      <c r="D265" s="13" t="s">
        <v>737</v>
      </c>
      <c r="E265" s="14" t="s">
        <v>738</v>
      </c>
      <c r="F265" s="11">
        <v>28</v>
      </c>
      <c r="G265" s="11">
        <v>0</v>
      </c>
      <c r="H265" s="11"/>
      <c r="I265" s="11" t="s">
        <v>5307</v>
      </c>
      <c r="J265" s="11">
        <f t="shared" si="12"/>
        <v>-28</v>
      </c>
      <c r="K265" s="11">
        <v>35</v>
      </c>
      <c r="L265" s="16">
        <f t="shared" si="13"/>
        <v>-980</v>
      </c>
      <c r="M265" s="16">
        <f t="shared" si="14"/>
        <v>0</v>
      </c>
      <c r="N265" s="17"/>
    </row>
    <row r="266" spans="1:14" ht="25.35" customHeight="1" x14ac:dyDescent="0.25">
      <c r="A266" s="11">
        <v>14</v>
      </c>
      <c r="B266" s="12" t="s">
        <v>729</v>
      </c>
      <c r="C266" s="11">
        <v>265</v>
      </c>
      <c r="D266" s="13" t="s">
        <v>740</v>
      </c>
      <c r="E266" s="14" t="s">
        <v>738</v>
      </c>
      <c r="F266" s="11">
        <v>8</v>
      </c>
      <c r="G266" s="11">
        <v>0</v>
      </c>
      <c r="H266" s="11"/>
      <c r="I266" s="11" t="s">
        <v>5307</v>
      </c>
      <c r="J266" s="11">
        <f t="shared" si="12"/>
        <v>-8</v>
      </c>
      <c r="K266" s="11">
        <v>21</v>
      </c>
      <c r="L266" s="16">
        <f t="shared" si="13"/>
        <v>-168</v>
      </c>
      <c r="M266" s="16">
        <f t="shared" si="14"/>
        <v>0</v>
      </c>
      <c r="N266" s="17"/>
    </row>
    <row r="267" spans="1:14" ht="25.35" customHeight="1" x14ac:dyDescent="0.25">
      <c r="A267" s="11">
        <v>14</v>
      </c>
      <c r="B267" s="12" t="s">
        <v>729</v>
      </c>
      <c r="C267" s="11">
        <v>266</v>
      </c>
      <c r="D267" s="13" t="s">
        <v>741</v>
      </c>
      <c r="E267" s="14" t="s">
        <v>742</v>
      </c>
      <c r="F267" s="11">
        <v>10</v>
      </c>
      <c r="G267" s="11">
        <v>0</v>
      </c>
      <c r="H267" s="11"/>
      <c r="I267" s="11" t="s">
        <v>5307</v>
      </c>
      <c r="J267" s="11">
        <f t="shared" si="12"/>
        <v>-10</v>
      </c>
      <c r="K267" s="11">
        <v>60.21</v>
      </c>
      <c r="L267" s="16">
        <f t="shared" si="13"/>
        <v>-602.1</v>
      </c>
      <c r="M267" s="16">
        <f t="shared" si="14"/>
        <v>0</v>
      </c>
      <c r="N267" s="17"/>
    </row>
    <row r="268" spans="1:14" ht="25.35" customHeight="1" x14ac:dyDescent="0.25">
      <c r="A268" s="11">
        <v>14</v>
      </c>
      <c r="B268" s="12" t="s">
        <v>743</v>
      </c>
      <c r="C268" s="11">
        <v>267</v>
      </c>
      <c r="D268" s="13" t="s">
        <v>744</v>
      </c>
      <c r="E268" s="14" t="s">
        <v>745</v>
      </c>
      <c r="F268" s="11">
        <v>2</v>
      </c>
      <c r="G268" s="11">
        <v>0</v>
      </c>
      <c r="H268" s="11"/>
      <c r="I268" s="11" t="s">
        <v>5307</v>
      </c>
      <c r="J268" s="11">
        <f t="shared" si="12"/>
        <v>-2</v>
      </c>
      <c r="K268" s="11">
        <v>178.5</v>
      </c>
      <c r="L268" s="16">
        <f t="shared" si="13"/>
        <v>-357</v>
      </c>
      <c r="M268" s="16">
        <f t="shared" si="14"/>
        <v>0</v>
      </c>
      <c r="N268" s="17"/>
    </row>
    <row r="269" spans="1:14" ht="25.35" customHeight="1" x14ac:dyDescent="0.25">
      <c r="A269" s="11">
        <v>14</v>
      </c>
      <c r="B269" s="12" t="s">
        <v>743</v>
      </c>
      <c r="C269" s="11">
        <v>268</v>
      </c>
      <c r="D269" s="13" t="s">
        <v>747</v>
      </c>
      <c r="E269" s="14" t="s">
        <v>748</v>
      </c>
      <c r="F269" s="11">
        <v>3</v>
      </c>
      <c r="G269" s="11">
        <v>0</v>
      </c>
      <c r="H269" s="11"/>
      <c r="I269" s="11" t="s">
        <v>5307</v>
      </c>
      <c r="J269" s="11">
        <f t="shared" si="12"/>
        <v>-3</v>
      </c>
      <c r="K269" s="11">
        <v>56</v>
      </c>
      <c r="L269" s="16">
        <f t="shared" si="13"/>
        <v>-168</v>
      </c>
      <c r="M269" s="16">
        <f t="shared" si="14"/>
        <v>0</v>
      </c>
      <c r="N269" s="17"/>
    </row>
    <row r="270" spans="1:14" ht="25.35" customHeight="1" x14ac:dyDescent="0.25">
      <c r="A270" s="11">
        <v>14</v>
      </c>
      <c r="B270" s="12" t="s">
        <v>743</v>
      </c>
      <c r="C270" s="11">
        <v>269</v>
      </c>
      <c r="D270" s="13" t="s">
        <v>750</v>
      </c>
      <c r="E270" s="14" t="s">
        <v>751</v>
      </c>
      <c r="F270" s="11">
        <v>12</v>
      </c>
      <c r="G270" s="11">
        <v>0</v>
      </c>
      <c r="H270" s="11"/>
      <c r="I270" s="11" t="s">
        <v>5307</v>
      </c>
      <c r="J270" s="11">
        <f t="shared" si="12"/>
        <v>-12</v>
      </c>
      <c r="K270" s="11">
        <v>14</v>
      </c>
      <c r="L270" s="16">
        <f t="shared" si="13"/>
        <v>-168</v>
      </c>
      <c r="M270" s="16">
        <f t="shared" si="14"/>
        <v>0</v>
      </c>
      <c r="N270" s="17"/>
    </row>
    <row r="271" spans="1:14" ht="25.35" customHeight="1" x14ac:dyDescent="0.25">
      <c r="A271" s="11">
        <v>14</v>
      </c>
      <c r="B271" s="12" t="s">
        <v>743</v>
      </c>
      <c r="C271" s="11">
        <v>270</v>
      </c>
      <c r="D271" s="13" t="s">
        <v>753</v>
      </c>
      <c r="E271" s="14" t="s">
        <v>754</v>
      </c>
      <c r="F271" s="11">
        <v>5</v>
      </c>
      <c r="G271" s="11">
        <v>0</v>
      </c>
      <c r="H271" s="11"/>
      <c r="I271" s="11" t="s">
        <v>5307</v>
      </c>
      <c r="J271" s="11">
        <f t="shared" si="12"/>
        <v>-5</v>
      </c>
      <c r="K271" s="11">
        <v>8.91</v>
      </c>
      <c r="L271" s="16">
        <f t="shared" si="13"/>
        <v>-44.55</v>
      </c>
      <c r="M271" s="16">
        <f t="shared" si="14"/>
        <v>0</v>
      </c>
      <c r="N271" s="17"/>
    </row>
    <row r="272" spans="1:14" ht="25.35" customHeight="1" x14ac:dyDescent="0.25">
      <c r="A272" s="11">
        <v>14</v>
      </c>
      <c r="B272" s="12" t="s">
        <v>756</v>
      </c>
      <c r="C272" s="11">
        <v>271</v>
      </c>
      <c r="D272" s="13" t="s">
        <v>757</v>
      </c>
      <c r="E272" s="14" t="s">
        <v>758</v>
      </c>
      <c r="F272" s="11">
        <v>14</v>
      </c>
      <c r="G272" s="11">
        <v>0</v>
      </c>
      <c r="H272" s="11"/>
      <c r="I272" s="11" t="s">
        <v>5307</v>
      </c>
      <c r="J272" s="11">
        <f t="shared" si="12"/>
        <v>-14</v>
      </c>
      <c r="K272" s="11">
        <v>9.8000000000000007</v>
      </c>
      <c r="L272" s="16">
        <f t="shared" si="13"/>
        <v>-137.20000000000002</v>
      </c>
      <c r="M272" s="16">
        <f t="shared" si="14"/>
        <v>0</v>
      </c>
      <c r="N272" s="17"/>
    </row>
    <row r="273" spans="1:14" ht="25.35" customHeight="1" x14ac:dyDescent="0.25">
      <c r="A273" s="11">
        <v>14</v>
      </c>
      <c r="B273" s="12" t="s">
        <v>756</v>
      </c>
      <c r="C273" s="11">
        <v>272</v>
      </c>
      <c r="D273" s="13" t="s">
        <v>760</v>
      </c>
      <c r="E273" s="14" t="s">
        <v>761</v>
      </c>
      <c r="F273" s="11">
        <v>12</v>
      </c>
      <c r="G273" s="11">
        <v>0</v>
      </c>
      <c r="H273" s="11"/>
      <c r="I273" s="11" t="s">
        <v>5307</v>
      </c>
      <c r="J273" s="11">
        <f t="shared" si="12"/>
        <v>-12</v>
      </c>
      <c r="K273" s="11">
        <v>21</v>
      </c>
      <c r="L273" s="16">
        <f t="shared" si="13"/>
        <v>-252</v>
      </c>
      <c r="M273" s="16">
        <f t="shared" si="14"/>
        <v>0</v>
      </c>
      <c r="N273" s="17"/>
    </row>
    <row r="274" spans="1:14" ht="25.35" customHeight="1" x14ac:dyDescent="0.25">
      <c r="A274" s="11">
        <v>14</v>
      </c>
      <c r="B274" s="12" t="s">
        <v>756</v>
      </c>
      <c r="C274" s="11">
        <v>273</v>
      </c>
      <c r="D274" s="13" t="s">
        <v>764</v>
      </c>
      <c r="E274" s="14" t="s">
        <v>765</v>
      </c>
      <c r="F274" s="11">
        <v>1</v>
      </c>
      <c r="G274" s="11">
        <v>0</v>
      </c>
      <c r="H274" s="11"/>
      <c r="I274" s="11" t="s">
        <v>5307</v>
      </c>
      <c r="J274" s="11">
        <f t="shared" si="12"/>
        <v>-1</v>
      </c>
      <c r="K274" s="11">
        <v>49</v>
      </c>
      <c r="L274" s="16">
        <f t="shared" si="13"/>
        <v>-49</v>
      </c>
      <c r="M274" s="16">
        <f t="shared" si="14"/>
        <v>0</v>
      </c>
      <c r="N274" s="17"/>
    </row>
    <row r="275" spans="1:14" ht="25.35" customHeight="1" x14ac:dyDescent="0.25">
      <c r="A275" s="11">
        <v>14</v>
      </c>
      <c r="B275" s="12" t="s">
        <v>756</v>
      </c>
      <c r="C275" s="11">
        <v>274</v>
      </c>
      <c r="D275" s="13" t="s">
        <v>767</v>
      </c>
      <c r="E275" s="14" t="s">
        <v>768</v>
      </c>
      <c r="F275" s="11">
        <v>15</v>
      </c>
      <c r="G275" s="11">
        <v>0</v>
      </c>
      <c r="H275" s="11"/>
      <c r="I275" s="11" t="s">
        <v>5307</v>
      </c>
      <c r="J275" s="11">
        <f t="shared" si="12"/>
        <v>-15</v>
      </c>
      <c r="K275" s="11">
        <v>14</v>
      </c>
      <c r="L275" s="16">
        <f t="shared" si="13"/>
        <v>-210</v>
      </c>
      <c r="M275" s="16">
        <f t="shared" si="14"/>
        <v>0</v>
      </c>
      <c r="N275" s="17"/>
    </row>
    <row r="276" spans="1:14" ht="25.35" customHeight="1" x14ac:dyDescent="0.25">
      <c r="A276" s="11">
        <v>14</v>
      </c>
      <c r="B276" s="12" t="s">
        <v>756</v>
      </c>
      <c r="C276" s="11">
        <v>275</v>
      </c>
      <c r="D276" s="13" t="s">
        <v>770</v>
      </c>
      <c r="E276" s="14" t="s">
        <v>771</v>
      </c>
      <c r="F276" s="11">
        <v>5</v>
      </c>
      <c r="G276" s="11">
        <v>0</v>
      </c>
      <c r="H276" s="11"/>
      <c r="I276" s="11" t="s">
        <v>5307</v>
      </c>
      <c r="J276" s="11">
        <f t="shared" si="12"/>
        <v>-5</v>
      </c>
      <c r="K276" s="11">
        <v>65.8</v>
      </c>
      <c r="L276" s="16">
        <f t="shared" si="13"/>
        <v>-329</v>
      </c>
      <c r="M276" s="16">
        <f t="shared" si="14"/>
        <v>0</v>
      </c>
      <c r="N276" s="17"/>
    </row>
    <row r="277" spans="1:14" ht="25.35" customHeight="1" x14ac:dyDescent="0.25">
      <c r="A277" s="11">
        <v>14</v>
      </c>
      <c r="B277" s="12" t="s">
        <v>756</v>
      </c>
      <c r="C277" s="11">
        <v>276</v>
      </c>
      <c r="D277" s="13" t="s">
        <v>773</v>
      </c>
      <c r="E277" s="14" t="s">
        <v>765</v>
      </c>
      <c r="F277" s="11">
        <v>2</v>
      </c>
      <c r="G277" s="11">
        <v>0</v>
      </c>
      <c r="H277" s="11"/>
      <c r="I277" s="11" t="s">
        <v>5307</v>
      </c>
      <c r="J277" s="11">
        <f t="shared" si="12"/>
        <v>-2</v>
      </c>
      <c r="K277" s="11">
        <v>14.69</v>
      </c>
      <c r="L277" s="16">
        <f t="shared" si="13"/>
        <v>-29.38</v>
      </c>
      <c r="M277" s="16">
        <f t="shared" si="14"/>
        <v>0</v>
      </c>
      <c r="N277" s="17"/>
    </row>
    <row r="278" spans="1:14" ht="25.35" customHeight="1" x14ac:dyDescent="0.25">
      <c r="A278" s="11">
        <v>14</v>
      </c>
      <c r="B278" s="12" t="s">
        <v>756</v>
      </c>
      <c r="C278" s="11">
        <v>277</v>
      </c>
      <c r="D278" s="13" t="s">
        <v>774</v>
      </c>
      <c r="E278" s="14" t="s">
        <v>775</v>
      </c>
      <c r="F278" s="11">
        <v>4</v>
      </c>
      <c r="G278" s="11">
        <v>0</v>
      </c>
      <c r="H278" s="11"/>
      <c r="I278" s="11" t="s">
        <v>5307</v>
      </c>
      <c r="J278" s="11">
        <f t="shared" si="12"/>
        <v>-4</v>
      </c>
      <c r="K278" s="11">
        <v>35</v>
      </c>
      <c r="L278" s="16">
        <f t="shared" si="13"/>
        <v>-140</v>
      </c>
      <c r="M278" s="16">
        <f t="shared" si="14"/>
        <v>0</v>
      </c>
      <c r="N278" s="17"/>
    </row>
    <row r="279" spans="1:14" ht="25.35" customHeight="1" x14ac:dyDescent="0.25">
      <c r="A279" s="11">
        <v>14</v>
      </c>
      <c r="B279" s="12" t="s">
        <v>776</v>
      </c>
      <c r="C279" s="11">
        <v>278</v>
      </c>
      <c r="D279" s="13" t="s">
        <v>777</v>
      </c>
      <c r="E279" s="14" t="s">
        <v>778</v>
      </c>
      <c r="F279" s="11">
        <v>4</v>
      </c>
      <c r="G279" s="11">
        <v>0</v>
      </c>
      <c r="H279" s="11"/>
      <c r="I279" s="11" t="s">
        <v>5307</v>
      </c>
      <c r="J279" s="11">
        <f t="shared" si="12"/>
        <v>-4</v>
      </c>
      <c r="K279" s="11">
        <v>175</v>
      </c>
      <c r="L279" s="16">
        <f t="shared" si="13"/>
        <v>-700</v>
      </c>
      <c r="M279" s="16">
        <f t="shared" si="14"/>
        <v>0</v>
      </c>
      <c r="N279" s="17"/>
    </row>
    <row r="280" spans="1:14" ht="25.35" customHeight="1" x14ac:dyDescent="0.25">
      <c r="A280" s="11">
        <v>14</v>
      </c>
      <c r="B280" s="12" t="s">
        <v>776</v>
      </c>
      <c r="C280" s="11">
        <v>279</v>
      </c>
      <c r="D280" s="13" t="s">
        <v>780</v>
      </c>
      <c r="E280" s="14" t="s">
        <v>781</v>
      </c>
      <c r="F280" s="11">
        <v>24</v>
      </c>
      <c r="G280" s="11">
        <v>0</v>
      </c>
      <c r="H280" s="11"/>
      <c r="I280" s="11" t="s">
        <v>5307</v>
      </c>
      <c r="J280" s="11">
        <f t="shared" si="12"/>
        <v>-24</v>
      </c>
      <c r="K280" s="11">
        <v>18.899999999999999</v>
      </c>
      <c r="L280" s="16">
        <f t="shared" si="13"/>
        <v>-453.59999999999997</v>
      </c>
      <c r="M280" s="16">
        <f t="shared" si="14"/>
        <v>0</v>
      </c>
      <c r="N280" s="17"/>
    </row>
    <row r="281" spans="1:14" ht="25.35" customHeight="1" x14ac:dyDescent="0.25">
      <c r="A281" s="11">
        <v>14</v>
      </c>
      <c r="B281" s="12" t="s">
        <v>776</v>
      </c>
      <c r="C281" s="11">
        <v>280</v>
      </c>
      <c r="D281" s="13" t="s">
        <v>783</v>
      </c>
      <c r="E281" s="14" t="s">
        <v>681</v>
      </c>
      <c r="F281" s="11">
        <v>3</v>
      </c>
      <c r="G281" s="11">
        <v>0</v>
      </c>
      <c r="H281" s="11"/>
      <c r="I281" s="11" t="s">
        <v>5307</v>
      </c>
      <c r="J281" s="11">
        <f t="shared" si="12"/>
        <v>-3</v>
      </c>
      <c r="K281" s="11">
        <v>8.4</v>
      </c>
      <c r="L281" s="16">
        <f t="shared" si="13"/>
        <v>-25.200000000000003</v>
      </c>
      <c r="M281" s="16">
        <f t="shared" si="14"/>
        <v>0</v>
      </c>
      <c r="N281" s="17"/>
    </row>
    <row r="282" spans="1:14" ht="25.35" customHeight="1" x14ac:dyDescent="0.25">
      <c r="A282" s="11">
        <v>14</v>
      </c>
      <c r="B282" s="12" t="s">
        <v>776</v>
      </c>
      <c r="C282" s="11">
        <v>281</v>
      </c>
      <c r="D282" s="13" t="s">
        <v>784</v>
      </c>
      <c r="E282" s="14" t="s">
        <v>785</v>
      </c>
      <c r="F282" s="11">
        <v>4</v>
      </c>
      <c r="G282" s="11">
        <v>0</v>
      </c>
      <c r="H282" s="11"/>
      <c r="I282" s="11" t="s">
        <v>5307</v>
      </c>
      <c r="J282" s="11">
        <f t="shared" si="12"/>
        <v>-4</v>
      </c>
      <c r="K282" s="11">
        <v>126</v>
      </c>
      <c r="L282" s="16">
        <f t="shared" si="13"/>
        <v>-504</v>
      </c>
      <c r="M282" s="16">
        <f t="shared" si="14"/>
        <v>0</v>
      </c>
      <c r="N282" s="17"/>
    </row>
    <row r="283" spans="1:14" ht="25.35" customHeight="1" x14ac:dyDescent="0.25">
      <c r="A283" s="11">
        <v>14</v>
      </c>
      <c r="B283" s="12" t="s">
        <v>787</v>
      </c>
      <c r="C283" s="11">
        <v>282</v>
      </c>
      <c r="D283" s="13" t="s">
        <v>788</v>
      </c>
      <c r="E283" s="14" t="s">
        <v>789</v>
      </c>
      <c r="F283" s="11">
        <v>20</v>
      </c>
      <c r="G283" s="11">
        <v>0</v>
      </c>
      <c r="H283" s="11"/>
      <c r="I283" s="11" t="s">
        <v>5307</v>
      </c>
      <c r="J283" s="11">
        <f t="shared" si="12"/>
        <v>-20</v>
      </c>
      <c r="K283" s="11">
        <v>47.6</v>
      </c>
      <c r="L283" s="16">
        <f t="shared" si="13"/>
        <v>-952</v>
      </c>
      <c r="M283" s="16">
        <f t="shared" si="14"/>
        <v>0</v>
      </c>
      <c r="N283" s="17"/>
    </row>
    <row r="284" spans="1:14" ht="25.35" customHeight="1" x14ac:dyDescent="0.25">
      <c r="A284" s="11">
        <v>14</v>
      </c>
      <c r="B284" s="12" t="s">
        <v>787</v>
      </c>
      <c r="C284" s="11">
        <v>283</v>
      </c>
      <c r="D284" s="13" t="s">
        <v>791</v>
      </c>
      <c r="E284" s="14" t="s">
        <v>180</v>
      </c>
      <c r="F284" s="11">
        <v>28</v>
      </c>
      <c r="G284" s="11">
        <v>0</v>
      </c>
      <c r="H284" s="11"/>
      <c r="I284" s="11" t="s">
        <v>5307</v>
      </c>
      <c r="J284" s="11">
        <f t="shared" si="12"/>
        <v>-28</v>
      </c>
      <c r="K284" s="11">
        <v>70</v>
      </c>
      <c r="L284" s="16">
        <f t="shared" si="13"/>
        <v>-1960</v>
      </c>
      <c r="M284" s="16">
        <f t="shared" si="14"/>
        <v>0</v>
      </c>
      <c r="N284" s="17"/>
    </row>
    <row r="285" spans="1:14" ht="25.35" customHeight="1" x14ac:dyDescent="0.25">
      <c r="A285" s="11">
        <v>14</v>
      </c>
      <c r="B285" s="12" t="s">
        <v>787</v>
      </c>
      <c r="C285" s="11">
        <v>284</v>
      </c>
      <c r="D285" s="13" t="s">
        <v>793</v>
      </c>
      <c r="E285" s="14" t="s">
        <v>789</v>
      </c>
      <c r="F285" s="11">
        <v>100</v>
      </c>
      <c r="G285" s="11">
        <v>4</v>
      </c>
      <c r="H285" s="11"/>
      <c r="I285" s="11" t="s">
        <v>5307</v>
      </c>
      <c r="J285" s="11">
        <f t="shared" si="12"/>
        <v>-100</v>
      </c>
      <c r="K285" s="11">
        <v>47.6</v>
      </c>
      <c r="L285" s="16">
        <f t="shared" si="13"/>
        <v>-4760</v>
      </c>
      <c r="M285" s="16">
        <f t="shared" si="14"/>
        <v>0</v>
      </c>
      <c r="N285" s="17"/>
    </row>
    <row r="286" spans="1:14" ht="25.35" customHeight="1" x14ac:dyDescent="0.25">
      <c r="A286" s="11">
        <v>14</v>
      </c>
      <c r="B286" s="12" t="s">
        <v>787</v>
      </c>
      <c r="C286" s="11">
        <v>285</v>
      </c>
      <c r="D286" s="13" t="s">
        <v>794</v>
      </c>
      <c r="E286" s="14" t="s">
        <v>789</v>
      </c>
      <c r="F286" s="11">
        <v>48</v>
      </c>
      <c r="G286" s="11">
        <v>0</v>
      </c>
      <c r="H286" s="11"/>
      <c r="I286" s="11" t="s">
        <v>5307</v>
      </c>
      <c r="J286" s="11">
        <f t="shared" si="12"/>
        <v>-48</v>
      </c>
      <c r="K286" s="11">
        <v>50.4</v>
      </c>
      <c r="L286" s="16">
        <f t="shared" si="13"/>
        <v>-2419.1999999999998</v>
      </c>
      <c r="M286" s="16">
        <f t="shared" si="14"/>
        <v>0</v>
      </c>
      <c r="N286" s="17"/>
    </row>
    <row r="287" spans="1:14" ht="25.35" customHeight="1" x14ac:dyDescent="0.25">
      <c r="A287" s="11">
        <v>14</v>
      </c>
      <c r="B287" s="12" t="s">
        <v>795</v>
      </c>
      <c r="C287" s="11">
        <v>286</v>
      </c>
      <c r="D287" s="13" t="s">
        <v>796</v>
      </c>
      <c r="E287" s="14" t="s">
        <v>797</v>
      </c>
      <c r="F287" s="11">
        <v>0</v>
      </c>
      <c r="G287" s="11">
        <v>0</v>
      </c>
      <c r="H287" s="11"/>
      <c r="I287" s="11">
        <v>0</v>
      </c>
      <c r="J287" s="11">
        <f t="shared" si="12"/>
        <v>0</v>
      </c>
      <c r="K287" s="11">
        <v>112</v>
      </c>
      <c r="L287" s="16">
        <f t="shared" si="13"/>
        <v>0</v>
      </c>
      <c r="M287" s="16">
        <f t="shared" si="14"/>
        <v>0</v>
      </c>
      <c r="N287" s="17"/>
    </row>
    <row r="288" spans="1:14" ht="25.35" customHeight="1" x14ac:dyDescent="0.25">
      <c r="A288" s="11">
        <v>14</v>
      </c>
      <c r="B288" s="12" t="s">
        <v>795</v>
      </c>
      <c r="C288" s="11">
        <v>287</v>
      </c>
      <c r="D288" s="13" t="s">
        <v>799</v>
      </c>
      <c r="E288" s="14" t="s">
        <v>771</v>
      </c>
      <c r="F288" s="11">
        <v>45</v>
      </c>
      <c r="G288" s="11">
        <v>1</v>
      </c>
      <c r="H288" s="11"/>
      <c r="I288" s="11" t="s">
        <v>5307</v>
      </c>
      <c r="J288" s="11">
        <f t="shared" si="12"/>
        <v>-45</v>
      </c>
      <c r="K288" s="11">
        <v>126</v>
      </c>
      <c r="L288" s="16">
        <f t="shared" si="13"/>
        <v>-5670</v>
      </c>
      <c r="M288" s="16">
        <f t="shared" si="14"/>
        <v>0</v>
      </c>
      <c r="N288" s="17"/>
    </row>
    <row r="289" spans="1:14" ht="25.35" customHeight="1" x14ac:dyDescent="0.25">
      <c r="A289" s="11">
        <v>14</v>
      </c>
      <c r="B289" s="12" t="s">
        <v>795</v>
      </c>
      <c r="C289" s="11">
        <v>288</v>
      </c>
      <c r="D289" s="13" t="s">
        <v>800</v>
      </c>
      <c r="E289" s="14" t="s">
        <v>771</v>
      </c>
      <c r="F289" s="11">
        <v>3</v>
      </c>
      <c r="G289" s="11">
        <v>0</v>
      </c>
      <c r="H289" s="11"/>
      <c r="I289" s="11" t="s">
        <v>5307</v>
      </c>
      <c r="J289" s="11">
        <f t="shared" si="12"/>
        <v>-3</v>
      </c>
      <c r="K289" s="11">
        <v>118.96</v>
      </c>
      <c r="L289" s="16">
        <f t="shared" si="13"/>
        <v>-356.88</v>
      </c>
      <c r="M289" s="16">
        <f t="shared" si="14"/>
        <v>0</v>
      </c>
      <c r="N289" s="17"/>
    </row>
    <row r="290" spans="1:14" ht="25.35" customHeight="1" x14ac:dyDescent="0.25">
      <c r="A290" s="11">
        <v>14</v>
      </c>
      <c r="B290" s="12" t="s">
        <v>795</v>
      </c>
      <c r="C290" s="11">
        <v>289</v>
      </c>
      <c r="D290" s="13" t="s">
        <v>802</v>
      </c>
      <c r="E290" s="14" t="s">
        <v>771</v>
      </c>
      <c r="F290" s="11">
        <v>12</v>
      </c>
      <c r="G290" s="11">
        <v>0</v>
      </c>
      <c r="H290" s="11"/>
      <c r="I290" s="11" t="s">
        <v>5307</v>
      </c>
      <c r="J290" s="11">
        <f t="shared" si="12"/>
        <v>-12</v>
      </c>
      <c r="K290" s="11">
        <v>150.51</v>
      </c>
      <c r="L290" s="16">
        <f t="shared" si="13"/>
        <v>-1806.12</v>
      </c>
      <c r="M290" s="16">
        <f t="shared" si="14"/>
        <v>0</v>
      </c>
      <c r="N290" s="17"/>
    </row>
    <row r="291" spans="1:14" ht="25.35" customHeight="1" x14ac:dyDescent="0.25">
      <c r="A291" s="11">
        <v>14</v>
      </c>
      <c r="B291" s="12" t="s">
        <v>803</v>
      </c>
      <c r="C291" s="11">
        <v>290</v>
      </c>
      <c r="D291" s="13" t="s">
        <v>804</v>
      </c>
      <c r="E291" s="14" t="s">
        <v>805</v>
      </c>
      <c r="F291" s="11">
        <v>3</v>
      </c>
      <c r="G291" s="11">
        <v>0</v>
      </c>
      <c r="H291" s="11"/>
      <c r="I291" s="11" t="s">
        <v>5307</v>
      </c>
      <c r="J291" s="11">
        <f t="shared" si="12"/>
        <v>-3</v>
      </c>
      <c r="K291" s="11">
        <v>30.8</v>
      </c>
      <c r="L291" s="16">
        <f t="shared" si="13"/>
        <v>-92.4</v>
      </c>
      <c r="M291" s="16">
        <f t="shared" si="14"/>
        <v>0</v>
      </c>
      <c r="N291" s="17"/>
    </row>
    <row r="292" spans="1:14" ht="25.35" customHeight="1" x14ac:dyDescent="0.25">
      <c r="A292" s="11">
        <v>15</v>
      </c>
      <c r="B292" s="12" t="s">
        <v>803</v>
      </c>
      <c r="C292" s="11">
        <v>291</v>
      </c>
      <c r="D292" s="13" t="s">
        <v>807</v>
      </c>
      <c r="E292" s="14" t="s">
        <v>789</v>
      </c>
      <c r="F292" s="11">
        <v>16</v>
      </c>
      <c r="G292" s="11">
        <v>0</v>
      </c>
      <c r="H292" s="11"/>
      <c r="I292" s="11" t="s">
        <v>5307</v>
      </c>
      <c r="J292" s="11">
        <f t="shared" si="12"/>
        <v>-16</v>
      </c>
      <c r="K292" s="11">
        <v>77</v>
      </c>
      <c r="L292" s="16">
        <f t="shared" si="13"/>
        <v>-1232</v>
      </c>
      <c r="M292" s="16">
        <f t="shared" si="14"/>
        <v>0</v>
      </c>
      <c r="N292" s="17"/>
    </row>
    <row r="293" spans="1:14" ht="25.35" customHeight="1" x14ac:dyDescent="0.25">
      <c r="A293" s="11">
        <v>16</v>
      </c>
      <c r="B293" s="12" t="s">
        <v>808</v>
      </c>
      <c r="C293" s="11">
        <v>292</v>
      </c>
      <c r="D293" s="13" t="s">
        <v>809</v>
      </c>
      <c r="E293" s="14" t="s">
        <v>810</v>
      </c>
      <c r="F293" s="11">
        <v>3</v>
      </c>
      <c r="G293" s="11">
        <v>0</v>
      </c>
      <c r="H293" s="11"/>
      <c r="I293" s="11" t="s">
        <v>5307</v>
      </c>
      <c r="J293" s="11">
        <f t="shared" si="12"/>
        <v>-3</v>
      </c>
      <c r="K293" s="11">
        <v>616</v>
      </c>
      <c r="L293" s="16">
        <f t="shared" si="13"/>
        <v>-1848</v>
      </c>
      <c r="M293" s="16">
        <f t="shared" si="14"/>
        <v>0</v>
      </c>
      <c r="N293" s="17"/>
    </row>
    <row r="294" spans="1:14" ht="25.35" customHeight="1" x14ac:dyDescent="0.25">
      <c r="A294" s="11">
        <v>16</v>
      </c>
      <c r="B294" s="12" t="s">
        <v>808</v>
      </c>
      <c r="C294" s="11">
        <v>293</v>
      </c>
      <c r="D294" s="13" t="s">
        <v>813</v>
      </c>
      <c r="E294" s="14" t="s">
        <v>814</v>
      </c>
      <c r="F294" s="11">
        <v>1</v>
      </c>
      <c r="G294" s="11">
        <v>0</v>
      </c>
      <c r="H294" s="11"/>
      <c r="I294" s="11" t="s">
        <v>5307</v>
      </c>
      <c r="J294" s="11">
        <f t="shared" si="12"/>
        <v>-1</v>
      </c>
      <c r="K294" s="11">
        <v>133.1</v>
      </c>
      <c r="L294" s="16">
        <f t="shared" si="13"/>
        <v>-133.1</v>
      </c>
      <c r="M294" s="16">
        <f t="shared" si="14"/>
        <v>0</v>
      </c>
      <c r="N294" s="17"/>
    </row>
    <row r="295" spans="1:14" ht="25.35" customHeight="1" x14ac:dyDescent="0.25">
      <c r="A295" s="11">
        <v>16</v>
      </c>
      <c r="B295" s="12" t="s">
        <v>808</v>
      </c>
      <c r="C295" s="11">
        <v>294</v>
      </c>
      <c r="D295" s="13" t="s">
        <v>817</v>
      </c>
      <c r="E295" s="14" t="s">
        <v>810</v>
      </c>
      <c r="F295" s="11">
        <v>42</v>
      </c>
      <c r="G295" s="11">
        <v>0</v>
      </c>
      <c r="H295" s="11"/>
      <c r="I295" s="11" t="s">
        <v>5307</v>
      </c>
      <c r="J295" s="11">
        <f t="shared" si="12"/>
        <v>-42</v>
      </c>
      <c r="K295" s="11">
        <v>129.5</v>
      </c>
      <c r="L295" s="16">
        <f t="shared" si="13"/>
        <v>-5439</v>
      </c>
      <c r="M295" s="16">
        <f t="shared" si="14"/>
        <v>0</v>
      </c>
      <c r="N295" s="17"/>
    </row>
    <row r="296" spans="1:14" ht="25.35" customHeight="1" x14ac:dyDescent="0.25">
      <c r="A296" s="11">
        <v>16</v>
      </c>
      <c r="B296" s="12" t="s">
        <v>808</v>
      </c>
      <c r="C296" s="11">
        <v>295</v>
      </c>
      <c r="D296" s="13" t="s">
        <v>818</v>
      </c>
      <c r="E296" s="14" t="s">
        <v>810</v>
      </c>
      <c r="F296" s="11">
        <v>9</v>
      </c>
      <c r="G296" s="11">
        <v>0</v>
      </c>
      <c r="H296" s="11"/>
      <c r="I296" s="11" t="s">
        <v>5307</v>
      </c>
      <c r="J296" s="11">
        <f t="shared" si="12"/>
        <v>-9</v>
      </c>
      <c r="K296" s="11">
        <v>185.5</v>
      </c>
      <c r="L296" s="16">
        <f t="shared" si="13"/>
        <v>-1669.5</v>
      </c>
      <c r="M296" s="16">
        <f t="shared" si="14"/>
        <v>0</v>
      </c>
      <c r="N296" s="17"/>
    </row>
    <row r="297" spans="1:14" ht="25.35" customHeight="1" x14ac:dyDescent="0.25">
      <c r="A297" s="11">
        <v>16</v>
      </c>
      <c r="B297" s="12" t="s">
        <v>819</v>
      </c>
      <c r="C297" s="11">
        <v>296</v>
      </c>
      <c r="D297" s="13" t="s">
        <v>820</v>
      </c>
      <c r="E297" s="14" t="s">
        <v>821</v>
      </c>
      <c r="F297" s="11">
        <v>2</v>
      </c>
      <c r="G297" s="11">
        <v>0</v>
      </c>
      <c r="H297" s="11"/>
      <c r="I297" s="11" t="s">
        <v>5307</v>
      </c>
      <c r="J297" s="11">
        <f t="shared" si="12"/>
        <v>-2</v>
      </c>
      <c r="K297" s="11">
        <v>248.5</v>
      </c>
      <c r="L297" s="16">
        <f t="shared" si="13"/>
        <v>-497</v>
      </c>
      <c r="M297" s="16">
        <f t="shared" si="14"/>
        <v>0</v>
      </c>
      <c r="N297" s="17"/>
    </row>
    <row r="298" spans="1:14" ht="25.35" customHeight="1" x14ac:dyDescent="0.25">
      <c r="A298" s="11">
        <v>16</v>
      </c>
      <c r="B298" s="12" t="s">
        <v>819</v>
      </c>
      <c r="C298" s="11">
        <v>297</v>
      </c>
      <c r="D298" s="13" t="s">
        <v>824</v>
      </c>
      <c r="E298" s="14" t="s">
        <v>810</v>
      </c>
      <c r="F298" s="11">
        <v>65</v>
      </c>
      <c r="G298" s="11">
        <v>0</v>
      </c>
      <c r="H298" s="11"/>
      <c r="I298" s="11" t="s">
        <v>5307</v>
      </c>
      <c r="J298" s="11">
        <f t="shared" si="12"/>
        <v>-65</v>
      </c>
      <c r="K298" s="11">
        <v>185.5</v>
      </c>
      <c r="L298" s="16">
        <f t="shared" si="13"/>
        <v>-12057.5</v>
      </c>
      <c r="M298" s="16">
        <f t="shared" si="14"/>
        <v>0</v>
      </c>
      <c r="N298" s="17"/>
    </row>
    <row r="299" spans="1:14" ht="25.35" customHeight="1" x14ac:dyDescent="0.25">
      <c r="A299" s="11">
        <v>16</v>
      </c>
      <c r="B299" s="12" t="s">
        <v>819</v>
      </c>
      <c r="C299" s="11">
        <v>298</v>
      </c>
      <c r="D299" s="13" t="s">
        <v>825</v>
      </c>
      <c r="E299" s="14" t="s">
        <v>810</v>
      </c>
      <c r="F299" s="11">
        <v>138</v>
      </c>
      <c r="G299" s="11">
        <v>1</v>
      </c>
      <c r="H299" s="11"/>
      <c r="I299" s="11" t="s">
        <v>5307</v>
      </c>
      <c r="J299" s="11">
        <f t="shared" si="12"/>
        <v>-138</v>
      </c>
      <c r="K299" s="11">
        <v>185.5</v>
      </c>
      <c r="L299" s="16">
        <f t="shared" si="13"/>
        <v>-25599</v>
      </c>
      <c r="M299" s="16">
        <f t="shared" si="14"/>
        <v>0</v>
      </c>
      <c r="N299" s="17"/>
    </row>
    <row r="300" spans="1:14" ht="25.35" customHeight="1" x14ac:dyDescent="0.25">
      <c r="A300" s="11">
        <v>16</v>
      </c>
      <c r="B300" s="12" t="s">
        <v>826</v>
      </c>
      <c r="C300" s="11">
        <v>299</v>
      </c>
      <c r="D300" s="13" t="s">
        <v>827</v>
      </c>
      <c r="E300" s="14" t="s">
        <v>810</v>
      </c>
      <c r="F300" s="11">
        <v>2</v>
      </c>
      <c r="G300" s="11">
        <v>0</v>
      </c>
      <c r="H300" s="11"/>
      <c r="I300" s="11" t="s">
        <v>5307</v>
      </c>
      <c r="J300" s="11">
        <f t="shared" si="12"/>
        <v>-2</v>
      </c>
      <c r="K300" s="11">
        <v>315</v>
      </c>
      <c r="L300" s="16">
        <f t="shared" si="13"/>
        <v>-630</v>
      </c>
      <c r="M300" s="16">
        <f t="shared" si="14"/>
        <v>0</v>
      </c>
      <c r="N300" s="17"/>
    </row>
    <row r="301" spans="1:14" ht="25.35" customHeight="1" x14ac:dyDescent="0.25">
      <c r="A301" s="11">
        <v>16</v>
      </c>
      <c r="B301" s="12" t="s">
        <v>826</v>
      </c>
      <c r="C301" s="11">
        <v>300</v>
      </c>
      <c r="D301" s="13" t="s">
        <v>828</v>
      </c>
      <c r="E301" s="14" t="s">
        <v>810</v>
      </c>
      <c r="F301" s="11">
        <v>6</v>
      </c>
      <c r="G301" s="11">
        <v>0</v>
      </c>
      <c r="H301" s="11"/>
      <c r="I301" s="11" t="s">
        <v>5307</v>
      </c>
      <c r="J301" s="11">
        <f t="shared" si="12"/>
        <v>-6</v>
      </c>
      <c r="K301" s="11">
        <v>525</v>
      </c>
      <c r="L301" s="16">
        <f t="shared" si="13"/>
        <v>-3150</v>
      </c>
      <c r="M301" s="16">
        <f t="shared" si="14"/>
        <v>0</v>
      </c>
      <c r="N301" s="17"/>
    </row>
    <row r="302" spans="1:14" ht="25.35" customHeight="1" x14ac:dyDescent="0.25">
      <c r="A302" s="11">
        <v>16</v>
      </c>
      <c r="B302" s="12" t="s">
        <v>826</v>
      </c>
      <c r="C302" s="11">
        <v>301</v>
      </c>
      <c r="D302" s="13" t="s">
        <v>830</v>
      </c>
      <c r="E302" s="14" t="s">
        <v>810</v>
      </c>
      <c r="F302" s="11">
        <v>3</v>
      </c>
      <c r="G302" s="11">
        <v>0</v>
      </c>
      <c r="H302" s="11"/>
      <c r="I302" s="11" t="s">
        <v>5307</v>
      </c>
      <c r="J302" s="11">
        <f t="shared" si="12"/>
        <v>-3</v>
      </c>
      <c r="K302" s="11">
        <v>168</v>
      </c>
      <c r="L302" s="16">
        <f t="shared" si="13"/>
        <v>-504</v>
      </c>
      <c r="M302" s="16">
        <f t="shared" si="14"/>
        <v>0</v>
      </c>
      <c r="N302" s="17"/>
    </row>
    <row r="303" spans="1:14" ht="25.35" customHeight="1" x14ac:dyDescent="0.25">
      <c r="A303" s="11">
        <v>16</v>
      </c>
      <c r="B303" s="12" t="s">
        <v>826</v>
      </c>
      <c r="C303" s="11">
        <v>302</v>
      </c>
      <c r="D303" s="13" t="s">
        <v>831</v>
      </c>
      <c r="E303" s="14" t="s">
        <v>810</v>
      </c>
      <c r="F303" s="11">
        <v>61</v>
      </c>
      <c r="G303" s="11">
        <v>0</v>
      </c>
      <c r="H303" s="11"/>
      <c r="I303" s="11" t="s">
        <v>5307</v>
      </c>
      <c r="J303" s="11">
        <f t="shared" si="12"/>
        <v>-61</v>
      </c>
      <c r="K303" s="11">
        <v>182</v>
      </c>
      <c r="L303" s="16">
        <f t="shared" si="13"/>
        <v>-11102</v>
      </c>
      <c r="M303" s="16">
        <f t="shared" si="14"/>
        <v>0</v>
      </c>
      <c r="N303" s="17"/>
    </row>
    <row r="304" spans="1:14" ht="25.35" customHeight="1" x14ac:dyDescent="0.25">
      <c r="A304" s="11">
        <v>16</v>
      </c>
      <c r="B304" s="12" t="s">
        <v>832</v>
      </c>
      <c r="C304" s="11">
        <v>303</v>
      </c>
      <c r="D304" s="13" t="s">
        <v>833</v>
      </c>
      <c r="E304" s="14" t="s">
        <v>834</v>
      </c>
      <c r="F304" s="11">
        <v>0</v>
      </c>
      <c r="G304" s="11">
        <v>0</v>
      </c>
      <c r="H304" s="11"/>
      <c r="I304" s="11">
        <v>0</v>
      </c>
      <c r="J304" s="11">
        <f t="shared" si="12"/>
        <v>0</v>
      </c>
      <c r="K304" s="11">
        <v>238.05</v>
      </c>
      <c r="L304" s="16">
        <f t="shared" si="13"/>
        <v>0</v>
      </c>
      <c r="M304" s="16">
        <f t="shared" si="14"/>
        <v>0</v>
      </c>
      <c r="N304" s="17"/>
    </row>
    <row r="305" spans="1:14" ht="25.35" customHeight="1" x14ac:dyDescent="0.25">
      <c r="A305" s="11">
        <v>16</v>
      </c>
      <c r="B305" s="12" t="s">
        <v>832</v>
      </c>
      <c r="C305" s="11">
        <v>304</v>
      </c>
      <c r="D305" s="13" t="s">
        <v>835</v>
      </c>
      <c r="E305" s="14" t="s">
        <v>836</v>
      </c>
      <c r="F305" s="11">
        <v>25</v>
      </c>
      <c r="G305" s="11">
        <v>0</v>
      </c>
      <c r="H305" s="11"/>
      <c r="I305" s="11" t="s">
        <v>5307</v>
      </c>
      <c r="J305" s="11">
        <f t="shared" si="12"/>
        <v>-25</v>
      </c>
      <c r="K305" s="11">
        <v>619.5</v>
      </c>
      <c r="L305" s="16">
        <f t="shared" si="13"/>
        <v>-15487.5</v>
      </c>
      <c r="M305" s="16">
        <f t="shared" si="14"/>
        <v>0</v>
      </c>
      <c r="N305" s="17"/>
    </row>
    <row r="306" spans="1:14" ht="25.35" customHeight="1" x14ac:dyDescent="0.25">
      <c r="A306" s="11">
        <v>16</v>
      </c>
      <c r="B306" s="12" t="s">
        <v>832</v>
      </c>
      <c r="C306" s="11">
        <v>305</v>
      </c>
      <c r="D306" s="13" t="s">
        <v>838</v>
      </c>
      <c r="E306" s="14" t="s">
        <v>836</v>
      </c>
      <c r="F306" s="11">
        <v>44</v>
      </c>
      <c r="G306" s="11">
        <v>0</v>
      </c>
      <c r="H306" s="11"/>
      <c r="I306" s="11" t="s">
        <v>5307</v>
      </c>
      <c r="J306" s="11">
        <f t="shared" si="12"/>
        <v>-44</v>
      </c>
      <c r="K306" s="11">
        <v>413</v>
      </c>
      <c r="L306" s="16">
        <f t="shared" si="13"/>
        <v>-18172</v>
      </c>
      <c r="M306" s="16">
        <f t="shared" si="14"/>
        <v>0</v>
      </c>
      <c r="N306" s="17"/>
    </row>
    <row r="307" spans="1:14" ht="25.35" customHeight="1" x14ac:dyDescent="0.25">
      <c r="A307" s="11">
        <v>16</v>
      </c>
      <c r="B307" s="12" t="s">
        <v>832</v>
      </c>
      <c r="C307" s="11">
        <v>306</v>
      </c>
      <c r="D307" s="13" t="s">
        <v>839</v>
      </c>
      <c r="E307" s="14" t="s">
        <v>834</v>
      </c>
      <c r="F307" s="11">
        <v>6</v>
      </c>
      <c r="G307" s="11">
        <v>0</v>
      </c>
      <c r="H307" s="11"/>
      <c r="I307" s="11" t="s">
        <v>5307</v>
      </c>
      <c r="J307" s="11">
        <f t="shared" si="12"/>
        <v>-6</v>
      </c>
      <c r="K307" s="11">
        <v>182</v>
      </c>
      <c r="L307" s="16">
        <f t="shared" si="13"/>
        <v>-1092</v>
      </c>
      <c r="M307" s="16">
        <f t="shared" si="14"/>
        <v>0</v>
      </c>
      <c r="N307" s="17"/>
    </row>
    <row r="308" spans="1:14" ht="25.35" customHeight="1" x14ac:dyDescent="0.25">
      <c r="A308" s="11">
        <v>16</v>
      </c>
      <c r="B308" s="12" t="s">
        <v>840</v>
      </c>
      <c r="C308" s="11">
        <v>307</v>
      </c>
      <c r="D308" s="13" t="s">
        <v>841</v>
      </c>
      <c r="E308" s="14" t="s">
        <v>842</v>
      </c>
      <c r="F308" s="11">
        <v>2</v>
      </c>
      <c r="G308" s="11">
        <v>0</v>
      </c>
      <c r="H308" s="11"/>
      <c r="I308" s="11" t="s">
        <v>5307</v>
      </c>
      <c r="J308" s="11">
        <f t="shared" si="12"/>
        <v>-2</v>
      </c>
      <c r="K308" s="11">
        <v>161</v>
      </c>
      <c r="L308" s="16">
        <f t="shared" si="13"/>
        <v>-322</v>
      </c>
      <c r="M308" s="16">
        <f t="shared" si="14"/>
        <v>0</v>
      </c>
      <c r="N308" s="17"/>
    </row>
    <row r="309" spans="1:14" ht="25.35" customHeight="1" x14ac:dyDescent="0.25">
      <c r="A309" s="11">
        <v>16</v>
      </c>
      <c r="B309" s="12" t="s">
        <v>840</v>
      </c>
      <c r="C309" s="11">
        <v>308</v>
      </c>
      <c r="D309" s="13" t="s">
        <v>844</v>
      </c>
      <c r="E309" s="14" t="s">
        <v>836</v>
      </c>
      <c r="F309" s="11">
        <v>7</v>
      </c>
      <c r="G309" s="11">
        <v>0</v>
      </c>
      <c r="H309" s="11"/>
      <c r="I309" s="11" t="s">
        <v>5307</v>
      </c>
      <c r="J309" s="11">
        <f t="shared" si="12"/>
        <v>-7</v>
      </c>
      <c r="K309" s="11">
        <v>126</v>
      </c>
      <c r="L309" s="16">
        <f t="shared" si="13"/>
        <v>-882</v>
      </c>
      <c r="M309" s="16">
        <f t="shared" si="14"/>
        <v>0</v>
      </c>
      <c r="N309" s="17"/>
    </row>
    <row r="310" spans="1:14" ht="25.35" customHeight="1" x14ac:dyDescent="0.25">
      <c r="A310" s="11">
        <v>16</v>
      </c>
      <c r="B310" s="12" t="s">
        <v>840</v>
      </c>
      <c r="C310" s="11">
        <v>309</v>
      </c>
      <c r="D310" s="13" t="s">
        <v>845</v>
      </c>
      <c r="E310" s="14" t="s">
        <v>836</v>
      </c>
      <c r="F310" s="11">
        <v>23</v>
      </c>
      <c r="G310" s="11">
        <v>0</v>
      </c>
      <c r="H310" s="11"/>
      <c r="I310" s="11" t="s">
        <v>5307</v>
      </c>
      <c r="J310" s="11">
        <f t="shared" si="12"/>
        <v>-23</v>
      </c>
      <c r="K310" s="11">
        <v>388.5</v>
      </c>
      <c r="L310" s="16">
        <f t="shared" si="13"/>
        <v>-8935.5</v>
      </c>
      <c r="M310" s="16">
        <f t="shared" si="14"/>
        <v>0</v>
      </c>
      <c r="N310" s="17"/>
    </row>
    <row r="311" spans="1:14" ht="25.35" customHeight="1" x14ac:dyDescent="0.25">
      <c r="A311" s="11">
        <v>16</v>
      </c>
      <c r="B311" s="12" t="s">
        <v>846</v>
      </c>
      <c r="C311" s="11">
        <v>310</v>
      </c>
      <c r="D311" s="13" t="s">
        <v>847</v>
      </c>
      <c r="E311" s="14" t="s">
        <v>848</v>
      </c>
      <c r="F311" s="11">
        <v>2</v>
      </c>
      <c r="G311" s="11">
        <v>0</v>
      </c>
      <c r="H311" s="11"/>
      <c r="I311" s="11" t="s">
        <v>5307</v>
      </c>
      <c r="J311" s="11">
        <f t="shared" si="12"/>
        <v>-2</v>
      </c>
      <c r="K311" s="11">
        <v>34.299999999999997</v>
      </c>
      <c r="L311" s="16">
        <f t="shared" si="13"/>
        <v>-68.599999999999994</v>
      </c>
      <c r="M311" s="16">
        <f t="shared" si="14"/>
        <v>0</v>
      </c>
      <c r="N311" s="17"/>
    </row>
    <row r="312" spans="1:14" ht="25.35" customHeight="1" x14ac:dyDescent="0.25">
      <c r="A312" s="11">
        <v>16</v>
      </c>
      <c r="B312" s="12" t="s">
        <v>846</v>
      </c>
      <c r="C312" s="11">
        <v>311</v>
      </c>
      <c r="D312" s="13" t="s">
        <v>850</v>
      </c>
      <c r="E312" s="14" t="s">
        <v>851</v>
      </c>
      <c r="F312" s="11">
        <v>2</v>
      </c>
      <c r="G312" s="11">
        <v>0</v>
      </c>
      <c r="H312" s="11"/>
      <c r="I312" s="11" t="s">
        <v>5307</v>
      </c>
      <c r="J312" s="11">
        <f t="shared" si="12"/>
        <v>-2</v>
      </c>
      <c r="K312" s="11">
        <v>37.799999999999997</v>
      </c>
      <c r="L312" s="16">
        <f t="shared" si="13"/>
        <v>-75.599999999999994</v>
      </c>
      <c r="M312" s="16">
        <f t="shared" si="14"/>
        <v>0</v>
      </c>
      <c r="N312" s="17"/>
    </row>
    <row r="313" spans="1:14" ht="25.35" customHeight="1" x14ac:dyDescent="0.25">
      <c r="A313" s="11">
        <v>16</v>
      </c>
      <c r="B313" s="12" t="s">
        <v>846</v>
      </c>
      <c r="C313" s="11">
        <v>312</v>
      </c>
      <c r="D313" s="13" t="s">
        <v>853</v>
      </c>
      <c r="E313" s="14" t="s">
        <v>854</v>
      </c>
      <c r="F313" s="11">
        <v>3</v>
      </c>
      <c r="G313" s="11">
        <v>0</v>
      </c>
      <c r="H313" s="11"/>
      <c r="I313" s="11" t="s">
        <v>5307</v>
      </c>
      <c r="J313" s="11">
        <f t="shared" si="12"/>
        <v>-3</v>
      </c>
      <c r="K313" s="11">
        <v>14</v>
      </c>
      <c r="L313" s="16">
        <f t="shared" si="13"/>
        <v>-42</v>
      </c>
      <c r="M313" s="16">
        <f t="shared" si="14"/>
        <v>0</v>
      </c>
      <c r="N313" s="17"/>
    </row>
    <row r="314" spans="1:14" ht="25.35" customHeight="1" x14ac:dyDescent="0.25">
      <c r="A314" s="11">
        <v>16</v>
      </c>
      <c r="B314" s="12" t="s">
        <v>846</v>
      </c>
      <c r="C314" s="11">
        <v>313</v>
      </c>
      <c r="D314" s="13" t="s">
        <v>856</v>
      </c>
      <c r="E314" s="14" t="s">
        <v>857</v>
      </c>
      <c r="F314" s="11">
        <v>6</v>
      </c>
      <c r="G314" s="11">
        <v>0</v>
      </c>
      <c r="H314" s="11"/>
      <c r="I314" s="11" t="s">
        <v>5307</v>
      </c>
      <c r="J314" s="11">
        <f t="shared" si="12"/>
        <v>-6</v>
      </c>
      <c r="K314" s="11">
        <v>39.9</v>
      </c>
      <c r="L314" s="16">
        <f t="shared" si="13"/>
        <v>-239.39999999999998</v>
      </c>
      <c r="M314" s="16">
        <f t="shared" si="14"/>
        <v>0</v>
      </c>
      <c r="N314" s="17"/>
    </row>
    <row r="315" spans="1:14" ht="25.35" customHeight="1" x14ac:dyDescent="0.25">
      <c r="A315" s="11">
        <v>16</v>
      </c>
      <c r="B315" s="12" t="s">
        <v>846</v>
      </c>
      <c r="C315" s="11">
        <v>314</v>
      </c>
      <c r="D315" s="13" t="s">
        <v>859</v>
      </c>
      <c r="E315" s="14" t="s">
        <v>860</v>
      </c>
      <c r="F315" s="11">
        <v>3</v>
      </c>
      <c r="G315" s="11">
        <v>0</v>
      </c>
      <c r="H315" s="11"/>
      <c r="I315" s="11" t="s">
        <v>5307</v>
      </c>
      <c r="J315" s="11">
        <f t="shared" si="12"/>
        <v>-3</v>
      </c>
      <c r="K315" s="11">
        <v>13.3</v>
      </c>
      <c r="L315" s="16">
        <f t="shared" si="13"/>
        <v>-39.900000000000006</v>
      </c>
      <c r="M315" s="16">
        <f t="shared" si="14"/>
        <v>0</v>
      </c>
      <c r="N315" s="17"/>
    </row>
    <row r="316" spans="1:14" ht="25.35" customHeight="1" x14ac:dyDescent="0.25">
      <c r="A316" s="11">
        <v>16</v>
      </c>
      <c r="B316" s="12" t="s">
        <v>846</v>
      </c>
      <c r="C316" s="11">
        <v>315</v>
      </c>
      <c r="D316" s="13" t="s">
        <v>862</v>
      </c>
      <c r="E316" s="14" t="s">
        <v>860</v>
      </c>
      <c r="F316" s="11">
        <v>3</v>
      </c>
      <c r="G316" s="11">
        <v>0</v>
      </c>
      <c r="H316" s="11"/>
      <c r="I316" s="11" t="s">
        <v>5307</v>
      </c>
      <c r="J316" s="11">
        <f t="shared" si="12"/>
        <v>-3</v>
      </c>
      <c r="K316" s="11">
        <v>13.3</v>
      </c>
      <c r="L316" s="16">
        <f t="shared" si="13"/>
        <v>-39.900000000000006</v>
      </c>
      <c r="M316" s="16">
        <f t="shared" si="14"/>
        <v>0</v>
      </c>
      <c r="N316" s="17"/>
    </row>
    <row r="317" spans="1:14" ht="25.35" customHeight="1" x14ac:dyDescent="0.25">
      <c r="A317" s="11">
        <v>16</v>
      </c>
      <c r="B317" s="12" t="s">
        <v>846</v>
      </c>
      <c r="C317" s="11">
        <v>316</v>
      </c>
      <c r="D317" s="13" t="s">
        <v>864</v>
      </c>
      <c r="E317" s="14" t="s">
        <v>851</v>
      </c>
      <c r="F317" s="11">
        <v>1</v>
      </c>
      <c r="G317" s="11">
        <v>0</v>
      </c>
      <c r="H317" s="11"/>
      <c r="I317" s="11" t="s">
        <v>5307</v>
      </c>
      <c r="J317" s="11">
        <f t="shared" si="12"/>
        <v>-1</v>
      </c>
      <c r="K317" s="11">
        <v>12.6</v>
      </c>
      <c r="L317" s="16">
        <f t="shared" si="13"/>
        <v>-12.6</v>
      </c>
      <c r="M317" s="16">
        <f t="shared" si="14"/>
        <v>0</v>
      </c>
      <c r="N317" s="17"/>
    </row>
    <row r="318" spans="1:14" ht="25.35" customHeight="1" x14ac:dyDescent="0.25">
      <c r="A318" s="11">
        <v>16</v>
      </c>
      <c r="B318" s="12" t="s">
        <v>846</v>
      </c>
      <c r="C318" s="11">
        <v>317</v>
      </c>
      <c r="D318" s="13" t="s">
        <v>865</v>
      </c>
      <c r="E318" s="14" t="s">
        <v>866</v>
      </c>
      <c r="F318" s="11">
        <v>1</v>
      </c>
      <c r="G318" s="11">
        <v>0</v>
      </c>
      <c r="H318" s="11"/>
      <c r="I318" s="11" t="s">
        <v>5307</v>
      </c>
      <c r="J318" s="11">
        <f t="shared" si="12"/>
        <v>-1</v>
      </c>
      <c r="K318" s="11">
        <v>23.1</v>
      </c>
      <c r="L318" s="16">
        <f t="shared" si="13"/>
        <v>-23.1</v>
      </c>
      <c r="M318" s="16">
        <f t="shared" si="14"/>
        <v>0</v>
      </c>
      <c r="N318" s="17"/>
    </row>
    <row r="319" spans="1:14" ht="25.35" customHeight="1" x14ac:dyDescent="0.25">
      <c r="A319" s="11">
        <v>16</v>
      </c>
      <c r="B319" s="12" t="s">
        <v>846</v>
      </c>
      <c r="C319" s="11">
        <v>318</v>
      </c>
      <c r="D319" s="13" t="s">
        <v>869</v>
      </c>
      <c r="E319" s="14" t="s">
        <v>217</v>
      </c>
      <c r="F319" s="11">
        <v>0</v>
      </c>
      <c r="G319" s="11">
        <v>0</v>
      </c>
      <c r="H319" s="11"/>
      <c r="I319" s="11">
        <v>0</v>
      </c>
      <c r="J319" s="11">
        <f t="shared" si="12"/>
        <v>0</v>
      </c>
      <c r="K319" s="11">
        <v>7.7</v>
      </c>
      <c r="L319" s="16">
        <f t="shared" si="13"/>
        <v>0</v>
      </c>
      <c r="M319" s="16">
        <f t="shared" si="14"/>
        <v>0</v>
      </c>
      <c r="N319" s="17"/>
    </row>
    <row r="320" spans="1:14" ht="25.35" customHeight="1" x14ac:dyDescent="0.25">
      <c r="A320" s="11">
        <v>16</v>
      </c>
      <c r="B320" s="12" t="s">
        <v>870</v>
      </c>
      <c r="C320" s="11">
        <v>319</v>
      </c>
      <c r="D320" s="13" t="s">
        <v>871</v>
      </c>
      <c r="E320" s="14" t="s">
        <v>872</v>
      </c>
      <c r="F320" s="11">
        <v>2</v>
      </c>
      <c r="G320" s="11">
        <v>0</v>
      </c>
      <c r="H320" s="11"/>
      <c r="I320" s="11" t="s">
        <v>5307</v>
      </c>
      <c r="J320" s="11">
        <f t="shared" si="12"/>
        <v>-2</v>
      </c>
      <c r="K320" s="11">
        <v>19.600000000000001</v>
      </c>
      <c r="L320" s="16">
        <f t="shared" si="13"/>
        <v>-39.200000000000003</v>
      </c>
      <c r="M320" s="16">
        <f t="shared" si="14"/>
        <v>0</v>
      </c>
      <c r="N320" s="17"/>
    </row>
    <row r="321" spans="1:14" ht="25.35" customHeight="1" x14ac:dyDescent="0.25">
      <c r="A321" s="11">
        <v>16</v>
      </c>
      <c r="B321" s="12" t="s">
        <v>870</v>
      </c>
      <c r="C321" s="11">
        <v>320</v>
      </c>
      <c r="D321" s="13" t="s">
        <v>874</v>
      </c>
      <c r="E321" s="14" t="s">
        <v>857</v>
      </c>
      <c r="F321" s="11">
        <v>2</v>
      </c>
      <c r="G321" s="11">
        <v>0</v>
      </c>
      <c r="H321" s="11"/>
      <c r="I321" s="11" t="s">
        <v>5307</v>
      </c>
      <c r="J321" s="11">
        <f t="shared" si="12"/>
        <v>-2</v>
      </c>
      <c r="K321" s="11">
        <v>8.4</v>
      </c>
      <c r="L321" s="16">
        <f t="shared" si="13"/>
        <v>-16.8</v>
      </c>
      <c r="M321" s="16">
        <f t="shared" si="14"/>
        <v>0</v>
      </c>
      <c r="N321" s="17"/>
    </row>
    <row r="322" spans="1:14" ht="25.35" customHeight="1" x14ac:dyDescent="0.25">
      <c r="A322" s="11">
        <v>16</v>
      </c>
      <c r="B322" s="12" t="s">
        <v>870</v>
      </c>
      <c r="C322" s="11">
        <v>321</v>
      </c>
      <c r="D322" s="13" t="s">
        <v>875</v>
      </c>
      <c r="E322" s="14" t="s">
        <v>876</v>
      </c>
      <c r="F322" s="11">
        <v>1</v>
      </c>
      <c r="G322" s="11">
        <v>0</v>
      </c>
      <c r="H322" s="11"/>
      <c r="I322" s="11" t="s">
        <v>5307</v>
      </c>
      <c r="J322" s="11">
        <f t="shared" si="12"/>
        <v>-1</v>
      </c>
      <c r="K322" s="11">
        <v>381.5</v>
      </c>
      <c r="L322" s="16">
        <f t="shared" si="13"/>
        <v>-381.5</v>
      </c>
      <c r="M322" s="16">
        <f t="shared" si="14"/>
        <v>0</v>
      </c>
      <c r="N322" s="17"/>
    </row>
    <row r="323" spans="1:14" ht="25.35" customHeight="1" x14ac:dyDescent="0.25">
      <c r="A323" s="11">
        <v>17</v>
      </c>
      <c r="B323" s="12" t="s">
        <v>870</v>
      </c>
      <c r="C323" s="11">
        <v>322</v>
      </c>
      <c r="D323" s="13" t="s">
        <v>878</v>
      </c>
      <c r="E323" s="14" t="s">
        <v>879</v>
      </c>
      <c r="F323" s="11">
        <v>1</v>
      </c>
      <c r="G323" s="11">
        <v>0</v>
      </c>
      <c r="H323" s="11"/>
      <c r="I323" s="11" t="s">
        <v>5307</v>
      </c>
      <c r="J323" s="11">
        <f t="shared" ref="J323:J386" si="15">H323-F323</f>
        <v>-1</v>
      </c>
      <c r="K323" s="11">
        <v>238</v>
      </c>
      <c r="L323" s="16">
        <f t="shared" ref="L323:L386" si="16">J323*K323</f>
        <v>-238</v>
      </c>
      <c r="M323" s="16">
        <f t="shared" ref="M323:M386" si="17">H323</f>
        <v>0</v>
      </c>
      <c r="N323" s="17"/>
    </row>
    <row r="324" spans="1:14" ht="25.35" customHeight="1" x14ac:dyDescent="0.25">
      <c r="A324" s="11">
        <v>17</v>
      </c>
      <c r="B324" s="12" t="s">
        <v>870</v>
      </c>
      <c r="C324" s="11">
        <v>323</v>
      </c>
      <c r="D324" s="13" t="s">
        <v>881</v>
      </c>
      <c r="E324" s="14" t="s">
        <v>857</v>
      </c>
      <c r="F324" s="11">
        <v>2</v>
      </c>
      <c r="G324" s="11">
        <v>0</v>
      </c>
      <c r="H324" s="11"/>
      <c r="I324" s="11" t="s">
        <v>5307</v>
      </c>
      <c r="J324" s="11">
        <f t="shared" si="15"/>
        <v>-2</v>
      </c>
      <c r="K324" s="11">
        <v>28</v>
      </c>
      <c r="L324" s="16">
        <f t="shared" si="16"/>
        <v>-56</v>
      </c>
      <c r="M324" s="16">
        <f t="shared" si="17"/>
        <v>0</v>
      </c>
      <c r="N324" s="17"/>
    </row>
    <row r="325" spans="1:14" ht="25.35" customHeight="1" x14ac:dyDescent="0.25">
      <c r="A325" s="11">
        <v>17</v>
      </c>
      <c r="B325" s="12" t="s">
        <v>870</v>
      </c>
      <c r="C325" s="11">
        <v>324</v>
      </c>
      <c r="D325" s="13" t="s">
        <v>882</v>
      </c>
      <c r="E325" s="14" t="s">
        <v>883</v>
      </c>
      <c r="F325" s="11">
        <v>1</v>
      </c>
      <c r="G325" s="11">
        <v>0</v>
      </c>
      <c r="H325" s="11"/>
      <c r="I325" s="11" t="s">
        <v>5307</v>
      </c>
      <c r="J325" s="11">
        <f t="shared" si="15"/>
        <v>-1</v>
      </c>
      <c r="K325" s="11">
        <v>675.5</v>
      </c>
      <c r="L325" s="16">
        <f t="shared" si="16"/>
        <v>-675.5</v>
      </c>
      <c r="M325" s="16">
        <f t="shared" si="17"/>
        <v>0</v>
      </c>
      <c r="N325" s="17"/>
    </row>
    <row r="326" spans="1:14" ht="25.35" customHeight="1" x14ac:dyDescent="0.25">
      <c r="A326" s="11">
        <v>17</v>
      </c>
      <c r="B326" s="12" t="s">
        <v>870</v>
      </c>
      <c r="C326" s="11">
        <v>325</v>
      </c>
      <c r="D326" s="13" t="s">
        <v>885</v>
      </c>
      <c r="E326" s="14" t="s">
        <v>886</v>
      </c>
      <c r="F326" s="11">
        <v>2</v>
      </c>
      <c r="G326" s="11">
        <v>0</v>
      </c>
      <c r="H326" s="11"/>
      <c r="I326" s="11" t="s">
        <v>5307</v>
      </c>
      <c r="J326" s="11">
        <f t="shared" si="15"/>
        <v>-2</v>
      </c>
      <c r="K326" s="11">
        <v>84</v>
      </c>
      <c r="L326" s="16">
        <f t="shared" si="16"/>
        <v>-168</v>
      </c>
      <c r="M326" s="16">
        <f t="shared" si="17"/>
        <v>0</v>
      </c>
      <c r="N326" s="17"/>
    </row>
    <row r="327" spans="1:14" ht="25.35" customHeight="1" x14ac:dyDescent="0.25">
      <c r="A327" s="11">
        <v>18</v>
      </c>
      <c r="B327" s="12" t="s">
        <v>887</v>
      </c>
      <c r="C327" s="11">
        <v>326</v>
      </c>
      <c r="D327" s="13" t="s">
        <v>888</v>
      </c>
      <c r="E327" s="14" t="s">
        <v>889</v>
      </c>
      <c r="F327" s="11">
        <v>80</v>
      </c>
      <c r="G327" s="11">
        <v>0</v>
      </c>
      <c r="H327" s="11"/>
      <c r="I327" s="11" t="s">
        <v>5307</v>
      </c>
      <c r="J327" s="11">
        <f t="shared" si="15"/>
        <v>-80</v>
      </c>
      <c r="K327" s="11">
        <v>8.61</v>
      </c>
      <c r="L327" s="16">
        <f t="shared" si="16"/>
        <v>-688.8</v>
      </c>
      <c r="M327" s="16">
        <f t="shared" si="17"/>
        <v>0</v>
      </c>
      <c r="N327" s="17"/>
    </row>
    <row r="328" spans="1:14" ht="25.35" customHeight="1" x14ac:dyDescent="0.25">
      <c r="A328" s="11">
        <v>18</v>
      </c>
      <c r="B328" s="12" t="s">
        <v>887</v>
      </c>
      <c r="C328" s="11">
        <v>327</v>
      </c>
      <c r="D328" s="13" t="s">
        <v>893</v>
      </c>
      <c r="E328" s="14" t="s">
        <v>894</v>
      </c>
      <c r="F328" s="11">
        <v>143</v>
      </c>
      <c r="G328" s="11">
        <v>0</v>
      </c>
      <c r="H328" s="11"/>
      <c r="I328" s="11" t="s">
        <v>5307</v>
      </c>
      <c r="J328" s="11">
        <f t="shared" si="15"/>
        <v>-143</v>
      </c>
      <c r="K328" s="11">
        <v>5.74</v>
      </c>
      <c r="L328" s="16">
        <f t="shared" si="16"/>
        <v>-820.82</v>
      </c>
      <c r="M328" s="16">
        <f t="shared" si="17"/>
        <v>0</v>
      </c>
      <c r="N328" s="17"/>
    </row>
    <row r="329" spans="1:14" ht="25.35" customHeight="1" x14ac:dyDescent="0.25">
      <c r="A329" s="11">
        <v>18</v>
      </c>
      <c r="B329" s="12" t="s">
        <v>887</v>
      </c>
      <c r="C329" s="11">
        <v>328</v>
      </c>
      <c r="D329" s="13" t="s">
        <v>895</v>
      </c>
      <c r="E329" s="14" t="s">
        <v>896</v>
      </c>
      <c r="F329" s="11">
        <v>2</v>
      </c>
      <c r="G329" s="11">
        <v>0</v>
      </c>
      <c r="H329" s="11"/>
      <c r="I329" s="11" t="s">
        <v>5307</v>
      </c>
      <c r="J329" s="11">
        <f t="shared" si="15"/>
        <v>-2</v>
      </c>
      <c r="K329" s="11">
        <v>371</v>
      </c>
      <c r="L329" s="16">
        <f t="shared" si="16"/>
        <v>-742</v>
      </c>
      <c r="M329" s="16">
        <f t="shared" si="17"/>
        <v>0</v>
      </c>
      <c r="N329" s="17"/>
    </row>
    <row r="330" spans="1:14" ht="25.35" customHeight="1" x14ac:dyDescent="0.25">
      <c r="A330" s="11">
        <v>18</v>
      </c>
      <c r="B330" s="12" t="s">
        <v>887</v>
      </c>
      <c r="C330" s="11">
        <v>329</v>
      </c>
      <c r="D330" s="13" t="s">
        <v>898</v>
      </c>
      <c r="E330" s="14" t="s">
        <v>899</v>
      </c>
      <c r="F330" s="11">
        <v>2</v>
      </c>
      <c r="G330" s="11">
        <v>0</v>
      </c>
      <c r="H330" s="11"/>
      <c r="I330" s="11" t="s">
        <v>5307</v>
      </c>
      <c r="J330" s="11">
        <f t="shared" si="15"/>
        <v>-2</v>
      </c>
      <c r="K330" s="11">
        <v>336</v>
      </c>
      <c r="L330" s="16">
        <f t="shared" si="16"/>
        <v>-672</v>
      </c>
      <c r="M330" s="16">
        <f t="shared" si="17"/>
        <v>0</v>
      </c>
      <c r="N330" s="17"/>
    </row>
    <row r="331" spans="1:14" ht="25.35" customHeight="1" x14ac:dyDescent="0.25">
      <c r="A331" s="11">
        <v>18</v>
      </c>
      <c r="B331" s="12" t="s">
        <v>887</v>
      </c>
      <c r="C331" s="11">
        <v>330</v>
      </c>
      <c r="D331" s="13" t="s">
        <v>901</v>
      </c>
      <c r="E331" s="14" t="s">
        <v>902</v>
      </c>
      <c r="F331" s="11">
        <v>4</v>
      </c>
      <c r="G331" s="11">
        <v>0</v>
      </c>
      <c r="H331" s="11"/>
      <c r="I331" s="11" t="s">
        <v>5307</v>
      </c>
      <c r="J331" s="11">
        <f t="shared" si="15"/>
        <v>-4</v>
      </c>
      <c r="K331" s="11">
        <v>49.7</v>
      </c>
      <c r="L331" s="16">
        <f t="shared" si="16"/>
        <v>-198.8</v>
      </c>
      <c r="M331" s="16">
        <f t="shared" si="17"/>
        <v>0</v>
      </c>
      <c r="N331" s="17"/>
    </row>
    <row r="332" spans="1:14" ht="25.35" customHeight="1" x14ac:dyDescent="0.25">
      <c r="A332" s="11">
        <v>18</v>
      </c>
      <c r="B332" s="12" t="s">
        <v>887</v>
      </c>
      <c r="C332" s="11">
        <v>331</v>
      </c>
      <c r="D332" s="13" t="s">
        <v>904</v>
      </c>
      <c r="E332" s="14" t="s">
        <v>902</v>
      </c>
      <c r="F332" s="11">
        <v>5</v>
      </c>
      <c r="G332" s="11">
        <v>0</v>
      </c>
      <c r="H332" s="11"/>
      <c r="I332" s="11" t="s">
        <v>5307</v>
      </c>
      <c r="J332" s="11">
        <f t="shared" si="15"/>
        <v>-5</v>
      </c>
      <c r="K332" s="11">
        <v>53.2</v>
      </c>
      <c r="L332" s="16">
        <f t="shared" si="16"/>
        <v>-266</v>
      </c>
      <c r="M332" s="16">
        <f t="shared" si="17"/>
        <v>0</v>
      </c>
      <c r="N332" s="17"/>
    </row>
    <row r="333" spans="1:14" ht="25.35" customHeight="1" x14ac:dyDescent="0.25">
      <c r="A333" s="11">
        <v>18</v>
      </c>
      <c r="B333" s="12" t="s">
        <v>887</v>
      </c>
      <c r="C333" s="11">
        <v>332</v>
      </c>
      <c r="D333" s="13" t="s">
        <v>905</v>
      </c>
      <c r="E333" s="14" t="s">
        <v>906</v>
      </c>
      <c r="F333" s="11">
        <v>980</v>
      </c>
      <c r="G333" s="11">
        <v>7</v>
      </c>
      <c r="H333" s="11"/>
      <c r="I333" s="11" t="s">
        <v>5307</v>
      </c>
      <c r="J333" s="11">
        <f t="shared" si="15"/>
        <v>-980</v>
      </c>
      <c r="K333" s="11">
        <v>1.18</v>
      </c>
      <c r="L333" s="16">
        <f t="shared" si="16"/>
        <v>-1156.3999999999999</v>
      </c>
      <c r="M333" s="16">
        <f t="shared" si="17"/>
        <v>0</v>
      </c>
      <c r="N333" s="17"/>
    </row>
    <row r="334" spans="1:14" ht="25.35" customHeight="1" x14ac:dyDescent="0.25">
      <c r="A334" s="11">
        <v>18</v>
      </c>
      <c r="B334" s="12" t="s">
        <v>887</v>
      </c>
      <c r="C334" s="11">
        <v>333</v>
      </c>
      <c r="D334" s="13" t="s">
        <v>907</v>
      </c>
      <c r="E334" s="14" t="s">
        <v>908</v>
      </c>
      <c r="F334" s="11">
        <v>0</v>
      </c>
      <c r="G334" s="11">
        <v>0</v>
      </c>
      <c r="H334" s="11"/>
      <c r="I334" s="11">
        <v>0</v>
      </c>
      <c r="J334" s="11">
        <f t="shared" si="15"/>
        <v>0</v>
      </c>
      <c r="K334" s="11">
        <v>130.6</v>
      </c>
      <c r="L334" s="16">
        <f t="shared" si="16"/>
        <v>0</v>
      </c>
      <c r="M334" s="16">
        <f t="shared" si="17"/>
        <v>0</v>
      </c>
      <c r="N334" s="17"/>
    </row>
    <row r="335" spans="1:14" ht="25.35" customHeight="1" x14ac:dyDescent="0.25">
      <c r="A335" s="11">
        <v>18</v>
      </c>
      <c r="B335" s="12" t="s">
        <v>909</v>
      </c>
      <c r="C335" s="11">
        <v>334</v>
      </c>
      <c r="D335" s="13" t="s">
        <v>910</v>
      </c>
      <c r="E335" s="14" t="s">
        <v>911</v>
      </c>
      <c r="F335" s="11">
        <v>2</v>
      </c>
      <c r="G335" s="11">
        <v>0</v>
      </c>
      <c r="H335" s="11"/>
      <c r="I335" s="11" t="s">
        <v>5307</v>
      </c>
      <c r="J335" s="11">
        <f t="shared" si="15"/>
        <v>-2</v>
      </c>
      <c r="K335" s="11">
        <v>32.200000000000003</v>
      </c>
      <c r="L335" s="16">
        <f t="shared" si="16"/>
        <v>-64.400000000000006</v>
      </c>
      <c r="M335" s="16">
        <f t="shared" si="17"/>
        <v>0</v>
      </c>
      <c r="N335" s="17"/>
    </row>
    <row r="336" spans="1:14" ht="25.35" customHeight="1" x14ac:dyDescent="0.25">
      <c r="A336" s="11">
        <v>18</v>
      </c>
      <c r="B336" s="12" t="s">
        <v>909</v>
      </c>
      <c r="C336" s="11">
        <v>335</v>
      </c>
      <c r="D336" s="13" t="s">
        <v>914</v>
      </c>
      <c r="E336" s="14" t="s">
        <v>915</v>
      </c>
      <c r="F336" s="11">
        <v>2</v>
      </c>
      <c r="G336" s="11">
        <v>0</v>
      </c>
      <c r="H336" s="11"/>
      <c r="I336" s="11" t="s">
        <v>5307</v>
      </c>
      <c r="J336" s="11">
        <f t="shared" si="15"/>
        <v>-2</v>
      </c>
      <c r="K336" s="11">
        <v>101.5</v>
      </c>
      <c r="L336" s="16">
        <f t="shared" si="16"/>
        <v>-203</v>
      </c>
      <c r="M336" s="16">
        <f t="shared" si="17"/>
        <v>0</v>
      </c>
      <c r="N336" s="17"/>
    </row>
    <row r="337" spans="1:14" ht="25.35" customHeight="1" x14ac:dyDescent="0.25">
      <c r="A337" s="11">
        <v>18</v>
      </c>
      <c r="B337" s="12" t="s">
        <v>909</v>
      </c>
      <c r="C337" s="11">
        <v>336</v>
      </c>
      <c r="D337" s="13" t="s">
        <v>917</v>
      </c>
      <c r="E337" s="14" t="s">
        <v>918</v>
      </c>
      <c r="F337" s="11">
        <v>2</v>
      </c>
      <c r="G337" s="11">
        <v>0</v>
      </c>
      <c r="H337" s="11"/>
      <c r="I337" s="11" t="s">
        <v>5307</v>
      </c>
      <c r="J337" s="11">
        <f t="shared" si="15"/>
        <v>-2</v>
      </c>
      <c r="K337" s="11">
        <v>28</v>
      </c>
      <c r="L337" s="16">
        <f t="shared" si="16"/>
        <v>-56</v>
      </c>
      <c r="M337" s="16">
        <f t="shared" si="17"/>
        <v>0</v>
      </c>
      <c r="N337" s="17"/>
    </row>
    <row r="338" spans="1:14" ht="25.35" customHeight="1" x14ac:dyDescent="0.25">
      <c r="A338" s="11">
        <v>18</v>
      </c>
      <c r="B338" s="12" t="s">
        <v>909</v>
      </c>
      <c r="C338" s="11">
        <v>337</v>
      </c>
      <c r="D338" s="13" t="s">
        <v>920</v>
      </c>
      <c r="E338" s="14" t="s">
        <v>921</v>
      </c>
      <c r="F338" s="11">
        <v>3</v>
      </c>
      <c r="G338" s="11">
        <v>0</v>
      </c>
      <c r="H338" s="11"/>
      <c r="I338" s="11" t="s">
        <v>5307</v>
      </c>
      <c r="J338" s="11">
        <f t="shared" si="15"/>
        <v>-3</v>
      </c>
      <c r="K338" s="11">
        <v>190</v>
      </c>
      <c r="L338" s="16">
        <f t="shared" si="16"/>
        <v>-570</v>
      </c>
      <c r="M338" s="16">
        <f t="shared" si="17"/>
        <v>0</v>
      </c>
      <c r="N338" s="17"/>
    </row>
    <row r="339" spans="1:14" ht="25.35" customHeight="1" x14ac:dyDescent="0.25">
      <c r="A339" s="11">
        <v>18</v>
      </c>
      <c r="B339" s="12" t="s">
        <v>909</v>
      </c>
      <c r="C339" s="11">
        <v>338</v>
      </c>
      <c r="D339" s="13" t="s">
        <v>922</v>
      </c>
      <c r="E339" s="14" t="s">
        <v>923</v>
      </c>
      <c r="F339" s="11">
        <v>150</v>
      </c>
      <c r="G339" s="11">
        <v>0</v>
      </c>
      <c r="H339" s="11"/>
      <c r="I339" s="11" t="s">
        <v>5307</v>
      </c>
      <c r="J339" s="11">
        <f t="shared" si="15"/>
        <v>-150</v>
      </c>
      <c r="K339" s="11">
        <v>1.1000000000000001</v>
      </c>
      <c r="L339" s="16">
        <f t="shared" si="16"/>
        <v>-165</v>
      </c>
      <c r="M339" s="16">
        <f t="shared" si="17"/>
        <v>0</v>
      </c>
      <c r="N339" s="17"/>
    </row>
    <row r="340" spans="1:14" ht="25.35" customHeight="1" x14ac:dyDescent="0.25">
      <c r="A340" s="11">
        <v>18</v>
      </c>
      <c r="B340" s="12" t="s">
        <v>924</v>
      </c>
      <c r="C340" s="11">
        <v>339</v>
      </c>
      <c r="D340" s="13" t="s">
        <v>925</v>
      </c>
      <c r="E340" s="14" t="s">
        <v>926</v>
      </c>
      <c r="F340" s="11">
        <v>1</v>
      </c>
      <c r="G340" s="11">
        <v>0</v>
      </c>
      <c r="H340" s="11"/>
      <c r="I340" s="11" t="s">
        <v>5307</v>
      </c>
      <c r="J340" s="11">
        <f t="shared" si="15"/>
        <v>-1</v>
      </c>
      <c r="K340" s="11">
        <v>202.84</v>
      </c>
      <c r="L340" s="16">
        <f t="shared" si="16"/>
        <v>-202.84</v>
      </c>
      <c r="M340" s="16">
        <f t="shared" si="17"/>
        <v>0</v>
      </c>
      <c r="N340" s="17"/>
    </row>
    <row r="341" spans="1:14" ht="25.35" customHeight="1" x14ac:dyDescent="0.25">
      <c r="A341" s="11">
        <v>18</v>
      </c>
      <c r="B341" s="12" t="s">
        <v>924</v>
      </c>
      <c r="C341" s="11">
        <v>340</v>
      </c>
      <c r="D341" s="13" t="s">
        <v>928</v>
      </c>
      <c r="E341" s="14" t="s">
        <v>929</v>
      </c>
      <c r="F341" s="11">
        <v>1</v>
      </c>
      <c r="G341" s="11">
        <v>0</v>
      </c>
      <c r="H341" s="11"/>
      <c r="I341" s="11" t="s">
        <v>5307</v>
      </c>
      <c r="J341" s="11">
        <f t="shared" si="15"/>
        <v>-1</v>
      </c>
      <c r="K341" s="11">
        <v>14</v>
      </c>
      <c r="L341" s="16">
        <f t="shared" si="16"/>
        <v>-14</v>
      </c>
      <c r="M341" s="16">
        <f t="shared" si="17"/>
        <v>0</v>
      </c>
      <c r="N341" s="17"/>
    </row>
    <row r="342" spans="1:14" ht="25.35" customHeight="1" x14ac:dyDescent="0.25">
      <c r="A342" s="11">
        <v>18</v>
      </c>
      <c r="B342" s="12" t="s">
        <v>924</v>
      </c>
      <c r="C342" s="11">
        <v>341</v>
      </c>
      <c r="D342" s="13" t="s">
        <v>931</v>
      </c>
      <c r="E342" s="14" t="s">
        <v>926</v>
      </c>
      <c r="F342" s="11">
        <v>2</v>
      </c>
      <c r="G342" s="11">
        <v>0</v>
      </c>
      <c r="H342" s="11"/>
      <c r="I342" s="11" t="s">
        <v>5307</v>
      </c>
      <c r="J342" s="11">
        <f t="shared" si="15"/>
        <v>-2</v>
      </c>
      <c r="K342" s="11">
        <v>105</v>
      </c>
      <c r="L342" s="16">
        <f t="shared" si="16"/>
        <v>-210</v>
      </c>
      <c r="M342" s="16">
        <f t="shared" si="17"/>
        <v>0</v>
      </c>
      <c r="N342" s="17"/>
    </row>
    <row r="343" spans="1:14" ht="25.35" customHeight="1" x14ac:dyDescent="0.25">
      <c r="A343" s="11">
        <v>18</v>
      </c>
      <c r="B343" s="12" t="s">
        <v>924</v>
      </c>
      <c r="C343" s="11">
        <v>342</v>
      </c>
      <c r="D343" s="13" t="s">
        <v>932</v>
      </c>
      <c r="E343" s="14" t="s">
        <v>933</v>
      </c>
      <c r="F343" s="11">
        <v>3</v>
      </c>
      <c r="G343" s="11">
        <v>0</v>
      </c>
      <c r="H343" s="11"/>
      <c r="I343" s="11" t="s">
        <v>5307</v>
      </c>
      <c r="J343" s="11">
        <f t="shared" si="15"/>
        <v>-3</v>
      </c>
      <c r="K343" s="11">
        <v>636.25</v>
      </c>
      <c r="L343" s="16">
        <f t="shared" si="16"/>
        <v>-1908.75</v>
      </c>
      <c r="M343" s="16">
        <f t="shared" si="17"/>
        <v>0</v>
      </c>
      <c r="N343" s="17"/>
    </row>
    <row r="344" spans="1:14" ht="25.35" customHeight="1" x14ac:dyDescent="0.25">
      <c r="A344" s="11">
        <v>18</v>
      </c>
      <c r="B344" s="12" t="s">
        <v>924</v>
      </c>
      <c r="C344" s="11">
        <v>343</v>
      </c>
      <c r="D344" s="13" t="s">
        <v>935</v>
      </c>
      <c r="E344" s="14" t="s">
        <v>933</v>
      </c>
      <c r="F344" s="11">
        <v>3</v>
      </c>
      <c r="G344" s="11">
        <v>0</v>
      </c>
      <c r="H344" s="11"/>
      <c r="I344" s="11" t="s">
        <v>5307</v>
      </c>
      <c r="J344" s="11">
        <f t="shared" si="15"/>
        <v>-3</v>
      </c>
      <c r="K344" s="11">
        <v>455</v>
      </c>
      <c r="L344" s="16">
        <f t="shared" si="16"/>
        <v>-1365</v>
      </c>
      <c r="M344" s="16">
        <f t="shared" si="17"/>
        <v>0</v>
      </c>
      <c r="N344" s="17"/>
    </row>
    <row r="345" spans="1:14" ht="25.35" customHeight="1" x14ac:dyDescent="0.25">
      <c r="A345" s="11">
        <v>18</v>
      </c>
      <c r="B345" s="12" t="s">
        <v>924</v>
      </c>
      <c r="C345" s="11">
        <v>344</v>
      </c>
      <c r="D345" s="13" t="s">
        <v>936</v>
      </c>
      <c r="E345" s="14" t="s">
        <v>937</v>
      </c>
      <c r="F345" s="11">
        <v>2</v>
      </c>
      <c r="G345" s="11">
        <v>0</v>
      </c>
      <c r="H345" s="11"/>
      <c r="I345" s="11" t="s">
        <v>5307</v>
      </c>
      <c r="J345" s="11">
        <f t="shared" si="15"/>
        <v>-2</v>
      </c>
      <c r="K345" s="11">
        <v>40.6</v>
      </c>
      <c r="L345" s="16">
        <f t="shared" si="16"/>
        <v>-81.2</v>
      </c>
      <c r="M345" s="16">
        <f t="shared" si="17"/>
        <v>0</v>
      </c>
      <c r="N345" s="17"/>
    </row>
    <row r="346" spans="1:14" ht="25.35" customHeight="1" x14ac:dyDescent="0.25">
      <c r="A346" s="11">
        <v>18</v>
      </c>
      <c r="B346" s="12" t="s">
        <v>939</v>
      </c>
      <c r="C346" s="11">
        <v>345</v>
      </c>
      <c r="D346" s="13" t="s">
        <v>940</v>
      </c>
      <c r="E346" s="14" t="s">
        <v>941</v>
      </c>
      <c r="F346" s="11">
        <v>6</v>
      </c>
      <c r="G346" s="11">
        <v>0</v>
      </c>
      <c r="H346" s="11"/>
      <c r="I346" s="11" t="s">
        <v>5307</v>
      </c>
      <c r="J346" s="11">
        <f t="shared" si="15"/>
        <v>-6</v>
      </c>
      <c r="K346" s="11">
        <v>22.4</v>
      </c>
      <c r="L346" s="16">
        <f t="shared" si="16"/>
        <v>-134.39999999999998</v>
      </c>
      <c r="M346" s="16">
        <f t="shared" si="17"/>
        <v>0</v>
      </c>
      <c r="N346" s="17"/>
    </row>
    <row r="347" spans="1:14" ht="25.35" customHeight="1" x14ac:dyDescent="0.25">
      <c r="A347" s="11">
        <v>18</v>
      </c>
      <c r="B347" s="12" t="s">
        <v>939</v>
      </c>
      <c r="C347" s="11">
        <v>346</v>
      </c>
      <c r="D347" s="13" t="s">
        <v>943</v>
      </c>
      <c r="E347" s="14" t="s">
        <v>944</v>
      </c>
      <c r="F347" s="11">
        <v>2</v>
      </c>
      <c r="G347" s="11">
        <v>0</v>
      </c>
      <c r="H347" s="11"/>
      <c r="I347" s="11" t="s">
        <v>5307</v>
      </c>
      <c r="J347" s="11">
        <f t="shared" si="15"/>
        <v>-2</v>
      </c>
      <c r="K347" s="11">
        <v>63.7</v>
      </c>
      <c r="L347" s="16">
        <f t="shared" si="16"/>
        <v>-127.4</v>
      </c>
      <c r="M347" s="16">
        <f t="shared" si="17"/>
        <v>0</v>
      </c>
      <c r="N347" s="17"/>
    </row>
    <row r="348" spans="1:14" ht="25.35" customHeight="1" x14ac:dyDescent="0.25">
      <c r="A348" s="11">
        <v>18</v>
      </c>
      <c r="B348" s="12" t="s">
        <v>939</v>
      </c>
      <c r="C348" s="11">
        <v>347</v>
      </c>
      <c r="D348" s="13" t="s">
        <v>947</v>
      </c>
      <c r="E348" s="14" t="s">
        <v>751</v>
      </c>
      <c r="F348" s="11">
        <v>5</v>
      </c>
      <c r="G348" s="11">
        <v>0</v>
      </c>
      <c r="H348" s="11"/>
      <c r="I348" s="11" t="s">
        <v>5307</v>
      </c>
      <c r="J348" s="11">
        <f t="shared" si="15"/>
        <v>-5</v>
      </c>
      <c r="K348" s="11">
        <v>39</v>
      </c>
      <c r="L348" s="16">
        <f t="shared" si="16"/>
        <v>-195</v>
      </c>
      <c r="M348" s="16">
        <f t="shared" si="17"/>
        <v>0</v>
      </c>
      <c r="N348" s="17"/>
    </row>
    <row r="349" spans="1:14" ht="25.35" customHeight="1" x14ac:dyDescent="0.25">
      <c r="A349" s="11">
        <v>18</v>
      </c>
      <c r="B349" s="12" t="s">
        <v>939</v>
      </c>
      <c r="C349" s="11">
        <v>348</v>
      </c>
      <c r="D349" s="13" t="s">
        <v>950</v>
      </c>
      <c r="E349" s="14" t="s">
        <v>951</v>
      </c>
      <c r="F349" s="11">
        <v>5</v>
      </c>
      <c r="G349" s="11">
        <v>0</v>
      </c>
      <c r="H349" s="11"/>
      <c r="I349" s="11" t="s">
        <v>5307</v>
      </c>
      <c r="J349" s="11">
        <f t="shared" si="15"/>
        <v>-5</v>
      </c>
      <c r="K349" s="11">
        <v>33.6</v>
      </c>
      <c r="L349" s="16">
        <f t="shared" si="16"/>
        <v>-168</v>
      </c>
      <c r="M349" s="16">
        <f t="shared" si="17"/>
        <v>0</v>
      </c>
      <c r="N349" s="17"/>
    </row>
    <row r="350" spans="1:14" ht="25.35" customHeight="1" x14ac:dyDescent="0.25">
      <c r="A350" s="11">
        <v>18</v>
      </c>
      <c r="B350" s="12" t="s">
        <v>939</v>
      </c>
      <c r="C350" s="11">
        <v>349</v>
      </c>
      <c r="D350" s="13" t="s">
        <v>953</v>
      </c>
      <c r="E350" s="14" t="s">
        <v>954</v>
      </c>
      <c r="F350" s="11">
        <v>16</v>
      </c>
      <c r="G350" s="11">
        <v>0</v>
      </c>
      <c r="H350" s="11"/>
      <c r="I350" s="11" t="s">
        <v>5307</v>
      </c>
      <c r="J350" s="11">
        <f t="shared" si="15"/>
        <v>-16</v>
      </c>
      <c r="K350" s="11">
        <v>41.3</v>
      </c>
      <c r="L350" s="16">
        <f t="shared" si="16"/>
        <v>-660.8</v>
      </c>
      <c r="M350" s="16">
        <f t="shared" si="17"/>
        <v>0</v>
      </c>
      <c r="N350" s="17"/>
    </row>
    <row r="351" spans="1:14" ht="25.35" customHeight="1" x14ac:dyDescent="0.25">
      <c r="A351" s="11">
        <v>18</v>
      </c>
      <c r="B351" s="12" t="s">
        <v>939</v>
      </c>
      <c r="C351" s="11">
        <v>350</v>
      </c>
      <c r="D351" s="13" t="s">
        <v>956</v>
      </c>
      <c r="E351" s="14" t="s">
        <v>238</v>
      </c>
      <c r="F351" s="11">
        <v>4</v>
      </c>
      <c r="G351" s="11">
        <v>0</v>
      </c>
      <c r="H351" s="11"/>
      <c r="I351" s="11" t="s">
        <v>5307</v>
      </c>
      <c r="J351" s="11">
        <f t="shared" si="15"/>
        <v>-4</v>
      </c>
      <c r="K351" s="11">
        <v>49</v>
      </c>
      <c r="L351" s="16">
        <f t="shared" si="16"/>
        <v>-196</v>
      </c>
      <c r="M351" s="16">
        <f t="shared" si="17"/>
        <v>0</v>
      </c>
      <c r="N351" s="17"/>
    </row>
    <row r="352" spans="1:14" ht="25.35" customHeight="1" x14ac:dyDescent="0.25">
      <c r="A352" s="11">
        <v>18</v>
      </c>
      <c r="B352" s="12" t="s">
        <v>957</v>
      </c>
      <c r="C352" s="11">
        <v>351</v>
      </c>
      <c r="D352" s="13" t="s">
        <v>958</v>
      </c>
      <c r="E352" s="14" t="s">
        <v>959</v>
      </c>
      <c r="F352" s="11">
        <v>2</v>
      </c>
      <c r="G352" s="11">
        <v>0</v>
      </c>
      <c r="H352" s="11"/>
      <c r="I352" s="11" t="s">
        <v>5307</v>
      </c>
      <c r="J352" s="11">
        <f t="shared" si="15"/>
        <v>-2</v>
      </c>
      <c r="K352" s="11">
        <v>36.4</v>
      </c>
      <c r="L352" s="16">
        <f t="shared" si="16"/>
        <v>-72.8</v>
      </c>
      <c r="M352" s="16">
        <f t="shared" si="17"/>
        <v>0</v>
      </c>
      <c r="N352" s="17"/>
    </row>
    <row r="353" spans="1:14" ht="25.35" customHeight="1" x14ac:dyDescent="0.25">
      <c r="A353" s="11">
        <v>18</v>
      </c>
      <c r="B353" s="12" t="s">
        <v>957</v>
      </c>
      <c r="C353" s="11">
        <v>352</v>
      </c>
      <c r="D353" s="13" t="s">
        <v>961</v>
      </c>
      <c r="E353" s="14" t="s">
        <v>962</v>
      </c>
      <c r="F353" s="11">
        <v>6</v>
      </c>
      <c r="G353" s="11">
        <v>0</v>
      </c>
      <c r="H353" s="11"/>
      <c r="I353" s="11" t="s">
        <v>5307</v>
      </c>
      <c r="J353" s="11">
        <f t="shared" si="15"/>
        <v>-6</v>
      </c>
      <c r="K353" s="11">
        <v>34.94</v>
      </c>
      <c r="L353" s="16">
        <f t="shared" si="16"/>
        <v>-209.64</v>
      </c>
      <c r="M353" s="16">
        <f t="shared" si="17"/>
        <v>0</v>
      </c>
      <c r="N353" s="17"/>
    </row>
    <row r="354" spans="1:14" ht="25.35" customHeight="1" x14ac:dyDescent="0.25">
      <c r="A354" s="11">
        <v>18</v>
      </c>
      <c r="B354" s="12" t="s">
        <v>957</v>
      </c>
      <c r="C354" s="11">
        <v>353</v>
      </c>
      <c r="D354" s="13" t="s">
        <v>964</v>
      </c>
      <c r="E354" s="14" t="s">
        <v>965</v>
      </c>
      <c r="F354" s="11">
        <v>1</v>
      </c>
      <c r="G354" s="11">
        <v>0</v>
      </c>
      <c r="H354" s="11"/>
      <c r="I354" s="11" t="s">
        <v>5307</v>
      </c>
      <c r="J354" s="11">
        <f t="shared" si="15"/>
        <v>-1</v>
      </c>
      <c r="K354" s="11">
        <v>32.200000000000003</v>
      </c>
      <c r="L354" s="16">
        <f t="shared" si="16"/>
        <v>-32.200000000000003</v>
      </c>
      <c r="M354" s="16">
        <f t="shared" si="17"/>
        <v>0</v>
      </c>
      <c r="N354" s="17"/>
    </row>
    <row r="355" spans="1:14" ht="25.35" customHeight="1" x14ac:dyDescent="0.25">
      <c r="A355" s="11">
        <v>18</v>
      </c>
      <c r="B355" s="12" t="s">
        <v>957</v>
      </c>
      <c r="C355" s="11">
        <v>354</v>
      </c>
      <c r="D355" s="13" t="s">
        <v>968</v>
      </c>
      <c r="E355" s="14" t="s">
        <v>965</v>
      </c>
      <c r="F355" s="11">
        <v>2</v>
      </c>
      <c r="G355" s="11">
        <v>0</v>
      </c>
      <c r="H355" s="11"/>
      <c r="I355" s="11" t="s">
        <v>5307</v>
      </c>
      <c r="J355" s="11">
        <f t="shared" si="15"/>
        <v>-2</v>
      </c>
      <c r="K355" s="11">
        <v>38.5</v>
      </c>
      <c r="L355" s="16">
        <f t="shared" si="16"/>
        <v>-77</v>
      </c>
      <c r="M355" s="16">
        <f t="shared" si="17"/>
        <v>0</v>
      </c>
      <c r="N355" s="17"/>
    </row>
    <row r="356" spans="1:14" ht="25.35" customHeight="1" x14ac:dyDescent="0.25">
      <c r="A356" s="11">
        <v>18</v>
      </c>
      <c r="B356" s="12" t="s">
        <v>957</v>
      </c>
      <c r="C356" s="11">
        <v>355</v>
      </c>
      <c r="D356" s="13" t="s">
        <v>969</v>
      </c>
      <c r="E356" s="14" t="s">
        <v>970</v>
      </c>
      <c r="F356" s="11">
        <v>2</v>
      </c>
      <c r="G356" s="11">
        <v>0</v>
      </c>
      <c r="H356" s="11"/>
      <c r="I356" s="11" t="s">
        <v>5307</v>
      </c>
      <c r="J356" s="11">
        <f t="shared" si="15"/>
        <v>-2</v>
      </c>
      <c r="K356" s="11">
        <v>41.3</v>
      </c>
      <c r="L356" s="16">
        <f t="shared" si="16"/>
        <v>-82.6</v>
      </c>
      <c r="M356" s="16">
        <f t="shared" si="17"/>
        <v>0</v>
      </c>
      <c r="N356" s="17"/>
    </row>
    <row r="357" spans="1:14" ht="25.35" customHeight="1" x14ac:dyDescent="0.25">
      <c r="A357" s="11">
        <v>19</v>
      </c>
      <c r="B357" s="12" t="s">
        <v>972</v>
      </c>
      <c r="C357" s="11">
        <v>356</v>
      </c>
      <c r="D357" s="13" t="s">
        <v>973</v>
      </c>
      <c r="E357" s="14" t="s">
        <v>974</v>
      </c>
      <c r="F357" s="11">
        <v>1</v>
      </c>
      <c r="G357" s="11">
        <v>0</v>
      </c>
      <c r="H357" s="11"/>
      <c r="I357" s="11" t="s">
        <v>5307</v>
      </c>
      <c r="J357" s="11">
        <f t="shared" si="15"/>
        <v>-1</v>
      </c>
      <c r="K357" s="11">
        <v>38.409999999999997</v>
      </c>
      <c r="L357" s="16">
        <f t="shared" si="16"/>
        <v>-38.409999999999997</v>
      </c>
      <c r="M357" s="16">
        <f t="shared" si="17"/>
        <v>0</v>
      </c>
      <c r="N357" s="17"/>
    </row>
    <row r="358" spans="1:14" ht="25.35" customHeight="1" x14ac:dyDescent="0.25">
      <c r="A358" s="11">
        <v>19</v>
      </c>
      <c r="B358" s="12" t="s">
        <v>972</v>
      </c>
      <c r="C358" s="11">
        <v>357</v>
      </c>
      <c r="D358" s="13" t="s">
        <v>976</v>
      </c>
      <c r="E358" s="14" t="s">
        <v>974</v>
      </c>
      <c r="F358" s="11">
        <v>4</v>
      </c>
      <c r="G358" s="11">
        <v>0</v>
      </c>
      <c r="H358" s="11"/>
      <c r="I358" s="11" t="s">
        <v>5307</v>
      </c>
      <c r="J358" s="11">
        <f t="shared" si="15"/>
        <v>-4</v>
      </c>
      <c r="K358" s="11">
        <v>7</v>
      </c>
      <c r="L358" s="16">
        <f t="shared" si="16"/>
        <v>-28</v>
      </c>
      <c r="M358" s="16">
        <f t="shared" si="17"/>
        <v>0</v>
      </c>
      <c r="N358" s="17"/>
    </row>
    <row r="359" spans="1:14" ht="25.35" customHeight="1" x14ac:dyDescent="0.25">
      <c r="A359" s="11">
        <v>19</v>
      </c>
      <c r="B359" s="12" t="s">
        <v>972</v>
      </c>
      <c r="C359" s="11">
        <v>358</v>
      </c>
      <c r="D359" s="13" t="s">
        <v>978</v>
      </c>
      <c r="E359" s="14" t="s">
        <v>974</v>
      </c>
      <c r="F359" s="11">
        <v>8</v>
      </c>
      <c r="G359" s="11">
        <v>1</v>
      </c>
      <c r="H359" s="11"/>
      <c r="I359" s="11" t="s">
        <v>5307</v>
      </c>
      <c r="J359" s="11">
        <f t="shared" si="15"/>
        <v>-8</v>
      </c>
      <c r="K359" s="11">
        <v>4.9000000000000004</v>
      </c>
      <c r="L359" s="16">
        <f t="shared" si="16"/>
        <v>-39.200000000000003</v>
      </c>
      <c r="M359" s="16">
        <f t="shared" si="17"/>
        <v>0</v>
      </c>
      <c r="N359" s="17"/>
    </row>
    <row r="360" spans="1:14" ht="25.35" customHeight="1" x14ac:dyDescent="0.25">
      <c r="A360" s="11">
        <v>19</v>
      </c>
      <c r="B360" s="12" t="s">
        <v>972</v>
      </c>
      <c r="C360" s="11">
        <v>359</v>
      </c>
      <c r="D360" s="13" t="s">
        <v>980</v>
      </c>
      <c r="E360" s="14" t="s">
        <v>974</v>
      </c>
      <c r="F360" s="11">
        <v>5</v>
      </c>
      <c r="G360" s="11">
        <v>0</v>
      </c>
      <c r="H360" s="11"/>
      <c r="I360" s="11" t="s">
        <v>5307</v>
      </c>
      <c r="J360" s="11">
        <f t="shared" si="15"/>
        <v>-5</v>
      </c>
      <c r="K360" s="11">
        <v>4.9000000000000004</v>
      </c>
      <c r="L360" s="16">
        <f t="shared" si="16"/>
        <v>-24.5</v>
      </c>
      <c r="M360" s="16">
        <f t="shared" si="17"/>
        <v>0</v>
      </c>
      <c r="N360" s="17"/>
    </row>
    <row r="361" spans="1:14" ht="25.35" customHeight="1" x14ac:dyDescent="0.25">
      <c r="A361" s="11">
        <v>19</v>
      </c>
      <c r="B361" s="12" t="s">
        <v>972</v>
      </c>
      <c r="C361" s="11">
        <v>360</v>
      </c>
      <c r="D361" s="13" t="s">
        <v>981</v>
      </c>
      <c r="E361" s="14" t="s">
        <v>974</v>
      </c>
      <c r="F361" s="11">
        <v>0</v>
      </c>
      <c r="G361" s="11">
        <v>0</v>
      </c>
      <c r="H361" s="11"/>
      <c r="I361" s="11">
        <v>0</v>
      </c>
      <c r="J361" s="11">
        <f t="shared" si="15"/>
        <v>0</v>
      </c>
      <c r="K361" s="11">
        <v>25.2</v>
      </c>
      <c r="L361" s="16">
        <f t="shared" si="16"/>
        <v>0</v>
      </c>
      <c r="M361" s="16">
        <f t="shared" si="17"/>
        <v>0</v>
      </c>
      <c r="N361" s="17"/>
    </row>
    <row r="362" spans="1:14" ht="25.35" customHeight="1" x14ac:dyDescent="0.25">
      <c r="A362" s="11">
        <v>19</v>
      </c>
      <c r="B362" s="12" t="s">
        <v>982</v>
      </c>
      <c r="C362" s="11">
        <v>361</v>
      </c>
      <c r="D362" s="13" t="s">
        <v>983</v>
      </c>
      <c r="E362" s="14" t="s">
        <v>974</v>
      </c>
      <c r="F362" s="11">
        <v>1</v>
      </c>
      <c r="G362" s="11">
        <v>0</v>
      </c>
      <c r="H362" s="11"/>
      <c r="I362" s="11" t="s">
        <v>5307</v>
      </c>
      <c r="J362" s="11">
        <f t="shared" si="15"/>
        <v>-1</v>
      </c>
      <c r="K362" s="11">
        <v>25.2</v>
      </c>
      <c r="L362" s="16">
        <f t="shared" si="16"/>
        <v>-25.2</v>
      </c>
      <c r="M362" s="16">
        <f t="shared" si="17"/>
        <v>0</v>
      </c>
      <c r="N362" s="17"/>
    </row>
    <row r="363" spans="1:14" ht="25.35" customHeight="1" x14ac:dyDescent="0.25">
      <c r="A363" s="11">
        <v>19</v>
      </c>
      <c r="B363" s="12" t="s">
        <v>982</v>
      </c>
      <c r="C363" s="11">
        <v>362</v>
      </c>
      <c r="D363" s="13" t="s">
        <v>984</v>
      </c>
      <c r="E363" s="14" t="s">
        <v>985</v>
      </c>
      <c r="F363" s="11">
        <v>3</v>
      </c>
      <c r="G363" s="11">
        <v>0</v>
      </c>
      <c r="H363" s="11"/>
      <c r="I363" s="11" t="s">
        <v>5307</v>
      </c>
      <c r="J363" s="11">
        <f t="shared" si="15"/>
        <v>-3</v>
      </c>
      <c r="K363" s="11">
        <v>9.8000000000000007</v>
      </c>
      <c r="L363" s="16">
        <f t="shared" si="16"/>
        <v>-29.400000000000002</v>
      </c>
      <c r="M363" s="16">
        <f t="shared" si="17"/>
        <v>0</v>
      </c>
      <c r="N363" s="17"/>
    </row>
    <row r="364" spans="1:14" ht="25.35" customHeight="1" x14ac:dyDescent="0.25">
      <c r="A364" s="11">
        <v>19</v>
      </c>
      <c r="B364" s="12" t="s">
        <v>982</v>
      </c>
      <c r="C364" s="11">
        <v>363</v>
      </c>
      <c r="D364" s="13" t="s">
        <v>987</v>
      </c>
      <c r="E364" s="14" t="s">
        <v>974</v>
      </c>
      <c r="F364" s="11">
        <v>7</v>
      </c>
      <c r="G364" s="11">
        <v>0</v>
      </c>
      <c r="H364" s="11"/>
      <c r="I364" s="11" t="s">
        <v>5307</v>
      </c>
      <c r="J364" s="11">
        <f t="shared" si="15"/>
        <v>-7</v>
      </c>
      <c r="K364" s="11">
        <v>28.7</v>
      </c>
      <c r="L364" s="16">
        <f t="shared" si="16"/>
        <v>-200.9</v>
      </c>
      <c r="M364" s="16">
        <f t="shared" si="17"/>
        <v>0</v>
      </c>
      <c r="N364" s="17"/>
    </row>
    <row r="365" spans="1:14" ht="25.35" customHeight="1" x14ac:dyDescent="0.25">
      <c r="A365" s="11">
        <v>19</v>
      </c>
      <c r="B365" s="12" t="s">
        <v>982</v>
      </c>
      <c r="C365" s="11">
        <v>364</v>
      </c>
      <c r="D365" s="13" t="s">
        <v>988</v>
      </c>
      <c r="E365" s="14" t="s">
        <v>974</v>
      </c>
      <c r="F365" s="11">
        <v>8</v>
      </c>
      <c r="G365" s="11">
        <v>0</v>
      </c>
      <c r="H365" s="11"/>
      <c r="I365" s="11" t="s">
        <v>5307</v>
      </c>
      <c r="J365" s="11">
        <f t="shared" si="15"/>
        <v>-8</v>
      </c>
      <c r="K365" s="11">
        <v>21</v>
      </c>
      <c r="L365" s="16">
        <f t="shared" si="16"/>
        <v>-168</v>
      </c>
      <c r="M365" s="16">
        <f t="shared" si="17"/>
        <v>0</v>
      </c>
      <c r="N365" s="17"/>
    </row>
    <row r="366" spans="1:14" ht="25.35" customHeight="1" x14ac:dyDescent="0.25">
      <c r="A366" s="11">
        <v>19</v>
      </c>
      <c r="B366" s="12" t="s">
        <v>982</v>
      </c>
      <c r="C366" s="11">
        <v>365</v>
      </c>
      <c r="D366" s="13" t="s">
        <v>989</v>
      </c>
      <c r="E366" s="14" t="s">
        <v>974</v>
      </c>
      <c r="F366" s="11">
        <v>5</v>
      </c>
      <c r="G366" s="11">
        <v>0</v>
      </c>
      <c r="H366" s="11"/>
      <c r="I366" s="11" t="s">
        <v>5307</v>
      </c>
      <c r="J366" s="11">
        <f t="shared" si="15"/>
        <v>-5</v>
      </c>
      <c r="K366" s="11">
        <v>25.64</v>
      </c>
      <c r="L366" s="16">
        <f t="shared" si="16"/>
        <v>-128.19999999999999</v>
      </c>
      <c r="M366" s="16">
        <f t="shared" si="17"/>
        <v>0</v>
      </c>
      <c r="N366" s="17"/>
    </row>
    <row r="367" spans="1:14" ht="25.35" customHeight="1" x14ac:dyDescent="0.25">
      <c r="A367" s="11">
        <v>19</v>
      </c>
      <c r="B367" s="12" t="s">
        <v>982</v>
      </c>
      <c r="C367" s="11">
        <v>366</v>
      </c>
      <c r="D367" s="13" t="s">
        <v>990</v>
      </c>
      <c r="E367" s="14" t="s">
        <v>974</v>
      </c>
      <c r="F367" s="11">
        <v>1</v>
      </c>
      <c r="G367" s="11">
        <v>0</v>
      </c>
      <c r="H367" s="11"/>
      <c r="I367" s="11" t="s">
        <v>5307</v>
      </c>
      <c r="J367" s="11">
        <f t="shared" si="15"/>
        <v>-1</v>
      </c>
      <c r="K367" s="11">
        <v>143.5</v>
      </c>
      <c r="L367" s="16">
        <f t="shared" si="16"/>
        <v>-143.5</v>
      </c>
      <c r="M367" s="16">
        <f t="shared" si="17"/>
        <v>0</v>
      </c>
      <c r="N367" s="17"/>
    </row>
    <row r="368" spans="1:14" ht="25.35" customHeight="1" x14ac:dyDescent="0.25">
      <c r="A368" s="11">
        <v>20</v>
      </c>
      <c r="B368" s="12" t="s">
        <v>991</v>
      </c>
      <c r="C368" s="11">
        <v>367</v>
      </c>
      <c r="D368" s="13" t="s">
        <v>992</v>
      </c>
      <c r="E368" s="14" t="s">
        <v>993</v>
      </c>
      <c r="F368" s="11">
        <v>10</v>
      </c>
      <c r="G368" s="11">
        <v>0</v>
      </c>
      <c r="H368" s="11"/>
      <c r="I368" s="11" t="s">
        <v>5307</v>
      </c>
      <c r="J368" s="11">
        <f t="shared" si="15"/>
        <v>-10</v>
      </c>
      <c r="K368" s="11">
        <v>21</v>
      </c>
      <c r="L368" s="16">
        <f t="shared" si="16"/>
        <v>-210</v>
      </c>
      <c r="M368" s="16">
        <f t="shared" si="17"/>
        <v>0</v>
      </c>
      <c r="N368" s="17"/>
    </row>
    <row r="369" spans="1:14" ht="25.35" customHeight="1" x14ac:dyDescent="0.25">
      <c r="A369" s="11">
        <v>20</v>
      </c>
      <c r="B369" s="12" t="s">
        <v>991</v>
      </c>
      <c r="C369" s="11">
        <v>368</v>
      </c>
      <c r="D369" s="13" t="s">
        <v>995</v>
      </c>
      <c r="E369" s="14" t="s">
        <v>996</v>
      </c>
      <c r="F369" s="11">
        <v>5</v>
      </c>
      <c r="G369" s="11">
        <v>0</v>
      </c>
      <c r="H369" s="11"/>
      <c r="I369" s="11" t="s">
        <v>5307</v>
      </c>
      <c r="J369" s="11">
        <f t="shared" si="15"/>
        <v>-5</v>
      </c>
      <c r="K369" s="11">
        <v>28.7</v>
      </c>
      <c r="L369" s="16">
        <f t="shared" si="16"/>
        <v>-143.5</v>
      </c>
      <c r="M369" s="16">
        <f t="shared" si="17"/>
        <v>0</v>
      </c>
      <c r="N369" s="17"/>
    </row>
    <row r="370" spans="1:14" ht="25.35" customHeight="1" x14ac:dyDescent="0.25">
      <c r="A370" s="11">
        <v>20</v>
      </c>
      <c r="B370" s="12" t="s">
        <v>991</v>
      </c>
      <c r="C370" s="11">
        <v>369</v>
      </c>
      <c r="D370" s="13" t="s">
        <v>998</v>
      </c>
      <c r="E370" s="14" t="s">
        <v>999</v>
      </c>
      <c r="F370" s="11">
        <v>5</v>
      </c>
      <c r="G370" s="11">
        <v>0</v>
      </c>
      <c r="H370" s="11"/>
      <c r="I370" s="11" t="s">
        <v>5307</v>
      </c>
      <c r="J370" s="11">
        <f t="shared" si="15"/>
        <v>-5</v>
      </c>
      <c r="K370" s="11">
        <v>32.200000000000003</v>
      </c>
      <c r="L370" s="16">
        <f t="shared" si="16"/>
        <v>-161</v>
      </c>
      <c r="M370" s="16">
        <f t="shared" si="17"/>
        <v>0</v>
      </c>
      <c r="N370" s="17"/>
    </row>
    <row r="371" spans="1:14" ht="25.35" customHeight="1" x14ac:dyDescent="0.25">
      <c r="A371" s="11">
        <v>20</v>
      </c>
      <c r="B371" s="12" t="s">
        <v>991</v>
      </c>
      <c r="C371" s="11">
        <v>370</v>
      </c>
      <c r="D371" s="13" t="s">
        <v>1002</v>
      </c>
      <c r="E371" s="14" t="s">
        <v>996</v>
      </c>
      <c r="F371" s="11">
        <v>1</v>
      </c>
      <c r="G371" s="11">
        <v>0</v>
      </c>
      <c r="H371" s="11"/>
      <c r="I371" s="11" t="s">
        <v>5307</v>
      </c>
      <c r="J371" s="11">
        <f t="shared" si="15"/>
        <v>-1</v>
      </c>
      <c r="K371" s="11">
        <v>123.25</v>
      </c>
      <c r="L371" s="16">
        <f t="shared" si="16"/>
        <v>-123.25</v>
      </c>
      <c r="M371" s="16">
        <f t="shared" si="17"/>
        <v>0</v>
      </c>
      <c r="N371" s="17"/>
    </row>
    <row r="372" spans="1:14" ht="25.35" customHeight="1" x14ac:dyDescent="0.25">
      <c r="A372" s="11">
        <v>20</v>
      </c>
      <c r="B372" s="12" t="s">
        <v>991</v>
      </c>
      <c r="C372" s="11">
        <v>371</v>
      </c>
      <c r="D372" s="13" t="s">
        <v>1004</v>
      </c>
      <c r="E372" s="14" t="s">
        <v>999</v>
      </c>
      <c r="F372" s="11">
        <v>0</v>
      </c>
      <c r="G372" s="11">
        <v>0</v>
      </c>
      <c r="H372" s="11"/>
      <c r="I372" s="11">
        <v>0</v>
      </c>
      <c r="J372" s="11">
        <f t="shared" si="15"/>
        <v>0</v>
      </c>
      <c r="K372" s="11">
        <v>0</v>
      </c>
      <c r="L372" s="16">
        <f t="shared" si="16"/>
        <v>0</v>
      </c>
      <c r="M372" s="16">
        <f t="shared" si="17"/>
        <v>0</v>
      </c>
      <c r="N372" s="17"/>
    </row>
    <row r="373" spans="1:14" ht="25.35" customHeight="1" x14ac:dyDescent="0.25">
      <c r="A373" s="11">
        <v>20</v>
      </c>
      <c r="B373" s="12" t="s">
        <v>991</v>
      </c>
      <c r="C373" s="11">
        <v>372</v>
      </c>
      <c r="D373" s="13" t="s">
        <v>1005</v>
      </c>
      <c r="E373" s="14" t="s">
        <v>1006</v>
      </c>
      <c r="F373" s="11">
        <v>8</v>
      </c>
      <c r="G373" s="11">
        <v>0</v>
      </c>
      <c r="H373" s="11"/>
      <c r="I373" s="11" t="s">
        <v>5307</v>
      </c>
      <c r="J373" s="11">
        <f t="shared" si="15"/>
        <v>-8</v>
      </c>
      <c r="K373" s="11">
        <v>30.1</v>
      </c>
      <c r="L373" s="16">
        <f t="shared" si="16"/>
        <v>-240.8</v>
      </c>
      <c r="M373" s="16">
        <f t="shared" si="17"/>
        <v>0</v>
      </c>
      <c r="N373" s="17"/>
    </row>
    <row r="374" spans="1:14" ht="25.35" customHeight="1" x14ac:dyDescent="0.25">
      <c r="A374" s="11">
        <v>20</v>
      </c>
      <c r="B374" s="12" t="s">
        <v>991</v>
      </c>
      <c r="C374" s="11">
        <v>373</v>
      </c>
      <c r="D374" s="13" t="s">
        <v>1008</v>
      </c>
      <c r="E374" s="14" t="s">
        <v>1009</v>
      </c>
      <c r="F374" s="11">
        <v>0</v>
      </c>
      <c r="G374" s="11">
        <v>0</v>
      </c>
      <c r="H374" s="11"/>
      <c r="I374" s="11">
        <v>0</v>
      </c>
      <c r="J374" s="11">
        <f t="shared" si="15"/>
        <v>0</v>
      </c>
      <c r="K374" s="11">
        <v>32.200000000000003</v>
      </c>
      <c r="L374" s="16">
        <f t="shared" si="16"/>
        <v>0</v>
      </c>
      <c r="M374" s="16">
        <f t="shared" si="17"/>
        <v>0</v>
      </c>
      <c r="N374" s="17"/>
    </row>
    <row r="375" spans="1:14" ht="25.35" customHeight="1" x14ac:dyDescent="0.25">
      <c r="A375" s="11">
        <v>20</v>
      </c>
      <c r="B375" s="12" t="s">
        <v>1011</v>
      </c>
      <c r="C375" s="11">
        <v>374</v>
      </c>
      <c r="D375" s="13" t="s">
        <v>1012</v>
      </c>
      <c r="E375" s="14" t="s">
        <v>1013</v>
      </c>
      <c r="F375" s="11">
        <v>1</v>
      </c>
      <c r="G375" s="11">
        <v>0</v>
      </c>
      <c r="H375" s="11"/>
      <c r="I375" s="11" t="s">
        <v>5307</v>
      </c>
      <c r="J375" s="11">
        <f t="shared" si="15"/>
        <v>-1</v>
      </c>
      <c r="K375" s="11">
        <v>539</v>
      </c>
      <c r="L375" s="16">
        <f t="shared" si="16"/>
        <v>-539</v>
      </c>
      <c r="M375" s="16">
        <f t="shared" si="17"/>
        <v>0</v>
      </c>
      <c r="N375" s="17"/>
    </row>
    <row r="376" spans="1:14" ht="25.35" customHeight="1" x14ac:dyDescent="0.25">
      <c r="A376" s="11">
        <v>20</v>
      </c>
      <c r="B376" s="12" t="s">
        <v>1011</v>
      </c>
      <c r="C376" s="11">
        <v>375</v>
      </c>
      <c r="D376" s="13" t="s">
        <v>1015</v>
      </c>
      <c r="E376" s="14" t="s">
        <v>1016</v>
      </c>
      <c r="F376" s="11">
        <v>2</v>
      </c>
      <c r="G376" s="11">
        <v>0</v>
      </c>
      <c r="H376" s="11"/>
      <c r="I376" s="11" t="s">
        <v>5307</v>
      </c>
      <c r="J376" s="11">
        <f t="shared" si="15"/>
        <v>-2</v>
      </c>
      <c r="K376" s="11">
        <v>203</v>
      </c>
      <c r="L376" s="16">
        <f t="shared" si="16"/>
        <v>-406</v>
      </c>
      <c r="M376" s="16">
        <f t="shared" si="17"/>
        <v>0</v>
      </c>
      <c r="N376" s="17"/>
    </row>
    <row r="377" spans="1:14" ht="25.35" customHeight="1" x14ac:dyDescent="0.25">
      <c r="A377" s="11">
        <v>20</v>
      </c>
      <c r="B377" s="12" t="s">
        <v>1011</v>
      </c>
      <c r="C377" s="11">
        <v>376</v>
      </c>
      <c r="D377" s="13" t="s">
        <v>1018</v>
      </c>
      <c r="E377" s="14" t="s">
        <v>1019</v>
      </c>
      <c r="F377" s="11">
        <v>1</v>
      </c>
      <c r="G377" s="11">
        <v>0</v>
      </c>
      <c r="H377" s="11"/>
      <c r="I377" s="11" t="s">
        <v>5307</v>
      </c>
      <c r="J377" s="11">
        <f t="shared" si="15"/>
        <v>-1</v>
      </c>
      <c r="K377" s="11">
        <v>112</v>
      </c>
      <c r="L377" s="16">
        <f t="shared" si="16"/>
        <v>-112</v>
      </c>
      <c r="M377" s="16">
        <f t="shared" si="17"/>
        <v>0</v>
      </c>
      <c r="N377" s="17"/>
    </row>
    <row r="378" spans="1:14" ht="25.35" customHeight="1" x14ac:dyDescent="0.25">
      <c r="A378" s="11">
        <v>20</v>
      </c>
      <c r="B378" s="12" t="s">
        <v>1011</v>
      </c>
      <c r="C378" s="11">
        <v>377</v>
      </c>
      <c r="D378" s="13" t="s">
        <v>1021</v>
      </c>
      <c r="E378" s="14" t="s">
        <v>1019</v>
      </c>
      <c r="F378" s="11">
        <v>1</v>
      </c>
      <c r="G378" s="11">
        <v>0</v>
      </c>
      <c r="H378" s="11"/>
      <c r="I378" s="11" t="s">
        <v>5307</v>
      </c>
      <c r="J378" s="11">
        <f t="shared" si="15"/>
        <v>-1</v>
      </c>
      <c r="K378" s="11">
        <v>94.5</v>
      </c>
      <c r="L378" s="16">
        <f t="shared" si="16"/>
        <v>-94.5</v>
      </c>
      <c r="M378" s="16">
        <f t="shared" si="17"/>
        <v>0</v>
      </c>
      <c r="N378" s="17"/>
    </row>
    <row r="379" spans="1:14" ht="25.35" customHeight="1" x14ac:dyDescent="0.25">
      <c r="A379" s="11">
        <v>20</v>
      </c>
      <c r="B379" s="12" t="s">
        <v>1011</v>
      </c>
      <c r="C379" s="11">
        <v>378</v>
      </c>
      <c r="D379" s="13" t="s">
        <v>1022</v>
      </c>
      <c r="E379" s="14" t="s">
        <v>1013</v>
      </c>
      <c r="F379" s="11">
        <v>2</v>
      </c>
      <c r="G379" s="11">
        <v>0</v>
      </c>
      <c r="H379" s="11"/>
      <c r="I379" s="11" t="s">
        <v>5307</v>
      </c>
      <c r="J379" s="11">
        <f t="shared" si="15"/>
        <v>-2</v>
      </c>
      <c r="K379" s="11">
        <v>507.5</v>
      </c>
      <c r="L379" s="16">
        <f t="shared" si="16"/>
        <v>-1015</v>
      </c>
      <c r="M379" s="16">
        <f t="shared" si="17"/>
        <v>0</v>
      </c>
      <c r="N379" s="17"/>
    </row>
    <row r="380" spans="1:14" ht="25.35" customHeight="1" x14ac:dyDescent="0.25">
      <c r="A380" s="11">
        <v>20</v>
      </c>
      <c r="B380" s="12" t="s">
        <v>1023</v>
      </c>
      <c r="C380" s="11">
        <v>379</v>
      </c>
      <c r="D380" s="13" t="s">
        <v>1024</v>
      </c>
      <c r="E380" s="14" t="s">
        <v>1025</v>
      </c>
      <c r="F380" s="11">
        <v>1</v>
      </c>
      <c r="G380" s="11">
        <v>0</v>
      </c>
      <c r="H380" s="11"/>
      <c r="I380" s="11" t="s">
        <v>5307</v>
      </c>
      <c r="J380" s="11">
        <f t="shared" si="15"/>
        <v>-1</v>
      </c>
      <c r="K380" s="11">
        <v>287</v>
      </c>
      <c r="L380" s="16">
        <f t="shared" si="16"/>
        <v>-287</v>
      </c>
      <c r="M380" s="16">
        <f t="shared" si="17"/>
        <v>0</v>
      </c>
      <c r="N380" s="17"/>
    </row>
    <row r="381" spans="1:14" ht="25.35" customHeight="1" x14ac:dyDescent="0.25">
      <c r="A381" s="11">
        <v>20</v>
      </c>
      <c r="B381" s="12" t="s">
        <v>1023</v>
      </c>
      <c r="C381" s="11">
        <v>380</v>
      </c>
      <c r="D381" s="13" t="s">
        <v>1027</v>
      </c>
      <c r="E381" s="14" t="s">
        <v>1028</v>
      </c>
      <c r="F381" s="11">
        <v>1</v>
      </c>
      <c r="G381" s="11">
        <v>0</v>
      </c>
      <c r="H381" s="11"/>
      <c r="I381" s="11" t="s">
        <v>5307</v>
      </c>
      <c r="J381" s="11">
        <f t="shared" si="15"/>
        <v>-1</v>
      </c>
      <c r="K381" s="11">
        <v>325.33999999999997</v>
      </c>
      <c r="L381" s="16">
        <f t="shared" si="16"/>
        <v>-325.33999999999997</v>
      </c>
      <c r="M381" s="16">
        <f t="shared" si="17"/>
        <v>0</v>
      </c>
      <c r="N381" s="17"/>
    </row>
    <row r="382" spans="1:14" ht="25.35" customHeight="1" x14ac:dyDescent="0.25">
      <c r="A382" s="11">
        <v>20</v>
      </c>
      <c r="B382" s="12" t="s">
        <v>1023</v>
      </c>
      <c r="C382" s="11">
        <v>381</v>
      </c>
      <c r="D382" s="13" t="s">
        <v>1030</v>
      </c>
      <c r="E382" s="14" t="s">
        <v>1025</v>
      </c>
      <c r="F382" s="11">
        <v>1</v>
      </c>
      <c r="G382" s="11">
        <v>0</v>
      </c>
      <c r="H382" s="11"/>
      <c r="I382" s="11" t="s">
        <v>5307</v>
      </c>
      <c r="J382" s="11">
        <f t="shared" si="15"/>
        <v>-1</v>
      </c>
      <c r="K382" s="11">
        <v>231</v>
      </c>
      <c r="L382" s="16">
        <f t="shared" si="16"/>
        <v>-231</v>
      </c>
      <c r="M382" s="16">
        <f t="shared" si="17"/>
        <v>0</v>
      </c>
      <c r="N382" s="17"/>
    </row>
    <row r="383" spans="1:14" ht="25.35" customHeight="1" x14ac:dyDescent="0.25">
      <c r="A383" s="11">
        <v>20</v>
      </c>
      <c r="B383" s="12" t="s">
        <v>1023</v>
      </c>
      <c r="C383" s="11">
        <v>382</v>
      </c>
      <c r="D383" s="13" t="s">
        <v>1031</v>
      </c>
      <c r="E383" s="14" t="s">
        <v>1025</v>
      </c>
      <c r="F383" s="11">
        <v>1</v>
      </c>
      <c r="G383" s="11">
        <v>0</v>
      </c>
      <c r="H383" s="11"/>
      <c r="I383" s="11" t="s">
        <v>5307</v>
      </c>
      <c r="J383" s="11">
        <f t="shared" si="15"/>
        <v>-1</v>
      </c>
      <c r="K383" s="11">
        <v>231</v>
      </c>
      <c r="L383" s="16">
        <f t="shared" si="16"/>
        <v>-231</v>
      </c>
      <c r="M383" s="16">
        <f t="shared" si="17"/>
        <v>0</v>
      </c>
      <c r="N383" s="17"/>
    </row>
    <row r="384" spans="1:14" ht="25.35" customHeight="1" x14ac:dyDescent="0.25">
      <c r="A384" s="11">
        <v>20</v>
      </c>
      <c r="B384" s="12" t="s">
        <v>1023</v>
      </c>
      <c r="C384" s="11">
        <v>383</v>
      </c>
      <c r="D384" s="13" t="s">
        <v>1032</v>
      </c>
      <c r="E384" s="14" t="s">
        <v>1028</v>
      </c>
      <c r="F384" s="11">
        <v>1</v>
      </c>
      <c r="G384" s="11">
        <v>0</v>
      </c>
      <c r="H384" s="11"/>
      <c r="I384" s="11" t="s">
        <v>5307</v>
      </c>
      <c r="J384" s="11">
        <f t="shared" si="15"/>
        <v>-1</v>
      </c>
      <c r="K384" s="11">
        <v>259</v>
      </c>
      <c r="L384" s="16">
        <f t="shared" si="16"/>
        <v>-259</v>
      </c>
      <c r="M384" s="16">
        <f t="shared" si="17"/>
        <v>0</v>
      </c>
      <c r="N384" s="17"/>
    </row>
    <row r="385" spans="1:14" ht="25.35" customHeight="1" x14ac:dyDescent="0.25">
      <c r="A385" s="11">
        <v>20</v>
      </c>
      <c r="B385" s="12" t="s">
        <v>1033</v>
      </c>
      <c r="C385" s="11">
        <v>384</v>
      </c>
      <c r="D385" s="13" t="s">
        <v>1034</v>
      </c>
      <c r="E385" s="14" t="s">
        <v>1035</v>
      </c>
      <c r="F385" s="11">
        <v>0</v>
      </c>
      <c r="G385" s="11">
        <v>0</v>
      </c>
      <c r="H385" s="11"/>
      <c r="I385" s="11">
        <v>0</v>
      </c>
      <c r="J385" s="11">
        <f t="shared" si="15"/>
        <v>0</v>
      </c>
      <c r="K385" s="11">
        <v>109.9</v>
      </c>
      <c r="L385" s="16">
        <f t="shared" si="16"/>
        <v>0</v>
      </c>
      <c r="M385" s="16">
        <f t="shared" si="17"/>
        <v>0</v>
      </c>
      <c r="N385" s="17"/>
    </row>
    <row r="386" spans="1:14" ht="25.35" customHeight="1" x14ac:dyDescent="0.25">
      <c r="A386" s="11">
        <v>20</v>
      </c>
      <c r="B386" s="12" t="s">
        <v>1033</v>
      </c>
      <c r="C386" s="11">
        <v>385</v>
      </c>
      <c r="D386" s="13" t="s">
        <v>1037</v>
      </c>
      <c r="E386" s="14" t="s">
        <v>1035</v>
      </c>
      <c r="F386" s="11">
        <v>1</v>
      </c>
      <c r="G386" s="11">
        <v>0</v>
      </c>
      <c r="H386" s="11"/>
      <c r="I386" s="11" t="s">
        <v>5307</v>
      </c>
      <c r="J386" s="11">
        <f t="shared" si="15"/>
        <v>-1</v>
      </c>
      <c r="K386" s="11">
        <v>80.5</v>
      </c>
      <c r="L386" s="16">
        <f t="shared" si="16"/>
        <v>-80.5</v>
      </c>
      <c r="M386" s="16">
        <f t="shared" si="17"/>
        <v>0</v>
      </c>
      <c r="N386" s="17"/>
    </row>
    <row r="387" spans="1:14" ht="25.35" customHeight="1" x14ac:dyDescent="0.25">
      <c r="A387" s="11">
        <v>20</v>
      </c>
      <c r="B387" s="12" t="s">
        <v>1033</v>
      </c>
      <c r="C387" s="11">
        <v>386</v>
      </c>
      <c r="D387" s="13" t="s">
        <v>1038</v>
      </c>
      <c r="E387" s="14" t="s">
        <v>1035</v>
      </c>
      <c r="F387" s="11">
        <v>1</v>
      </c>
      <c r="G387" s="11">
        <v>0</v>
      </c>
      <c r="H387" s="11"/>
      <c r="I387" s="11" t="s">
        <v>5307</v>
      </c>
      <c r="J387" s="11">
        <f t="shared" ref="J387:J450" si="18">H387-F387</f>
        <v>-1</v>
      </c>
      <c r="K387" s="11">
        <v>55.29</v>
      </c>
      <c r="L387" s="16">
        <f t="shared" ref="L387:L450" si="19">J387*K387</f>
        <v>-55.29</v>
      </c>
      <c r="M387" s="16">
        <f t="shared" ref="M387:M450" si="20">H387</f>
        <v>0</v>
      </c>
      <c r="N387" s="17"/>
    </row>
    <row r="388" spans="1:14" ht="25.35" customHeight="1" x14ac:dyDescent="0.25">
      <c r="A388" s="11">
        <v>20</v>
      </c>
      <c r="B388" s="12" t="s">
        <v>1033</v>
      </c>
      <c r="C388" s="11">
        <v>387</v>
      </c>
      <c r="D388" s="13" t="s">
        <v>1039</v>
      </c>
      <c r="E388" s="14" t="s">
        <v>1035</v>
      </c>
      <c r="F388" s="11">
        <v>1</v>
      </c>
      <c r="G388" s="11">
        <v>0</v>
      </c>
      <c r="H388" s="11"/>
      <c r="I388" s="11" t="s">
        <v>5307</v>
      </c>
      <c r="J388" s="11">
        <f t="shared" si="18"/>
        <v>-1</v>
      </c>
      <c r="K388" s="11">
        <v>55.3</v>
      </c>
      <c r="L388" s="16">
        <f t="shared" si="19"/>
        <v>-55.3</v>
      </c>
      <c r="M388" s="16">
        <f t="shared" si="20"/>
        <v>0</v>
      </c>
      <c r="N388" s="17"/>
    </row>
    <row r="389" spans="1:14" ht="25.35" customHeight="1" x14ac:dyDescent="0.25">
      <c r="A389" s="11">
        <v>20</v>
      </c>
      <c r="B389" s="12" t="s">
        <v>1033</v>
      </c>
      <c r="C389" s="11">
        <v>388</v>
      </c>
      <c r="D389" s="13" t="s">
        <v>1040</v>
      </c>
      <c r="E389" s="14" t="s">
        <v>1035</v>
      </c>
      <c r="F389" s="11">
        <v>1</v>
      </c>
      <c r="G389" s="11">
        <v>0</v>
      </c>
      <c r="H389" s="11"/>
      <c r="I389" s="11" t="s">
        <v>5307</v>
      </c>
      <c r="J389" s="11">
        <f t="shared" si="18"/>
        <v>-1</v>
      </c>
      <c r="K389" s="11">
        <v>77</v>
      </c>
      <c r="L389" s="16">
        <f t="shared" si="19"/>
        <v>-77</v>
      </c>
      <c r="M389" s="16">
        <f t="shared" si="20"/>
        <v>0</v>
      </c>
      <c r="N389" s="17"/>
    </row>
    <row r="390" spans="1:14" ht="25.35" customHeight="1" x14ac:dyDescent="0.25">
      <c r="A390" s="11">
        <v>20</v>
      </c>
      <c r="B390" s="12" t="s">
        <v>1033</v>
      </c>
      <c r="C390" s="11">
        <v>389</v>
      </c>
      <c r="D390" s="13" t="s">
        <v>1041</v>
      </c>
      <c r="E390" s="14" t="s">
        <v>1035</v>
      </c>
      <c r="F390" s="11">
        <v>1</v>
      </c>
      <c r="G390" s="11">
        <v>0</v>
      </c>
      <c r="H390" s="11"/>
      <c r="I390" s="11" t="s">
        <v>5307</v>
      </c>
      <c r="J390" s="11">
        <f t="shared" si="18"/>
        <v>-1</v>
      </c>
      <c r="K390" s="11">
        <v>63</v>
      </c>
      <c r="L390" s="16">
        <f t="shared" si="19"/>
        <v>-63</v>
      </c>
      <c r="M390" s="16">
        <f t="shared" si="20"/>
        <v>0</v>
      </c>
      <c r="N390" s="17"/>
    </row>
    <row r="391" spans="1:14" ht="25.35" customHeight="1" x14ac:dyDescent="0.25">
      <c r="A391" s="11">
        <v>20</v>
      </c>
      <c r="B391" s="12" t="s">
        <v>1042</v>
      </c>
      <c r="C391" s="11">
        <v>390</v>
      </c>
      <c r="D391" s="13" t="s">
        <v>1043</v>
      </c>
      <c r="E391" s="14" t="s">
        <v>1044</v>
      </c>
      <c r="F391" s="11">
        <v>1</v>
      </c>
      <c r="G391" s="11">
        <v>0</v>
      </c>
      <c r="H391" s="11"/>
      <c r="I391" s="11" t="s">
        <v>5307</v>
      </c>
      <c r="J391" s="11">
        <f t="shared" si="18"/>
        <v>-1</v>
      </c>
      <c r="K391" s="11">
        <v>790.99</v>
      </c>
      <c r="L391" s="16">
        <f t="shared" si="19"/>
        <v>-790.99</v>
      </c>
      <c r="M391" s="16">
        <f t="shared" si="20"/>
        <v>0</v>
      </c>
      <c r="N391" s="17"/>
    </row>
    <row r="392" spans="1:14" ht="25.35" customHeight="1" x14ac:dyDescent="0.25">
      <c r="A392" s="11">
        <v>20</v>
      </c>
      <c r="B392" s="12" t="s">
        <v>1042</v>
      </c>
      <c r="C392" s="11">
        <v>391</v>
      </c>
      <c r="D392" s="13" t="s">
        <v>1046</v>
      </c>
      <c r="E392" s="14" t="s">
        <v>1047</v>
      </c>
      <c r="F392" s="11">
        <v>1</v>
      </c>
      <c r="G392" s="11">
        <v>0</v>
      </c>
      <c r="H392" s="11"/>
      <c r="I392" s="11" t="s">
        <v>5307</v>
      </c>
      <c r="J392" s="11">
        <f t="shared" si="18"/>
        <v>-1</v>
      </c>
      <c r="K392" s="11">
        <v>749</v>
      </c>
      <c r="L392" s="16">
        <f t="shared" si="19"/>
        <v>-749</v>
      </c>
      <c r="M392" s="16">
        <f t="shared" si="20"/>
        <v>0</v>
      </c>
      <c r="N392" s="17"/>
    </row>
    <row r="393" spans="1:14" ht="25.35" customHeight="1" x14ac:dyDescent="0.25">
      <c r="A393" s="11">
        <v>20</v>
      </c>
      <c r="B393" s="12" t="s">
        <v>1042</v>
      </c>
      <c r="C393" s="11">
        <v>392</v>
      </c>
      <c r="D393" s="13" t="s">
        <v>1049</v>
      </c>
      <c r="E393" s="14" t="s">
        <v>1047</v>
      </c>
      <c r="F393" s="11">
        <v>1</v>
      </c>
      <c r="G393" s="11">
        <v>0</v>
      </c>
      <c r="H393" s="11"/>
      <c r="I393" s="11" t="s">
        <v>5307</v>
      </c>
      <c r="J393" s="11">
        <f t="shared" si="18"/>
        <v>-1</v>
      </c>
      <c r="K393" s="11">
        <v>917</v>
      </c>
      <c r="L393" s="16">
        <f t="shared" si="19"/>
        <v>-917</v>
      </c>
      <c r="M393" s="16">
        <f t="shared" si="20"/>
        <v>0</v>
      </c>
      <c r="N393" s="17"/>
    </row>
    <row r="394" spans="1:14" ht="25.35" customHeight="1" x14ac:dyDescent="0.25">
      <c r="A394" s="11">
        <v>20</v>
      </c>
      <c r="B394" s="12" t="s">
        <v>1042</v>
      </c>
      <c r="C394" s="11">
        <v>393</v>
      </c>
      <c r="D394" s="13" t="s">
        <v>1050</v>
      </c>
      <c r="E394" s="14" t="s">
        <v>1047</v>
      </c>
      <c r="F394" s="11">
        <v>1</v>
      </c>
      <c r="G394" s="11">
        <v>0</v>
      </c>
      <c r="H394" s="11"/>
      <c r="I394" s="11" t="s">
        <v>5307</v>
      </c>
      <c r="J394" s="11">
        <f t="shared" si="18"/>
        <v>-1</v>
      </c>
      <c r="K394" s="11">
        <v>861</v>
      </c>
      <c r="L394" s="16">
        <f t="shared" si="19"/>
        <v>-861</v>
      </c>
      <c r="M394" s="16">
        <f t="shared" si="20"/>
        <v>0</v>
      </c>
      <c r="N394" s="17"/>
    </row>
    <row r="395" spans="1:14" ht="25.35" customHeight="1" x14ac:dyDescent="0.25">
      <c r="A395" s="11">
        <v>20</v>
      </c>
      <c r="B395" s="12" t="s">
        <v>1042</v>
      </c>
      <c r="C395" s="11">
        <v>394</v>
      </c>
      <c r="D395" s="13" t="s">
        <v>1051</v>
      </c>
      <c r="E395" s="14" t="s">
        <v>1052</v>
      </c>
      <c r="F395" s="11">
        <v>4</v>
      </c>
      <c r="G395" s="11">
        <v>0</v>
      </c>
      <c r="H395" s="11"/>
      <c r="I395" s="11" t="s">
        <v>5307</v>
      </c>
      <c r="J395" s="11">
        <f t="shared" si="18"/>
        <v>-4</v>
      </c>
      <c r="K395" s="15">
        <v>1008</v>
      </c>
      <c r="L395" s="16">
        <f t="shared" si="19"/>
        <v>-4032</v>
      </c>
      <c r="M395" s="16">
        <f t="shared" si="20"/>
        <v>0</v>
      </c>
      <c r="N395" s="17"/>
    </row>
    <row r="396" spans="1:14" ht="25.35" customHeight="1" x14ac:dyDescent="0.25">
      <c r="A396" s="11">
        <v>20</v>
      </c>
      <c r="B396" s="12" t="s">
        <v>1054</v>
      </c>
      <c r="C396" s="11">
        <v>395</v>
      </c>
      <c r="D396" s="13" t="s">
        <v>1055</v>
      </c>
      <c r="E396" s="14" t="s">
        <v>1056</v>
      </c>
      <c r="F396" s="11">
        <v>9</v>
      </c>
      <c r="G396" s="11">
        <v>0</v>
      </c>
      <c r="H396" s="11"/>
      <c r="I396" s="11" t="s">
        <v>5307</v>
      </c>
      <c r="J396" s="11">
        <f t="shared" si="18"/>
        <v>-9</v>
      </c>
      <c r="K396" s="11">
        <v>133</v>
      </c>
      <c r="L396" s="16">
        <f t="shared" si="19"/>
        <v>-1197</v>
      </c>
      <c r="M396" s="16">
        <f t="shared" si="20"/>
        <v>0</v>
      </c>
      <c r="N396" s="17"/>
    </row>
    <row r="397" spans="1:14" ht="25.35" customHeight="1" x14ac:dyDescent="0.25">
      <c r="A397" s="11">
        <v>20</v>
      </c>
      <c r="B397" s="12" t="s">
        <v>1054</v>
      </c>
      <c r="C397" s="11">
        <v>396</v>
      </c>
      <c r="D397" s="13" t="s">
        <v>1058</v>
      </c>
      <c r="E397" s="14" t="s">
        <v>1056</v>
      </c>
      <c r="F397" s="11">
        <v>3</v>
      </c>
      <c r="G397" s="11">
        <v>0</v>
      </c>
      <c r="H397" s="11"/>
      <c r="I397" s="11" t="s">
        <v>5307</v>
      </c>
      <c r="J397" s="11">
        <f t="shared" si="18"/>
        <v>-3</v>
      </c>
      <c r="K397" s="11">
        <v>339.5</v>
      </c>
      <c r="L397" s="16">
        <f t="shared" si="19"/>
        <v>-1018.5</v>
      </c>
      <c r="M397" s="16">
        <f t="shared" si="20"/>
        <v>0</v>
      </c>
      <c r="N397" s="17"/>
    </row>
    <row r="398" spans="1:14" ht="25.35" customHeight="1" x14ac:dyDescent="0.25">
      <c r="A398" s="11">
        <v>21</v>
      </c>
      <c r="B398" s="12" t="s">
        <v>1054</v>
      </c>
      <c r="C398" s="11">
        <v>397</v>
      </c>
      <c r="D398" s="13" t="s">
        <v>1059</v>
      </c>
      <c r="E398" s="14" t="s">
        <v>1060</v>
      </c>
      <c r="F398" s="11">
        <v>3</v>
      </c>
      <c r="G398" s="11">
        <v>0</v>
      </c>
      <c r="H398" s="11"/>
      <c r="I398" s="11" t="s">
        <v>5307</v>
      </c>
      <c r="J398" s="11">
        <f t="shared" si="18"/>
        <v>-3</v>
      </c>
      <c r="K398" s="11">
        <v>115.5</v>
      </c>
      <c r="L398" s="16">
        <f t="shared" si="19"/>
        <v>-346.5</v>
      </c>
      <c r="M398" s="16">
        <f t="shared" si="20"/>
        <v>0</v>
      </c>
      <c r="N398" s="17"/>
    </row>
    <row r="399" spans="1:14" ht="25.35" customHeight="1" x14ac:dyDescent="0.25">
      <c r="A399" s="11">
        <v>21</v>
      </c>
      <c r="B399" s="12" t="s">
        <v>1054</v>
      </c>
      <c r="C399" s="11">
        <v>398</v>
      </c>
      <c r="D399" s="13" t="s">
        <v>1062</v>
      </c>
      <c r="E399" s="14" t="s">
        <v>1063</v>
      </c>
      <c r="F399" s="11">
        <v>1</v>
      </c>
      <c r="G399" s="11">
        <v>0</v>
      </c>
      <c r="H399" s="11"/>
      <c r="I399" s="11" t="s">
        <v>5307</v>
      </c>
      <c r="J399" s="11">
        <f t="shared" si="18"/>
        <v>-1</v>
      </c>
      <c r="K399" s="11">
        <v>374.5</v>
      </c>
      <c r="L399" s="16">
        <f t="shared" si="19"/>
        <v>-374.5</v>
      </c>
      <c r="M399" s="16">
        <f t="shared" si="20"/>
        <v>0</v>
      </c>
      <c r="N399" s="17"/>
    </row>
    <row r="400" spans="1:14" ht="25.35" customHeight="1" x14ac:dyDescent="0.25">
      <c r="A400" s="11">
        <v>21</v>
      </c>
      <c r="B400" s="12" t="s">
        <v>1054</v>
      </c>
      <c r="C400" s="11">
        <v>399</v>
      </c>
      <c r="D400" s="13" t="s">
        <v>1065</v>
      </c>
      <c r="E400" s="14" t="s">
        <v>1060</v>
      </c>
      <c r="F400" s="11">
        <v>1</v>
      </c>
      <c r="G400" s="11">
        <v>0</v>
      </c>
      <c r="H400" s="11"/>
      <c r="I400" s="11" t="s">
        <v>5307</v>
      </c>
      <c r="J400" s="11">
        <f t="shared" si="18"/>
        <v>-1</v>
      </c>
      <c r="K400" s="11">
        <v>87.5</v>
      </c>
      <c r="L400" s="16">
        <f t="shared" si="19"/>
        <v>-87.5</v>
      </c>
      <c r="M400" s="16">
        <f t="shared" si="20"/>
        <v>0</v>
      </c>
      <c r="N400" s="17"/>
    </row>
    <row r="401" spans="1:14" ht="25.35" customHeight="1" x14ac:dyDescent="0.25">
      <c r="A401" s="11">
        <v>21</v>
      </c>
      <c r="B401" s="12" t="s">
        <v>1054</v>
      </c>
      <c r="C401" s="11">
        <v>400</v>
      </c>
      <c r="D401" s="13" t="s">
        <v>1066</v>
      </c>
      <c r="E401" s="14" t="s">
        <v>1067</v>
      </c>
      <c r="F401" s="11">
        <v>2</v>
      </c>
      <c r="G401" s="11">
        <v>0</v>
      </c>
      <c r="H401" s="11"/>
      <c r="I401" s="11" t="s">
        <v>5307</v>
      </c>
      <c r="J401" s="11">
        <f t="shared" si="18"/>
        <v>-2</v>
      </c>
      <c r="K401" s="11">
        <v>668.5</v>
      </c>
      <c r="L401" s="16">
        <f t="shared" si="19"/>
        <v>-1337</v>
      </c>
      <c r="M401" s="16">
        <f t="shared" si="20"/>
        <v>0</v>
      </c>
      <c r="N401" s="17"/>
    </row>
    <row r="402" spans="1:14" ht="25.35" customHeight="1" x14ac:dyDescent="0.25">
      <c r="A402" s="11">
        <v>21</v>
      </c>
      <c r="B402" s="12" t="s">
        <v>1054</v>
      </c>
      <c r="C402" s="11">
        <v>401</v>
      </c>
      <c r="D402" s="13" t="s">
        <v>1069</v>
      </c>
      <c r="E402" s="14" t="s">
        <v>1060</v>
      </c>
      <c r="F402" s="11">
        <v>1</v>
      </c>
      <c r="G402" s="11">
        <v>0</v>
      </c>
      <c r="H402" s="11"/>
      <c r="I402" s="11" t="s">
        <v>5307</v>
      </c>
      <c r="J402" s="11">
        <f t="shared" si="18"/>
        <v>-1</v>
      </c>
      <c r="K402" s="11">
        <v>87.5</v>
      </c>
      <c r="L402" s="16">
        <f t="shared" si="19"/>
        <v>-87.5</v>
      </c>
      <c r="M402" s="16">
        <f t="shared" si="20"/>
        <v>0</v>
      </c>
      <c r="N402" s="17"/>
    </row>
    <row r="403" spans="1:14" ht="25.35" customHeight="1" x14ac:dyDescent="0.25">
      <c r="A403" s="11">
        <v>21</v>
      </c>
      <c r="B403" s="12" t="s">
        <v>1070</v>
      </c>
      <c r="C403" s="11">
        <v>402</v>
      </c>
      <c r="D403" s="13" t="s">
        <v>1071</v>
      </c>
      <c r="E403" s="14" t="s">
        <v>1072</v>
      </c>
      <c r="F403" s="11">
        <v>2</v>
      </c>
      <c r="G403" s="11">
        <v>0</v>
      </c>
      <c r="H403" s="11"/>
      <c r="I403" s="11" t="s">
        <v>5307</v>
      </c>
      <c r="J403" s="11">
        <f t="shared" si="18"/>
        <v>-2</v>
      </c>
      <c r="K403" s="11">
        <v>78.75</v>
      </c>
      <c r="L403" s="16">
        <f t="shared" si="19"/>
        <v>-157.5</v>
      </c>
      <c r="M403" s="16">
        <f t="shared" si="20"/>
        <v>0</v>
      </c>
      <c r="N403" s="17"/>
    </row>
    <row r="404" spans="1:14" ht="25.35" customHeight="1" x14ac:dyDescent="0.25">
      <c r="A404" s="11">
        <v>21</v>
      </c>
      <c r="B404" s="12" t="s">
        <v>1070</v>
      </c>
      <c r="C404" s="11">
        <v>403</v>
      </c>
      <c r="D404" s="13" t="s">
        <v>1074</v>
      </c>
      <c r="E404" s="14" t="s">
        <v>1075</v>
      </c>
      <c r="F404" s="11">
        <v>1</v>
      </c>
      <c r="G404" s="11">
        <v>0</v>
      </c>
      <c r="H404" s="11"/>
      <c r="I404" s="11" t="s">
        <v>5307</v>
      </c>
      <c r="J404" s="11">
        <f t="shared" si="18"/>
        <v>-1</v>
      </c>
      <c r="K404" s="11">
        <v>175</v>
      </c>
      <c r="L404" s="16">
        <f t="shared" si="19"/>
        <v>-175</v>
      </c>
      <c r="M404" s="16">
        <f t="shared" si="20"/>
        <v>0</v>
      </c>
      <c r="N404" s="17"/>
    </row>
    <row r="405" spans="1:14" ht="25.35" customHeight="1" x14ac:dyDescent="0.25">
      <c r="A405" s="11">
        <v>21</v>
      </c>
      <c r="B405" s="12" t="s">
        <v>1070</v>
      </c>
      <c r="C405" s="11">
        <v>404</v>
      </c>
      <c r="D405" s="13" t="s">
        <v>1077</v>
      </c>
      <c r="E405" s="14" t="s">
        <v>1047</v>
      </c>
      <c r="F405" s="11">
        <v>1</v>
      </c>
      <c r="G405" s="11">
        <v>0</v>
      </c>
      <c r="H405" s="11"/>
      <c r="I405" s="11" t="s">
        <v>5307</v>
      </c>
      <c r="J405" s="11">
        <f t="shared" si="18"/>
        <v>-1</v>
      </c>
      <c r="K405" s="15">
        <v>1162</v>
      </c>
      <c r="L405" s="16">
        <f t="shared" si="19"/>
        <v>-1162</v>
      </c>
      <c r="M405" s="16">
        <f t="shared" si="20"/>
        <v>0</v>
      </c>
      <c r="N405" s="17"/>
    </row>
    <row r="406" spans="1:14" ht="25.35" customHeight="1" x14ac:dyDescent="0.25">
      <c r="A406" s="11">
        <v>21</v>
      </c>
      <c r="B406" s="12" t="s">
        <v>1070</v>
      </c>
      <c r="C406" s="11">
        <v>405</v>
      </c>
      <c r="D406" s="13" t="s">
        <v>1078</v>
      </c>
      <c r="E406" s="14" t="s">
        <v>1079</v>
      </c>
      <c r="F406" s="11">
        <v>1</v>
      </c>
      <c r="G406" s="11">
        <v>0</v>
      </c>
      <c r="H406" s="11"/>
      <c r="I406" s="11" t="s">
        <v>5307</v>
      </c>
      <c r="J406" s="11">
        <f t="shared" si="18"/>
        <v>-1</v>
      </c>
      <c r="K406" s="11">
        <v>164.5</v>
      </c>
      <c r="L406" s="16">
        <f t="shared" si="19"/>
        <v>-164.5</v>
      </c>
      <c r="M406" s="16">
        <f t="shared" si="20"/>
        <v>0</v>
      </c>
      <c r="N406" s="17"/>
    </row>
    <row r="407" spans="1:14" ht="25.35" customHeight="1" x14ac:dyDescent="0.25">
      <c r="A407" s="11">
        <v>21</v>
      </c>
      <c r="B407" s="12" t="s">
        <v>1070</v>
      </c>
      <c r="C407" s="11">
        <v>406</v>
      </c>
      <c r="D407" s="13" t="s">
        <v>1081</v>
      </c>
      <c r="E407" s="14" t="s">
        <v>1072</v>
      </c>
      <c r="F407" s="11">
        <v>6</v>
      </c>
      <c r="G407" s="11">
        <v>0</v>
      </c>
      <c r="H407" s="11"/>
      <c r="I407" s="11" t="s">
        <v>5307</v>
      </c>
      <c r="J407" s="11">
        <f t="shared" si="18"/>
        <v>-6</v>
      </c>
      <c r="K407" s="11">
        <v>122.5</v>
      </c>
      <c r="L407" s="16">
        <f t="shared" si="19"/>
        <v>-735</v>
      </c>
      <c r="M407" s="16">
        <f t="shared" si="20"/>
        <v>0</v>
      </c>
      <c r="N407" s="17"/>
    </row>
    <row r="408" spans="1:14" ht="25.35" customHeight="1" x14ac:dyDescent="0.25">
      <c r="A408" s="11">
        <v>22</v>
      </c>
      <c r="B408" s="12" t="s">
        <v>1082</v>
      </c>
      <c r="C408" s="11">
        <v>407</v>
      </c>
      <c r="D408" s="13" t="s">
        <v>1083</v>
      </c>
      <c r="E408" s="14" t="s">
        <v>1084</v>
      </c>
      <c r="F408" s="11">
        <v>1</v>
      </c>
      <c r="G408" s="11">
        <v>0</v>
      </c>
      <c r="H408" s="11"/>
      <c r="I408" s="11" t="s">
        <v>5307</v>
      </c>
      <c r="J408" s="11">
        <f t="shared" si="18"/>
        <v>-1</v>
      </c>
      <c r="K408" s="11">
        <v>87.5</v>
      </c>
      <c r="L408" s="16">
        <f t="shared" si="19"/>
        <v>-87.5</v>
      </c>
      <c r="M408" s="16">
        <f t="shared" si="20"/>
        <v>0</v>
      </c>
      <c r="N408" s="17"/>
    </row>
    <row r="409" spans="1:14" ht="25.35" customHeight="1" x14ac:dyDescent="0.25">
      <c r="A409" s="11">
        <v>22</v>
      </c>
      <c r="B409" s="12" t="s">
        <v>1082</v>
      </c>
      <c r="C409" s="11">
        <v>408</v>
      </c>
      <c r="D409" s="13" t="s">
        <v>1086</v>
      </c>
      <c r="E409" s="14" t="s">
        <v>1084</v>
      </c>
      <c r="F409" s="11">
        <v>1</v>
      </c>
      <c r="G409" s="11">
        <v>0</v>
      </c>
      <c r="H409" s="11"/>
      <c r="I409" s="11" t="s">
        <v>5307</v>
      </c>
      <c r="J409" s="11">
        <f t="shared" si="18"/>
        <v>-1</v>
      </c>
      <c r="K409" s="11">
        <v>192.5</v>
      </c>
      <c r="L409" s="16">
        <f t="shared" si="19"/>
        <v>-192.5</v>
      </c>
      <c r="M409" s="16">
        <f t="shared" si="20"/>
        <v>0</v>
      </c>
      <c r="N409" s="17"/>
    </row>
    <row r="410" spans="1:14" ht="25.35" customHeight="1" x14ac:dyDescent="0.25">
      <c r="A410" s="11">
        <v>22</v>
      </c>
      <c r="B410" s="12" t="s">
        <v>1082</v>
      </c>
      <c r="C410" s="11">
        <v>409</v>
      </c>
      <c r="D410" s="13" t="s">
        <v>1087</v>
      </c>
      <c r="E410" s="14" t="s">
        <v>1084</v>
      </c>
      <c r="F410" s="11">
        <v>1</v>
      </c>
      <c r="G410" s="11">
        <v>0</v>
      </c>
      <c r="H410" s="11"/>
      <c r="I410" s="11" t="s">
        <v>5307</v>
      </c>
      <c r="J410" s="11">
        <f t="shared" si="18"/>
        <v>-1</v>
      </c>
      <c r="K410" s="11">
        <v>94.5</v>
      </c>
      <c r="L410" s="16">
        <f t="shared" si="19"/>
        <v>-94.5</v>
      </c>
      <c r="M410" s="16">
        <f t="shared" si="20"/>
        <v>0</v>
      </c>
      <c r="N410" s="17"/>
    </row>
    <row r="411" spans="1:14" ht="25.35" customHeight="1" x14ac:dyDescent="0.25">
      <c r="A411" s="11">
        <v>22</v>
      </c>
      <c r="B411" s="12" t="s">
        <v>1082</v>
      </c>
      <c r="C411" s="11">
        <v>410</v>
      </c>
      <c r="D411" s="13" t="s">
        <v>1088</v>
      </c>
      <c r="E411" s="14" t="s">
        <v>1089</v>
      </c>
      <c r="F411" s="11">
        <v>4</v>
      </c>
      <c r="G411" s="11">
        <v>0</v>
      </c>
      <c r="H411" s="11"/>
      <c r="I411" s="11" t="s">
        <v>5307</v>
      </c>
      <c r="J411" s="11">
        <f t="shared" si="18"/>
        <v>-4</v>
      </c>
      <c r="K411" s="11">
        <v>170.43</v>
      </c>
      <c r="L411" s="16">
        <f t="shared" si="19"/>
        <v>-681.72</v>
      </c>
      <c r="M411" s="16">
        <f t="shared" si="20"/>
        <v>0</v>
      </c>
      <c r="N411" s="17"/>
    </row>
    <row r="412" spans="1:14" ht="25.35" customHeight="1" x14ac:dyDescent="0.25">
      <c r="A412" s="11">
        <v>22</v>
      </c>
      <c r="B412" s="12" t="s">
        <v>1090</v>
      </c>
      <c r="C412" s="11">
        <v>411</v>
      </c>
      <c r="D412" s="13" t="s">
        <v>1091</v>
      </c>
      <c r="E412" s="14" t="s">
        <v>1063</v>
      </c>
      <c r="F412" s="11">
        <v>1</v>
      </c>
      <c r="G412" s="11">
        <v>0</v>
      </c>
      <c r="H412" s="11"/>
      <c r="I412" s="11" t="s">
        <v>5307</v>
      </c>
      <c r="J412" s="11">
        <f t="shared" si="18"/>
        <v>-1</v>
      </c>
      <c r="K412" s="11">
        <v>9.8000000000000007</v>
      </c>
      <c r="L412" s="16">
        <f t="shared" si="19"/>
        <v>-9.8000000000000007</v>
      </c>
      <c r="M412" s="16">
        <f t="shared" si="20"/>
        <v>0</v>
      </c>
      <c r="N412" s="17"/>
    </row>
    <row r="413" spans="1:14" ht="25.35" customHeight="1" x14ac:dyDescent="0.25">
      <c r="A413" s="11">
        <v>22</v>
      </c>
      <c r="B413" s="12" t="s">
        <v>1090</v>
      </c>
      <c r="C413" s="11">
        <v>412</v>
      </c>
      <c r="D413" s="13" t="s">
        <v>1093</v>
      </c>
      <c r="E413" s="14" t="s">
        <v>1075</v>
      </c>
      <c r="F413" s="11">
        <v>5</v>
      </c>
      <c r="G413" s="11">
        <v>0</v>
      </c>
      <c r="H413" s="11"/>
      <c r="I413" s="11" t="s">
        <v>5307</v>
      </c>
      <c r="J413" s="11">
        <f t="shared" si="18"/>
        <v>-5</v>
      </c>
      <c r="K413" s="11">
        <v>17.5</v>
      </c>
      <c r="L413" s="16">
        <f t="shared" si="19"/>
        <v>-87.5</v>
      </c>
      <c r="M413" s="16">
        <f t="shared" si="20"/>
        <v>0</v>
      </c>
      <c r="N413" s="17"/>
    </row>
    <row r="414" spans="1:14" ht="25.35" customHeight="1" x14ac:dyDescent="0.25">
      <c r="A414" s="11">
        <v>22</v>
      </c>
      <c r="B414" s="12" t="s">
        <v>1090</v>
      </c>
      <c r="C414" s="11">
        <v>413</v>
      </c>
      <c r="D414" s="13" t="s">
        <v>1094</v>
      </c>
      <c r="E414" s="14" t="s">
        <v>1095</v>
      </c>
      <c r="F414" s="11">
        <v>1</v>
      </c>
      <c r="G414" s="11">
        <v>0</v>
      </c>
      <c r="H414" s="11"/>
      <c r="I414" s="11" t="s">
        <v>5307</v>
      </c>
      <c r="J414" s="11">
        <f t="shared" si="18"/>
        <v>-1</v>
      </c>
      <c r="K414" s="11">
        <v>24.9</v>
      </c>
      <c r="L414" s="16">
        <f t="shared" si="19"/>
        <v>-24.9</v>
      </c>
      <c r="M414" s="16">
        <f t="shared" si="20"/>
        <v>0</v>
      </c>
      <c r="N414" s="17"/>
    </row>
    <row r="415" spans="1:14" ht="25.35" customHeight="1" x14ac:dyDescent="0.25">
      <c r="A415" s="11">
        <v>22</v>
      </c>
      <c r="B415" s="12" t="s">
        <v>1090</v>
      </c>
      <c r="C415" s="11">
        <v>414</v>
      </c>
      <c r="D415" s="13" t="s">
        <v>1097</v>
      </c>
      <c r="E415" s="14" t="s">
        <v>1095</v>
      </c>
      <c r="F415" s="11">
        <v>1</v>
      </c>
      <c r="G415" s="11">
        <v>0</v>
      </c>
      <c r="H415" s="11"/>
      <c r="I415" s="11" t="s">
        <v>5307</v>
      </c>
      <c r="J415" s="11">
        <f t="shared" si="18"/>
        <v>-1</v>
      </c>
      <c r="K415" s="11">
        <v>18.2</v>
      </c>
      <c r="L415" s="16">
        <f t="shared" si="19"/>
        <v>-18.2</v>
      </c>
      <c r="M415" s="16">
        <f t="shared" si="20"/>
        <v>0</v>
      </c>
      <c r="N415" s="17"/>
    </row>
    <row r="416" spans="1:14" ht="25.35" customHeight="1" x14ac:dyDescent="0.25">
      <c r="A416" s="11">
        <v>22</v>
      </c>
      <c r="B416" s="12" t="s">
        <v>1099</v>
      </c>
      <c r="C416" s="11">
        <v>415</v>
      </c>
      <c r="D416" s="13" t="s">
        <v>1100</v>
      </c>
      <c r="E416" s="14" t="s">
        <v>1084</v>
      </c>
      <c r="F416" s="11">
        <v>1</v>
      </c>
      <c r="G416" s="11">
        <v>0</v>
      </c>
      <c r="H416" s="11"/>
      <c r="I416" s="11" t="s">
        <v>5307</v>
      </c>
      <c r="J416" s="11">
        <f t="shared" si="18"/>
        <v>-1</v>
      </c>
      <c r="K416" s="11">
        <v>175</v>
      </c>
      <c r="L416" s="16">
        <f t="shared" si="19"/>
        <v>-175</v>
      </c>
      <c r="M416" s="16">
        <f t="shared" si="20"/>
        <v>0</v>
      </c>
      <c r="N416" s="17"/>
    </row>
    <row r="417" spans="1:14" ht="25.35" customHeight="1" x14ac:dyDescent="0.25">
      <c r="A417" s="11">
        <v>22</v>
      </c>
      <c r="B417" s="12" t="s">
        <v>1099</v>
      </c>
      <c r="C417" s="11">
        <v>416</v>
      </c>
      <c r="D417" s="13" t="s">
        <v>1102</v>
      </c>
      <c r="E417" s="14" t="s">
        <v>1084</v>
      </c>
      <c r="F417" s="11">
        <v>1</v>
      </c>
      <c r="G417" s="11">
        <v>0</v>
      </c>
      <c r="H417" s="11"/>
      <c r="I417" s="11" t="s">
        <v>5307</v>
      </c>
      <c r="J417" s="11">
        <f t="shared" si="18"/>
        <v>-1</v>
      </c>
      <c r="K417" s="11">
        <v>48.3</v>
      </c>
      <c r="L417" s="16">
        <f t="shared" si="19"/>
        <v>-48.3</v>
      </c>
      <c r="M417" s="16">
        <f t="shared" si="20"/>
        <v>0</v>
      </c>
      <c r="N417" s="17"/>
    </row>
    <row r="418" spans="1:14" ht="25.35" customHeight="1" x14ac:dyDescent="0.25">
      <c r="A418" s="11">
        <v>22</v>
      </c>
      <c r="B418" s="12" t="s">
        <v>1099</v>
      </c>
      <c r="C418" s="11">
        <v>417</v>
      </c>
      <c r="D418" s="13" t="s">
        <v>1103</v>
      </c>
      <c r="E418" s="14" t="s">
        <v>1084</v>
      </c>
      <c r="F418" s="11">
        <v>1</v>
      </c>
      <c r="G418" s="11">
        <v>0</v>
      </c>
      <c r="H418" s="11"/>
      <c r="I418" s="11" t="s">
        <v>5307</v>
      </c>
      <c r="J418" s="11">
        <f t="shared" si="18"/>
        <v>-1</v>
      </c>
      <c r="K418" s="11">
        <v>94.5</v>
      </c>
      <c r="L418" s="16">
        <f t="shared" si="19"/>
        <v>-94.5</v>
      </c>
      <c r="M418" s="16">
        <f t="shared" si="20"/>
        <v>0</v>
      </c>
      <c r="N418" s="17"/>
    </row>
    <row r="419" spans="1:14" ht="25.35" customHeight="1" x14ac:dyDescent="0.25">
      <c r="A419" s="11">
        <v>22</v>
      </c>
      <c r="B419" s="12" t="s">
        <v>1099</v>
      </c>
      <c r="C419" s="11">
        <v>418</v>
      </c>
      <c r="D419" s="13" t="s">
        <v>1104</v>
      </c>
      <c r="E419" s="14" t="s">
        <v>1105</v>
      </c>
      <c r="F419" s="11">
        <v>2</v>
      </c>
      <c r="G419" s="11">
        <v>0</v>
      </c>
      <c r="H419" s="11"/>
      <c r="I419" s="11" t="s">
        <v>5307</v>
      </c>
      <c r="J419" s="11">
        <f t="shared" si="18"/>
        <v>-2</v>
      </c>
      <c r="K419" s="11">
        <v>129.87</v>
      </c>
      <c r="L419" s="16">
        <f t="shared" si="19"/>
        <v>-259.74</v>
      </c>
      <c r="M419" s="16">
        <f t="shared" si="20"/>
        <v>0</v>
      </c>
      <c r="N419" s="17"/>
    </row>
    <row r="420" spans="1:14" ht="25.35" customHeight="1" x14ac:dyDescent="0.25">
      <c r="A420" s="11">
        <v>22</v>
      </c>
      <c r="B420" s="12" t="s">
        <v>1106</v>
      </c>
      <c r="C420" s="11">
        <v>419</v>
      </c>
      <c r="D420" s="13" t="s">
        <v>1107</v>
      </c>
      <c r="E420" s="14" t="s">
        <v>1095</v>
      </c>
      <c r="F420" s="11">
        <v>1</v>
      </c>
      <c r="G420" s="11">
        <v>0</v>
      </c>
      <c r="H420" s="11"/>
      <c r="I420" s="11" t="s">
        <v>5307</v>
      </c>
      <c r="J420" s="11">
        <f t="shared" si="18"/>
        <v>-1</v>
      </c>
      <c r="K420" s="11">
        <v>35</v>
      </c>
      <c r="L420" s="16">
        <f t="shared" si="19"/>
        <v>-35</v>
      </c>
      <c r="M420" s="16">
        <f t="shared" si="20"/>
        <v>0</v>
      </c>
      <c r="N420" s="17"/>
    </row>
    <row r="421" spans="1:14" ht="25.35" customHeight="1" x14ac:dyDescent="0.25">
      <c r="A421" s="11">
        <v>22</v>
      </c>
      <c r="B421" s="12" t="s">
        <v>1106</v>
      </c>
      <c r="C421" s="11">
        <v>420</v>
      </c>
      <c r="D421" s="13" t="s">
        <v>1108</v>
      </c>
      <c r="E421" s="14" t="s">
        <v>1095</v>
      </c>
      <c r="F421" s="11">
        <v>1</v>
      </c>
      <c r="G421" s="11">
        <v>0</v>
      </c>
      <c r="H421" s="11"/>
      <c r="I421" s="11" t="s">
        <v>5307</v>
      </c>
      <c r="J421" s="11">
        <f t="shared" si="18"/>
        <v>-1</v>
      </c>
      <c r="K421" s="11">
        <v>19.52</v>
      </c>
      <c r="L421" s="16">
        <f t="shared" si="19"/>
        <v>-19.52</v>
      </c>
      <c r="M421" s="16">
        <f t="shared" si="20"/>
        <v>0</v>
      </c>
      <c r="N421" s="17"/>
    </row>
    <row r="422" spans="1:14" ht="25.35" customHeight="1" x14ac:dyDescent="0.25">
      <c r="A422" s="11">
        <v>22</v>
      </c>
      <c r="B422" s="12" t="s">
        <v>1106</v>
      </c>
      <c r="C422" s="11">
        <v>421</v>
      </c>
      <c r="D422" s="13" t="s">
        <v>1109</v>
      </c>
      <c r="E422" s="14" t="s">
        <v>1095</v>
      </c>
      <c r="F422" s="11">
        <v>1</v>
      </c>
      <c r="G422" s="11">
        <v>0</v>
      </c>
      <c r="H422" s="11"/>
      <c r="I422" s="11" t="s">
        <v>5307</v>
      </c>
      <c r="J422" s="11">
        <f t="shared" si="18"/>
        <v>-1</v>
      </c>
      <c r="K422" s="11">
        <v>35</v>
      </c>
      <c r="L422" s="16">
        <f t="shared" si="19"/>
        <v>-35</v>
      </c>
      <c r="M422" s="16">
        <f t="shared" si="20"/>
        <v>0</v>
      </c>
      <c r="N422" s="17"/>
    </row>
    <row r="423" spans="1:14" ht="25.35" customHeight="1" x14ac:dyDescent="0.25">
      <c r="A423" s="11">
        <v>22</v>
      </c>
      <c r="B423" s="12" t="s">
        <v>1106</v>
      </c>
      <c r="C423" s="11">
        <v>422</v>
      </c>
      <c r="D423" s="13" t="s">
        <v>1110</v>
      </c>
      <c r="E423" s="14" t="s">
        <v>1095</v>
      </c>
      <c r="F423" s="11">
        <v>1</v>
      </c>
      <c r="G423" s="11">
        <v>0</v>
      </c>
      <c r="H423" s="11"/>
      <c r="I423" s="11" t="s">
        <v>5307</v>
      </c>
      <c r="J423" s="11">
        <f t="shared" si="18"/>
        <v>-1</v>
      </c>
      <c r="K423" s="11">
        <v>37.799999999999997</v>
      </c>
      <c r="L423" s="16">
        <f t="shared" si="19"/>
        <v>-37.799999999999997</v>
      </c>
      <c r="M423" s="16">
        <f t="shared" si="20"/>
        <v>0</v>
      </c>
      <c r="N423" s="17"/>
    </row>
    <row r="424" spans="1:14" ht="25.35" customHeight="1" x14ac:dyDescent="0.25">
      <c r="A424" s="11">
        <v>22</v>
      </c>
      <c r="B424" s="12" t="s">
        <v>1111</v>
      </c>
      <c r="C424" s="11">
        <v>423</v>
      </c>
      <c r="D424" s="13" t="s">
        <v>1112</v>
      </c>
      <c r="E424" s="14" t="s">
        <v>1095</v>
      </c>
      <c r="F424" s="11">
        <v>1</v>
      </c>
      <c r="G424" s="11">
        <v>0</v>
      </c>
      <c r="H424" s="11"/>
      <c r="I424" s="11" t="s">
        <v>5307</v>
      </c>
      <c r="J424" s="11">
        <f t="shared" si="18"/>
        <v>-1</v>
      </c>
      <c r="K424" s="11">
        <v>49</v>
      </c>
      <c r="L424" s="16">
        <f t="shared" si="19"/>
        <v>-49</v>
      </c>
      <c r="M424" s="16">
        <f t="shared" si="20"/>
        <v>0</v>
      </c>
      <c r="N424" s="17"/>
    </row>
    <row r="425" spans="1:14" ht="25.35" customHeight="1" x14ac:dyDescent="0.25">
      <c r="A425" s="11">
        <v>22</v>
      </c>
      <c r="B425" s="12" t="s">
        <v>1111</v>
      </c>
      <c r="C425" s="11">
        <v>424</v>
      </c>
      <c r="D425" s="13" t="s">
        <v>1113</v>
      </c>
      <c r="E425" s="14" t="s">
        <v>1095</v>
      </c>
      <c r="F425" s="11">
        <v>1</v>
      </c>
      <c r="G425" s="11">
        <v>0</v>
      </c>
      <c r="H425" s="11"/>
      <c r="I425" s="11" t="s">
        <v>5307</v>
      </c>
      <c r="J425" s="11">
        <f t="shared" si="18"/>
        <v>-1</v>
      </c>
      <c r="K425" s="11">
        <v>49</v>
      </c>
      <c r="L425" s="16">
        <f t="shared" si="19"/>
        <v>-49</v>
      </c>
      <c r="M425" s="16">
        <f t="shared" si="20"/>
        <v>0</v>
      </c>
      <c r="N425" s="17"/>
    </row>
    <row r="426" spans="1:14" ht="25.35" customHeight="1" x14ac:dyDescent="0.25">
      <c r="A426" s="11">
        <v>22</v>
      </c>
      <c r="B426" s="12" t="s">
        <v>1111</v>
      </c>
      <c r="C426" s="11">
        <v>425</v>
      </c>
      <c r="D426" s="13" t="s">
        <v>1115</v>
      </c>
      <c r="E426" s="14" t="s">
        <v>1095</v>
      </c>
      <c r="F426" s="11">
        <v>1</v>
      </c>
      <c r="G426" s="11">
        <v>0</v>
      </c>
      <c r="H426" s="11"/>
      <c r="I426" s="11" t="s">
        <v>5307</v>
      </c>
      <c r="J426" s="11">
        <f t="shared" si="18"/>
        <v>-1</v>
      </c>
      <c r="K426" s="11">
        <v>49</v>
      </c>
      <c r="L426" s="16">
        <f t="shared" si="19"/>
        <v>-49</v>
      </c>
      <c r="M426" s="16">
        <f t="shared" si="20"/>
        <v>0</v>
      </c>
      <c r="N426" s="17"/>
    </row>
    <row r="427" spans="1:14" ht="25.35" customHeight="1" x14ac:dyDescent="0.25">
      <c r="A427" s="11">
        <v>22</v>
      </c>
      <c r="B427" s="12" t="s">
        <v>1111</v>
      </c>
      <c r="C427" s="11">
        <v>426</v>
      </c>
      <c r="D427" s="13" t="s">
        <v>1117</v>
      </c>
      <c r="E427" s="14" t="s">
        <v>1095</v>
      </c>
      <c r="F427" s="11">
        <v>0</v>
      </c>
      <c r="G427" s="11">
        <v>0</v>
      </c>
      <c r="H427" s="11"/>
      <c r="I427" s="11">
        <v>0</v>
      </c>
      <c r="J427" s="11">
        <f t="shared" si="18"/>
        <v>0</v>
      </c>
      <c r="K427" s="11">
        <v>57.48</v>
      </c>
      <c r="L427" s="16">
        <f t="shared" si="19"/>
        <v>0</v>
      </c>
      <c r="M427" s="16">
        <f t="shared" si="20"/>
        <v>0</v>
      </c>
      <c r="N427" s="17"/>
    </row>
    <row r="428" spans="1:14" ht="25.35" customHeight="1" x14ac:dyDescent="0.25">
      <c r="A428" s="11">
        <v>22</v>
      </c>
      <c r="B428" s="12" t="s">
        <v>1111</v>
      </c>
      <c r="C428" s="11">
        <v>427</v>
      </c>
      <c r="D428" s="13" t="s">
        <v>1118</v>
      </c>
      <c r="E428" s="14" t="s">
        <v>1095</v>
      </c>
      <c r="F428" s="11">
        <v>1</v>
      </c>
      <c r="G428" s="11">
        <v>0</v>
      </c>
      <c r="H428" s="11"/>
      <c r="I428" s="11" t="s">
        <v>5307</v>
      </c>
      <c r="J428" s="11">
        <f t="shared" si="18"/>
        <v>-1</v>
      </c>
      <c r="K428" s="11">
        <v>64.709999999999994</v>
      </c>
      <c r="L428" s="16">
        <f t="shared" si="19"/>
        <v>-64.709999999999994</v>
      </c>
      <c r="M428" s="16">
        <f t="shared" si="20"/>
        <v>0</v>
      </c>
      <c r="N428" s="17"/>
    </row>
    <row r="429" spans="1:14" ht="25.35" customHeight="1" x14ac:dyDescent="0.25">
      <c r="A429" s="11">
        <v>22</v>
      </c>
      <c r="B429" s="12" t="s">
        <v>1119</v>
      </c>
      <c r="C429" s="11">
        <v>428</v>
      </c>
      <c r="D429" s="13" t="s">
        <v>1120</v>
      </c>
      <c r="E429" s="14" t="s">
        <v>1121</v>
      </c>
      <c r="F429" s="11">
        <v>1</v>
      </c>
      <c r="G429" s="11">
        <v>0</v>
      </c>
      <c r="H429" s="11"/>
      <c r="I429" s="11" t="s">
        <v>5307</v>
      </c>
      <c r="J429" s="11">
        <f t="shared" si="18"/>
        <v>-1</v>
      </c>
      <c r="K429" s="11">
        <v>34.299999999999997</v>
      </c>
      <c r="L429" s="16">
        <f t="shared" si="19"/>
        <v>-34.299999999999997</v>
      </c>
      <c r="M429" s="16">
        <f t="shared" si="20"/>
        <v>0</v>
      </c>
      <c r="N429" s="17"/>
    </row>
    <row r="430" spans="1:14" ht="25.35" customHeight="1" x14ac:dyDescent="0.25">
      <c r="A430" s="11">
        <v>22</v>
      </c>
      <c r="B430" s="12" t="s">
        <v>1119</v>
      </c>
      <c r="C430" s="11">
        <v>429</v>
      </c>
      <c r="D430" s="13" t="s">
        <v>1123</v>
      </c>
      <c r="E430" s="14" t="s">
        <v>1121</v>
      </c>
      <c r="F430" s="11">
        <v>1</v>
      </c>
      <c r="G430" s="11">
        <v>0</v>
      </c>
      <c r="H430" s="11"/>
      <c r="I430" s="11" t="s">
        <v>5307</v>
      </c>
      <c r="J430" s="11">
        <f t="shared" si="18"/>
        <v>-1</v>
      </c>
      <c r="K430" s="11">
        <v>175</v>
      </c>
      <c r="L430" s="16">
        <f t="shared" si="19"/>
        <v>-175</v>
      </c>
      <c r="M430" s="16">
        <f t="shared" si="20"/>
        <v>0</v>
      </c>
      <c r="N430" s="17"/>
    </row>
    <row r="431" spans="1:14" ht="25.35" customHeight="1" x14ac:dyDescent="0.25">
      <c r="A431" s="11">
        <v>22</v>
      </c>
      <c r="B431" s="12" t="s">
        <v>1119</v>
      </c>
      <c r="C431" s="11">
        <v>430</v>
      </c>
      <c r="D431" s="13" t="s">
        <v>1124</v>
      </c>
      <c r="E431" s="14" t="s">
        <v>1125</v>
      </c>
      <c r="F431" s="11">
        <v>1</v>
      </c>
      <c r="G431" s="11">
        <v>0</v>
      </c>
      <c r="H431" s="11"/>
      <c r="I431" s="11" t="s">
        <v>5307</v>
      </c>
      <c r="J431" s="11">
        <f t="shared" si="18"/>
        <v>-1</v>
      </c>
      <c r="K431" s="11">
        <v>203</v>
      </c>
      <c r="L431" s="16">
        <f t="shared" si="19"/>
        <v>-203</v>
      </c>
      <c r="M431" s="16">
        <f t="shared" si="20"/>
        <v>0</v>
      </c>
      <c r="N431" s="17"/>
    </row>
    <row r="432" spans="1:14" ht="25.35" customHeight="1" x14ac:dyDescent="0.25">
      <c r="A432" s="11">
        <v>22</v>
      </c>
      <c r="B432" s="12" t="s">
        <v>1119</v>
      </c>
      <c r="C432" s="11">
        <v>431</v>
      </c>
      <c r="D432" s="13" t="s">
        <v>1127</v>
      </c>
      <c r="E432" s="14" t="s">
        <v>1121</v>
      </c>
      <c r="F432" s="11">
        <v>1</v>
      </c>
      <c r="G432" s="11">
        <v>0</v>
      </c>
      <c r="H432" s="11"/>
      <c r="I432" s="11" t="s">
        <v>5307</v>
      </c>
      <c r="J432" s="11">
        <f t="shared" si="18"/>
        <v>-1</v>
      </c>
      <c r="K432" s="11">
        <v>14</v>
      </c>
      <c r="L432" s="16">
        <f t="shared" si="19"/>
        <v>-14</v>
      </c>
      <c r="M432" s="16">
        <f t="shared" si="20"/>
        <v>0</v>
      </c>
      <c r="N432" s="17"/>
    </row>
    <row r="433" spans="1:14" ht="25.35" customHeight="1" x14ac:dyDescent="0.25">
      <c r="A433" s="11">
        <v>22</v>
      </c>
      <c r="B433" s="12" t="s">
        <v>1128</v>
      </c>
      <c r="C433" s="11">
        <v>432</v>
      </c>
      <c r="D433" s="13" t="s">
        <v>1129</v>
      </c>
      <c r="E433" s="14" t="s">
        <v>1121</v>
      </c>
      <c r="F433" s="11">
        <v>1</v>
      </c>
      <c r="G433" s="11">
        <v>0</v>
      </c>
      <c r="H433" s="11"/>
      <c r="I433" s="11" t="s">
        <v>5307</v>
      </c>
      <c r="J433" s="11">
        <f t="shared" si="18"/>
        <v>-1</v>
      </c>
      <c r="K433" s="11">
        <v>133</v>
      </c>
      <c r="L433" s="16">
        <f t="shared" si="19"/>
        <v>-133</v>
      </c>
      <c r="M433" s="16">
        <f t="shared" si="20"/>
        <v>0</v>
      </c>
      <c r="N433" s="17"/>
    </row>
    <row r="434" spans="1:14" ht="25.35" customHeight="1" x14ac:dyDescent="0.25">
      <c r="A434" s="11">
        <v>22</v>
      </c>
      <c r="B434" s="12" t="s">
        <v>1128</v>
      </c>
      <c r="C434" s="11">
        <v>433</v>
      </c>
      <c r="D434" s="13" t="s">
        <v>1131</v>
      </c>
      <c r="E434" s="14" t="s">
        <v>1125</v>
      </c>
      <c r="F434" s="11">
        <v>1</v>
      </c>
      <c r="G434" s="11">
        <v>0</v>
      </c>
      <c r="H434" s="11"/>
      <c r="I434" s="11" t="s">
        <v>5307</v>
      </c>
      <c r="J434" s="11">
        <f t="shared" si="18"/>
        <v>-1</v>
      </c>
      <c r="K434" s="11">
        <v>70</v>
      </c>
      <c r="L434" s="16">
        <f t="shared" si="19"/>
        <v>-70</v>
      </c>
      <c r="M434" s="16">
        <f t="shared" si="20"/>
        <v>0</v>
      </c>
      <c r="N434" s="17"/>
    </row>
    <row r="435" spans="1:14" ht="25.35" customHeight="1" x14ac:dyDescent="0.25">
      <c r="A435" s="11">
        <v>22</v>
      </c>
      <c r="B435" s="12" t="s">
        <v>1128</v>
      </c>
      <c r="C435" s="11">
        <v>434</v>
      </c>
      <c r="D435" s="13" t="s">
        <v>1132</v>
      </c>
      <c r="E435" s="14" t="s">
        <v>1133</v>
      </c>
      <c r="F435" s="11">
        <v>1</v>
      </c>
      <c r="G435" s="11">
        <v>0</v>
      </c>
      <c r="H435" s="11"/>
      <c r="I435" s="11" t="s">
        <v>5307</v>
      </c>
      <c r="J435" s="11">
        <f t="shared" si="18"/>
        <v>-1</v>
      </c>
      <c r="K435" s="11">
        <v>588</v>
      </c>
      <c r="L435" s="16">
        <f t="shared" si="19"/>
        <v>-588</v>
      </c>
      <c r="M435" s="16">
        <f t="shared" si="20"/>
        <v>0</v>
      </c>
      <c r="N435" s="17"/>
    </row>
    <row r="436" spans="1:14" ht="25.35" customHeight="1" x14ac:dyDescent="0.25">
      <c r="A436" s="11">
        <v>22</v>
      </c>
      <c r="B436" s="12" t="s">
        <v>1128</v>
      </c>
      <c r="C436" s="11">
        <v>435</v>
      </c>
      <c r="D436" s="13" t="s">
        <v>1135</v>
      </c>
      <c r="E436" s="14" t="s">
        <v>1028</v>
      </c>
      <c r="F436" s="11">
        <v>2</v>
      </c>
      <c r="G436" s="11">
        <v>0</v>
      </c>
      <c r="H436" s="11"/>
      <c r="I436" s="11" t="s">
        <v>5307</v>
      </c>
      <c r="J436" s="11">
        <f t="shared" si="18"/>
        <v>-2</v>
      </c>
      <c r="K436" s="11">
        <v>94.5</v>
      </c>
      <c r="L436" s="16">
        <f t="shared" si="19"/>
        <v>-189</v>
      </c>
      <c r="M436" s="16">
        <f t="shared" si="20"/>
        <v>0</v>
      </c>
      <c r="N436" s="17"/>
    </row>
    <row r="437" spans="1:14" ht="25.35" customHeight="1" x14ac:dyDescent="0.25">
      <c r="A437" s="11">
        <v>23</v>
      </c>
      <c r="B437" s="12" t="s">
        <v>1136</v>
      </c>
      <c r="C437" s="11">
        <v>436</v>
      </c>
      <c r="D437" s="13" t="s">
        <v>1137</v>
      </c>
      <c r="E437" s="14" t="s">
        <v>1138</v>
      </c>
      <c r="F437" s="11">
        <v>28</v>
      </c>
      <c r="G437" s="11">
        <v>1</v>
      </c>
      <c r="H437" s="11"/>
      <c r="I437" s="11" t="s">
        <v>5307</v>
      </c>
      <c r="J437" s="11">
        <f t="shared" si="18"/>
        <v>-28</v>
      </c>
      <c r="K437" s="11">
        <v>86.01</v>
      </c>
      <c r="L437" s="16">
        <f t="shared" si="19"/>
        <v>-2408.2800000000002</v>
      </c>
      <c r="M437" s="16">
        <f t="shared" si="20"/>
        <v>0</v>
      </c>
      <c r="N437" s="17"/>
    </row>
    <row r="438" spans="1:14" ht="25.35" customHeight="1" x14ac:dyDescent="0.25">
      <c r="A438" s="11">
        <v>23</v>
      </c>
      <c r="B438" s="12" t="s">
        <v>1143</v>
      </c>
      <c r="C438" s="11">
        <v>437</v>
      </c>
      <c r="D438" s="13" t="s">
        <v>1144</v>
      </c>
      <c r="E438" s="14" t="s">
        <v>1145</v>
      </c>
      <c r="F438" s="11">
        <v>38</v>
      </c>
      <c r="G438" s="11">
        <v>1</v>
      </c>
      <c r="H438" s="11"/>
      <c r="I438" s="11" t="s">
        <v>5307</v>
      </c>
      <c r="J438" s="11">
        <f t="shared" si="18"/>
        <v>-38</v>
      </c>
      <c r="K438" s="11">
        <v>504.03</v>
      </c>
      <c r="L438" s="16">
        <f t="shared" si="19"/>
        <v>-19153.14</v>
      </c>
      <c r="M438" s="16">
        <f t="shared" si="20"/>
        <v>0</v>
      </c>
      <c r="N438" s="17"/>
    </row>
    <row r="439" spans="1:14" ht="25.35" customHeight="1" x14ac:dyDescent="0.25">
      <c r="A439" s="11">
        <v>23</v>
      </c>
      <c r="B439" s="12" t="s">
        <v>1146</v>
      </c>
      <c r="C439" s="11">
        <v>438</v>
      </c>
      <c r="D439" s="13" t="s">
        <v>1147</v>
      </c>
      <c r="E439" s="14" t="s">
        <v>1148</v>
      </c>
      <c r="F439" s="11">
        <v>8</v>
      </c>
      <c r="G439" s="11">
        <v>0</v>
      </c>
      <c r="H439" s="11"/>
      <c r="I439" s="11" t="s">
        <v>5307</v>
      </c>
      <c r="J439" s="11">
        <f t="shared" si="18"/>
        <v>-8</v>
      </c>
      <c r="K439" s="15">
        <v>1120</v>
      </c>
      <c r="L439" s="16">
        <f t="shared" si="19"/>
        <v>-8960</v>
      </c>
      <c r="M439" s="16">
        <f t="shared" si="20"/>
        <v>0</v>
      </c>
      <c r="N439" s="17"/>
    </row>
    <row r="440" spans="1:14" ht="25.35" customHeight="1" x14ac:dyDescent="0.25">
      <c r="A440" s="11">
        <v>23</v>
      </c>
      <c r="B440" s="12" t="s">
        <v>1146</v>
      </c>
      <c r="C440" s="11">
        <v>439</v>
      </c>
      <c r="D440" s="13" t="s">
        <v>1149</v>
      </c>
      <c r="E440" s="14" t="s">
        <v>1150</v>
      </c>
      <c r="F440" s="11">
        <v>2</v>
      </c>
      <c r="G440" s="11">
        <v>0</v>
      </c>
      <c r="H440" s="11"/>
      <c r="I440" s="11" t="s">
        <v>5307</v>
      </c>
      <c r="J440" s="11">
        <f t="shared" si="18"/>
        <v>-2</v>
      </c>
      <c r="K440" s="11">
        <v>870.24</v>
      </c>
      <c r="L440" s="16">
        <f t="shared" si="19"/>
        <v>-1740.48</v>
      </c>
      <c r="M440" s="16">
        <f t="shared" si="20"/>
        <v>0</v>
      </c>
      <c r="N440" s="17"/>
    </row>
    <row r="441" spans="1:14" ht="25.35" customHeight="1" x14ac:dyDescent="0.25">
      <c r="A441" s="11">
        <v>23</v>
      </c>
      <c r="B441" s="12" t="s">
        <v>1146</v>
      </c>
      <c r="C441" s="11">
        <v>440</v>
      </c>
      <c r="D441" s="13" t="s">
        <v>1152</v>
      </c>
      <c r="E441" s="14" t="s">
        <v>1153</v>
      </c>
      <c r="F441" s="11">
        <v>24</v>
      </c>
      <c r="G441" s="11">
        <v>0</v>
      </c>
      <c r="H441" s="11"/>
      <c r="I441" s="11" t="s">
        <v>5307</v>
      </c>
      <c r="J441" s="11">
        <f t="shared" si="18"/>
        <v>-24</v>
      </c>
      <c r="K441" s="11">
        <v>148.51</v>
      </c>
      <c r="L441" s="16">
        <f t="shared" si="19"/>
        <v>-3564.24</v>
      </c>
      <c r="M441" s="16">
        <f t="shared" si="20"/>
        <v>0</v>
      </c>
      <c r="N441" s="17"/>
    </row>
    <row r="442" spans="1:14" ht="25.35" customHeight="1" x14ac:dyDescent="0.25">
      <c r="A442" s="11">
        <v>23</v>
      </c>
      <c r="B442" s="12" t="s">
        <v>1154</v>
      </c>
      <c r="C442" s="11">
        <v>441</v>
      </c>
      <c r="D442" s="13" t="s">
        <v>1155</v>
      </c>
      <c r="E442" s="14" t="s">
        <v>1156</v>
      </c>
      <c r="F442" s="11">
        <v>3</v>
      </c>
      <c r="G442" s="11">
        <v>0</v>
      </c>
      <c r="H442" s="11"/>
      <c r="I442" s="11" t="s">
        <v>5307</v>
      </c>
      <c r="J442" s="11">
        <f t="shared" si="18"/>
        <v>-3</v>
      </c>
      <c r="K442" s="11">
        <v>206.5</v>
      </c>
      <c r="L442" s="16">
        <f t="shared" si="19"/>
        <v>-619.5</v>
      </c>
      <c r="M442" s="16">
        <f t="shared" si="20"/>
        <v>0</v>
      </c>
      <c r="N442" s="17"/>
    </row>
    <row r="443" spans="1:14" ht="25.35" customHeight="1" x14ac:dyDescent="0.25">
      <c r="A443" s="11">
        <v>23</v>
      </c>
      <c r="B443" s="12" t="s">
        <v>1154</v>
      </c>
      <c r="C443" s="11">
        <v>442</v>
      </c>
      <c r="D443" s="13" t="s">
        <v>1158</v>
      </c>
      <c r="E443" s="14" t="s">
        <v>1156</v>
      </c>
      <c r="F443" s="11">
        <v>3</v>
      </c>
      <c r="G443" s="11">
        <v>0</v>
      </c>
      <c r="H443" s="11"/>
      <c r="I443" s="11" t="s">
        <v>5307</v>
      </c>
      <c r="J443" s="11">
        <f t="shared" si="18"/>
        <v>-3</v>
      </c>
      <c r="K443" s="11">
        <v>192.5</v>
      </c>
      <c r="L443" s="16">
        <f t="shared" si="19"/>
        <v>-577.5</v>
      </c>
      <c r="M443" s="16">
        <f t="shared" si="20"/>
        <v>0</v>
      </c>
      <c r="N443" s="17"/>
    </row>
    <row r="444" spans="1:14" ht="25.35" customHeight="1" x14ac:dyDescent="0.25">
      <c r="A444" s="11">
        <v>23</v>
      </c>
      <c r="B444" s="12" t="s">
        <v>1154</v>
      </c>
      <c r="C444" s="11">
        <v>443</v>
      </c>
      <c r="D444" s="13" t="s">
        <v>1159</v>
      </c>
      <c r="E444" s="14" t="s">
        <v>1160</v>
      </c>
      <c r="F444" s="11">
        <v>5</v>
      </c>
      <c r="G444" s="11">
        <v>0</v>
      </c>
      <c r="H444" s="11"/>
      <c r="I444" s="11" t="s">
        <v>5307</v>
      </c>
      <c r="J444" s="11">
        <f t="shared" si="18"/>
        <v>-5</v>
      </c>
      <c r="K444" s="11">
        <v>143.5</v>
      </c>
      <c r="L444" s="16">
        <f t="shared" si="19"/>
        <v>-717.5</v>
      </c>
      <c r="M444" s="16">
        <f t="shared" si="20"/>
        <v>0</v>
      </c>
      <c r="N444" s="17"/>
    </row>
    <row r="445" spans="1:14" ht="25.35" customHeight="1" x14ac:dyDescent="0.25">
      <c r="A445" s="11">
        <v>23</v>
      </c>
      <c r="B445" s="12" t="s">
        <v>1154</v>
      </c>
      <c r="C445" s="11">
        <v>444</v>
      </c>
      <c r="D445" s="13" t="s">
        <v>1161</v>
      </c>
      <c r="E445" s="14" t="s">
        <v>1162</v>
      </c>
      <c r="F445" s="11">
        <v>5</v>
      </c>
      <c r="G445" s="11">
        <v>0</v>
      </c>
      <c r="H445" s="11"/>
      <c r="I445" s="11" t="s">
        <v>5307</v>
      </c>
      <c r="J445" s="11">
        <f t="shared" si="18"/>
        <v>-5</v>
      </c>
      <c r="K445" s="11">
        <v>140</v>
      </c>
      <c r="L445" s="16">
        <f t="shared" si="19"/>
        <v>-700</v>
      </c>
      <c r="M445" s="16">
        <f t="shared" si="20"/>
        <v>0</v>
      </c>
      <c r="N445" s="17"/>
    </row>
    <row r="446" spans="1:14" ht="25.35" customHeight="1" x14ac:dyDescent="0.25">
      <c r="A446" s="11">
        <v>23</v>
      </c>
      <c r="B446" s="12" t="s">
        <v>1154</v>
      </c>
      <c r="C446" s="11">
        <v>445</v>
      </c>
      <c r="D446" s="13" t="s">
        <v>1163</v>
      </c>
      <c r="E446" s="14" t="s">
        <v>1164</v>
      </c>
      <c r="F446" s="11">
        <v>10</v>
      </c>
      <c r="G446" s="11">
        <v>0</v>
      </c>
      <c r="H446" s="11"/>
      <c r="I446" s="11" t="s">
        <v>5307</v>
      </c>
      <c r="J446" s="11">
        <f t="shared" si="18"/>
        <v>-10</v>
      </c>
      <c r="K446" s="11">
        <v>154</v>
      </c>
      <c r="L446" s="16">
        <f t="shared" si="19"/>
        <v>-1540</v>
      </c>
      <c r="M446" s="16">
        <f t="shared" si="20"/>
        <v>0</v>
      </c>
      <c r="N446" s="17"/>
    </row>
    <row r="447" spans="1:14" ht="25.35" customHeight="1" x14ac:dyDescent="0.25">
      <c r="A447" s="11">
        <v>23</v>
      </c>
      <c r="B447" s="12" t="s">
        <v>1154</v>
      </c>
      <c r="C447" s="11">
        <v>446</v>
      </c>
      <c r="D447" s="13" t="s">
        <v>1166</v>
      </c>
      <c r="E447" s="14" t="s">
        <v>1167</v>
      </c>
      <c r="F447" s="11">
        <v>2</v>
      </c>
      <c r="G447" s="11">
        <v>0</v>
      </c>
      <c r="H447" s="11"/>
      <c r="I447" s="11" t="s">
        <v>5307</v>
      </c>
      <c r="J447" s="11">
        <f t="shared" si="18"/>
        <v>-2</v>
      </c>
      <c r="K447" s="11">
        <v>115.5</v>
      </c>
      <c r="L447" s="16">
        <f t="shared" si="19"/>
        <v>-231</v>
      </c>
      <c r="M447" s="16">
        <f t="shared" si="20"/>
        <v>0</v>
      </c>
      <c r="N447" s="17"/>
    </row>
    <row r="448" spans="1:14" ht="25.35" customHeight="1" x14ac:dyDescent="0.25">
      <c r="A448" s="11">
        <v>23</v>
      </c>
      <c r="B448" s="12" t="s">
        <v>1154</v>
      </c>
      <c r="C448" s="11">
        <v>447</v>
      </c>
      <c r="D448" s="13" t="s">
        <v>1169</v>
      </c>
      <c r="E448" s="14" t="s">
        <v>1156</v>
      </c>
      <c r="F448" s="11">
        <v>4</v>
      </c>
      <c r="G448" s="11">
        <v>0</v>
      </c>
      <c r="H448" s="11"/>
      <c r="I448" s="11" t="s">
        <v>5307</v>
      </c>
      <c r="J448" s="11">
        <f t="shared" si="18"/>
        <v>-4</v>
      </c>
      <c r="K448" s="11">
        <v>178.51</v>
      </c>
      <c r="L448" s="16">
        <f t="shared" si="19"/>
        <v>-714.04</v>
      </c>
      <c r="M448" s="16">
        <f t="shared" si="20"/>
        <v>0</v>
      </c>
      <c r="N448" s="17"/>
    </row>
    <row r="449" spans="1:14" ht="25.35" customHeight="1" x14ac:dyDescent="0.25">
      <c r="A449" s="11">
        <v>23</v>
      </c>
      <c r="B449" s="12" t="s">
        <v>1154</v>
      </c>
      <c r="C449" s="11">
        <v>448</v>
      </c>
      <c r="D449" s="13" t="s">
        <v>1170</v>
      </c>
      <c r="E449" s="14" t="s">
        <v>1167</v>
      </c>
      <c r="F449" s="11">
        <v>2</v>
      </c>
      <c r="G449" s="11">
        <v>0</v>
      </c>
      <c r="H449" s="11"/>
      <c r="I449" s="11" t="s">
        <v>5307</v>
      </c>
      <c r="J449" s="11">
        <f t="shared" si="18"/>
        <v>-2</v>
      </c>
      <c r="K449" s="11">
        <v>115.5</v>
      </c>
      <c r="L449" s="16">
        <f t="shared" si="19"/>
        <v>-231</v>
      </c>
      <c r="M449" s="16">
        <f t="shared" si="20"/>
        <v>0</v>
      </c>
      <c r="N449" s="17"/>
    </row>
    <row r="450" spans="1:14" ht="25.35" customHeight="1" x14ac:dyDescent="0.25">
      <c r="A450" s="11">
        <v>23</v>
      </c>
      <c r="B450" s="12" t="s">
        <v>1171</v>
      </c>
      <c r="C450" s="11">
        <v>449</v>
      </c>
      <c r="D450" s="13" t="s">
        <v>1172</v>
      </c>
      <c r="E450" s="14" t="s">
        <v>1173</v>
      </c>
      <c r="F450" s="11">
        <v>1</v>
      </c>
      <c r="G450" s="11">
        <v>0</v>
      </c>
      <c r="H450" s="11"/>
      <c r="I450" s="11" t="s">
        <v>5307</v>
      </c>
      <c r="J450" s="11">
        <f t="shared" si="18"/>
        <v>-1</v>
      </c>
      <c r="K450" s="11">
        <v>812</v>
      </c>
      <c r="L450" s="16">
        <f t="shared" si="19"/>
        <v>-812</v>
      </c>
      <c r="M450" s="16">
        <f t="shared" si="20"/>
        <v>0</v>
      </c>
      <c r="N450" s="17"/>
    </row>
    <row r="451" spans="1:14" ht="25.35" customHeight="1" x14ac:dyDescent="0.25">
      <c r="A451" s="11">
        <v>23</v>
      </c>
      <c r="B451" s="12" t="s">
        <v>1171</v>
      </c>
      <c r="C451" s="11">
        <v>450</v>
      </c>
      <c r="D451" s="13" t="s">
        <v>1175</v>
      </c>
      <c r="E451" s="14" t="s">
        <v>1173</v>
      </c>
      <c r="F451" s="11">
        <v>1</v>
      </c>
      <c r="G451" s="11">
        <v>0</v>
      </c>
      <c r="H451" s="11"/>
      <c r="I451" s="11" t="s">
        <v>5307</v>
      </c>
      <c r="J451" s="11">
        <f t="shared" ref="J451:J514" si="21">H451-F451</f>
        <v>-1</v>
      </c>
      <c r="K451" s="15">
        <v>2317</v>
      </c>
      <c r="L451" s="16">
        <f t="shared" ref="L451:L514" si="22">J451*K451</f>
        <v>-2317</v>
      </c>
      <c r="M451" s="16">
        <f t="shared" ref="M451:M514" si="23">H451</f>
        <v>0</v>
      </c>
      <c r="N451" s="17"/>
    </row>
    <row r="452" spans="1:14" ht="25.35" customHeight="1" x14ac:dyDescent="0.25">
      <c r="A452" s="11">
        <v>23</v>
      </c>
      <c r="B452" s="12" t="s">
        <v>1171</v>
      </c>
      <c r="C452" s="11">
        <v>451</v>
      </c>
      <c r="D452" s="13" t="s">
        <v>1176</v>
      </c>
      <c r="E452" s="14" t="s">
        <v>1173</v>
      </c>
      <c r="F452" s="11">
        <v>1</v>
      </c>
      <c r="G452" s="11">
        <v>0</v>
      </c>
      <c r="H452" s="11"/>
      <c r="I452" s="11" t="s">
        <v>5307</v>
      </c>
      <c r="J452" s="11">
        <f t="shared" si="21"/>
        <v>-1</v>
      </c>
      <c r="K452" s="15">
        <v>2534</v>
      </c>
      <c r="L452" s="16">
        <f t="shared" si="22"/>
        <v>-2534</v>
      </c>
      <c r="M452" s="16">
        <f t="shared" si="23"/>
        <v>0</v>
      </c>
      <c r="N452" s="17"/>
    </row>
    <row r="453" spans="1:14" ht="25.35" customHeight="1" x14ac:dyDescent="0.25">
      <c r="A453" s="11">
        <v>23</v>
      </c>
      <c r="B453" s="12" t="s">
        <v>1171</v>
      </c>
      <c r="C453" s="11">
        <v>452</v>
      </c>
      <c r="D453" s="13" t="s">
        <v>1177</v>
      </c>
      <c r="E453" s="14" t="s">
        <v>1178</v>
      </c>
      <c r="F453" s="11">
        <v>1</v>
      </c>
      <c r="G453" s="11">
        <v>0</v>
      </c>
      <c r="H453" s="11"/>
      <c r="I453" s="11" t="s">
        <v>5307</v>
      </c>
      <c r="J453" s="11">
        <f t="shared" si="21"/>
        <v>-1</v>
      </c>
      <c r="K453" s="15">
        <v>1092</v>
      </c>
      <c r="L453" s="16">
        <f t="shared" si="22"/>
        <v>-1092</v>
      </c>
      <c r="M453" s="16">
        <f t="shared" si="23"/>
        <v>0</v>
      </c>
      <c r="N453" s="17"/>
    </row>
    <row r="454" spans="1:14" ht="25.35" customHeight="1" x14ac:dyDescent="0.25">
      <c r="A454" s="11">
        <v>23</v>
      </c>
      <c r="B454" s="12" t="s">
        <v>1171</v>
      </c>
      <c r="C454" s="11">
        <v>453</v>
      </c>
      <c r="D454" s="13" t="s">
        <v>1181</v>
      </c>
      <c r="E454" s="14" t="s">
        <v>1182</v>
      </c>
      <c r="F454" s="11">
        <v>1</v>
      </c>
      <c r="G454" s="11">
        <v>0</v>
      </c>
      <c r="H454" s="11"/>
      <c r="I454" s="11" t="s">
        <v>5307</v>
      </c>
      <c r="J454" s="11">
        <f t="shared" si="21"/>
        <v>-1</v>
      </c>
      <c r="K454" s="11">
        <v>556.5</v>
      </c>
      <c r="L454" s="16">
        <f t="shared" si="22"/>
        <v>-556.5</v>
      </c>
      <c r="M454" s="16">
        <f t="shared" si="23"/>
        <v>0</v>
      </c>
      <c r="N454" s="17"/>
    </row>
    <row r="455" spans="1:14" ht="25.35" customHeight="1" x14ac:dyDescent="0.25">
      <c r="A455" s="11">
        <v>23</v>
      </c>
      <c r="B455" s="12" t="s">
        <v>1171</v>
      </c>
      <c r="C455" s="11">
        <v>454</v>
      </c>
      <c r="D455" s="13" t="s">
        <v>1184</v>
      </c>
      <c r="E455" s="14" t="s">
        <v>1182</v>
      </c>
      <c r="F455" s="11">
        <v>1</v>
      </c>
      <c r="G455" s="11">
        <v>0</v>
      </c>
      <c r="H455" s="11"/>
      <c r="I455" s="11" t="s">
        <v>5307</v>
      </c>
      <c r="J455" s="11">
        <f t="shared" si="21"/>
        <v>-1</v>
      </c>
      <c r="K455" s="11">
        <v>672</v>
      </c>
      <c r="L455" s="16">
        <f t="shared" si="22"/>
        <v>-672</v>
      </c>
      <c r="M455" s="16">
        <f t="shared" si="23"/>
        <v>0</v>
      </c>
      <c r="N455" s="17"/>
    </row>
    <row r="456" spans="1:14" ht="25.35" customHeight="1" x14ac:dyDescent="0.25">
      <c r="A456" s="11">
        <v>23</v>
      </c>
      <c r="B456" s="12" t="s">
        <v>1171</v>
      </c>
      <c r="C456" s="11">
        <v>455</v>
      </c>
      <c r="D456" s="13" t="s">
        <v>1185</v>
      </c>
      <c r="E456" s="14" t="s">
        <v>1182</v>
      </c>
      <c r="F456" s="11">
        <v>1</v>
      </c>
      <c r="G456" s="11">
        <v>0</v>
      </c>
      <c r="H456" s="11"/>
      <c r="I456" s="11" t="s">
        <v>5307</v>
      </c>
      <c r="J456" s="11">
        <f t="shared" si="21"/>
        <v>-1</v>
      </c>
      <c r="K456" s="11">
        <v>584.5</v>
      </c>
      <c r="L456" s="16">
        <f t="shared" si="22"/>
        <v>-584.5</v>
      </c>
      <c r="M456" s="16">
        <f t="shared" si="23"/>
        <v>0</v>
      </c>
      <c r="N456" s="17"/>
    </row>
    <row r="457" spans="1:14" ht="25.35" customHeight="1" x14ac:dyDescent="0.25">
      <c r="A457" s="11">
        <v>24</v>
      </c>
      <c r="B457" s="12" t="s">
        <v>1186</v>
      </c>
      <c r="C457" s="11">
        <v>456</v>
      </c>
      <c r="D457" s="13" t="s">
        <v>1187</v>
      </c>
      <c r="E457" s="14" t="s">
        <v>1188</v>
      </c>
      <c r="F457" s="11">
        <v>17</v>
      </c>
      <c r="G457" s="11">
        <v>0</v>
      </c>
      <c r="H457" s="11"/>
      <c r="I457" s="11" t="s">
        <v>5307</v>
      </c>
      <c r="J457" s="11">
        <f t="shared" si="21"/>
        <v>-17</v>
      </c>
      <c r="K457" s="11">
        <v>73.44</v>
      </c>
      <c r="L457" s="16">
        <f t="shared" si="22"/>
        <v>-1248.48</v>
      </c>
      <c r="M457" s="16">
        <f t="shared" si="23"/>
        <v>0</v>
      </c>
      <c r="N457" s="17"/>
    </row>
    <row r="458" spans="1:14" ht="25.35" customHeight="1" x14ac:dyDescent="0.25">
      <c r="A458" s="11">
        <v>24</v>
      </c>
      <c r="B458" s="12" t="s">
        <v>1190</v>
      </c>
      <c r="C458" s="11">
        <v>457</v>
      </c>
      <c r="D458" s="13" t="s">
        <v>1191</v>
      </c>
      <c r="E458" s="14" t="s">
        <v>1192</v>
      </c>
      <c r="F458" s="11">
        <v>0</v>
      </c>
      <c r="G458" s="11">
        <v>0</v>
      </c>
      <c r="H458" s="11"/>
      <c r="I458" s="11">
        <v>0</v>
      </c>
      <c r="J458" s="11">
        <f t="shared" si="21"/>
        <v>0</v>
      </c>
      <c r="K458" s="11">
        <v>420.67</v>
      </c>
      <c r="L458" s="16">
        <f t="shared" si="22"/>
        <v>0</v>
      </c>
      <c r="M458" s="16">
        <f t="shared" si="23"/>
        <v>0</v>
      </c>
      <c r="N458" s="17"/>
    </row>
    <row r="459" spans="1:14" ht="25.35" customHeight="1" x14ac:dyDescent="0.25">
      <c r="A459" s="11">
        <v>24</v>
      </c>
      <c r="B459" s="12" t="s">
        <v>1193</v>
      </c>
      <c r="C459" s="11">
        <v>458</v>
      </c>
      <c r="D459" s="13" t="s">
        <v>1194</v>
      </c>
      <c r="E459" s="14" t="s">
        <v>1195</v>
      </c>
      <c r="F459" s="11">
        <v>23</v>
      </c>
      <c r="G459" s="11">
        <v>1</v>
      </c>
      <c r="H459" s="11"/>
      <c r="I459" s="11" t="s">
        <v>5307</v>
      </c>
      <c r="J459" s="11">
        <f t="shared" si="21"/>
        <v>-23</v>
      </c>
      <c r="K459" s="11">
        <v>537</v>
      </c>
      <c r="L459" s="16">
        <f t="shared" si="22"/>
        <v>-12351</v>
      </c>
      <c r="M459" s="16">
        <f t="shared" si="23"/>
        <v>0</v>
      </c>
      <c r="N459" s="17"/>
    </row>
    <row r="460" spans="1:14" ht="25.35" customHeight="1" x14ac:dyDescent="0.25">
      <c r="A460" s="11">
        <v>24</v>
      </c>
      <c r="B460" s="12" t="s">
        <v>1193</v>
      </c>
      <c r="C460" s="11">
        <v>459</v>
      </c>
      <c r="D460" s="13" t="s">
        <v>1197</v>
      </c>
      <c r="E460" s="14" t="s">
        <v>1198</v>
      </c>
      <c r="F460" s="11">
        <v>27</v>
      </c>
      <c r="G460" s="11">
        <v>0</v>
      </c>
      <c r="H460" s="11"/>
      <c r="I460" s="11" t="s">
        <v>5307</v>
      </c>
      <c r="J460" s="11">
        <f t="shared" si="21"/>
        <v>-27</v>
      </c>
      <c r="K460" s="11">
        <v>180.05</v>
      </c>
      <c r="L460" s="16">
        <f t="shared" si="22"/>
        <v>-4861.3500000000004</v>
      </c>
      <c r="M460" s="16">
        <f t="shared" si="23"/>
        <v>0</v>
      </c>
      <c r="N460" s="17"/>
    </row>
    <row r="461" spans="1:14" ht="25.35" customHeight="1" x14ac:dyDescent="0.25">
      <c r="A461" s="11">
        <v>24</v>
      </c>
      <c r="B461" s="12" t="s">
        <v>1199</v>
      </c>
      <c r="C461" s="11">
        <v>460</v>
      </c>
      <c r="D461" s="13" t="s">
        <v>1200</v>
      </c>
      <c r="E461" s="14" t="s">
        <v>1201</v>
      </c>
      <c r="F461" s="11">
        <v>5</v>
      </c>
      <c r="G461" s="11">
        <v>0</v>
      </c>
      <c r="H461" s="11"/>
      <c r="I461" s="11" t="s">
        <v>5307</v>
      </c>
      <c r="J461" s="11">
        <f t="shared" si="21"/>
        <v>-5</v>
      </c>
      <c r="K461" s="11">
        <v>52.5</v>
      </c>
      <c r="L461" s="16">
        <f t="shared" si="22"/>
        <v>-262.5</v>
      </c>
      <c r="M461" s="16">
        <f t="shared" si="23"/>
        <v>0</v>
      </c>
      <c r="N461" s="17"/>
    </row>
    <row r="462" spans="1:14" ht="25.35" customHeight="1" x14ac:dyDescent="0.25">
      <c r="A462" s="11">
        <v>24</v>
      </c>
      <c r="B462" s="12" t="s">
        <v>1199</v>
      </c>
      <c r="C462" s="11">
        <v>461</v>
      </c>
      <c r="D462" s="13" t="s">
        <v>1203</v>
      </c>
      <c r="E462" s="14" t="s">
        <v>1204</v>
      </c>
      <c r="F462" s="11">
        <v>5</v>
      </c>
      <c r="G462" s="11">
        <v>0</v>
      </c>
      <c r="H462" s="11"/>
      <c r="I462" s="11" t="s">
        <v>5307</v>
      </c>
      <c r="J462" s="11">
        <f t="shared" si="21"/>
        <v>-5</v>
      </c>
      <c r="K462" s="11">
        <v>59.5</v>
      </c>
      <c r="L462" s="16">
        <f t="shared" si="22"/>
        <v>-297.5</v>
      </c>
      <c r="M462" s="16">
        <f t="shared" si="23"/>
        <v>0</v>
      </c>
      <c r="N462" s="17"/>
    </row>
    <row r="463" spans="1:14" ht="25.35" customHeight="1" x14ac:dyDescent="0.25">
      <c r="A463" s="11">
        <v>24</v>
      </c>
      <c r="B463" s="12" t="s">
        <v>1199</v>
      </c>
      <c r="C463" s="11">
        <v>462</v>
      </c>
      <c r="D463" s="13" t="s">
        <v>1205</v>
      </c>
      <c r="E463" s="14" t="s">
        <v>1206</v>
      </c>
      <c r="F463" s="11">
        <v>5</v>
      </c>
      <c r="G463" s="11">
        <v>0</v>
      </c>
      <c r="H463" s="11"/>
      <c r="I463" s="11" t="s">
        <v>5307</v>
      </c>
      <c r="J463" s="11">
        <f t="shared" si="21"/>
        <v>-5</v>
      </c>
      <c r="K463" s="11">
        <v>70</v>
      </c>
      <c r="L463" s="16">
        <f t="shared" si="22"/>
        <v>-350</v>
      </c>
      <c r="M463" s="16">
        <f t="shared" si="23"/>
        <v>0</v>
      </c>
      <c r="N463" s="17"/>
    </row>
    <row r="464" spans="1:14" ht="25.35" customHeight="1" x14ac:dyDescent="0.25">
      <c r="A464" s="11">
        <v>24</v>
      </c>
      <c r="B464" s="12" t="s">
        <v>1199</v>
      </c>
      <c r="C464" s="11">
        <v>463</v>
      </c>
      <c r="D464" s="13" t="s">
        <v>1207</v>
      </c>
      <c r="E464" s="14" t="s">
        <v>1208</v>
      </c>
      <c r="F464" s="11">
        <v>2</v>
      </c>
      <c r="G464" s="11">
        <v>1</v>
      </c>
      <c r="H464" s="11"/>
      <c r="I464" s="11" t="s">
        <v>5307</v>
      </c>
      <c r="J464" s="11">
        <f t="shared" si="21"/>
        <v>-2</v>
      </c>
      <c r="K464" s="11">
        <v>98</v>
      </c>
      <c r="L464" s="16">
        <f t="shared" si="22"/>
        <v>-196</v>
      </c>
      <c r="M464" s="16">
        <f t="shared" si="23"/>
        <v>0</v>
      </c>
      <c r="N464" s="17"/>
    </row>
    <row r="465" spans="1:14" ht="25.35" customHeight="1" x14ac:dyDescent="0.25">
      <c r="A465" s="11">
        <v>24</v>
      </c>
      <c r="B465" s="12" t="s">
        <v>1199</v>
      </c>
      <c r="C465" s="11">
        <v>464</v>
      </c>
      <c r="D465" s="13" t="s">
        <v>1209</v>
      </c>
      <c r="E465" s="14" t="s">
        <v>1208</v>
      </c>
      <c r="F465" s="11">
        <v>6</v>
      </c>
      <c r="G465" s="11">
        <v>0</v>
      </c>
      <c r="H465" s="11"/>
      <c r="I465" s="11" t="s">
        <v>5307</v>
      </c>
      <c r="J465" s="11">
        <f t="shared" si="21"/>
        <v>-6</v>
      </c>
      <c r="K465" s="11">
        <v>90.99</v>
      </c>
      <c r="L465" s="16">
        <f t="shared" si="22"/>
        <v>-545.93999999999994</v>
      </c>
      <c r="M465" s="16">
        <f t="shared" si="23"/>
        <v>0</v>
      </c>
      <c r="N465" s="17"/>
    </row>
    <row r="466" spans="1:14" ht="25.35" customHeight="1" x14ac:dyDescent="0.25">
      <c r="A466" s="11">
        <v>24</v>
      </c>
      <c r="B466" s="12" t="s">
        <v>1199</v>
      </c>
      <c r="C466" s="11">
        <v>465</v>
      </c>
      <c r="D466" s="13" t="s">
        <v>1210</v>
      </c>
      <c r="E466" s="14" t="s">
        <v>1208</v>
      </c>
      <c r="F466" s="11">
        <v>3</v>
      </c>
      <c r="G466" s="11">
        <v>1</v>
      </c>
      <c r="H466" s="11"/>
      <c r="I466" s="11" t="s">
        <v>5307</v>
      </c>
      <c r="J466" s="11">
        <f t="shared" si="21"/>
        <v>-3</v>
      </c>
      <c r="K466" s="11">
        <v>84</v>
      </c>
      <c r="L466" s="16">
        <f t="shared" si="22"/>
        <v>-252</v>
      </c>
      <c r="M466" s="16">
        <f t="shared" si="23"/>
        <v>0</v>
      </c>
      <c r="N466" s="17"/>
    </row>
    <row r="467" spans="1:14" ht="25.35" customHeight="1" x14ac:dyDescent="0.25">
      <c r="A467" s="11">
        <v>24</v>
      </c>
      <c r="B467" s="12" t="s">
        <v>1211</v>
      </c>
      <c r="C467" s="11">
        <v>466</v>
      </c>
      <c r="D467" s="13" t="s">
        <v>1212</v>
      </c>
      <c r="E467" s="14" t="s">
        <v>1213</v>
      </c>
      <c r="F467" s="11">
        <v>1</v>
      </c>
      <c r="G467" s="11">
        <v>0</v>
      </c>
      <c r="H467" s="11"/>
      <c r="I467" s="11" t="s">
        <v>5307</v>
      </c>
      <c r="J467" s="11">
        <f t="shared" si="21"/>
        <v>-1</v>
      </c>
      <c r="K467" s="15">
        <v>1960</v>
      </c>
      <c r="L467" s="16">
        <f t="shared" si="22"/>
        <v>-1960</v>
      </c>
      <c r="M467" s="16">
        <f t="shared" si="23"/>
        <v>0</v>
      </c>
      <c r="N467" s="17"/>
    </row>
    <row r="468" spans="1:14" ht="25.35" customHeight="1" x14ac:dyDescent="0.25">
      <c r="A468" s="11">
        <v>24</v>
      </c>
      <c r="B468" s="12" t="s">
        <v>1211</v>
      </c>
      <c r="C468" s="11">
        <v>467</v>
      </c>
      <c r="D468" s="13" t="s">
        <v>1215</v>
      </c>
      <c r="E468" s="14" t="s">
        <v>1216</v>
      </c>
      <c r="F468" s="11">
        <v>0</v>
      </c>
      <c r="G468" s="11">
        <v>0</v>
      </c>
      <c r="H468" s="11"/>
      <c r="I468" s="11">
        <v>0</v>
      </c>
      <c r="J468" s="11">
        <f t="shared" si="21"/>
        <v>0</v>
      </c>
      <c r="K468" s="11">
        <v>388.5</v>
      </c>
      <c r="L468" s="16">
        <f t="shared" si="22"/>
        <v>0</v>
      </c>
      <c r="M468" s="16">
        <f t="shared" si="23"/>
        <v>0</v>
      </c>
      <c r="N468" s="17"/>
    </row>
    <row r="469" spans="1:14" ht="25.35" customHeight="1" x14ac:dyDescent="0.25">
      <c r="A469" s="11">
        <v>24</v>
      </c>
      <c r="B469" s="12" t="s">
        <v>1211</v>
      </c>
      <c r="C469" s="11">
        <v>468</v>
      </c>
      <c r="D469" s="13" t="s">
        <v>1219</v>
      </c>
      <c r="E469" s="14" t="s">
        <v>1216</v>
      </c>
      <c r="F469" s="11">
        <v>0</v>
      </c>
      <c r="G469" s="11">
        <v>0</v>
      </c>
      <c r="H469" s="11"/>
      <c r="I469" s="11">
        <v>0</v>
      </c>
      <c r="J469" s="11">
        <f t="shared" si="21"/>
        <v>0</v>
      </c>
      <c r="K469" s="11">
        <v>388.5</v>
      </c>
      <c r="L469" s="16">
        <f t="shared" si="22"/>
        <v>0</v>
      </c>
      <c r="M469" s="16">
        <f t="shared" si="23"/>
        <v>0</v>
      </c>
      <c r="N469" s="17"/>
    </row>
    <row r="470" spans="1:14" ht="25.35" customHeight="1" x14ac:dyDescent="0.25">
      <c r="A470" s="11">
        <v>24</v>
      </c>
      <c r="B470" s="12" t="s">
        <v>1211</v>
      </c>
      <c r="C470" s="11">
        <v>469</v>
      </c>
      <c r="D470" s="13" t="s">
        <v>1220</v>
      </c>
      <c r="E470" s="14" t="s">
        <v>1178</v>
      </c>
      <c r="F470" s="11">
        <v>0</v>
      </c>
      <c r="G470" s="11">
        <v>1</v>
      </c>
      <c r="H470" s="11"/>
      <c r="I470" s="11">
        <v>0</v>
      </c>
      <c r="J470" s="11">
        <f t="shared" si="21"/>
        <v>0</v>
      </c>
      <c r="K470" s="11">
        <v>465.5</v>
      </c>
      <c r="L470" s="16">
        <f t="shared" si="22"/>
        <v>0</v>
      </c>
      <c r="M470" s="16">
        <f t="shared" si="23"/>
        <v>0</v>
      </c>
      <c r="N470" s="17"/>
    </row>
    <row r="471" spans="1:14" ht="25.35" customHeight="1" x14ac:dyDescent="0.25">
      <c r="A471" s="11">
        <v>24</v>
      </c>
      <c r="B471" s="12" t="s">
        <v>1211</v>
      </c>
      <c r="C471" s="11">
        <v>470</v>
      </c>
      <c r="D471" s="13" t="s">
        <v>1221</v>
      </c>
      <c r="E471" s="14" t="s">
        <v>1222</v>
      </c>
      <c r="F471" s="11">
        <v>1</v>
      </c>
      <c r="G471" s="11">
        <v>0</v>
      </c>
      <c r="H471" s="11"/>
      <c r="I471" s="11" t="s">
        <v>5307</v>
      </c>
      <c r="J471" s="11">
        <f t="shared" si="21"/>
        <v>-1</v>
      </c>
      <c r="K471" s="15">
        <v>1036</v>
      </c>
      <c r="L471" s="16">
        <f t="shared" si="22"/>
        <v>-1036</v>
      </c>
      <c r="M471" s="16">
        <f t="shared" si="23"/>
        <v>0</v>
      </c>
      <c r="N471" s="17"/>
    </row>
    <row r="472" spans="1:14" ht="25.35" customHeight="1" x14ac:dyDescent="0.25">
      <c r="A472" s="11">
        <v>24</v>
      </c>
      <c r="B472" s="12" t="s">
        <v>1211</v>
      </c>
      <c r="C472" s="11">
        <v>471</v>
      </c>
      <c r="D472" s="13" t="s">
        <v>1224</v>
      </c>
      <c r="E472" s="14" t="s">
        <v>1222</v>
      </c>
      <c r="F472" s="11">
        <v>1</v>
      </c>
      <c r="G472" s="11">
        <v>0</v>
      </c>
      <c r="H472" s="11"/>
      <c r="I472" s="11" t="s">
        <v>5307</v>
      </c>
      <c r="J472" s="11">
        <f t="shared" si="21"/>
        <v>-1</v>
      </c>
      <c r="K472" s="15">
        <v>1141</v>
      </c>
      <c r="L472" s="16">
        <f t="shared" si="22"/>
        <v>-1141</v>
      </c>
      <c r="M472" s="16">
        <f t="shared" si="23"/>
        <v>0</v>
      </c>
      <c r="N472" s="17"/>
    </row>
    <row r="473" spans="1:14" ht="25.35" customHeight="1" x14ac:dyDescent="0.25">
      <c r="A473" s="11">
        <v>25</v>
      </c>
      <c r="B473" s="12" t="s">
        <v>1225</v>
      </c>
      <c r="C473" s="11">
        <v>472</v>
      </c>
      <c r="D473" s="13" t="s">
        <v>1226</v>
      </c>
      <c r="E473" s="14" t="s">
        <v>1227</v>
      </c>
      <c r="F473" s="11">
        <v>32</v>
      </c>
      <c r="G473" s="11">
        <v>1</v>
      </c>
      <c r="H473" s="11"/>
      <c r="I473" s="11" t="s">
        <v>5307</v>
      </c>
      <c r="J473" s="11">
        <f t="shared" si="21"/>
        <v>-32</v>
      </c>
      <c r="K473" s="11">
        <v>318.5</v>
      </c>
      <c r="L473" s="16">
        <f t="shared" si="22"/>
        <v>-10192</v>
      </c>
      <c r="M473" s="16">
        <f t="shared" si="23"/>
        <v>0</v>
      </c>
      <c r="N473" s="17"/>
    </row>
    <row r="474" spans="1:14" ht="25.35" customHeight="1" x14ac:dyDescent="0.25">
      <c r="A474" s="11">
        <v>25</v>
      </c>
      <c r="B474" s="12" t="s">
        <v>1225</v>
      </c>
      <c r="C474" s="11">
        <v>473</v>
      </c>
      <c r="D474" s="13" t="s">
        <v>1229</v>
      </c>
      <c r="E474" s="14" t="s">
        <v>1230</v>
      </c>
      <c r="F474" s="11">
        <v>12</v>
      </c>
      <c r="G474" s="11">
        <v>0</v>
      </c>
      <c r="H474" s="11"/>
      <c r="I474" s="11" t="s">
        <v>5307</v>
      </c>
      <c r="J474" s="11">
        <f t="shared" si="21"/>
        <v>-12</v>
      </c>
      <c r="K474" s="11">
        <v>394.1</v>
      </c>
      <c r="L474" s="16">
        <f t="shared" si="22"/>
        <v>-4729.2000000000007</v>
      </c>
      <c r="M474" s="16">
        <f t="shared" si="23"/>
        <v>0</v>
      </c>
      <c r="N474" s="17"/>
    </row>
    <row r="475" spans="1:14" ht="25.35" customHeight="1" x14ac:dyDescent="0.25">
      <c r="A475" s="11">
        <v>25</v>
      </c>
      <c r="B475" s="12" t="s">
        <v>1225</v>
      </c>
      <c r="C475" s="11">
        <v>474</v>
      </c>
      <c r="D475" s="13" t="s">
        <v>1231</v>
      </c>
      <c r="E475" s="14" t="s">
        <v>1232</v>
      </c>
      <c r="F475" s="11">
        <v>71</v>
      </c>
      <c r="G475" s="11">
        <v>0</v>
      </c>
      <c r="H475" s="11"/>
      <c r="I475" s="11" t="s">
        <v>5307</v>
      </c>
      <c r="J475" s="11">
        <f t="shared" si="21"/>
        <v>-71</v>
      </c>
      <c r="K475" s="11">
        <v>65.010000000000005</v>
      </c>
      <c r="L475" s="16">
        <f t="shared" si="22"/>
        <v>-4615.71</v>
      </c>
      <c r="M475" s="16">
        <f t="shared" si="23"/>
        <v>0</v>
      </c>
      <c r="N475" s="17"/>
    </row>
    <row r="476" spans="1:14" ht="25.35" customHeight="1" x14ac:dyDescent="0.25">
      <c r="A476" s="11">
        <v>25</v>
      </c>
      <c r="B476" s="12" t="s">
        <v>1234</v>
      </c>
      <c r="C476" s="11">
        <v>475</v>
      </c>
      <c r="D476" s="13" t="s">
        <v>1235</v>
      </c>
      <c r="E476" s="14" t="s">
        <v>1236</v>
      </c>
      <c r="F476" s="11">
        <v>13</v>
      </c>
      <c r="G476" s="11">
        <v>0</v>
      </c>
      <c r="H476" s="11"/>
      <c r="I476" s="11" t="s">
        <v>5307</v>
      </c>
      <c r="J476" s="11">
        <f t="shared" si="21"/>
        <v>-13</v>
      </c>
      <c r="K476" s="11">
        <v>115.5</v>
      </c>
      <c r="L476" s="16">
        <f t="shared" si="22"/>
        <v>-1501.5</v>
      </c>
      <c r="M476" s="16">
        <f t="shared" si="23"/>
        <v>0</v>
      </c>
      <c r="N476" s="17"/>
    </row>
    <row r="477" spans="1:14" ht="25.35" customHeight="1" x14ac:dyDescent="0.25">
      <c r="A477" s="11">
        <v>25</v>
      </c>
      <c r="B477" s="12" t="s">
        <v>1234</v>
      </c>
      <c r="C477" s="11">
        <v>476</v>
      </c>
      <c r="D477" s="13" t="s">
        <v>1237</v>
      </c>
      <c r="E477" s="14" t="s">
        <v>1238</v>
      </c>
      <c r="F477" s="11">
        <v>19</v>
      </c>
      <c r="G477" s="11">
        <v>0</v>
      </c>
      <c r="H477" s="11"/>
      <c r="I477" s="11" t="s">
        <v>5307</v>
      </c>
      <c r="J477" s="11">
        <f t="shared" si="21"/>
        <v>-19</v>
      </c>
      <c r="K477" s="11">
        <v>247.06</v>
      </c>
      <c r="L477" s="16">
        <f t="shared" si="22"/>
        <v>-4694.1400000000003</v>
      </c>
      <c r="M477" s="16">
        <f t="shared" si="23"/>
        <v>0</v>
      </c>
      <c r="N477" s="17"/>
    </row>
    <row r="478" spans="1:14" ht="25.35" customHeight="1" x14ac:dyDescent="0.25">
      <c r="A478" s="11">
        <v>25</v>
      </c>
      <c r="B478" s="12" t="s">
        <v>1234</v>
      </c>
      <c r="C478" s="11">
        <v>477</v>
      </c>
      <c r="D478" s="13" t="s">
        <v>1240</v>
      </c>
      <c r="E478" s="14" t="s">
        <v>1241</v>
      </c>
      <c r="F478" s="11">
        <v>28</v>
      </c>
      <c r="G478" s="11">
        <v>0</v>
      </c>
      <c r="H478" s="11"/>
      <c r="I478" s="11" t="s">
        <v>5307</v>
      </c>
      <c r="J478" s="11">
        <f t="shared" si="21"/>
        <v>-28</v>
      </c>
      <c r="K478" s="11">
        <v>232.8</v>
      </c>
      <c r="L478" s="16">
        <f t="shared" si="22"/>
        <v>-6518.4000000000005</v>
      </c>
      <c r="M478" s="16">
        <f t="shared" si="23"/>
        <v>0</v>
      </c>
      <c r="N478" s="17"/>
    </row>
    <row r="479" spans="1:14" ht="25.35" customHeight="1" x14ac:dyDescent="0.25">
      <c r="A479" s="11">
        <v>25</v>
      </c>
      <c r="B479" s="12" t="s">
        <v>1243</v>
      </c>
      <c r="C479" s="11">
        <v>478</v>
      </c>
      <c r="D479" s="13" t="s">
        <v>1244</v>
      </c>
      <c r="E479" s="14" t="s">
        <v>1245</v>
      </c>
      <c r="F479" s="11">
        <v>35</v>
      </c>
      <c r="G479" s="11">
        <v>0</v>
      </c>
      <c r="H479" s="11"/>
      <c r="I479" s="11" t="s">
        <v>5307</v>
      </c>
      <c r="J479" s="11">
        <f t="shared" si="21"/>
        <v>-35</v>
      </c>
      <c r="K479" s="11">
        <v>250.05</v>
      </c>
      <c r="L479" s="16">
        <f t="shared" si="22"/>
        <v>-8751.75</v>
      </c>
      <c r="M479" s="16">
        <f t="shared" si="23"/>
        <v>0</v>
      </c>
      <c r="N479" s="17"/>
    </row>
    <row r="480" spans="1:14" ht="25.35" customHeight="1" x14ac:dyDescent="0.25">
      <c r="A480" s="11">
        <v>25</v>
      </c>
      <c r="B480" s="12" t="s">
        <v>1243</v>
      </c>
      <c r="C480" s="11">
        <v>479</v>
      </c>
      <c r="D480" s="13" t="s">
        <v>1247</v>
      </c>
      <c r="E480" s="14" t="s">
        <v>1248</v>
      </c>
      <c r="F480" s="11">
        <v>26</v>
      </c>
      <c r="G480" s="11">
        <v>9</v>
      </c>
      <c r="H480" s="11"/>
      <c r="I480" s="11" t="s">
        <v>5307</v>
      </c>
      <c r="J480" s="11">
        <f t="shared" si="21"/>
        <v>-26</v>
      </c>
      <c r="K480" s="11">
        <v>115.28</v>
      </c>
      <c r="L480" s="16">
        <f t="shared" si="22"/>
        <v>-2997.28</v>
      </c>
      <c r="M480" s="16">
        <f t="shared" si="23"/>
        <v>0</v>
      </c>
      <c r="N480" s="17"/>
    </row>
    <row r="481" spans="1:14" ht="25.35" customHeight="1" x14ac:dyDescent="0.25">
      <c r="A481" s="11">
        <v>25</v>
      </c>
      <c r="B481" s="12" t="s">
        <v>1250</v>
      </c>
      <c r="C481" s="11">
        <v>480</v>
      </c>
      <c r="D481" s="13" t="s">
        <v>1251</v>
      </c>
      <c r="E481" s="14" t="s">
        <v>1252</v>
      </c>
      <c r="F481" s="11">
        <v>0</v>
      </c>
      <c r="G481" s="11">
        <v>0</v>
      </c>
      <c r="H481" s="11"/>
      <c r="I481" s="11">
        <v>0</v>
      </c>
      <c r="J481" s="11">
        <f t="shared" si="21"/>
        <v>0</v>
      </c>
      <c r="K481" s="11">
        <v>49.19</v>
      </c>
      <c r="L481" s="16">
        <f t="shared" si="22"/>
        <v>0</v>
      </c>
      <c r="M481" s="16">
        <f t="shared" si="23"/>
        <v>0</v>
      </c>
      <c r="N481" s="17"/>
    </row>
    <row r="482" spans="1:14" ht="25.35" customHeight="1" x14ac:dyDescent="0.25">
      <c r="A482" s="11">
        <v>25</v>
      </c>
      <c r="B482" s="12" t="s">
        <v>1250</v>
      </c>
      <c r="C482" s="11">
        <v>481</v>
      </c>
      <c r="D482" s="13" t="s">
        <v>1253</v>
      </c>
      <c r="E482" s="14" t="s">
        <v>1254</v>
      </c>
      <c r="F482" s="11">
        <v>408</v>
      </c>
      <c r="G482" s="11">
        <v>0</v>
      </c>
      <c r="H482" s="11"/>
      <c r="I482" s="11" t="s">
        <v>5307</v>
      </c>
      <c r="J482" s="11">
        <f t="shared" si="21"/>
        <v>-408</v>
      </c>
      <c r="K482" s="11">
        <v>115</v>
      </c>
      <c r="L482" s="16">
        <f t="shared" si="22"/>
        <v>-46920</v>
      </c>
      <c r="M482" s="16">
        <f t="shared" si="23"/>
        <v>0</v>
      </c>
      <c r="N482" s="17"/>
    </row>
    <row r="483" spans="1:14" ht="25.35" customHeight="1" x14ac:dyDescent="0.25">
      <c r="A483" s="11">
        <v>25</v>
      </c>
      <c r="B483" s="12" t="s">
        <v>1250</v>
      </c>
      <c r="C483" s="11">
        <v>482</v>
      </c>
      <c r="D483" s="13" t="s">
        <v>1255</v>
      </c>
      <c r="E483" s="14" t="s">
        <v>1256</v>
      </c>
      <c r="F483" s="11">
        <v>23</v>
      </c>
      <c r="G483" s="11">
        <v>0</v>
      </c>
      <c r="H483" s="11"/>
      <c r="I483" s="11" t="s">
        <v>5307</v>
      </c>
      <c r="J483" s="11">
        <f t="shared" si="21"/>
        <v>-23</v>
      </c>
      <c r="K483" s="11">
        <v>29.17</v>
      </c>
      <c r="L483" s="16">
        <f t="shared" si="22"/>
        <v>-670.91000000000008</v>
      </c>
      <c r="M483" s="16">
        <f t="shared" si="23"/>
        <v>0</v>
      </c>
      <c r="N483" s="17"/>
    </row>
    <row r="484" spans="1:14" ht="25.35" customHeight="1" x14ac:dyDescent="0.25">
      <c r="A484" s="11">
        <v>25</v>
      </c>
      <c r="B484" s="12" t="s">
        <v>1250</v>
      </c>
      <c r="C484" s="11">
        <v>483</v>
      </c>
      <c r="D484" s="13" t="s">
        <v>1257</v>
      </c>
      <c r="E484" s="14" t="s">
        <v>1258</v>
      </c>
      <c r="F484" s="11">
        <v>337</v>
      </c>
      <c r="G484" s="11">
        <v>0</v>
      </c>
      <c r="H484" s="11"/>
      <c r="I484" s="11" t="s">
        <v>5307</v>
      </c>
      <c r="J484" s="11">
        <f t="shared" si="21"/>
        <v>-337</v>
      </c>
      <c r="K484" s="11">
        <v>115</v>
      </c>
      <c r="L484" s="16">
        <f t="shared" si="22"/>
        <v>-38755</v>
      </c>
      <c r="M484" s="16">
        <f t="shared" si="23"/>
        <v>0</v>
      </c>
      <c r="N484" s="17"/>
    </row>
    <row r="485" spans="1:14" ht="25.35" customHeight="1" x14ac:dyDescent="0.25">
      <c r="A485" s="11">
        <v>25</v>
      </c>
      <c r="B485" s="12" t="s">
        <v>1259</v>
      </c>
      <c r="C485" s="11">
        <v>484</v>
      </c>
      <c r="D485" s="13" t="s">
        <v>1260</v>
      </c>
      <c r="E485" s="14" t="s">
        <v>1178</v>
      </c>
      <c r="F485" s="11">
        <v>0</v>
      </c>
      <c r="G485" s="11">
        <v>0</v>
      </c>
      <c r="H485" s="11"/>
      <c r="I485" s="11">
        <v>0</v>
      </c>
      <c r="J485" s="11">
        <f t="shared" si="21"/>
        <v>0</v>
      </c>
      <c r="K485" s="11">
        <v>728</v>
      </c>
      <c r="L485" s="16">
        <f t="shared" si="22"/>
        <v>0</v>
      </c>
      <c r="M485" s="16">
        <f t="shared" si="23"/>
        <v>0</v>
      </c>
      <c r="N485" s="17"/>
    </row>
    <row r="486" spans="1:14" ht="25.35" customHeight="1" x14ac:dyDescent="0.25">
      <c r="A486" s="11">
        <v>25</v>
      </c>
      <c r="B486" s="12" t="s">
        <v>1259</v>
      </c>
      <c r="C486" s="11">
        <v>485</v>
      </c>
      <c r="D486" s="13" t="s">
        <v>1261</v>
      </c>
      <c r="E486" s="14" t="s">
        <v>1178</v>
      </c>
      <c r="F486" s="11">
        <v>1</v>
      </c>
      <c r="G486" s="11">
        <v>0</v>
      </c>
      <c r="H486" s="11"/>
      <c r="I486" s="11" t="s">
        <v>5307</v>
      </c>
      <c r="J486" s="11">
        <f t="shared" si="21"/>
        <v>-1</v>
      </c>
      <c r="K486" s="11">
        <v>777</v>
      </c>
      <c r="L486" s="16">
        <f t="shared" si="22"/>
        <v>-777</v>
      </c>
      <c r="M486" s="16">
        <f t="shared" si="23"/>
        <v>0</v>
      </c>
      <c r="N486" s="17"/>
    </row>
    <row r="487" spans="1:14" ht="25.35" customHeight="1" x14ac:dyDescent="0.25">
      <c r="A487" s="11">
        <v>25</v>
      </c>
      <c r="B487" s="12" t="s">
        <v>1259</v>
      </c>
      <c r="C487" s="11">
        <v>486</v>
      </c>
      <c r="D487" s="13" t="s">
        <v>1262</v>
      </c>
      <c r="E487" s="14" t="s">
        <v>1263</v>
      </c>
      <c r="F487" s="11">
        <v>2</v>
      </c>
      <c r="G487" s="11">
        <v>0</v>
      </c>
      <c r="H487" s="11"/>
      <c r="I487" s="11" t="s">
        <v>5307</v>
      </c>
      <c r="J487" s="11">
        <f t="shared" si="21"/>
        <v>-2</v>
      </c>
      <c r="K487" s="11">
        <v>119</v>
      </c>
      <c r="L487" s="16">
        <f t="shared" si="22"/>
        <v>-238</v>
      </c>
      <c r="M487" s="16">
        <f t="shared" si="23"/>
        <v>0</v>
      </c>
      <c r="N487" s="17"/>
    </row>
    <row r="488" spans="1:14" ht="25.35" customHeight="1" x14ac:dyDescent="0.25">
      <c r="A488" s="11">
        <v>25</v>
      </c>
      <c r="B488" s="12" t="s">
        <v>1265</v>
      </c>
      <c r="C488" s="11">
        <v>487</v>
      </c>
      <c r="D488" s="13" t="s">
        <v>1266</v>
      </c>
      <c r="E488" s="14" t="s">
        <v>1178</v>
      </c>
      <c r="F488" s="11">
        <v>1</v>
      </c>
      <c r="G488" s="11">
        <v>0</v>
      </c>
      <c r="H488" s="11"/>
      <c r="I488" s="11" t="s">
        <v>5307</v>
      </c>
      <c r="J488" s="11">
        <f t="shared" si="21"/>
        <v>-1</v>
      </c>
      <c r="K488" s="11">
        <v>542.5</v>
      </c>
      <c r="L488" s="16">
        <f t="shared" si="22"/>
        <v>-542.5</v>
      </c>
      <c r="M488" s="16">
        <f t="shared" si="23"/>
        <v>0</v>
      </c>
      <c r="N488" s="17"/>
    </row>
    <row r="489" spans="1:14" ht="25.35" customHeight="1" x14ac:dyDescent="0.25">
      <c r="A489" s="11">
        <v>26</v>
      </c>
      <c r="B489" s="12" t="s">
        <v>1267</v>
      </c>
      <c r="C489" s="11">
        <v>488</v>
      </c>
      <c r="D489" s="13" t="s">
        <v>1268</v>
      </c>
      <c r="E489" s="14" t="s">
        <v>1269</v>
      </c>
      <c r="F489" s="11">
        <v>12</v>
      </c>
      <c r="G489" s="11">
        <v>0</v>
      </c>
      <c r="H489" s="11"/>
      <c r="I489" s="11" t="s">
        <v>5307</v>
      </c>
      <c r="J489" s="11">
        <f t="shared" si="21"/>
        <v>-12</v>
      </c>
      <c r="K489" s="11">
        <v>79.98</v>
      </c>
      <c r="L489" s="16">
        <f t="shared" si="22"/>
        <v>-959.76</v>
      </c>
      <c r="M489" s="16">
        <f t="shared" si="23"/>
        <v>0</v>
      </c>
      <c r="N489" s="17"/>
    </row>
    <row r="490" spans="1:14" ht="25.35" customHeight="1" x14ac:dyDescent="0.25">
      <c r="A490" s="11">
        <v>26</v>
      </c>
      <c r="B490" s="12" t="s">
        <v>1267</v>
      </c>
      <c r="C490" s="11">
        <v>489</v>
      </c>
      <c r="D490" s="13" t="s">
        <v>1273</v>
      </c>
      <c r="E490" s="14" t="s">
        <v>1274</v>
      </c>
      <c r="F490" s="11">
        <v>2</v>
      </c>
      <c r="G490" s="11">
        <v>0</v>
      </c>
      <c r="H490" s="11"/>
      <c r="I490" s="11" t="s">
        <v>5307</v>
      </c>
      <c r="J490" s="11">
        <f t="shared" si="21"/>
        <v>-2</v>
      </c>
      <c r="K490" s="11">
        <v>90.3</v>
      </c>
      <c r="L490" s="16">
        <f t="shared" si="22"/>
        <v>-180.6</v>
      </c>
      <c r="M490" s="16">
        <f t="shared" si="23"/>
        <v>0</v>
      </c>
      <c r="N490" s="17"/>
    </row>
    <row r="491" spans="1:14" ht="25.35" customHeight="1" x14ac:dyDescent="0.25">
      <c r="A491" s="11">
        <v>26</v>
      </c>
      <c r="B491" s="12" t="s">
        <v>1275</v>
      </c>
      <c r="C491" s="11">
        <v>490</v>
      </c>
      <c r="D491" s="13" t="s">
        <v>1276</v>
      </c>
      <c r="E491" s="14" t="s">
        <v>1277</v>
      </c>
      <c r="F491" s="11">
        <v>70</v>
      </c>
      <c r="G491" s="11">
        <v>0</v>
      </c>
      <c r="H491" s="11"/>
      <c r="I491" s="11" t="s">
        <v>5307</v>
      </c>
      <c r="J491" s="11">
        <f t="shared" si="21"/>
        <v>-70</v>
      </c>
      <c r="K491" s="11">
        <v>2.8</v>
      </c>
      <c r="L491" s="16">
        <f t="shared" si="22"/>
        <v>-196</v>
      </c>
      <c r="M491" s="16">
        <f t="shared" si="23"/>
        <v>0</v>
      </c>
      <c r="N491" s="17"/>
    </row>
    <row r="492" spans="1:14" ht="25.35" customHeight="1" x14ac:dyDescent="0.25">
      <c r="A492" s="11">
        <v>26</v>
      </c>
      <c r="B492" s="12" t="s">
        <v>1275</v>
      </c>
      <c r="C492" s="11">
        <v>491</v>
      </c>
      <c r="D492" s="13" t="s">
        <v>1279</v>
      </c>
      <c r="E492" s="14" t="s">
        <v>1280</v>
      </c>
      <c r="F492" s="11">
        <v>93</v>
      </c>
      <c r="G492" s="11">
        <v>14</v>
      </c>
      <c r="H492" s="11"/>
      <c r="I492" s="11" t="s">
        <v>5307</v>
      </c>
      <c r="J492" s="11">
        <f t="shared" si="21"/>
        <v>-93</v>
      </c>
      <c r="K492" s="11">
        <v>21</v>
      </c>
      <c r="L492" s="16">
        <f t="shared" si="22"/>
        <v>-1953</v>
      </c>
      <c r="M492" s="16">
        <f t="shared" si="23"/>
        <v>0</v>
      </c>
      <c r="N492" s="17"/>
    </row>
    <row r="493" spans="1:14" ht="25.35" customHeight="1" x14ac:dyDescent="0.25">
      <c r="A493" s="11">
        <v>26</v>
      </c>
      <c r="B493" s="12" t="s">
        <v>1275</v>
      </c>
      <c r="C493" s="11">
        <v>492</v>
      </c>
      <c r="D493" s="13" t="s">
        <v>1282</v>
      </c>
      <c r="E493" s="14" t="s">
        <v>1283</v>
      </c>
      <c r="F493" s="11">
        <v>7</v>
      </c>
      <c r="G493" s="11">
        <v>0</v>
      </c>
      <c r="H493" s="11"/>
      <c r="I493" s="11" t="s">
        <v>5307</v>
      </c>
      <c r="J493" s="11">
        <f t="shared" si="21"/>
        <v>-7</v>
      </c>
      <c r="K493" s="11">
        <v>17.5</v>
      </c>
      <c r="L493" s="16">
        <f t="shared" si="22"/>
        <v>-122.5</v>
      </c>
      <c r="M493" s="16">
        <f t="shared" si="23"/>
        <v>0</v>
      </c>
      <c r="N493" s="17"/>
    </row>
    <row r="494" spans="1:14" ht="25.35" customHeight="1" x14ac:dyDescent="0.25">
      <c r="A494" s="11">
        <v>26</v>
      </c>
      <c r="B494" s="12" t="s">
        <v>1275</v>
      </c>
      <c r="C494" s="11">
        <v>493</v>
      </c>
      <c r="D494" s="13" t="s">
        <v>1285</v>
      </c>
      <c r="E494" s="14" t="s">
        <v>1280</v>
      </c>
      <c r="F494" s="11">
        <v>63</v>
      </c>
      <c r="G494" s="11">
        <v>0</v>
      </c>
      <c r="H494" s="11"/>
      <c r="I494" s="11" t="s">
        <v>5307</v>
      </c>
      <c r="J494" s="11">
        <f t="shared" si="21"/>
        <v>-63</v>
      </c>
      <c r="K494" s="11">
        <v>2.8</v>
      </c>
      <c r="L494" s="16">
        <f t="shared" si="22"/>
        <v>-176.39999999999998</v>
      </c>
      <c r="M494" s="16">
        <f t="shared" si="23"/>
        <v>0</v>
      </c>
      <c r="N494" s="17"/>
    </row>
    <row r="495" spans="1:14" ht="25.35" customHeight="1" x14ac:dyDescent="0.25">
      <c r="A495" s="11">
        <v>26</v>
      </c>
      <c r="B495" s="12" t="s">
        <v>1275</v>
      </c>
      <c r="C495" s="11">
        <v>494</v>
      </c>
      <c r="D495" s="13" t="s">
        <v>1286</v>
      </c>
      <c r="E495" s="14" t="s">
        <v>1287</v>
      </c>
      <c r="F495" s="11">
        <v>11</v>
      </c>
      <c r="G495" s="11">
        <v>0</v>
      </c>
      <c r="H495" s="11"/>
      <c r="I495" s="11" t="s">
        <v>5307</v>
      </c>
      <c r="J495" s="11">
        <f t="shared" si="21"/>
        <v>-11</v>
      </c>
      <c r="K495" s="11">
        <v>14</v>
      </c>
      <c r="L495" s="16">
        <f t="shared" si="22"/>
        <v>-154</v>
      </c>
      <c r="M495" s="16">
        <f t="shared" si="23"/>
        <v>0</v>
      </c>
      <c r="N495" s="17"/>
    </row>
    <row r="496" spans="1:14" ht="25.35" customHeight="1" x14ac:dyDescent="0.25">
      <c r="A496" s="11">
        <v>26</v>
      </c>
      <c r="B496" s="12" t="s">
        <v>1289</v>
      </c>
      <c r="C496" s="11">
        <v>495</v>
      </c>
      <c r="D496" s="13" t="s">
        <v>1290</v>
      </c>
      <c r="E496" s="14" t="s">
        <v>1277</v>
      </c>
      <c r="F496" s="11">
        <v>58</v>
      </c>
      <c r="G496" s="11">
        <v>0</v>
      </c>
      <c r="H496" s="11"/>
      <c r="I496" s="11" t="s">
        <v>5307</v>
      </c>
      <c r="J496" s="11">
        <f t="shared" si="21"/>
        <v>-58</v>
      </c>
      <c r="K496" s="11">
        <v>20.74</v>
      </c>
      <c r="L496" s="16">
        <f t="shared" si="22"/>
        <v>-1202.9199999999998</v>
      </c>
      <c r="M496" s="16">
        <f t="shared" si="23"/>
        <v>0</v>
      </c>
      <c r="N496" s="17"/>
    </row>
    <row r="497" spans="1:14" ht="25.35" customHeight="1" x14ac:dyDescent="0.25">
      <c r="A497" s="11">
        <v>26</v>
      </c>
      <c r="B497" s="12" t="s">
        <v>1289</v>
      </c>
      <c r="C497" s="11">
        <v>496</v>
      </c>
      <c r="D497" s="13" t="s">
        <v>1292</v>
      </c>
      <c r="E497" s="14" t="s">
        <v>1293</v>
      </c>
      <c r="F497" s="11">
        <v>23</v>
      </c>
      <c r="G497" s="11">
        <v>0</v>
      </c>
      <c r="H497" s="11"/>
      <c r="I497" s="11" t="s">
        <v>5307</v>
      </c>
      <c r="J497" s="11">
        <f t="shared" si="21"/>
        <v>-23</v>
      </c>
      <c r="K497" s="11">
        <v>10.5</v>
      </c>
      <c r="L497" s="16">
        <f t="shared" si="22"/>
        <v>-241.5</v>
      </c>
      <c r="M497" s="16">
        <f t="shared" si="23"/>
        <v>0</v>
      </c>
      <c r="N497" s="17"/>
    </row>
    <row r="498" spans="1:14" ht="25.35" customHeight="1" x14ac:dyDescent="0.25">
      <c r="A498" s="11">
        <v>26</v>
      </c>
      <c r="B498" s="12" t="s">
        <v>1289</v>
      </c>
      <c r="C498" s="11">
        <v>497</v>
      </c>
      <c r="D498" s="13" t="s">
        <v>1295</v>
      </c>
      <c r="E498" s="14" t="s">
        <v>1296</v>
      </c>
      <c r="F498" s="11">
        <v>16</v>
      </c>
      <c r="G498" s="11">
        <v>0</v>
      </c>
      <c r="H498" s="11"/>
      <c r="I498" s="11" t="s">
        <v>5307</v>
      </c>
      <c r="J498" s="11">
        <f t="shared" si="21"/>
        <v>-16</v>
      </c>
      <c r="K498" s="11">
        <v>5.6</v>
      </c>
      <c r="L498" s="16">
        <f t="shared" si="22"/>
        <v>-89.6</v>
      </c>
      <c r="M498" s="16">
        <f t="shared" si="23"/>
        <v>0</v>
      </c>
      <c r="N498" s="17"/>
    </row>
    <row r="499" spans="1:14" ht="25.35" customHeight="1" x14ac:dyDescent="0.25">
      <c r="A499" s="11">
        <v>26</v>
      </c>
      <c r="B499" s="12" t="s">
        <v>1289</v>
      </c>
      <c r="C499" s="11">
        <v>498</v>
      </c>
      <c r="D499" s="13" t="s">
        <v>1298</v>
      </c>
      <c r="E499" s="14" t="s">
        <v>1299</v>
      </c>
      <c r="F499" s="11">
        <v>7</v>
      </c>
      <c r="G499" s="11">
        <v>0</v>
      </c>
      <c r="H499" s="11"/>
      <c r="I499" s="11" t="s">
        <v>5307</v>
      </c>
      <c r="J499" s="11">
        <f t="shared" si="21"/>
        <v>-7</v>
      </c>
      <c r="K499" s="11">
        <v>11.2</v>
      </c>
      <c r="L499" s="16">
        <f t="shared" si="22"/>
        <v>-78.399999999999991</v>
      </c>
      <c r="M499" s="16">
        <f t="shared" si="23"/>
        <v>0</v>
      </c>
      <c r="N499" s="17"/>
    </row>
    <row r="500" spans="1:14" ht="25.35" customHeight="1" x14ac:dyDescent="0.25">
      <c r="A500" s="11">
        <v>26</v>
      </c>
      <c r="B500" s="12" t="s">
        <v>1289</v>
      </c>
      <c r="C500" s="11">
        <v>499</v>
      </c>
      <c r="D500" s="13" t="s">
        <v>1301</v>
      </c>
      <c r="E500" s="14" t="s">
        <v>1302</v>
      </c>
      <c r="F500" s="11">
        <v>7</v>
      </c>
      <c r="G500" s="11">
        <v>0</v>
      </c>
      <c r="H500" s="11"/>
      <c r="I500" s="11" t="s">
        <v>5307</v>
      </c>
      <c r="J500" s="11">
        <f t="shared" si="21"/>
        <v>-7</v>
      </c>
      <c r="K500" s="11">
        <v>8.4</v>
      </c>
      <c r="L500" s="16">
        <f t="shared" si="22"/>
        <v>-58.800000000000004</v>
      </c>
      <c r="M500" s="16">
        <f t="shared" si="23"/>
        <v>0</v>
      </c>
      <c r="N500" s="17"/>
    </row>
    <row r="501" spans="1:14" ht="25.35" customHeight="1" x14ac:dyDescent="0.25">
      <c r="A501" s="11">
        <v>26</v>
      </c>
      <c r="B501" s="12" t="s">
        <v>1303</v>
      </c>
      <c r="C501" s="11">
        <v>500</v>
      </c>
      <c r="D501" s="13" t="s">
        <v>1304</v>
      </c>
      <c r="E501" s="14" t="s">
        <v>1305</v>
      </c>
      <c r="F501" s="11">
        <v>3</v>
      </c>
      <c r="G501" s="11">
        <v>0</v>
      </c>
      <c r="H501" s="11"/>
      <c r="I501" s="11" t="s">
        <v>5307</v>
      </c>
      <c r="J501" s="11">
        <f t="shared" si="21"/>
        <v>-3</v>
      </c>
      <c r="K501" s="11">
        <v>18.399999999999999</v>
      </c>
      <c r="L501" s="16">
        <f t="shared" si="22"/>
        <v>-55.199999999999996</v>
      </c>
      <c r="M501" s="16">
        <f t="shared" si="23"/>
        <v>0</v>
      </c>
      <c r="N501" s="17"/>
    </row>
    <row r="502" spans="1:14" ht="25.35" customHeight="1" x14ac:dyDescent="0.25">
      <c r="A502" s="11">
        <v>26</v>
      </c>
      <c r="B502" s="12" t="s">
        <v>1303</v>
      </c>
      <c r="C502" s="11">
        <v>501</v>
      </c>
      <c r="D502" s="13" t="s">
        <v>1307</v>
      </c>
      <c r="E502" s="14" t="s">
        <v>1308</v>
      </c>
      <c r="F502" s="11">
        <v>12</v>
      </c>
      <c r="G502" s="11">
        <v>0</v>
      </c>
      <c r="H502" s="11"/>
      <c r="I502" s="11" t="s">
        <v>5307</v>
      </c>
      <c r="J502" s="11">
        <f t="shared" si="21"/>
        <v>-12</v>
      </c>
      <c r="K502" s="11">
        <v>21</v>
      </c>
      <c r="L502" s="16">
        <f t="shared" si="22"/>
        <v>-252</v>
      </c>
      <c r="M502" s="16">
        <f t="shared" si="23"/>
        <v>0</v>
      </c>
      <c r="N502" s="17"/>
    </row>
    <row r="503" spans="1:14" ht="25.35" customHeight="1" x14ac:dyDescent="0.25">
      <c r="A503" s="11">
        <v>26</v>
      </c>
      <c r="B503" s="12" t="s">
        <v>1303</v>
      </c>
      <c r="C503" s="11">
        <v>502</v>
      </c>
      <c r="D503" s="13" t="s">
        <v>1310</v>
      </c>
      <c r="E503" s="14" t="s">
        <v>1311</v>
      </c>
      <c r="F503" s="11">
        <v>44</v>
      </c>
      <c r="G503" s="11">
        <v>0</v>
      </c>
      <c r="H503" s="11"/>
      <c r="I503" s="11" t="s">
        <v>5307</v>
      </c>
      <c r="J503" s="11">
        <f t="shared" si="21"/>
        <v>-44</v>
      </c>
      <c r="K503" s="11">
        <v>18.41</v>
      </c>
      <c r="L503" s="16">
        <f t="shared" si="22"/>
        <v>-810.04</v>
      </c>
      <c r="M503" s="16">
        <f t="shared" si="23"/>
        <v>0</v>
      </c>
      <c r="N503" s="17"/>
    </row>
    <row r="504" spans="1:14" ht="25.35" customHeight="1" x14ac:dyDescent="0.25">
      <c r="A504" s="11">
        <v>26</v>
      </c>
      <c r="B504" s="12" t="s">
        <v>1303</v>
      </c>
      <c r="C504" s="11">
        <v>503</v>
      </c>
      <c r="D504" s="13" t="s">
        <v>1314</v>
      </c>
      <c r="E504" s="14" t="s">
        <v>527</v>
      </c>
      <c r="F504" s="11">
        <v>45</v>
      </c>
      <c r="G504" s="11">
        <v>0</v>
      </c>
      <c r="H504" s="11"/>
      <c r="I504" s="11" t="s">
        <v>5307</v>
      </c>
      <c r="J504" s="11">
        <f t="shared" si="21"/>
        <v>-45</v>
      </c>
      <c r="K504" s="11">
        <v>5.6</v>
      </c>
      <c r="L504" s="16">
        <f t="shared" si="22"/>
        <v>-251.99999999999997</v>
      </c>
      <c r="M504" s="16">
        <f t="shared" si="23"/>
        <v>0</v>
      </c>
      <c r="N504" s="17"/>
    </row>
    <row r="505" spans="1:14" ht="25.35" customHeight="1" x14ac:dyDescent="0.25">
      <c r="A505" s="11">
        <v>26</v>
      </c>
      <c r="B505" s="12" t="s">
        <v>1303</v>
      </c>
      <c r="C505" s="11">
        <v>504</v>
      </c>
      <c r="D505" s="13" t="s">
        <v>1316</v>
      </c>
      <c r="E505" s="14" t="s">
        <v>1317</v>
      </c>
      <c r="F505" s="11">
        <v>2</v>
      </c>
      <c r="G505" s="11">
        <v>0</v>
      </c>
      <c r="H505" s="11"/>
      <c r="I505" s="11" t="s">
        <v>5307</v>
      </c>
      <c r="J505" s="11">
        <f t="shared" si="21"/>
        <v>-2</v>
      </c>
      <c r="K505" s="11">
        <v>16.8</v>
      </c>
      <c r="L505" s="16">
        <f t="shared" si="22"/>
        <v>-33.6</v>
      </c>
      <c r="M505" s="16">
        <f t="shared" si="23"/>
        <v>0</v>
      </c>
      <c r="N505" s="17"/>
    </row>
    <row r="506" spans="1:14" ht="25.35" customHeight="1" x14ac:dyDescent="0.25">
      <c r="A506" s="11">
        <v>26</v>
      </c>
      <c r="B506" s="12" t="s">
        <v>1303</v>
      </c>
      <c r="C506" s="11">
        <v>505</v>
      </c>
      <c r="D506" s="13" t="s">
        <v>1319</v>
      </c>
      <c r="E506" s="14" t="s">
        <v>1320</v>
      </c>
      <c r="F506" s="11">
        <v>5</v>
      </c>
      <c r="G506" s="11">
        <v>0</v>
      </c>
      <c r="H506" s="11"/>
      <c r="I506" s="11" t="s">
        <v>5307</v>
      </c>
      <c r="J506" s="11">
        <f t="shared" si="21"/>
        <v>-5</v>
      </c>
      <c r="K506" s="11">
        <v>4.9000000000000004</v>
      </c>
      <c r="L506" s="16">
        <f t="shared" si="22"/>
        <v>-24.5</v>
      </c>
      <c r="M506" s="16">
        <f t="shared" si="23"/>
        <v>0</v>
      </c>
      <c r="N506" s="17"/>
    </row>
    <row r="507" spans="1:14" ht="25.35" customHeight="1" x14ac:dyDescent="0.25">
      <c r="A507" s="11">
        <v>26</v>
      </c>
      <c r="B507" s="12" t="s">
        <v>1303</v>
      </c>
      <c r="C507" s="11">
        <v>506</v>
      </c>
      <c r="D507" s="13" t="s">
        <v>1322</v>
      </c>
      <c r="E507" s="14" t="s">
        <v>1323</v>
      </c>
      <c r="F507" s="11">
        <v>6</v>
      </c>
      <c r="G507" s="11">
        <v>0</v>
      </c>
      <c r="H507" s="11"/>
      <c r="I507" s="11" t="s">
        <v>5307</v>
      </c>
      <c r="J507" s="11">
        <f t="shared" si="21"/>
        <v>-6</v>
      </c>
      <c r="K507" s="11">
        <v>20.239999999999998</v>
      </c>
      <c r="L507" s="16">
        <f t="shared" si="22"/>
        <v>-121.44</v>
      </c>
      <c r="M507" s="16">
        <f t="shared" si="23"/>
        <v>0</v>
      </c>
      <c r="N507" s="17"/>
    </row>
    <row r="508" spans="1:14" ht="25.35" customHeight="1" x14ac:dyDescent="0.25">
      <c r="A508" s="11">
        <v>26</v>
      </c>
      <c r="B508" s="12" t="s">
        <v>1303</v>
      </c>
      <c r="C508" s="11">
        <v>507</v>
      </c>
      <c r="D508" s="13" t="s">
        <v>1325</v>
      </c>
      <c r="E508" s="14" t="s">
        <v>527</v>
      </c>
      <c r="F508" s="11">
        <v>5</v>
      </c>
      <c r="G508" s="11">
        <v>0</v>
      </c>
      <c r="H508" s="11"/>
      <c r="I508" s="11" t="s">
        <v>5307</v>
      </c>
      <c r="J508" s="11">
        <f t="shared" si="21"/>
        <v>-5</v>
      </c>
      <c r="K508" s="11">
        <v>4.9000000000000004</v>
      </c>
      <c r="L508" s="16">
        <f t="shared" si="22"/>
        <v>-24.5</v>
      </c>
      <c r="M508" s="16">
        <f t="shared" si="23"/>
        <v>0</v>
      </c>
      <c r="N508" s="17"/>
    </row>
    <row r="509" spans="1:14" ht="25.35" customHeight="1" x14ac:dyDescent="0.25">
      <c r="A509" s="11">
        <v>26</v>
      </c>
      <c r="B509" s="12" t="s">
        <v>1327</v>
      </c>
      <c r="C509" s="11">
        <v>508</v>
      </c>
      <c r="D509" s="13" t="s">
        <v>1328</v>
      </c>
      <c r="E509" s="14" t="s">
        <v>1329</v>
      </c>
      <c r="F509" s="11">
        <v>1</v>
      </c>
      <c r="G509" s="11">
        <v>0</v>
      </c>
      <c r="H509" s="11"/>
      <c r="I509" s="11" t="s">
        <v>5307</v>
      </c>
      <c r="J509" s="11">
        <f t="shared" si="21"/>
        <v>-1</v>
      </c>
      <c r="K509" s="11">
        <v>252</v>
      </c>
      <c r="L509" s="16">
        <f t="shared" si="22"/>
        <v>-252</v>
      </c>
      <c r="M509" s="16">
        <f t="shared" si="23"/>
        <v>0</v>
      </c>
      <c r="N509" s="17"/>
    </row>
    <row r="510" spans="1:14" ht="25.35" customHeight="1" x14ac:dyDescent="0.25">
      <c r="A510" s="11">
        <v>26</v>
      </c>
      <c r="B510" s="12" t="s">
        <v>1327</v>
      </c>
      <c r="C510" s="11">
        <v>509</v>
      </c>
      <c r="D510" s="13" t="s">
        <v>1331</v>
      </c>
      <c r="E510" s="14" t="s">
        <v>1332</v>
      </c>
      <c r="F510" s="11">
        <v>1</v>
      </c>
      <c r="G510" s="11">
        <v>0</v>
      </c>
      <c r="H510" s="11"/>
      <c r="I510" s="11" t="s">
        <v>5307</v>
      </c>
      <c r="J510" s="11">
        <f t="shared" si="21"/>
        <v>-1</v>
      </c>
      <c r="K510" s="11">
        <v>175</v>
      </c>
      <c r="L510" s="16">
        <f t="shared" si="22"/>
        <v>-175</v>
      </c>
      <c r="M510" s="16">
        <f t="shared" si="23"/>
        <v>0</v>
      </c>
      <c r="N510" s="17"/>
    </row>
    <row r="511" spans="1:14" ht="25.35" customHeight="1" x14ac:dyDescent="0.25">
      <c r="A511" s="11">
        <v>26</v>
      </c>
      <c r="B511" s="12" t="s">
        <v>1327</v>
      </c>
      <c r="C511" s="11">
        <v>510</v>
      </c>
      <c r="D511" s="13" t="s">
        <v>1334</v>
      </c>
      <c r="E511" s="14" t="s">
        <v>1332</v>
      </c>
      <c r="F511" s="11">
        <v>1</v>
      </c>
      <c r="G511" s="11">
        <v>0</v>
      </c>
      <c r="H511" s="11"/>
      <c r="I511" s="11" t="s">
        <v>5307</v>
      </c>
      <c r="J511" s="11">
        <f t="shared" si="21"/>
        <v>-1</v>
      </c>
      <c r="K511" s="11">
        <v>175</v>
      </c>
      <c r="L511" s="16">
        <f t="shared" si="22"/>
        <v>-175</v>
      </c>
      <c r="M511" s="16">
        <f t="shared" si="23"/>
        <v>0</v>
      </c>
      <c r="N511" s="17"/>
    </row>
    <row r="512" spans="1:14" ht="25.35" customHeight="1" x14ac:dyDescent="0.25">
      <c r="A512" s="11">
        <v>26</v>
      </c>
      <c r="B512" s="12" t="s">
        <v>1327</v>
      </c>
      <c r="C512" s="11">
        <v>511</v>
      </c>
      <c r="D512" s="13" t="s">
        <v>1335</v>
      </c>
      <c r="E512" s="14" t="s">
        <v>1336</v>
      </c>
      <c r="F512" s="11">
        <v>1</v>
      </c>
      <c r="G512" s="11">
        <v>0</v>
      </c>
      <c r="H512" s="11"/>
      <c r="I512" s="11" t="s">
        <v>5307</v>
      </c>
      <c r="J512" s="11">
        <f t="shared" si="21"/>
        <v>-1</v>
      </c>
      <c r="K512" s="11">
        <v>385</v>
      </c>
      <c r="L512" s="16">
        <f t="shared" si="22"/>
        <v>-385</v>
      </c>
      <c r="M512" s="16">
        <f t="shared" si="23"/>
        <v>0</v>
      </c>
      <c r="N512" s="17"/>
    </row>
    <row r="513" spans="1:14" ht="25.35" customHeight="1" x14ac:dyDescent="0.25">
      <c r="A513" s="11">
        <v>26</v>
      </c>
      <c r="B513" s="12" t="s">
        <v>1327</v>
      </c>
      <c r="C513" s="11">
        <v>512</v>
      </c>
      <c r="D513" s="13" t="s">
        <v>1338</v>
      </c>
      <c r="E513" s="14" t="s">
        <v>1336</v>
      </c>
      <c r="F513" s="11">
        <v>1</v>
      </c>
      <c r="G513" s="11">
        <v>0</v>
      </c>
      <c r="H513" s="11"/>
      <c r="I513" s="11" t="s">
        <v>5307</v>
      </c>
      <c r="J513" s="11">
        <f t="shared" si="21"/>
        <v>-1</v>
      </c>
      <c r="K513" s="11">
        <v>385</v>
      </c>
      <c r="L513" s="16">
        <f t="shared" si="22"/>
        <v>-385</v>
      </c>
      <c r="M513" s="16">
        <f t="shared" si="23"/>
        <v>0</v>
      </c>
      <c r="N513" s="17"/>
    </row>
    <row r="514" spans="1:14" ht="25.35" customHeight="1" x14ac:dyDescent="0.25">
      <c r="A514" s="11">
        <v>26</v>
      </c>
      <c r="B514" s="12" t="s">
        <v>1339</v>
      </c>
      <c r="C514" s="11">
        <v>513</v>
      </c>
      <c r="D514" s="13" t="s">
        <v>1340</v>
      </c>
      <c r="E514" s="14" t="s">
        <v>1341</v>
      </c>
      <c r="F514" s="11">
        <v>4</v>
      </c>
      <c r="G514" s="11">
        <v>0</v>
      </c>
      <c r="H514" s="11"/>
      <c r="I514" s="11" t="s">
        <v>5307</v>
      </c>
      <c r="J514" s="11">
        <f t="shared" si="21"/>
        <v>-4</v>
      </c>
      <c r="K514" s="11">
        <v>7</v>
      </c>
      <c r="L514" s="16">
        <f t="shared" si="22"/>
        <v>-28</v>
      </c>
      <c r="M514" s="16">
        <f t="shared" si="23"/>
        <v>0</v>
      </c>
      <c r="N514" s="17"/>
    </row>
    <row r="515" spans="1:14" ht="25.35" customHeight="1" x14ac:dyDescent="0.25">
      <c r="A515" s="11">
        <v>26</v>
      </c>
      <c r="B515" s="12" t="s">
        <v>1339</v>
      </c>
      <c r="C515" s="11">
        <v>514</v>
      </c>
      <c r="D515" s="13" t="s">
        <v>1343</v>
      </c>
      <c r="E515" s="14" t="s">
        <v>1320</v>
      </c>
      <c r="F515" s="11">
        <v>2</v>
      </c>
      <c r="G515" s="11">
        <v>0</v>
      </c>
      <c r="H515" s="11"/>
      <c r="I515" s="11" t="s">
        <v>5307</v>
      </c>
      <c r="J515" s="11">
        <f t="shared" ref="J515:J578" si="24">H515-F515</f>
        <v>-2</v>
      </c>
      <c r="K515" s="11">
        <v>51.8</v>
      </c>
      <c r="L515" s="16">
        <f t="shared" ref="L515:L578" si="25">J515*K515</f>
        <v>-103.6</v>
      </c>
      <c r="M515" s="16">
        <f t="shared" ref="M515:M578" si="26">H515</f>
        <v>0</v>
      </c>
      <c r="N515" s="17"/>
    </row>
    <row r="516" spans="1:14" ht="25.35" customHeight="1" x14ac:dyDescent="0.25">
      <c r="A516" s="11">
        <v>26</v>
      </c>
      <c r="B516" s="12" t="s">
        <v>1339</v>
      </c>
      <c r="C516" s="11">
        <v>515</v>
      </c>
      <c r="D516" s="13" t="s">
        <v>1345</v>
      </c>
      <c r="E516" s="14" t="s">
        <v>1346</v>
      </c>
      <c r="F516" s="11">
        <v>23</v>
      </c>
      <c r="G516" s="11">
        <v>0</v>
      </c>
      <c r="H516" s="11"/>
      <c r="I516" s="11" t="s">
        <v>5307</v>
      </c>
      <c r="J516" s="11">
        <f t="shared" si="24"/>
        <v>-23</v>
      </c>
      <c r="K516" s="11">
        <v>10.48</v>
      </c>
      <c r="L516" s="16">
        <f t="shared" si="25"/>
        <v>-241.04000000000002</v>
      </c>
      <c r="M516" s="16">
        <f t="shared" si="26"/>
        <v>0</v>
      </c>
      <c r="N516" s="17"/>
    </row>
    <row r="517" spans="1:14" ht="25.35" customHeight="1" x14ac:dyDescent="0.25">
      <c r="A517" s="11">
        <v>26</v>
      </c>
      <c r="B517" s="12" t="s">
        <v>1339</v>
      </c>
      <c r="C517" s="11">
        <v>516</v>
      </c>
      <c r="D517" s="13" t="s">
        <v>1348</v>
      </c>
      <c r="E517" s="14" t="s">
        <v>1349</v>
      </c>
      <c r="F517" s="11">
        <v>14</v>
      </c>
      <c r="G517" s="11">
        <v>0</v>
      </c>
      <c r="H517" s="11"/>
      <c r="I517" s="11" t="s">
        <v>5307</v>
      </c>
      <c r="J517" s="11">
        <f t="shared" si="24"/>
        <v>-14</v>
      </c>
      <c r="K517" s="11">
        <v>9.1</v>
      </c>
      <c r="L517" s="16">
        <f t="shared" si="25"/>
        <v>-127.39999999999999</v>
      </c>
      <c r="M517" s="16">
        <f t="shared" si="26"/>
        <v>0</v>
      </c>
      <c r="N517" s="17"/>
    </row>
    <row r="518" spans="1:14" ht="25.35" customHeight="1" x14ac:dyDescent="0.25">
      <c r="A518" s="11">
        <v>26</v>
      </c>
      <c r="B518" s="12" t="s">
        <v>1339</v>
      </c>
      <c r="C518" s="11">
        <v>517</v>
      </c>
      <c r="D518" s="13" t="s">
        <v>1351</v>
      </c>
      <c r="E518" s="14" t="s">
        <v>1352</v>
      </c>
      <c r="F518" s="11">
        <v>1</v>
      </c>
      <c r="G518" s="11">
        <v>0</v>
      </c>
      <c r="H518" s="11"/>
      <c r="I518" s="11" t="s">
        <v>5307</v>
      </c>
      <c r="J518" s="11">
        <f t="shared" si="24"/>
        <v>-1</v>
      </c>
      <c r="K518" s="11">
        <v>791</v>
      </c>
      <c r="L518" s="16">
        <f t="shared" si="25"/>
        <v>-791</v>
      </c>
      <c r="M518" s="16">
        <f t="shared" si="26"/>
        <v>0</v>
      </c>
      <c r="N518" s="17"/>
    </row>
    <row r="519" spans="1:14" ht="25.35" customHeight="1" x14ac:dyDescent="0.25">
      <c r="A519" s="11">
        <v>27</v>
      </c>
      <c r="B519" s="12" t="s">
        <v>1339</v>
      </c>
      <c r="C519" s="11">
        <v>518</v>
      </c>
      <c r="D519" s="13" t="s">
        <v>1355</v>
      </c>
      <c r="E519" s="14" t="s">
        <v>1356</v>
      </c>
      <c r="F519" s="11">
        <v>4</v>
      </c>
      <c r="G519" s="11">
        <v>0</v>
      </c>
      <c r="H519" s="11"/>
      <c r="I519" s="11" t="s">
        <v>5307</v>
      </c>
      <c r="J519" s="11">
        <f t="shared" si="24"/>
        <v>-4</v>
      </c>
      <c r="K519" s="11">
        <v>42.7</v>
      </c>
      <c r="L519" s="16">
        <f t="shared" si="25"/>
        <v>-170.8</v>
      </c>
      <c r="M519" s="16">
        <f t="shared" si="26"/>
        <v>0</v>
      </c>
      <c r="N519" s="17"/>
    </row>
    <row r="520" spans="1:14" ht="25.35" customHeight="1" x14ac:dyDescent="0.25">
      <c r="A520" s="11">
        <v>27</v>
      </c>
      <c r="B520" s="12" t="s">
        <v>1358</v>
      </c>
      <c r="C520" s="11">
        <v>519</v>
      </c>
      <c r="D520" s="13" t="s">
        <v>1359</v>
      </c>
      <c r="E520" s="14" t="s">
        <v>1360</v>
      </c>
      <c r="F520" s="11">
        <v>2</v>
      </c>
      <c r="G520" s="11">
        <v>0</v>
      </c>
      <c r="H520" s="11"/>
      <c r="I520" s="11" t="s">
        <v>5307</v>
      </c>
      <c r="J520" s="11">
        <f t="shared" si="24"/>
        <v>-2</v>
      </c>
      <c r="K520" s="11">
        <v>23.8</v>
      </c>
      <c r="L520" s="16">
        <f t="shared" si="25"/>
        <v>-47.6</v>
      </c>
      <c r="M520" s="16">
        <f t="shared" si="26"/>
        <v>0</v>
      </c>
      <c r="N520" s="17"/>
    </row>
    <row r="521" spans="1:14" ht="25.35" customHeight="1" x14ac:dyDescent="0.25">
      <c r="A521" s="11">
        <v>27</v>
      </c>
      <c r="B521" s="12" t="s">
        <v>1358</v>
      </c>
      <c r="C521" s="11">
        <v>520</v>
      </c>
      <c r="D521" s="13" t="s">
        <v>1362</v>
      </c>
      <c r="E521" s="14" t="s">
        <v>1363</v>
      </c>
      <c r="F521" s="11">
        <v>3</v>
      </c>
      <c r="G521" s="11">
        <v>0</v>
      </c>
      <c r="H521" s="11"/>
      <c r="I521" s="11" t="s">
        <v>5307</v>
      </c>
      <c r="J521" s="11">
        <f t="shared" si="24"/>
        <v>-3</v>
      </c>
      <c r="K521" s="11">
        <v>18.2</v>
      </c>
      <c r="L521" s="16">
        <f t="shared" si="25"/>
        <v>-54.599999999999994</v>
      </c>
      <c r="M521" s="16">
        <f t="shared" si="26"/>
        <v>0</v>
      </c>
      <c r="N521" s="17"/>
    </row>
    <row r="522" spans="1:14" ht="25.35" customHeight="1" x14ac:dyDescent="0.25">
      <c r="A522" s="11">
        <v>27</v>
      </c>
      <c r="B522" s="12" t="s">
        <v>1358</v>
      </c>
      <c r="C522" s="11">
        <v>521</v>
      </c>
      <c r="D522" s="13" t="s">
        <v>1365</v>
      </c>
      <c r="E522" s="14" t="s">
        <v>1360</v>
      </c>
      <c r="F522" s="11">
        <v>2</v>
      </c>
      <c r="G522" s="11">
        <v>0</v>
      </c>
      <c r="H522" s="11"/>
      <c r="I522" s="11" t="s">
        <v>5307</v>
      </c>
      <c r="J522" s="11">
        <f t="shared" si="24"/>
        <v>-2</v>
      </c>
      <c r="K522" s="11">
        <v>27.89</v>
      </c>
      <c r="L522" s="16">
        <f t="shared" si="25"/>
        <v>-55.78</v>
      </c>
      <c r="M522" s="16">
        <f t="shared" si="26"/>
        <v>0</v>
      </c>
      <c r="N522" s="17"/>
    </row>
    <row r="523" spans="1:14" ht="25.35" customHeight="1" x14ac:dyDescent="0.25">
      <c r="A523" s="11">
        <v>27</v>
      </c>
      <c r="B523" s="12" t="s">
        <v>1358</v>
      </c>
      <c r="C523" s="11">
        <v>522</v>
      </c>
      <c r="D523" s="13" t="s">
        <v>1367</v>
      </c>
      <c r="E523" s="14" t="s">
        <v>1368</v>
      </c>
      <c r="F523" s="11">
        <v>1</v>
      </c>
      <c r="G523" s="11">
        <v>0</v>
      </c>
      <c r="H523" s="11"/>
      <c r="I523" s="11" t="s">
        <v>5307</v>
      </c>
      <c r="J523" s="11">
        <f t="shared" si="24"/>
        <v>-1</v>
      </c>
      <c r="K523" s="15">
        <v>1344</v>
      </c>
      <c r="L523" s="16">
        <f t="shared" si="25"/>
        <v>-1344</v>
      </c>
      <c r="M523" s="16">
        <f t="shared" si="26"/>
        <v>0</v>
      </c>
      <c r="N523" s="17"/>
    </row>
    <row r="524" spans="1:14" ht="25.35" customHeight="1" x14ac:dyDescent="0.25">
      <c r="A524" s="11">
        <v>27</v>
      </c>
      <c r="B524" s="12" t="s">
        <v>1358</v>
      </c>
      <c r="C524" s="11">
        <v>523</v>
      </c>
      <c r="D524" s="13" t="s">
        <v>1370</v>
      </c>
      <c r="E524" s="14" t="s">
        <v>1371</v>
      </c>
      <c r="F524" s="11">
        <v>2</v>
      </c>
      <c r="G524" s="11">
        <v>0</v>
      </c>
      <c r="H524" s="11"/>
      <c r="I524" s="11" t="s">
        <v>5307</v>
      </c>
      <c r="J524" s="11">
        <f t="shared" si="24"/>
        <v>-2</v>
      </c>
      <c r="K524" s="11">
        <v>22.4</v>
      </c>
      <c r="L524" s="16">
        <f t="shared" si="25"/>
        <v>-44.8</v>
      </c>
      <c r="M524" s="16">
        <f t="shared" si="26"/>
        <v>0</v>
      </c>
      <c r="N524" s="17"/>
    </row>
    <row r="525" spans="1:14" ht="25.35" customHeight="1" x14ac:dyDescent="0.25">
      <c r="A525" s="11">
        <v>28</v>
      </c>
      <c r="B525" s="12" t="s">
        <v>1373</v>
      </c>
      <c r="C525" s="11">
        <v>524</v>
      </c>
      <c r="D525" s="13" t="s">
        <v>1374</v>
      </c>
      <c r="E525" s="14" t="s">
        <v>1375</v>
      </c>
      <c r="F525" s="11">
        <v>1</v>
      </c>
      <c r="G525" s="11">
        <v>0</v>
      </c>
      <c r="H525" s="11"/>
      <c r="I525" s="11" t="s">
        <v>5307</v>
      </c>
      <c r="J525" s="11">
        <f t="shared" si="24"/>
        <v>-1</v>
      </c>
      <c r="K525" s="15">
        <v>1806</v>
      </c>
      <c r="L525" s="16">
        <f t="shared" si="25"/>
        <v>-1806</v>
      </c>
      <c r="M525" s="16">
        <f t="shared" si="26"/>
        <v>0</v>
      </c>
      <c r="N525" s="17"/>
    </row>
    <row r="526" spans="1:14" ht="25.35" customHeight="1" x14ac:dyDescent="0.25">
      <c r="A526" s="11">
        <v>28</v>
      </c>
      <c r="B526" s="12" t="s">
        <v>1373</v>
      </c>
      <c r="C526" s="11">
        <v>525</v>
      </c>
      <c r="D526" s="13" t="s">
        <v>1377</v>
      </c>
      <c r="E526" s="14" t="s">
        <v>1375</v>
      </c>
      <c r="F526" s="11">
        <v>1</v>
      </c>
      <c r="G526" s="11">
        <v>0</v>
      </c>
      <c r="H526" s="11"/>
      <c r="I526" s="11" t="s">
        <v>5307</v>
      </c>
      <c r="J526" s="11">
        <f t="shared" si="24"/>
        <v>-1</v>
      </c>
      <c r="K526" s="15">
        <v>1806</v>
      </c>
      <c r="L526" s="16">
        <f t="shared" si="25"/>
        <v>-1806</v>
      </c>
      <c r="M526" s="16">
        <f t="shared" si="26"/>
        <v>0</v>
      </c>
      <c r="N526" s="17"/>
    </row>
    <row r="527" spans="1:14" ht="25.35" customHeight="1" x14ac:dyDescent="0.25">
      <c r="A527" s="11">
        <v>28</v>
      </c>
      <c r="B527" s="12" t="s">
        <v>1373</v>
      </c>
      <c r="C527" s="11">
        <v>526</v>
      </c>
      <c r="D527" s="13" t="s">
        <v>1378</v>
      </c>
      <c r="E527" s="14" t="s">
        <v>1375</v>
      </c>
      <c r="F527" s="11">
        <v>1</v>
      </c>
      <c r="G527" s="11">
        <v>0</v>
      </c>
      <c r="H527" s="11"/>
      <c r="I527" s="11" t="s">
        <v>5307</v>
      </c>
      <c r="J527" s="11">
        <f t="shared" si="24"/>
        <v>-1</v>
      </c>
      <c r="K527" s="15">
        <v>4305</v>
      </c>
      <c r="L527" s="16">
        <f t="shared" si="25"/>
        <v>-4305</v>
      </c>
      <c r="M527" s="16">
        <f t="shared" si="26"/>
        <v>0</v>
      </c>
      <c r="N527" s="17"/>
    </row>
    <row r="528" spans="1:14" ht="25.35" customHeight="1" x14ac:dyDescent="0.25">
      <c r="A528" s="11">
        <v>28</v>
      </c>
      <c r="B528" s="12" t="s">
        <v>1379</v>
      </c>
      <c r="C528" s="11">
        <v>527</v>
      </c>
      <c r="D528" s="13" t="s">
        <v>1380</v>
      </c>
      <c r="E528" s="14" t="s">
        <v>1375</v>
      </c>
      <c r="F528" s="11">
        <v>2</v>
      </c>
      <c r="G528" s="11">
        <v>0</v>
      </c>
      <c r="H528" s="11"/>
      <c r="I528" s="11" t="s">
        <v>5307</v>
      </c>
      <c r="J528" s="11">
        <f t="shared" si="24"/>
        <v>-2</v>
      </c>
      <c r="K528" s="15">
        <v>3801</v>
      </c>
      <c r="L528" s="16">
        <f t="shared" si="25"/>
        <v>-7602</v>
      </c>
      <c r="M528" s="16">
        <f t="shared" si="26"/>
        <v>0</v>
      </c>
      <c r="N528" s="17"/>
    </row>
    <row r="529" spans="1:14" ht="25.35" customHeight="1" x14ac:dyDescent="0.25">
      <c r="A529" s="11">
        <v>28</v>
      </c>
      <c r="B529" s="12" t="s">
        <v>1379</v>
      </c>
      <c r="C529" s="11">
        <v>528</v>
      </c>
      <c r="D529" s="13" t="s">
        <v>1381</v>
      </c>
      <c r="E529" s="14" t="s">
        <v>1375</v>
      </c>
      <c r="F529" s="11">
        <v>1</v>
      </c>
      <c r="G529" s="11">
        <v>0</v>
      </c>
      <c r="H529" s="11"/>
      <c r="I529" s="11" t="s">
        <v>5307</v>
      </c>
      <c r="J529" s="11">
        <f t="shared" si="24"/>
        <v>-1</v>
      </c>
      <c r="K529" s="15">
        <v>4130</v>
      </c>
      <c r="L529" s="16">
        <f t="shared" si="25"/>
        <v>-4130</v>
      </c>
      <c r="M529" s="16">
        <f t="shared" si="26"/>
        <v>0</v>
      </c>
      <c r="N529" s="17"/>
    </row>
    <row r="530" spans="1:14" ht="25.35" customHeight="1" x14ac:dyDescent="0.25">
      <c r="A530" s="11">
        <v>28</v>
      </c>
      <c r="B530" s="12" t="s">
        <v>1382</v>
      </c>
      <c r="C530" s="11">
        <v>529</v>
      </c>
      <c r="D530" s="13" t="s">
        <v>1383</v>
      </c>
      <c r="E530" s="14" t="s">
        <v>1375</v>
      </c>
      <c r="F530" s="11">
        <v>2</v>
      </c>
      <c r="G530" s="11">
        <v>0</v>
      </c>
      <c r="H530" s="11"/>
      <c r="I530" s="11" t="s">
        <v>5307</v>
      </c>
      <c r="J530" s="11">
        <f t="shared" si="24"/>
        <v>-2</v>
      </c>
      <c r="K530" s="15">
        <v>3801</v>
      </c>
      <c r="L530" s="16">
        <f t="shared" si="25"/>
        <v>-7602</v>
      </c>
      <c r="M530" s="16">
        <f t="shared" si="26"/>
        <v>0</v>
      </c>
      <c r="N530" s="17"/>
    </row>
    <row r="531" spans="1:14" ht="25.35" customHeight="1" x14ac:dyDescent="0.25">
      <c r="A531" s="11">
        <v>28</v>
      </c>
      <c r="B531" s="12" t="s">
        <v>1382</v>
      </c>
      <c r="C531" s="11">
        <v>530</v>
      </c>
      <c r="D531" s="13" t="s">
        <v>1384</v>
      </c>
      <c r="E531" s="14" t="s">
        <v>1375</v>
      </c>
      <c r="F531" s="11">
        <v>1</v>
      </c>
      <c r="G531" s="11">
        <v>0</v>
      </c>
      <c r="H531" s="11"/>
      <c r="I531" s="11" t="s">
        <v>5307</v>
      </c>
      <c r="J531" s="11">
        <f t="shared" si="24"/>
        <v>-1</v>
      </c>
      <c r="K531" s="15">
        <v>4179</v>
      </c>
      <c r="L531" s="16">
        <f t="shared" si="25"/>
        <v>-4179</v>
      </c>
      <c r="M531" s="16">
        <f t="shared" si="26"/>
        <v>0</v>
      </c>
      <c r="N531" s="17"/>
    </row>
    <row r="532" spans="1:14" ht="25.35" customHeight="1" x14ac:dyDescent="0.25">
      <c r="A532" s="11">
        <v>28</v>
      </c>
      <c r="B532" s="12" t="s">
        <v>1385</v>
      </c>
      <c r="C532" s="11">
        <v>531</v>
      </c>
      <c r="D532" s="13" t="s">
        <v>1386</v>
      </c>
      <c r="E532" s="14" t="s">
        <v>1387</v>
      </c>
      <c r="F532" s="11">
        <v>3</v>
      </c>
      <c r="G532" s="11">
        <v>0</v>
      </c>
      <c r="H532" s="11"/>
      <c r="I532" s="11" t="s">
        <v>5307</v>
      </c>
      <c r="J532" s="11">
        <f t="shared" si="24"/>
        <v>-3</v>
      </c>
      <c r="K532" s="15">
        <v>3584</v>
      </c>
      <c r="L532" s="16">
        <f t="shared" si="25"/>
        <v>-10752</v>
      </c>
      <c r="M532" s="16">
        <f t="shared" si="26"/>
        <v>0</v>
      </c>
      <c r="N532" s="17"/>
    </row>
    <row r="533" spans="1:14" ht="25.35" customHeight="1" x14ac:dyDescent="0.25">
      <c r="A533" s="11">
        <v>28</v>
      </c>
      <c r="B533" s="12" t="s">
        <v>1385</v>
      </c>
      <c r="C533" s="11">
        <v>532</v>
      </c>
      <c r="D533" s="13" t="s">
        <v>1389</v>
      </c>
      <c r="E533" s="14" t="s">
        <v>1387</v>
      </c>
      <c r="F533" s="11">
        <v>2</v>
      </c>
      <c r="G533" s="11">
        <v>0</v>
      </c>
      <c r="H533" s="11"/>
      <c r="I533" s="11" t="s">
        <v>5307</v>
      </c>
      <c r="J533" s="11">
        <f t="shared" si="24"/>
        <v>-2</v>
      </c>
      <c r="K533" s="15">
        <v>3619</v>
      </c>
      <c r="L533" s="16">
        <f t="shared" si="25"/>
        <v>-7238</v>
      </c>
      <c r="M533" s="16">
        <f t="shared" si="26"/>
        <v>0</v>
      </c>
      <c r="N533" s="17"/>
    </row>
    <row r="534" spans="1:14" ht="25.35" customHeight="1" x14ac:dyDescent="0.25">
      <c r="A534" s="11">
        <v>28</v>
      </c>
      <c r="B534" s="12" t="s">
        <v>1385</v>
      </c>
      <c r="C534" s="11">
        <v>533</v>
      </c>
      <c r="D534" s="13" t="s">
        <v>1390</v>
      </c>
      <c r="E534" s="14" t="s">
        <v>1387</v>
      </c>
      <c r="F534" s="11">
        <v>1</v>
      </c>
      <c r="G534" s="11">
        <v>0</v>
      </c>
      <c r="H534" s="11"/>
      <c r="I534" s="11" t="s">
        <v>5307</v>
      </c>
      <c r="J534" s="11">
        <f t="shared" si="24"/>
        <v>-1</v>
      </c>
      <c r="K534" s="15">
        <v>4305</v>
      </c>
      <c r="L534" s="16">
        <f t="shared" si="25"/>
        <v>-4305</v>
      </c>
      <c r="M534" s="16">
        <f t="shared" si="26"/>
        <v>0</v>
      </c>
      <c r="N534" s="17"/>
    </row>
    <row r="535" spans="1:14" ht="25.35" customHeight="1" x14ac:dyDescent="0.25">
      <c r="A535" s="11">
        <v>28</v>
      </c>
      <c r="B535" s="12" t="s">
        <v>1385</v>
      </c>
      <c r="C535" s="11">
        <v>534</v>
      </c>
      <c r="D535" s="13" t="s">
        <v>1391</v>
      </c>
      <c r="E535" s="14" t="s">
        <v>1387</v>
      </c>
      <c r="F535" s="11">
        <v>2</v>
      </c>
      <c r="G535" s="11">
        <v>0</v>
      </c>
      <c r="H535" s="11"/>
      <c r="I535" s="11" t="s">
        <v>5307</v>
      </c>
      <c r="J535" s="11">
        <f t="shared" si="24"/>
        <v>-2</v>
      </c>
      <c r="K535" s="15">
        <v>5250</v>
      </c>
      <c r="L535" s="16">
        <f t="shared" si="25"/>
        <v>-10500</v>
      </c>
      <c r="M535" s="16">
        <f t="shared" si="26"/>
        <v>0</v>
      </c>
      <c r="N535" s="17"/>
    </row>
    <row r="536" spans="1:14" ht="25.35" customHeight="1" x14ac:dyDescent="0.25">
      <c r="A536" s="11">
        <v>28</v>
      </c>
      <c r="B536" s="12" t="s">
        <v>1385</v>
      </c>
      <c r="C536" s="11">
        <v>535</v>
      </c>
      <c r="D536" s="13" t="s">
        <v>1392</v>
      </c>
      <c r="E536" s="14" t="s">
        <v>1387</v>
      </c>
      <c r="F536" s="11">
        <v>2</v>
      </c>
      <c r="G536" s="11">
        <v>0</v>
      </c>
      <c r="H536" s="11"/>
      <c r="I536" s="11" t="s">
        <v>5307</v>
      </c>
      <c r="J536" s="11">
        <f t="shared" si="24"/>
        <v>-2</v>
      </c>
      <c r="K536" s="15">
        <v>4039</v>
      </c>
      <c r="L536" s="16">
        <f t="shared" si="25"/>
        <v>-8078</v>
      </c>
      <c r="M536" s="16">
        <f t="shared" si="26"/>
        <v>0</v>
      </c>
      <c r="N536" s="17"/>
    </row>
    <row r="537" spans="1:14" ht="25.35" customHeight="1" x14ac:dyDescent="0.25">
      <c r="A537" s="11">
        <v>28</v>
      </c>
      <c r="B537" s="12" t="s">
        <v>1393</v>
      </c>
      <c r="C537" s="11">
        <v>536</v>
      </c>
      <c r="D537" s="13" t="s">
        <v>1394</v>
      </c>
      <c r="E537" s="14" t="s">
        <v>1395</v>
      </c>
      <c r="F537" s="11">
        <v>2</v>
      </c>
      <c r="G537" s="11">
        <v>0</v>
      </c>
      <c r="H537" s="11"/>
      <c r="I537" s="11" t="s">
        <v>5307</v>
      </c>
      <c r="J537" s="11">
        <f t="shared" si="24"/>
        <v>-2</v>
      </c>
      <c r="K537" s="11">
        <v>105</v>
      </c>
      <c r="L537" s="16">
        <f t="shared" si="25"/>
        <v>-210</v>
      </c>
      <c r="M537" s="16">
        <f t="shared" si="26"/>
        <v>0</v>
      </c>
      <c r="N537" s="17"/>
    </row>
    <row r="538" spans="1:14" ht="25.35" customHeight="1" x14ac:dyDescent="0.25">
      <c r="A538" s="11">
        <v>28</v>
      </c>
      <c r="B538" s="12" t="s">
        <v>1393</v>
      </c>
      <c r="C538" s="11">
        <v>537</v>
      </c>
      <c r="D538" s="13" t="s">
        <v>1397</v>
      </c>
      <c r="E538" s="14" t="s">
        <v>1398</v>
      </c>
      <c r="F538" s="11">
        <v>2</v>
      </c>
      <c r="G538" s="11">
        <v>0</v>
      </c>
      <c r="H538" s="11"/>
      <c r="I538" s="11" t="s">
        <v>5307</v>
      </c>
      <c r="J538" s="11">
        <f t="shared" si="24"/>
        <v>-2</v>
      </c>
      <c r="K538" s="11">
        <v>52.5</v>
      </c>
      <c r="L538" s="16">
        <f t="shared" si="25"/>
        <v>-105</v>
      </c>
      <c r="M538" s="16">
        <f t="shared" si="26"/>
        <v>0</v>
      </c>
      <c r="N538" s="17"/>
    </row>
    <row r="539" spans="1:14" ht="25.35" customHeight="1" x14ac:dyDescent="0.25">
      <c r="A539" s="11">
        <v>28</v>
      </c>
      <c r="B539" s="12" t="s">
        <v>1393</v>
      </c>
      <c r="C539" s="11">
        <v>538</v>
      </c>
      <c r="D539" s="13" t="s">
        <v>1400</v>
      </c>
      <c r="E539" s="14" t="s">
        <v>1398</v>
      </c>
      <c r="F539" s="11">
        <v>1</v>
      </c>
      <c r="G539" s="11">
        <v>0</v>
      </c>
      <c r="H539" s="11"/>
      <c r="I539" s="11" t="s">
        <v>5307</v>
      </c>
      <c r="J539" s="11">
        <f t="shared" si="24"/>
        <v>-1</v>
      </c>
      <c r="K539" s="11">
        <v>53.06</v>
      </c>
      <c r="L539" s="16">
        <f t="shared" si="25"/>
        <v>-53.06</v>
      </c>
      <c r="M539" s="16">
        <f t="shared" si="26"/>
        <v>0</v>
      </c>
      <c r="N539" s="17"/>
    </row>
    <row r="540" spans="1:14" ht="25.35" customHeight="1" x14ac:dyDescent="0.25">
      <c r="A540" s="11">
        <v>28</v>
      </c>
      <c r="B540" s="12" t="s">
        <v>1393</v>
      </c>
      <c r="C540" s="11">
        <v>539</v>
      </c>
      <c r="D540" s="13" t="s">
        <v>1402</v>
      </c>
      <c r="E540" s="14" t="s">
        <v>1403</v>
      </c>
      <c r="F540" s="11">
        <v>17</v>
      </c>
      <c r="G540" s="11">
        <v>0</v>
      </c>
      <c r="H540" s="11"/>
      <c r="I540" s="11" t="s">
        <v>5307</v>
      </c>
      <c r="J540" s="11">
        <f t="shared" si="24"/>
        <v>-17</v>
      </c>
      <c r="K540" s="11">
        <v>6.1</v>
      </c>
      <c r="L540" s="16">
        <f t="shared" si="25"/>
        <v>-103.69999999999999</v>
      </c>
      <c r="M540" s="16">
        <f t="shared" si="26"/>
        <v>0</v>
      </c>
      <c r="N540" s="17"/>
    </row>
    <row r="541" spans="1:14" ht="25.35" customHeight="1" x14ac:dyDescent="0.25">
      <c r="A541" s="11">
        <v>28</v>
      </c>
      <c r="B541" s="12" t="s">
        <v>1393</v>
      </c>
      <c r="C541" s="11">
        <v>540</v>
      </c>
      <c r="D541" s="13" t="s">
        <v>1404</v>
      </c>
      <c r="E541" s="14" t="s">
        <v>1405</v>
      </c>
      <c r="F541" s="11">
        <v>24</v>
      </c>
      <c r="G541" s="11">
        <v>0</v>
      </c>
      <c r="H541" s="11"/>
      <c r="I541" s="11" t="s">
        <v>5307</v>
      </c>
      <c r="J541" s="11">
        <f t="shared" si="24"/>
        <v>-24</v>
      </c>
      <c r="K541" s="11">
        <v>11.22</v>
      </c>
      <c r="L541" s="16">
        <f t="shared" si="25"/>
        <v>-269.28000000000003</v>
      </c>
      <c r="M541" s="16">
        <f t="shared" si="26"/>
        <v>0</v>
      </c>
      <c r="N541" s="17"/>
    </row>
    <row r="542" spans="1:14" ht="25.35" customHeight="1" x14ac:dyDescent="0.25">
      <c r="A542" s="11">
        <v>28</v>
      </c>
      <c r="B542" s="12" t="s">
        <v>1406</v>
      </c>
      <c r="C542" s="11">
        <v>541</v>
      </c>
      <c r="D542" s="13" t="s">
        <v>1407</v>
      </c>
      <c r="E542" s="14" t="s">
        <v>1408</v>
      </c>
      <c r="F542" s="11">
        <v>4</v>
      </c>
      <c r="G542" s="11">
        <v>0</v>
      </c>
      <c r="H542" s="11"/>
      <c r="I542" s="11" t="s">
        <v>5307</v>
      </c>
      <c r="J542" s="11">
        <f t="shared" si="24"/>
        <v>-4</v>
      </c>
      <c r="K542" s="11">
        <v>458.5</v>
      </c>
      <c r="L542" s="16">
        <f t="shared" si="25"/>
        <v>-1834</v>
      </c>
      <c r="M542" s="16">
        <f t="shared" si="26"/>
        <v>0</v>
      </c>
      <c r="N542" s="17"/>
    </row>
    <row r="543" spans="1:14" ht="25.35" customHeight="1" x14ac:dyDescent="0.25">
      <c r="A543" s="11">
        <v>28</v>
      </c>
      <c r="B543" s="12" t="s">
        <v>1406</v>
      </c>
      <c r="C543" s="11">
        <v>542</v>
      </c>
      <c r="D543" s="13" t="s">
        <v>1410</v>
      </c>
      <c r="E543" s="14" t="s">
        <v>1408</v>
      </c>
      <c r="F543" s="11">
        <v>1</v>
      </c>
      <c r="G543" s="11">
        <v>0</v>
      </c>
      <c r="H543" s="11"/>
      <c r="I543" s="11" t="s">
        <v>5307</v>
      </c>
      <c r="J543" s="11">
        <f t="shared" si="24"/>
        <v>-1</v>
      </c>
      <c r="K543" s="11">
        <v>458.5</v>
      </c>
      <c r="L543" s="16">
        <f t="shared" si="25"/>
        <v>-458.5</v>
      </c>
      <c r="M543" s="16">
        <f t="shared" si="26"/>
        <v>0</v>
      </c>
      <c r="N543" s="17"/>
    </row>
    <row r="544" spans="1:14" ht="25.35" customHeight="1" x14ac:dyDescent="0.25">
      <c r="A544" s="11">
        <v>28</v>
      </c>
      <c r="B544" s="12" t="s">
        <v>1406</v>
      </c>
      <c r="C544" s="11">
        <v>543</v>
      </c>
      <c r="D544" s="13" t="s">
        <v>1411</v>
      </c>
      <c r="E544" s="14" t="s">
        <v>1408</v>
      </c>
      <c r="F544" s="11">
        <v>3</v>
      </c>
      <c r="G544" s="11">
        <v>0</v>
      </c>
      <c r="H544" s="11"/>
      <c r="I544" s="11" t="s">
        <v>5307</v>
      </c>
      <c r="J544" s="11">
        <f t="shared" si="24"/>
        <v>-3</v>
      </c>
      <c r="K544" s="11">
        <v>483</v>
      </c>
      <c r="L544" s="16">
        <f t="shared" si="25"/>
        <v>-1449</v>
      </c>
      <c r="M544" s="16">
        <f t="shared" si="26"/>
        <v>0</v>
      </c>
      <c r="N544" s="17"/>
    </row>
    <row r="545" spans="1:14" ht="25.35" customHeight="1" x14ac:dyDescent="0.25">
      <c r="A545" s="11">
        <v>28</v>
      </c>
      <c r="B545" s="12" t="s">
        <v>1406</v>
      </c>
      <c r="C545" s="11">
        <v>544</v>
      </c>
      <c r="D545" s="13" t="s">
        <v>1412</v>
      </c>
      <c r="E545" s="14" t="s">
        <v>1408</v>
      </c>
      <c r="F545" s="11">
        <v>1</v>
      </c>
      <c r="G545" s="11">
        <v>0</v>
      </c>
      <c r="H545" s="11"/>
      <c r="I545" s="11" t="s">
        <v>5307</v>
      </c>
      <c r="J545" s="11">
        <f t="shared" si="24"/>
        <v>-1</v>
      </c>
      <c r="K545" s="11">
        <v>483</v>
      </c>
      <c r="L545" s="16">
        <f t="shared" si="25"/>
        <v>-483</v>
      </c>
      <c r="M545" s="16">
        <f t="shared" si="26"/>
        <v>0</v>
      </c>
      <c r="N545" s="17"/>
    </row>
    <row r="546" spans="1:14" ht="25.35" customHeight="1" x14ac:dyDescent="0.25">
      <c r="A546" s="11">
        <v>28</v>
      </c>
      <c r="B546" s="12" t="s">
        <v>1406</v>
      </c>
      <c r="C546" s="11">
        <v>545</v>
      </c>
      <c r="D546" s="13" t="s">
        <v>1413</v>
      </c>
      <c r="E546" s="14" t="s">
        <v>1408</v>
      </c>
      <c r="F546" s="11">
        <v>1</v>
      </c>
      <c r="G546" s="11">
        <v>0</v>
      </c>
      <c r="H546" s="11"/>
      <c r="I546" s="11" t="s">
        <v>5307</v>
      </c>
      <c r="J546" s="11">
        <f t="shared" si="24"/>
        <v>-1</v>
      </c>
      <c r="K546" s="11">
        <v>467.45</v>
      </c>
      <c r="L546" s="16">
        <f t="shared" si="25"/>
        <v>-467.45</v>
      </c>
      <c r="M546" s="16">
        <f t="shared" si="26"/>
        <v>0</v>
      </c>
      <c r="N546" s="17"/>
    </row>
    <row r="547" spans="1:14" ht="25.35" customHeight="1" x14ac:dyDescent="0.25">
      <c r="A547" s="11">
        <v>28</v>
      </c>
      <c r="B547" s="12" t="s">
        <v>1406</v>
      </c>
      <c r="C547" s="11">
        <v>546</v>
      </c>
      <c r="D547" s="13" t="s">
        <v>1414</v>
      </c>
      <c r="E547" s="14" t="s">
        <v>1408</v>
      </c>
      <c r="F547" s="11">
        <v>1</v>
      </c>
      <c r="G547" s="11">
        <v>0</v>
      </c>
      <c r="H547" s="11"/>
      <c r="I547" s="11" t="s">
        <v>5307</v>
      </c>
      <c r="J547" s="11">
        <f t="shared" si="24"/>
        <v>-1</v>
      </c>
      <c r="K547" s="15">
        <v>4634</v>
      </c>
      <c r="L547" s="16">
        <f t="shared" si="25"/>
        <v>-4634</v>
      </c>
      <c r="M547" s="16">
        <f t="shared" si="26"/>
        <v>0</v>
      </c>
      <c r="N547" s="17"/>
    </row>
    <row r="548" spans="1:14" ht="25.35" customHeight="1" x14ac:dyDescent="0.25">
      <c r="A548" s="11">
        <v>28</v>
      </c>
      <c r="B548" s="12" t="s">
        <v>1406</v>
      </c>
      <c r="C548" s="11">
        <v>547</v>
      </c>
      <c r="D548" s="13" t="s">
        <v>1415</v>
      </c>
      <c r="E548" s="14" t="s">
        <v>1408</v>
      </c>
      <c r="F548" s="11">
        <v>1</v>
      </c>
      <c r="G548" s="11">
        <v>0</v>
      </c>
      <c r="H548" s="11"/>
      <c r="I548" s="11" t="s">
        <v>5307</v>
      </c>
      <c r="J548" s="11">
        <f t="shared" si="24"/>
        <v>-1</v>
      </c>
      <c r="K548" s="11">
        <v>591.5</v>
      </c>
      <c r="L548" s="16">
        <f t="shared" si="25"/>
        <v>-591.5</v>
      </c>
      <c r="M548" s="16">
        <f t="shared" si="26"/>
        <v>0</v>
      </c>
      <c r="N548" s="17"/>
    </row>
    <row r="549" spans="1:14" ht="25.35" customHeight="1" x14ac:dyDescent="0.25">
      <c r="A549" s="11">
        <v>28</v>
      </c>
      <c r="B549" s="12" t="s">
        <v>1416</v>
      </c>
      <c r="C549" s="11">
        <v>548</v>
      </c>
      <c r="D549" s="13" t="s">
        <v>1417</v>
      </c>
      <c r="E549" s="14" t="s">
        <v>1418</v>
      </c>
      <c r="F549" s="11">
        <v>2</v>
      </c>
      <c r="G549" s="11">
        <v>0</v>
      </c>
      <c r="H549" s="11"/>
      <c r="I549" s="11" t="s">
        <v>5307</v>
      </c>
      <c r="J549" s="11">
        <f t="shared" si="24"/>
        <v>-2</v>
      </c>
      <c r="K549" s="11">
        <v>649.67999999999995</v>
      </c>
      <c r="L549" s="16">
        <f t="shared" si="25"/>
        <v>-1299.3599999999999</v>
      </c>
      <c r="M549" s="16">
        <f t="shared" si="26"/>
        <v>0</v>
      </c>
      <c r="N549" s="17"/>
    </row>
    <row r="550" spans="1:14" ht="25.35" customHeight="1" x14ac:dyDescent="0.25">
      <c r="A550" s="11">
        <v>28</v>
      </c>
      <c r="B550" s="12" t="s">
        <v>1416</v>
      </c>
      <c r="C550" s="11">
        <v>549</v>
      </c>
      <c r="D550" s="13" t="s">
        <v>1420</v>
      </c>
      <c r="E550" s="14" t="s">
        <v>1418</v>
      </c>
      <c r="F550" s="11">
        <v>1</v>
      </c>
      <c r="G550" s="11">
        <v>0</v>
      </c>
      <c r="H550" s="11"/>
      <c r="I550" s="11" t="s">
        <v>5307</v>
      </c>
      <c r="J550" s="11">
        <f t="shared" si="24"/>
        <v>-1</v>
      </c>
      <c r="K550" s="11">
        <v>669.36</v>
      </c>
      <c r="L550" s="16">
        <f t="shared" si="25"/>
        <v>-669.36</v>
      </c>
      <c r="M550" s="16">
        <f t="shared" si="26"/>
        <v>0</v>
      </c>
      <c r="N550" s="17"/>
    </row>
    <row r="551" spans="1:14" ht="25.35" customHeight="1" x14ac:dyDescent="0.25">
      <c r="A551" s="11">
        <v>28</v>
      </c>
      <c r="B551" s="12" t="s">
        <v>1416</v>
      </c>
      <c r="C551" s="11">
        <v>550</v>
      </c>
      <c r="D551" s="13" t="s">
        <v>1421</v>
      </c>
      <c r="E551" s="14" t="s">
        <v>1418</v>
      </c>
      <c r="F551" s="11">
        <v>2</v>
      </c>
      <c r="G551" s="11">
        <v>0</v>
      </c>
      <c r="H551" s="11"/>
      <c r="I551" s="11" t="s">
        <v>5307</v>
      </c>
      <c r="J551" s="11">
        <f t="shared" si="24"/>
        <v>-2</v>
      </c>
      <c r="K551" s="11">
        <v>672</v>
      </c>
      <c r="L551" s="16">
        <f t="shared" si="25"/>
        <v>-1344</v>
      </c>
      <c r="M551" s="16">
        <f t="shared" si="26"/>
        <v>0</v>
      </c>
      <c r="N551" s="17"/>
    </row>
    <row r="552" spans="1:14" ht="25.35" customHeight="1" x14ac:dyDescent="0.25">
      <c r="A552" s="11">
        <v>28</v>
      </c>
      <c r="B552" s="12" t="s">
        <v>1416</v>
      </c>
      <c r="C552" s="11">
        <v>551</v>
      </c>
      <c r="D552" s="13" t="s">
        <v>1422</v>
      </c>
      <c r="E552" s="14" t="s">
        <v>1418</v>
      </c>
      <c r="F552" s="11">
        <v>1</v>
      </c>
      <c r="G552" s="11">
        <v>0</v>
      </c>
      <c r="H552" s="11"/>
      <c r="I552" s="11" t="s">
        <v>5307</v>
      </c>
      <c r="J552" s="11">
        <f t="shared" si="24"/>
        <v>-1</v>
      </c>
      <c r="K552" s="11">
        <v>689.5</v>
      </c>
      <c r="L552" s="16">
        <f t="shared" si="25"/>
        <v>-689.5</v>
      </c>
      <c r="M552" s="16">
        <f t="shared" si="26"/>
        <v>0</v>
      </c>
      <c r="N552" s="17"/>
    </row>
    <row r="553" spans="1:14" ht="25.35" customHeight="1" x14ac:dyDescent="0.25">
      <c r="A553" s="11">
        <v>28</v>
      </c>
      <c r="B553" s="12" t="s">
        <v>1416</v>
      </c>
      <c r="C553" s="11">
        <v>552</v>
      </c>
      <c r="D553" s="13" t="s">
        <v>1423</v>
      </c>
      <c r="E553" s="14" t="s">
        <v>1418</v>
      </c>
      <c r="F553" s="11">
        <v>5</v>
      </c>
      <c r="G553" s="11">
        <v>0</v>
      </c>
      <c r="H553" s="11"/>
      <c r="I553" s="11" t="s">
        <v>5307</v>
      </c>
      <c r="J553" s="11">
        <f t="shared" si="24"/>
        <v>-5</v>
      </c>
      <c r="K553" s="11">
        <v>689.5</v>
      </c>
      <c r="L553" s="16">
        <f t="shared" si="25"/>
        <v>-3447.5</v>
      </c>
      <c r="M553" s="16">
        <f t="shared" si="26"/>
        <v>0</v>
      </c>
      <c r="N553" s="17"/>
    </row>
    <row r="554" spans="1:14" ht="25.35" customHeight="1" x14ac:dyDescent="0.25">
      <c r="A554" s="11">
        <v>28</v>
      </c>
      <c r="B554" s="12" t="s">
        <v>1416</v>
      </c>
      <c r="C554" s="11">
        <v>553</v>
      </c>
      <c r="D554" s="13" t="s">
        <v>1424</v>
      </c>
      <c r="E554" s="14" t="s">
        <v>1418</v>
      </c>
      <c r="F554" s="11">
        <v>3</v>
      </c>
      <c r="G554" s="11">
        <v>0</v>
      </c>
      <c r="H554" s="11"/>
      <c r="I554" s="11" t="s">
        <v>5307</v>
      </c>
      <c r="J554" s="11">
        <f t="shared" si="24"/>
        <v>-3</v>
      </c>
      <c r="K554" s="11">
        <v>689.5</v>
      </c>
      <c r="L554" s="16">
        <f t="shared" si="25"/>
        <v>-2068.5</v>
      </c>
      <c r="M554" s="16">
        <f t="shared" si="26"/>
        <v>0</v>
      </c>
      <c r="N554" s="17"/>
    </row>
    <row r="555" spans="1:14" ht="25.35" customHeight="1" x14ac:dyDescent="0.25">
      <c r="A555" s="11">
        <v>29</v>
      </c>
      <c r="B555" s="12" t="s">
        <v>1425</v>
      </c>
      <c r="C555" s="11">
        <v>554</v>
      </c>
      <c r="D555" s="13" t="s">
        <v>1426</v>
      </c>
      <c r="E555" s="14" t="s">
        <v>1427</v>
      </c>
      <c r="F555" s="11">
        <v>2</v>
      </c>
      <c r="G555" s="11">
        <v>0</v>
      </c>
      <c r="H555" s="11"/>
      <c r="I555" s="11" t="s">
        <v>5307</v>
      </c>
      <c r="J555" s="11">
        <f t="shared" si="24"/>
        <v>-2</v>
      </c>
      <c r="K555" s="15">
        <v>2331</v>
      </c>
      <c r="L555" s="16">
        <f t="shared" si="25"/>
        <v>-4662</v>
      </c>
      <c r="M555" s="16">
        <f t="shared" si="26"/>
        <v>0</v>
      </c>
      <c r="N555" s="17"/>
    </row>
    <row r="556" spans="1:14" ht="25.35" customHeight="1" x14ac:dyDescent="0.25">
      <c r="A556" s="11">
        <v>29</v>
      </c>
      <c r="B556" s="12" t="s">
        <v>1425</v>
      </c>
      <c r="C556" s="11">
        <v>555</v>
      </c>
      <c r="D556" s="13" t="s">
        <v>1429</v>
      </c>
      <c r="E556" s="14" t="s">
        <v>1427</v>
      </c>
      <c r="F556" s="11">
        <v>2</v>
      </c>
      <c r="G556" s="11">
        <v>0</v>
      </c>
      <c r="H556" s="11"/>
      <c r="I556" s="11" t="s">
        <v>5307</v>
      </c>
      <c r="J556" s="11">
        <f t="shared" si="24"/>
        <v>-2</v>
      </c>
      <c r="K556" s="15">
        <v>2779</v>
      </c>
      <c r="L556" s="16">
        <f t="shared" si="25"/>
        <v>-5558</v>
      </c>
      <c r="M556" s="16">
        <f t="shared" si="26"/>
        <v>0</v>
      </c>
      <c r="N556" s="17"/>
    </row>
    <row r="557" spans="1:14" ht="25.35" customHeight="1" x14ac:dyDescent="0.25">
      <c r="A557" s="11">
        <v>29</v>
      </c>
      <c r="B557" s="12" t="s">
        <v>1425</v>
      </c>
      <c r="C557" s="11">
        <v>556</v>
      </c>
      <c r="D557" s="13" t="s">
        <v>1430</v>
      </c>
      <c r="E557" s="14" t="s">
        <v>1431</v>
      </c>
      <c r="F557" s="11">
        <v>1</v>
      </c>
      <c r="G557" s="11">
        <v>0</v>
      </c>
      <c r="H557" s="11"/>
      <c r="I557" s="11" t="s">
        <v>5307</v>
      </c>
      <c r="J557" s="11">
        <f t="shared" si="24"/>
        <v>-1</v>
      </c>
      <c r="K557" s="15">
        <v>4018</v>
      </c>
      <c r="L557" s="16">
        <f t="shared" si="25"/>
        <v>-4018</v>
      </c>
      <c r="M557" s="16">
        <f t="shared" si="26"/>
        <v>0</v>
      </c>
      <c r="N557" s="17"/>
    </row>
    <row r="558" spans="1:14" ht="25.35" customHeight="1" x14ac:dyDescent="0.25">
      <c r="A558" s="11">
        <v>29</v>
      </c>
      <c r="B558" s="12" t="s">
        <v>1433</v>
      </c>
      <c r="C558" s="11">
        <v>557</v>
      </c>
      <c r="D558" s="13" t="s">
        <v>1434</v>
      </c>
      <c r="E558" s="14" t="s">
        <v>1427</v>
      </c>
      <c r="F558" s="11">
        <v>1</v>
      </c>
      <c r="G558" s="11">
        <v>0</v>
      </c>
      <c r="H558" s="11"/>
      <c r="I558" s="11" t="s">
        <v>5307</v>
      </c>
      <c r="J558" s="11">
        <f t="shared" si="24"/>
        <v>-1</v>
      </c>
      <c r="K558" s="15">
        <v>3017</v>
      </c>
      <c r="L558" s="16">
        <f t="shared" si="25"/>
        <v>-3017</v>
      </c>
      <c r="M558" s="16">
        <f t="shared" si="26"/>
        <v>0</v>
      </c>
      <c r="N558" s="17"/>
    </row>
    <row r="559" spans="1:14" ht="25.35" customHeight="1" x14ac:dyDescent="0.25">
      <c r="A559" s="11">
        <v>29</v>
      </c>
      <c r="B559" s="12" t="s">
        <v>1433</v>
      </c>
      <c r="C559" s="11">
        <v>558</v>
      </c>
      <c r="D559" s="13" t="s">
        <v>1435</v>
      </c>
      <c r="E559" s="14" t="s">
        <v>1427</v>
      </c>
      <c r="F559" s="11">
        <v>1</v>
      </c>
      <c r="G559" s="11">
        <v>0</v>
      </c>
      <c r="H559" s="11"/>
      <c r="I559" s="11" t="s">
        <v>5307</v>
      </c>
      <c r="J559" s="11">
        <f t="shared" si="24"/>
        <v>-1</v>
      </c>
      <c r="K559" s="15">
        <v>2912</v>
      </c>
      <c r="L559" s="16">
        <f t="shared" si="25"/>
        <v>-2912</v>
      </c>
      <c r="M559" s="16">
        <f t="shared" si="26"/>
        <v>0</v>
      </c>
      <c r="N559" s="17"/>
    </row>
    <row r="560" spans="1:14" ht="25.35" customHeight="1" x14ac:dyDescent="0.25">
      <c r="A560" s="11">
        <v>29</v>
      </c>
      <c r="B560" s="12" t="s">
        <v>1436</v>
      </c>
      <c r="C560" s="11">
        <v>559</v>
      </c>
      <c r="D560" s="13" t="s">
        <v>1437</v>
      </c>
      <c r="E560" s="14" t="s">
        <v>1427</v>
      </c>
      <c r="F560" s="11">
        <v>1</v>
      </c>
      <c r="G560" s="11">
        <v>0</v>
      </c>
      <c r="H560" s="11"/>
      <c r="I560" s="11" t="s">
        <v>5307</v>
      </c>
      <c r="J560" s="11">
        <f t="shared" si="24"/>
        <v>-1</v>
      </c>
      <c r="K560" s="15">
        <v>1687</v>
      </c>
      <c r="L560" s="16">
        <f t="shared" si="25"/>
        <v>-1687</v>
      </c>
      <c r="M560" s="16">
        <f t="shared" si="26"/>
        <v>0</v>
      </c>
      <c r="N560" s="17"/>
    </row>
    <row r="561" spans="1:14" ht="25.35" customHeight="1" x14ac:dyDescent="0.25">
      <c r="A561" s="11">
        <v>29</v>
      </c>
      <c r="B561" s="12" t="s">
        <v>1436</v>
      </c>
      <c r="C561" s="11">
        <v>560</v>
      </c>
      <c r="D561" s="13" t="s">
        <v>1438</v>
      </c>
      <c r="E561" s="14" t="s">
        <v>1427</v>
      </c>
      <c r="F561" s="11">
        <v>1</v>
      </c>
      <c r="G561" s="11">
        <v>0</v>
      </c>
      <c r="H561" s="11"/>
      <c r="I561" s="11" t="s">
        <v>5307</v>
      </c>
      <c r="J561" s="11">
        <f t="shared" si="24"/>
        <v>-1</v>
      </c>
      <c r="K561" s="15">
        <v>1575</v>
      </c>
      <c r="L561" s="16">
        <f t="shared" si="25"/>
        <v>-1575</v>
      </c>
      <c r="M561" s="16">
        <f t="shared" si="26"/>
        <v>0</v>
      </c>
      <c r="N561" s="17"/>
    </row>
    <row r="562" spans="1:14" ht="25.35" customHeight="1" x14ac:dyDescent="0.25">
      <c r="A562" s="11">
        <v>29</v>
      </c>
      <c r="B562" s="12" t="s">
        <v>1439</v>
      </c>
      <c r="C562" s="11">
        <v>561</v>
      </c>
      <c r="D562" s="13" t="s">
        <v>1440</v>
      </c>
      <c r="E562" s="14" t="s">
        <v>1441</v>
      </c>
      <c r="F562" s="11">
        <v>1</v>
      </c>
      <c r="G562" s="11">
        <v>0</v>
      </c>
      <c r="H562" s="11"/>
      <c r="I562" s="11" t="s">
        <v>5307</v>
      </c>
      <c r="J562" s="11">
        <f t="shared" si="24"/>
        <v>-1</v>
      </c>
      <c r="K562" s="11">
        <v>528</v>
      </c>
      <c r="L562" s="16">
        <f t="shared" si="25"/>
        <v>-528</v>
      </c>
      <c r="M562" s="16">
        <f t="shared" si="26"/>
        <v>0</v>
      </c>
      <c r="N562" s="17"/>
    </row>
    <row r="563" spans="1:14" ht="25.35" customHeight="1" x14ac:dyDescent="0.25">
      <c r="A563" s="11">
        <v>29</v>
      </c>
      <c r="B563" s="12" t="s">
        <v>1439</v>
      </c>
      <c r="C563" s="11">
        <v>562</v>
      </c>
      <c r="D563" s="13" t="s">
        <v>1443</v>
      </c>
      <c r="E563" s="14" t="s">
        <v>1444</v>
      </c>
      <c r="F563" s="11">
        <v>1</v>
      </c>
      <c r="G563" s="11">
        <v>0</v>
      </c>
      <c r="H563" s="11"/>
      <c r="I563" s="11" t="s">
        <v>5307</v>
      </c>
      <c r="J563" s="11">
        <f t="shared" si="24"/>
        <v>-1</v>
      </c>
      <c r="K563" s="11">
        <v>528</v>
      </c>
      <c r="L563" s="16">
        <f t="shared" si="25"/>
        <v>-528</v>
      </c>
      <c r="M563" s="16">
        <f t="shared" si="26"/>
        <v>0</v>
      </c>
      <c r="N563" s="17"/>
    </row>
    <row r="564" spans="1:14" ht="25.35" customHeight="1" x14ac:dyDescent="0.25">
      <c r="A564" s="11">
        <v>29</v>
      </c>
      <c r="B564" s="12" t="s">
        <v>1439</v>
      </c>
      <c r="C564" s="11">
        <v>563</v>
      </c>
      <c r="D564" s="13" t="s">
        <v>1445</v>
      </c>
      <c r="E564" s="14" t="s">
        <v>1446</v>
      </c>
      <c r="F564" s="11">
        <v>1</v>
      </c>
      <c r="G564" s="11">
        <v>0</v>
      </c>
      <c r="H564" s="11"/>
      <c r="I564" s="11" t="s">
        <v>5307</v>
      </c>
      <c r="J564" s="11">
        <f t="shared" si="24"/>
        <v>-1</v>
      </c>
      <c r="K564" s="15">
        <v>1064</v>
      </c>
      <c r="L564" s="16">
        <f t="shared" si="25"/>
        <v>-1064</v>
      </c>
      <c r="M564" s="16">
        <f t="shared" si="26"/>
        <v>0</v>
      </c>
      <c r="N564" s="17"/>
    </row>
    <row r="565" spans="1:14" ht="25.35" customHeight="1" x14ac:dyDescent="0.25">
      <c r="A565" s="11">
        <v>29</v>
      </c>
      <c r="B565" s="12" t="s">
        <v>1439</v>
      </c>
      <c r="C565" s="11">
        <v>564</v>
      </c>
      <c r="D565" s="13" t="s">
        <v>1448</v>
      </c>
      <c r="E565" s="14" t="s">
        <v>1449</v>
      </c>
      <c r="F565" s="11">
        <v>0</v>
      </c>
      <c r="G565" s="11">
        <v>0</v>
      </c>
      <c r="H565" s="11"/>
      <c r="I565" s="11">
        <v>0</v>
      </c>
      <c r="J565" s="11">
        <f t="shared" si="24"/>
        <v>0</v>
      </c>
      <c r="K565" s="11">
        <v>245</v>
      </c>
      <c r="L565" s="16">
        <f t="shared" si="25"/>
        <v>0</v>
      </c>
      <c r="M565" s="16">
        <f t="shared" si="26"/>
        <v>0</v>
      </c>
      <c r="N565" s="17"/>
    </row>
    <row r="566" spans="1:14" ht="25.35" customHeight="1" x14ac:dyDescent="0.25">
      <c r="A566" s="11">
        <v>29</v>
      </c>
      <c r="B566" s="12" t="s">
        <v>1439</v>
      </c>
      <c r="C566" s="11">
        <v>565</v>
      </c>
      <c r="D566" s="13" t="s">
        <v>1451</v>
      </c>
      <c r="E566" s="14" t="s">
        <v>1449</v>
      </c>
      <c r="F566" s="11">
        <v>1</v>
      </c>
      <c r="G566" s="11">
        <v>0</v>
      </c>
      <c r="H566" s="11"/>
      <c r="I566" s="11" t="s">
        <v>5307</v>
      </c>
      <c r="J566" s="11">
        <f t="shared" si="24"/>
        <v>-1</v>
      </c>
      <c r="K566" s="11">
        <v>245</v>
      </c>
      <c r="L566" s="16">
        <f t="shared" si="25"/>
        <v>-245</v>
      </c>
      <c r="M566" s="16">
        <f t="shared" si="26"/>
        <v>0</v>
      </c>
      <c r="N566" s="17"/>
    </row>
    <row r="567" spans="1:14" ht="25.35" customHeight="1" x14ac:dyDescent="0.25">
      <c r="A567" s="11">
        <v>29</v>
      </c>
      <c r="B567" s="12" t="s">
        <v>1439</v>
      </c>
      <c r="C567" s="11">
        <v>566</v>
      </c>
      <c r="D567" s="13" t="s">
        <v>1452</v>
      </c>
      <c r="E567" s="14" t="s">
        <v>1453</v>
      </c>
      <c r="F567" s="11">
        <v>1</v>
      </c>
      <c r="G567" s="11">
        <v>0</v>
      </c>
      <c r="H567" s="11"/>
      <c r="I567" s="11" t="s">
        <v>5307</v>
      </c>
      <c r="J567" s="11">
        <f t="shared" si="24"/>
        <v>-1</v>
      </c>
      <c r="K567" s="15">
        <v>1367.33</v>
      </c>
      <c r="L567" s="16">
        <f t="shared" si="25"/>
        <v>-1367.33</v>
      </c>
      <c r="M567" s="16">
        <f t="shared" si="26"/>
        <v>0</v>
      </c>
      <c r="N567" s="17"/>
    </row>
    <row r="568" spans="1:14" ht="25.35" customHeight="1" x14ac:dyDescent="0.25">
      <c r="A568" s="11">
        <v>29</v>
      </c>
      <c r="B568" s="12" t="s">
        <v>1439</v>
      </c>
      <c r="C568" s="11">
        <v>567</v>
      </c>
      <c r="D568" s="13" t="s">
        <v>1455</v>
      </c>
      <c r="E568" s="14" t="s">
        <v>1456</v>
      </c>
      <c r="F568" s="11">
        <v>1</v>
      </c>
      <c r="G568" s="11">
        <v>0</v>
      </c>
      <c r="H568" s="11"/>
      <c r="I568" s="11" t="s">
        <v>5307</v>
      </c>
      <c r="J568" s="11">
        <f t="shared" si="24"/>
        <v>-1</v>
      </c>
      <c r="K568" s="11">
        <v>220.5</v>
      </c>
      <c r="L568" s="16">
        <f t="shared" si="25"/>
        <v>-220.5</v>
      </c>
      <c r="M568" s="16">
        <f t="shared" si="26"/>
        <v>0</v>
      </c>
      <c r="N568" s="17"/>
    </row>
    <row r="569" spans="1:14" ht="25.35" customHeight="1" x14ac:dyDescent="0.25">
      <c r="A569" s="11">
        <v>29</v>
      </c>
      <c r="B569" s="12" t="s">
        <v>1458</v>
      </c>
      <c r="C569" s="11">
        <v>568</v>
      </c>
      <c r="D569" s="13" t="s">
        <v>1459</v>
      </c>
      <c r="E569" s="14" t="s">
        <v>1460</v>
      </c>
      <c r="F569" s="11">
        <v>1</v>
      </c>
      <c r="G569" s="11">
        <v>0</v>
      </c>
      <c r="H569" s="11"/>
      <c r="I569" s="11" t="s">
        <v>5307</v>
      </c>
      <c r="J569" s="11">
        <f t="shared" si="24"/>
        <v>-1</v>
      </c>
      <c r="K569" s="11">
        <v>227.5</v>
      </c>
      <c r="L569" s="16">
        <f t="shared" si="25"/>
        <v>-227.5</v>
      </c>
      <c r="M569" s="16">
        <f t="shared" si="26"/>
        <v>0</v>
      </c>
      <c r="N569" s="17"/>
    </row>
    <row r="570" spans="1:14" ht="25.35" customHeight="1" x14ac:dyDescent="0.25">
      <c r="A570" s="11">
        <v>29</v>
      </c>
      <c r="B570" s="12" t="s">
        <v>1458</v>
      </c>
      <c r="C570" s="11">
        <v>569</v>
      </c>
      <c r="D570" s="13" t="s">
        <v>1462</v>
      </c>
      <c r="E570" s="14" t="s">
        <v>1463</v>
      </c>
      <c r="F570" s="11">
        <v>1</v>
      </c>
      <c r="G570" s="11">
        <v>0</v>
      </c>
      <c r="H570" s="11"/>
      <c r="I570" s="11" t="s">
        <v>5307</v>
      </c>
      <c r="J570" s="11">
        <f t="shared" si="24"/>
        <v>-1</v>
      </c>
      <c r="K570" s="11">
        <v>32.200000000000003</v>
      </c>
      <c r="L570" s="16">
        <f t="shared" si="25"/>
        <v>-32.200000000000003</v>
      </c>
      <c r="M570" s="16">
        <f t="shared" si="26"/>
        <v>0</v>
      </c>
      <c r="N570" s="17"/>
    </row>
    <row r="571" spans="1:14" ht="25.35" customHeight="1" x14ac:dyDescent="0.25">
      <c r="A571" s="11">
        <v>29</v>
      </c>
      <c r="B571" s="12" t="s">
        <v>1458</v>
      </c>
      <c r="C571" s="11">
        <v>570</v>
      </c>
      <c r="D571" s="13" t="s">
        <v>1465</v>
      </c>
      <c r="E571" s="14" t="s">
        <v>1463</v>
      </c>
      <c r="F571" s="11">
        <v>1</v>
      </c>
      <c r="G571" s="11">
        <v>0</v>
      </c>
      <c r="H571" s="11"/>
      <c r="I571" s="11" t="s">
        <v>5307</v>
      </c>
      <c r="J571" s="11">
        <f t="shared" si="24"/>
        <v>-1</v>
      </c>
      <c r="K571" s="11">
        <v>46.2</v>
      </c>
      <c r="L571" s="16">
        <f t="shared" si="25"/>
        <v>-46.2</v>
      </c>
      <c r="M571" s="16">
        <f t="shared" si="26"/>
        <v>0</v>
      </c>
      <c r="N571" s="17"/>
    </row>
    <row r="572" spans="1:14" ht="25.35" customHeight="1" x14ac:dyDescent="0.25">
      <c r="A572" s="11">
        <v>29</v>
      </c>
      <c r="B572" s="12" t="s">
        <v>1458</v>
      </c>
      <c r="C572" s="11">
        <v>571</v>
      </c>
      <c r="D572" s="13" t="s">
        <v>1466</v>
      </c>
      <c r="E572" s="14" t="s">
        <v>1467</v>
      </c>
      <c r="F572" s="11">
        <v>1</v>
      </c>
      <c r="G572" s="11">
        <v>0</v>
      </c>
      <c r="H572" s="11"/>
      <c r="I572" s="11" t="s">
        <v>5307</v>
      </c>
      <c r="J572" s="11">
        <f t="shared" si="24"/>
        <v>-1</v>
      </c>
      <c r="K572" s="11">
        <v>161</v>
      </c>
      <c r="L572" s="16">
        <f t="shared" si="25"/>
        <v>-161</v>
      </c>
      <c r="M572" s="16">
        <f t="shared" si="26"/>
        <v>0</v>
      </c>
      <c r="N572" s="17"/>
    </row>
    <row r="573" spans="1:14" ht="25.35" customHeight="1" x14ac:dyDescent="0.25">
      <c r="A573" s="11">
        <v>29</v>
      </c>
      <c r="B573" s="12" t="s">
        <v>1458</v>
      </c>
      <c r="C573" s="11">
        <v>572</v>
      </c>
      <c r="D573" s="13" t="s">
        <v>1469</v>
      </c>
      <c r="E573" s="14" t="s">
        <v>1470</v>
      </c>
      <c r="F573" s="11">
        <v>1</v>
      </c>
      <c r="G573" s="11">
        <v>0</v>
      </c>
      <c r="H573" s="11"/>
      <c r="I573" s="11" t="s">
        <v>5307</v>
      </c>
      <c r="J573" s="11">
        <f t="shared" si="24"/>
        <v>-1</v>
      </c>
      <c r="K573" s="11">
        <v>640.5</v>
      </c>
      <c r="L573" s="16">
        <f t="shared" si="25"/>
        <v>-640.5</v>
      </c>
      <c r="M573" s="16">
        <f t="shared" si="26"/>
        <v>0</v>
      </c>
      <c r="N573" s="17"/>
    </row>
    <row r="574" spans="1:14" ht="25.35" customHeight="1" x14ac:dyDescent="0.25">
      <c r="A574" s="11">
        <v>29</v>
      </c>
      <c r="B574" s="12" t="s">
        <v>1472</v>
      </c>
      <c r="C574" s="11">
        <v>573</v>
      </c>
      <c r="D574" s="13" t="s">
        <v>1473</v>
      </c>
      <c r="E574" s="14" t="s">
        <v>1474</v>
      </c>
      <c r="F574" s="11">
        <v>2</v>
      </c>
      <c r="G574" s="11">
        <v>0</v>
      </c>
      <c r="H574" s="11"/>
      <c r="I574" s="11" t="s">
        <v>5307</v>
      </c>
      <c r="J574" s="11">
        <f t="shared" si="24"/>
        <v>-2</v>
      </c>
      <c r="K574" s="11">
        <v>486.5</v>
      </c>
      <c r="L574" s="16">
        <f t="shared" si="25"/>
        <v>-973</v>
      </c>
      <c r="M574" s="16">
        <f t="shared" si="26"/>
        <v>0</v>
      </c>
      <c r="N574" s="17"/>
    </row>
    <row r="575" spans="1:14" ht="25.35" customHeight="1" x14ac:dyDescent="0.25">
      <c r="A575" s="11">
        <v>29</v>
      </c>
      <c r="B575" s="12" t="s">
        <v>1472</v>
      </c>
      <c r="C575" s="11">
        <v>574</v>
      </c>
      <c r="D575" s="13" t="s">
        <v>1476</v>
      </c>
      <c r="E575" s="14" t="s">
        <v>1474</v>
      </c>
      <c r="F575" s="11">
        <v>2</v>
      </c>
      <c r="G575" s="11">
        <v>0</v>
      </c>
      <c r="H575" s="11"/>
      <c r="I575" s="11" t="s">
        <v>5307</v>
      </c>
      <c r="J575" s="11">
        <f t="shared" si="24"/>
        <v>-2</v>
      </c>
      <c r="K575" s="15">
        <v>1176</v>
      </c>
      <c r="L575" s="16">
        <f t="shared" si="25"/>
        <v>-2352</v>
      </c>
      <c r="M575" s="16">
        <f t="shared" si="26"/>
        <v>0</v>
      </c>
      <c r="N575" s="17"/>
    </row>
    <row r="576" spans="1:14" ht="25.35" customHeight="1" x14ac:dyDescent="0.25">
      <c r="A576" s="11">
        <v>29</v>
      </c>
      <c r="B576" s="12" t="s">
        <v>1472</v>
      </c>
      <c r="C576" s="11">
        <v>575</v>
      </c>
      <c r="D576" s="13" t="s">
        <v>1477</v>
      </c>
      <c r="E576" s="14" t="s">
        <v>1474</v>
      </c>
      <c r="F576" s="11">
        <v>1</v>
      </c>
      <c r="G576" s="11">
        <v>0</v>
      </c>
      <c r="H576" s="11"/>
      <c r="I576" s="11" t="s">
        <v>5307</v>
      </c>
      <c r="J576" s="11">
        <f t="shared" si="24"/>
        <v>-1</v>
      </c>
      <c r="K576" s="11">
        <v>805</v>
      </c>
      <c r="L576" s="16">
        <f t="shared" si="25"/>
        <v>-805</v>
      </c>
      <c r="M576" s="16">
        <f t="shared" si="26"/>
        <v>0</v>
      </c>
      <c r="N576" s="17"/>
    </row>
    <row r="577" spans="1:14" ht="25.35" customHeight="1" x14ac:dyDescent="0.25">
      <c r="A577" s="11">
        <v>29</v>
      </c>
      <c r="B577" s="12" t="s">
        <v>1472</v>
      </c>
      <c r="C577" s="11">
        <v>576</v>
      </c>
      <c r="D577" s="13" t="s">
        <v>1478</v>
      </c>
      <c r="E577" s="14" t="s">
        <v>1474</v>
      </c>
      <c r="F577" s="11">
        <v>1</v>
      </c>
      <c r="G577" s="11">
        <v>0</v>
      </c>
      <c r="H577" s="11"/>
      <c r="I577" s="11" t="s">
        <v>5307</v>
      </c>
      <c r="J577" s="11">
        <f t="shared" si="24"/>
        <v>-1</v>
      </c>
      <c r="K577" s="11">
        <v>980</v>
      </c>
      <c r="L577" s="16">
        <f t="shared" si="25"/>
        <v>-980</v>
      </c>
      <c r="M577" s="16">
        <f t="shared" si="26"/>
        <v>0</v>
      </c>
      <c r="N577" s="17"/>
    </row>
    <row r="578" spans="1:14" ht="25.35" customHeight="1" x14ac:dyDescent="0.25">
      <c r="A578" s="11">
        <v>29</v>
      </c>
      <c r="B578" s="12" t="s">
        <v>1479</v>
      </c>
      <c r="C578" s="11">
        <v>577</v>
      </c>
      <c r="D578" s="13" t="s">
        <v>1480</v>
      </c>
      <c r="E578" s="14" t="s">
        <v>1481</v>
      </c>
      <c r="F578" s="11">
        <v>1</v>
      </c>
      <c r="G578" s="11">
        <v>0</v>
      </c>
      <c r="H578" s="11"/>
      <c r="I578" s="11" t="s">
        <v>5307</v>
      </c>
      <c r="J578" s="11">
        <f t="shared" si="24"/>
        <v>-1</v>
      </c>
      <c r="K578" s="11">
        <v>910</v>
      </c>
      <c r="L578" s="16">
        <f t="shared" si="25"/>
        <v>-910</v>
      </c>
      <c r="M578" s="16">
        <f t="shared" si="26"/>
        <v>0</v>
      </c>
      <c r="N578" s="17"/>
    </row>
    <row r="579" spans="1:14" ht="25.35" customHeight="1" x14ac:dyDescent="0.25">
      <c r="A579" s="11">
        <v>29</v>
      </c>
      <c r="B579" s="12" t="s">
        <v>1479</v>
      </c>
      <c r="C579" s="11">
        <v>578</v>
      </c>
      <c r="D579" s="13" t="s">
        <v>1483</v>
      </c>
      <c r="E579" s="14" t="s">
        <v>1481</v>
      </c>
      <c r="F579" s="11">
        <v>1</v>
      </c>
      <c r="G579" s="11">
        <v>0</v>
      </c>
      <c r="H579" s="11"/>
      <c r="I579" s="11" t="s">
        <v>5307</v>
      </c>
      <c r="J579" s="11">
        <f t="shared" ref="J579:J642" si="27">H579-F579</f>
        <v>-1</v>
      </c>
      <c r="K579" s="11">
        <v>500.5</v>
      </c>
      <c r="L579" s="16">
        <f t="shared" ref="L579:L642" si="28">J579*K579</f>
        <v>-500.5</v>
      </c>
      <c r="M579" s="16">
        <f t="shared" ref="M579:M642" si="29">H579</f>
        <v>0</v>
      </c>
      <c r="N579" s="17"/>
    </row>
    <row r="580" spans="1:14" ht="25.35" customHeight="1" x14ac:dyDescent="0.25">
      <c r="A580" s="11">
        <v>29</v>
      </c>
      <c r="B580" s="12" t="s">
        <v>1479</v>
      </c>
      <c r="C580" s="11">
        <v>579</v>
      </c>
      <c r="D580" s="13" t="s">
        <v>1484</v>
      </c>
      <c r="E580" s="14" t="s">
        <v>1481</v>
      </c>
      <c r="F580" s="11">
        <v>1</v>
      </c>
      <c r="G580" s="11">
        <v>0</v>
      </c>
      <c r="H580" s="11"/>
      <c r="I580" s="11" t="s">
        <v>5307</v>
      </c>
      <c r="J580" s="11">
        <f t="shared" si="27"/>
        <v>-1</v>
      </c>
      <c r="K580" s="15">
        <v>1939</v>
      </c>
      <c r="L580" s="16">
        <f t="shared" si="28"/>
        <v>-1939</v>
      </c>
      <c r="M580" s="16">
        <f t="shared" si="29"/>
        <v>0</v>
      </c>
      <c r="N580" s="17"/>
    </row>
    <row r="581" spans="1:14" ht="25.35" customHeight="1" x14ac:dyDescent="0.25">
      <c r="A581" s="11">
        <v>29</v>
      </c>
      <c r="B581" s="12" t="s">
        <v>1479</v>
      </c>
      <c r="C581" s="11">
        <v>580</v>
      </c>
      <c r="D581" s="13" t="s">
        <v>1485</v>
      </c>
      <c r="E581" s="14" t="s">
        <v>1481</v>
      </c>
      <c r="F581" s="11">
        <v>1</v>
      </c>
      <c r="G581" s="11">
        <v>0</v>
      </c>
      <c r="H581" s="11"/>
      <c r="I581" s="11" t="s">
        <v>5307</v>
      </c>
      <c r="J581" s="11">
        <f t="shared" si="27"/>
        <v>-1</v>
      </c>
      <c r="K581" s="15">
        <v>1253</v>
      </c>
      <c r="L581" s="16">
        <f t="shared" si="28"/>
        <v>-1253</v>
      </c>
      <c r="M581" s="16">
        <f t="shared" si="29"/>
        <v>0</v>
      </c>
      <c r="N581" s="17"/>
    </row>
    <row r="582" spans="1:14" ht="25.35" customHeight="1" x14ac:dyDescent="0.25">
      <c r="A582" s="11">
        <v>30</v>
      </c>
      <c r="B582" s="12" t="s">
        <v>1486</v>
      </c>
      <c r="C582" s="11">
        <v>581</v>
      </c>
      <c r="D582" s="13" t="s">
        <v>1487</v>
      </c>
      <c r="E582" s="14" t="s">
        <v>1488</v>
      </c>
      <c r="F582" s="11">
        <v>3</v>
      </c>
      <c r="G582" s="11">
        <v>0</v>
      </c>
      <c r="H582" s="11"/>
      <c r="I582" s="11" t="s">
        <v>5307</v>
      </c>
      <c r="J582" s="11">
        <f t="shared" si="27"/>
        <v>-3</v>
      </c>
      <c r="K582" s="11">
        <v>335.68</v>
      </c>
      <c r="L582" s="16">
        <f t="shared" si="28"/>
        <v>-1007.04</v>
      </c>
      <c r="M582" s="16">
        <f t="shared" si="29"/>
        <v>0</v>
      </c>
      <c r="N582" s="17"/>
    </row>
    <row r="583" spans="1:14" ht="25.35" customHeight="1" x14ac:dyDescent="0.25">
      <c r="A583" s="11">
        <v>30</v>
      </c>
      <c r="B583" s="12" t="s">
        <v>1486</v>
      </c>
      <c r="C583" s="11">
        <v>582</v>
      </c>
      <c r="D583" s="13" t="s">
        <v>1490</v>
      </c>
      <c r="E583" s="14" t="s">
        <v>1491</v>
      </c>
      <c r="F583" s="11">
        <v>2</v>
      </c>
      <c r="G583" s="11">
        <v>0</v>
      </c>
      <c r="H583" s="11"/>
      <c r="I583" s="11" t="s">
        <v>5307</v>
      </c>
      <c r="J583" s="11">
        <f t="shared" si="27"/>
        <v>-2</v>
      </c>
      <c r="K583" s="11">
        <v>28.57</v>
      </c>
      <c r="L583" s="16">
        <f t="shared" si="28"/>
        <v>-57.14</v>
      </c>
      <c r="M583" s="16">
        <f t="shared" si="29"/>
        <v>0</v>
      </c>
      <c r="N583" s="17"/>
    </row>
    <row r="584" spans="1:14" ht="25.35" customHeight="1" x14ac:dyDescent="0.25">
      <c r="A584" s="11">
        <v>30</v>
      </c>
      <c r="B584" s="12" t="s">
        <v>1486</v>
      </c>
      <c r="C584" s="11">
        <v>583</v>
      </c>
      <c r="D584" s="13" t="s">
        <v>1493</v>
      </c>
      <c r="E584" s="14" t="s">
        <v>1494</v>
      </c>
      <c r="F584" s="11">
        <v>0</v>
      </c>
      <c r="G584" s="11">
        <v>0</v>
      </c>
      <c r="H584" s="11"/>
      <c r="I584" s="11">
        <v>0</v>
      </c>
      <c r="J584" s="11">
        <f t="shared" si="27"/>
        <v>0</v>
      </c>
      <c r="K584" s="11">
        <v>190</v>
      </c>
      <c r="L584" s="16">
        <f t="shared" si="28"/>
        <v>0</v>
      </c>
      <c r="M584" s="16">
        <f t="shared" si="29"/>
        <v>0</v>
      </c>
      <c r="N584" s="17"/>
    </row>
    <row r="585" spans="1:14" ht="25.35" customHeight="1" x14ac:dyDescent="0.25">
      <c r="A585" s="11">
        <v>30</v>
      </c>
      <c r="B585" s="12" t="s">
        <v>1486</v>
      </c>
      <c r="C585" s="11">
        <v>584</v>
      </c>
      <c r="D585" s="13" t="s">
        <v>1495</v>
      </c>
      <c r="E585" s="14" t="s">
        <v>1496</v>
      </c>
      <c r="F585" s="11">
        <v>1</v>
      </c>
      <c r="G585" s="11">
        <v>0</v>
      </c>
      <c r="H585" s="11"/>
      <c r="I585" s="11" t="s">
        <v>5307</v>
      </c>
      <c r="J585" s="11">
        <f t="shared" si="27"/>
        <v>-1</v>
      </c>
      <c r="K585" s="11">
        <v>270.01</v>
      </c>
      <c r="L585" s="16">
        <f t="shared" si="28"/>
        <v>-270.01</v>
      </c>
      <c r="M585" s="16">
        <f t="shared" si="29"/>
        <v>0</v>
      </c>
      <c r="N585" s="17"/>
    </row>
    <row r="586" spans="1:14" ht="25.35" customHeight="1" x14ac:dyDescent="0.25">
      <c r="A586" s="11">
        <v>30</v>
      </c>
      <c r="B586" s="12" t="s">
        <v>1486</v>
      </c>
      <c r="C586" s="11">
        <v>585</v>
      </c>
      <c r="D586" s="13" t="s">
        <v>1497</v>
      </c>
      <c r="E586" s="14" t="s">
        <v>1498</v>
      </c>
      <c r="F586" s="11">
        <v>3</v>
      </c>
      <c r="G586" s="11">
        <v>0</v>
      </c>
      <c r="H586" s="11"/>
      <c r="I586" s="11" t="s">
        <v>5307</v>
      </c>
      <c r="J586" s="11">
        <f t="shared" si="27"/>
        <v>-3</v>
      </c>
      <c r="K586" s="11">
        <v>163.51</v>
      </c>
      <c r="L586" s="16">
        <f t="shared" si="28"/>
        <v>-490.53</v>
      </c>
      <c r="M586" s="16">
        <f t="shared" si="29"/>
        <v>0</v>
      </c>
      <c r="N586" s="17"/>
    </row>
    <row r="587" spans="1:14" ht="25.35" customHeight="1" x14ac:dyDescent="0.25">
      <c r="A587" s="11">
        <v>30</v>
      </c>
      <c r="B587" s="12" t="s">
        <v>1500</v>
      </c>
      <c r="C587" s="11">
        <v>586</v>
      </c>
      <c r="D587" s="13" t="s">
        <v>1501</v>
      </c>
      <c r="E587" s="14" t="s">
        <v>1488</v>
      </c>
      <c r="F587" s="11">
        <v>5</v>
      </c>
      <c r="G587" s="11">
        <v>0</v>
      </c>
      <c r="H587" s="11"/>
      <c r="I587" s="11" t="s">
        <v>5307</v>
      </c>
      <c r="J587" s="11">
        <f t="shared" si="27"/>
        <v>-5</v>
      </c>
      <c r="K587" s="11">
        <v>210</v>
      </c>
      <c r="L587" s="16">
        <f t="shared" si="28"/>
        <v>-1050</v>
      </c>
      <c r="M587" s="16">
        <f t="shared" si="29"/>
        <v>0</v>
      </c>
      <c r="N587" s="17"/>
    </row>
    <row r="588" spans="1:14" ht="25.35" customHeight="1" x14ac:dyDescent="0.25">
      <c r="A588" s="11">
        <v>30</v>
      </c>
      <c r="B588" s="12" t="s">
        <v>1500</v>
      </c>
      <c r="C588" s="11">
        <v>587</v>
      </c>
      <c r="D588" s="13" t="s">
        <v>1502</v>
      </c>
      <c r="E588" s="14" t="s">
        <v>1488</v>
      </c>
      <c r="F588" s="11">
        <v>17</v>
      </c>
      <c r="G588" s="11">
        <v>0</v>
      </c>
      <c r="H588" s="11"/>
      <c r="I588" s="11" t="s">
        <v>5307</v>
      </c>
      <c r="J588" s="11">
        <f t="shared" si="27"/>
        <v>-17</v>
      </c>
      <c r="K588" s="11">
        <v>507.01</v>
      </c>
      <c r="L588" s="16">
        <f t="shared" si="28"/>
        <v>-8619.17</v>
      </c>
      <c r="M588" s="16">
        <f t="shared" si="29"/>
        <v>0</v>
      </c>
      <c r="N588" s="17"/>
    </row>
    <row r="589" spans="1:14" ht="25.35" customHeight="1" x14ac:dyDescent="0.25">
      <c r="A589" s="11">
        <v>30</v>
      </c>
      <c r="B589" s="12" t="s">
        <v>1503</v>
      </c>
      <c r="C589" s="11">
        <v>588</v>
      </c>
      <c r="D589" s="13" t="s">
        <v>1504</v>
      </c>
      <c r="E589" s="14" t="s">
        <v>1488</v>
      </c>
      <c r="F589" s="11">
        <v>32</v>
      </c>
      <c r="G589" s="11">
        <v>0</v>
      </c>
      <c r="H589" s="11"/>
      <c r="I589" s="11" t="s">
        <v>5307</v>
      </c>
      <c r="J589" s="11">
        <f t="shared" si="27"/>
        <v>-32</v>
      </c>
      <c r="K589" s="11">
        <v>343</v>
      </c>
      <c r="L589" s="16">
        <f t="shared" si="28"/>
        <v>-10976</v>
      </c>
      <c r="M589" s="16">
        <f t="shared" si="29"/>
        <v>0</v>
      </c>
      <c r="N589" s="17"/>
    </row>
    <row r="590" spans="1:14" ht="25.35" customHeight="1" x14ac:dyDescent="0.25">
      <c r="A590" s="11">
        <v>30</v>
      </c>
      <c r="B590" s="12" t="s">
        <v>1503</v>
      </c>
      <c r="C590" s="11">
        <v>589</v>
      </c>
      <c r="D590" s="13" t="s">
        <v>1505</v>
      </c>
      <c r="E590" s="14" t="s">
        <v>1506</v>
      </c>
      <c r="F590" s="11">
        <v>13</v>
      </c>
      <c r="G590" s="11">
        <v>0</v>
      </c>
      <c r="H590" s="11"/>
      <c r="I590" s="11" t="s">
        <v>5307</v>
      </c>
      <c r="J590" s="11">
        <f t="shared" si="27"/>
        <v>-13</v>
      </c>
      <c r="K590" s="11">
        <v>511</v>
      </c>
      <c r="L590" s="16">
        <f t="shared" si="28"/>
        <v>-6643</v>
      </c>
      <c r="M590" s="16">
        <f t="shared" si="29"/>
        <v>0</v>
      </c>
      <c r="N590" s="17"/>
    </row>
    <row r="591" spans="1:14" ht="25.35" customHeight="1" x14ac:dyDescent="0.25">
      <c r="A591" s="11">
        <v>30</v>
      </c>
      <c r="B591" s="12" t="s">
        <v>1508</v>
      </c>
      <c r="C591" s="11">
        <v>590</v>
      </c>
      <c r="D591" s="13" t="s">
        <v>1509</v>
      </c>
      <c r="E591" s="14" t="s">
        <v>1510</v>
      </c>
      <c r="F591" s="11">
        <v>1</v>
      </c>
      <c r="G591" s="11">
        <v>0</v>
      </c>
      <c r="H591" s="11"/>
      <c r="I591" s="11" t="s">
        <v>5307</v>
      </c>
      <c r="J591" s="11">
        <f t="shared" si="27"/>
        <v>-1</v>
      </c>
      <c r="K591" s="15">
        <v>1988</v>
      </c>
      <c r="L591" s="16">
        <f t="shared" si="28"/>
        <v>-1988</v>
      </c>
      <c r="M591" s="16">
        <f t="shared" si="29"/>
        <v>0</v>
      </c>
      <c r="N591" s="17"/>
    </row>
    <row r="592" spans="1:14" ht="25.35" customHeight="1" x14ac:dyDescent="0.25">
      <c r="A592" s="11">
        <v>30</v>
      </c>
      <c r="B592" s="12" t="s">
        <v>1508</v>
      </c>
      <c r="C592" s="11">
        <v>591</v>
      </c>
      <c r="D592" s="13" t="s">
        <v>1512</v>
      </c>
      <c r="E592" s="14" t="s">
        <v>1510</v>
      </c>
      <c r="F592" s="11">
        <v>1</v>
      </c>
      <c r="G592" s="11">
        <v>0</v>
      </c>
      <c r="H592" s="11"/>
      <c r="I592" s="11" t="s">
        <v>5307</v>
      </c>
      <c r="J592" s="11">
        <f t="shared" si="27"/>
        <v>-1</v>
      </c>
      <c r="K592" s="11">
        <v>938</v>
      </c>
      <c r="L592" s="16">
        <f t="shared" si="28"/>
        <v>-938</v>
      </c>
      <c r="M592" s="16">
        <f t="shared" si="29"/>
        <v>0</v>
      </c>
      <c r="N592" s="17"/>
    </row>
    <row r="593" spans="1:14" ht="25.35" customHeight="1" x14ac:dyDescent="0.25">
      <c r="A593" s="11">
        <v>30</v>
      </c>
      <c r="B593" s="12" t="s">
        <v>1508</v>
      </c>
      <c r="C593" s="11">
        <v>592</v>
      </c>
      <c r="D593" s="13" t="s">
        <v>1513</v>
      </c>
      <c r="E593" s="14" t="s">
        <v>1514</v>
      </c>
      <c r="F593" s="11">
        <v>1</v>
      </c>
      <c r="G593" s="11">
        <v>0</v>
      </c>
      <c r="H593" s="11"/>
      <c r="I593" s="11" t="s">
        <v>5307</v>
      </c>
      <c r="J593" s="11">
        <f t="shared" si="27"/>
        <v>-1</v>
      </c>
      <c r="K593" s="15">
        <v>2002</v>
      </c>
      <c r="L593" s="16">
        <f t="shared" si="28"/>
        <v>-2002</v>
      </c>
      <c r="M593" s="16">
        <f t="shared" si="29"/>
        <v>0</v>
      </c>
      <c r="N593" s="17"/>
    </row>
    <row r="594" spans="1:14" ht="25.35" customHeight="1" x14ac:dyDescent="0.25">
      <c r="A594" s="11">
        <v>30</v>
      </c>
      <c r="B594" s="12" t="s">
        <v>1508</v>
      </c>
      <c r="C594" s="11">
        <v>593</v>
      </c>
      <c r="D594" s="13" t="s">
        <v>1516</v>
      </c>
      <c r="E594" s="14" t="s">
        <v>1514</v>
      </c>
      <c r="F594" s="11">
        <v>1</v>
      </c>
      <c r="G594" s="11">
        <v>0</v>
      </c>
      <c r="H594" s="11"/>
      <c r="I594" s="11" t="s">
        <v>5307</v>
      </c>
      <c r="J594" s="11">
        <f t="shared" si="27"/>
        <v>-1</v>
      </c>
      <c r="K594" s="15">
        <v>2058</v>
      </c>
      <c r="L594" s="16">
        <f t="shared" si="28"/>
        <v>-2058</v>
      </c>
      <c r="M594" s="16">
        <f t="shared" si="29"/>
        <v>0</v>
      </c>
      <c r="N594" s="17"/>
    </row>
    <row r="595" spans="1:14" ht="25.35" customHeight="1" x14ac:dyDescent="0.25">
      <c r="A595" s="11">
        <v>30</v>
      </c>
      <c r="B595" s="12" t="s">
        <v>1508</v>
      </c>
      <c r="C595" s="11">
        <v>594</v>
      </c>
      <c r="D595" s="13" t="s">
        <v>1517</v>
      </c>
      <c r="E595" s="14" t="s">
        <v>1514</v>
      </c>
      <c r="F595" s="11">
        <v>1</v>
      </c>
      <c r="G595" s="11">
        <v>0</v>
      </c>
      <c r="H595" s="11"/>
      <c r="I595" s="11" t="s">
        <v>5307</v>
      </c>
      <c r="J595" s="11">
        <f t="shared" si="27"/>
        <v>-1</v>
      </c>
      <c r="K595" s="15">
        <v>2016</v>
      </c>
      <c r="L595" s="16">
        <f t="shared" si="28"/>
        <v>-2016</v>
      </c>
      <c r="M595" s="16">
        <f t="shared" si="29"/>
        <v>0</v>
      </c>
      <c r="N595" s="17"/>
    </row>
    <row r="596" spans="1:14" ht="25.35" customHeight="1" x14ac:dyDescent="0.25">
      <c r="A596" s="11">
        <v>30</v>
      </c>
      <c r="B596" s="12" t="s">
        <v>1518</v>
      </c>
      <c r="C596" s="11">
        <v>595</v>
      </c>
      <c r="D596" s="13" t="s">
        <v>1519</v>
      </c>
      <c r="E596" s="14" t="s">
        <v>1520</v>
      </c>
      <c r="F596" s="11">
        <v>3</v>
      </c>
      <c r="G596" s="11">
        <v>0</v>
      </c>
      <c r="H596" s="11"/>
      <c r="I596" s="11" t="s">
        <v>5307</v>
      </c>
      <c r="J596" s="11">
        <f t="shared" si="27"/>
        <v>-3</v>
      </c>
      <c r="K596" s="11">
        <v>203.38</v>
      </c>
      <c r="L596" s="16">
        <f t="shared" si="28"/>
        <v>-610.14</v>
      </c>
      <c r="M596" s="16">
        <f t="shared" si="29"/>
        <v>0</v>
      </c>
      <c r="N596" s="17"/>
    </row>
    <row r="597" spans="1:14" ht="25.35" customHeight="1" x14ac:dyDescent="0.25">
      <c r="A597" s="11">
        <v>30</v>
      </c>
      <c r="B597" s="12" t="s">
        <v>1518</v>
      </c>
      <c r="C597" s="11">
        <v>596</v>
      </c>
      <c r="D597" s="13" t="s">
        <v>1522</v>
      </c>
      <c r="E597" s="14" t="s">
        <v>1520</v>
      </c>
      <c r="F597" s="11">
        <v>2</v>
      </c>
      <c r="G597" s="11">
        <v>0</v>
      </c>
      <c r="H597" s="11"/>
      <c r="I597" s="11" t="s">
        <v>5307</v>
      </c>
      <c r="J597" s="11">
        <f t="shared" si="27"/>
        <v>-2</v>
      </c>
      <c r="K597" s="11">
        <v>203</v>
      </c>
      <c r="L597" s="16">
        <f t="shared" si="28"/>
        <v>-406</v>
      </c>
      <c r="M597" s="16">
        <f t="shared" si="29"/>
        <v>0</v>
      </c>
      <c r="N597" s="17"/>
    </row>
    <row r="598" spans="1:14" ht="25.35" customHeight="1" x14ac:dyDescent="0.25">
      <c r="A598" s="11">
        <v>30</v>
      </c>
      <c r="B598" s="12" t="s">
        <v>1518</v>
      </c>
      <c r="C598" s="11">
        <v>597</v>
      </c>
      <c r="D598" s="13" t="s">
        <v>1523</v>
      </c>
      <c r="E598" s="14" t="s">
        <v>1520</v>
      </c>
      <c r="F598" s="11">
        <v>2</v>
      </c>
      <c r="G598" s="11">
        <v>0</v>
      </c>
      <c r="H598" s="11"/>
      <c r="I598" s="11" t="s">
        <v>5307</v>
      </c>
      <c r="J598" s="11">
        <f t="shared" si="27"/>
        <v>-2</v>
      </c>
      <c r="K598" s="11">
        <v>224</v>
      </c>
      <c r="L598" s="16">
        <f t="shared" si="28"/>
        <v>-448</v>
      </c>
      <c r="M598" s="16">
        <f t="shared" si="29"/>
        <v>0</v>
      </c>
      <c r="N598" s="17"/>
    </row>
    <row r="599" spans="1:14" ht="25.35" customHeight="1" x14ac:dyDescent="0.25">
      <c r="A599" s="11">
        <v>30</v>
      </c>
      <c r="B599" s="12" t="s">
        <v>1518</v>
      </c>
      <c r="C599" s="11">
        <v>598</v>
      </c>
      <c r="D599" s="13" t="s">
        <v>1524</v>
      </c>
      <c r="E599" s="14" t="s">
        <v>1520</v>
      </c>
      <c r="F599" s="11">
        <v>1</v>
      </c>
      <c r="G599" s="11">
        <v>0</v>
      </c>
      <c r="H599" s="11"/>
      <c r="I599" s="11" t="s">
        <v>5307</v>
      </c>
      <c r="J599" s="11">
        <f t="shared" si="27"/>
        <v>-1</v>
      </c>
      <c r="K599" s="11">
        <v>315</v>
      </c>
      <c r="L599" s="16">
        <f t="shared" si="28"/>
        <v>-315</v>
      </c>
      <c r="M599" s="16">
        <f t="shared" si="29"/>
        <v>0</v>
      </c>
      <c r="N599" s="17"/>
    </row>
    <row r="600" spans="1:14" ht="25.35" customHeight="1" x14ac:dyDescent="0.25">
      <c r="A600" s="11">
        <v>30</v>
      </c>
      <c r="B600" s="12" t="s">
        <v>1525</v>
      </c>
      <c r="C600" s="11">
        <v>599</v>
      </c>
      <c r="D600" s="13" t="s">
        <v>1526</v>
      </c>
      <c r="E600" s="14" t="s">
        <v>1520</v>
      </c>
      <c r="F600" s="11">
        <v>4</v>
      </c>
      <c r="G600" s="11">
        <v>0</v>
      </c>
      <c r="H600" s="11"/>
      <c r="I600" s="11" t="s">
        <v>5307</v>
      </c>
      <c r="J600" s="11">
        <f t="shared" si="27"/>
        <v>-4</v>
      </c>
      <c r="K600" s="11">
        <v>952</v>
      </c>
      <c r="L600" s="16">
        <f t="shared" si="28"/>
        <v>-3808</v>
      </c>
      <c r="M600" s="16">
        <f t="shared" si="29"/>
        <v>0</v>
      </c>
      <c r="N600" s="17"/>
    </row>
    <row r="601" spans="1:14" ht="25.35" customHeight="1" x14ac:dyDescent="0.25">
      <c r="A601" s="11">
        <v>30</v>
      </c>
      <c r="B601" s="12" t="s">
        <v>1525</v>
      </c>
      <c r="C601" s="11">
        <v>600</v>
      </c>
      <c r="D601" s="13" t="s">
        <v>1527</v>
      </c>
      <c r="E601" s="14" t="s">
        <v>1520</v>
      </c>
      <c r="F601" s="11">
        <v>1</v>
      </c>
      <c r="G601" s="11">
        <v>0</v>
      </c>
      <c r="H601" s="11"/>
      <c r="I601" s="11" t="s">
        <v>5307</v>
      </c>
      <c r="J601" s="11">
        <f t="shared" si="27"/>
        <v>-1</v>
      </c>
      <c r="K601" s="11">
        <v>280</v>
      </c>
      <c r="L601" s="16">
        <f t="shared" si="28"/>
        <v>-280</v>
      </c>
      <c r="M601" s="16">
        <f t="shared" si="29"/>
        <v>0</v>
      </c>
      <c r="N601" s="17"/>
    </row>
    <row r="602" spans="1:14" ht="25.35" customHeight="1" x14ac:dyDescent="0.25">
      <c r="A602" s="11">
        <v>30</v>
      </c>
      <c r="B602" s="12" t="s">
        <v>1525</v>
      </c>
      <c r="C602" s="11">
        <v>601</v>
      </c>
      <c r="D602" s="13" t="s">
        <v>1528</v>
      </c>
      <c r="E602" s="14" t="s">
        <v>1520</v>
      </c>
      <c r="F602" s="11">
        <v>2</v>
      </c>
      <c r="G602" s="11">
        <v>0</v>
      </c>
      <c r="H602" s="11"/>
      <c r="I602" s="11" t="s">
        <v>5307</v>
      </c>
      <c r="J602" s="11">
        <f t="shared" si="27"/>
        <v>-2</v>
      </c>
      <c r="K602" s="11">
        <v>242.5</v>
      </c>
      <c r="L602" s="16">
        <f t="shared" si="28"/>
        <v>-485</v>
      </c>
      <c r="M602" s="16">
        <f t="shared" si="29"/>
        <v>0</v>
      </c>
      <c r="N602" s="17"/>
    </row>
    <row r="603" spans="1:14" ht="25.35" customHeight="1" x14ac:dyDescent="0.25">
      <c r="A603" s="11">
        <v>31</v>
      </c>
      <c r="B603" s="12" t="s">
        <v>1529</v>
      </c>
      <c r="C603" s="11">
        <v>602</v>
      </c>
      <c r="D603" s="13" t="s">
        <v>1530</v>
      </c>
      <c r="E603" s="14" t="s">
        <v>418</v>
      </c>
      <c r="F603" s="11">
        <v>2</v>
      </c>
      <c r="G603" s="11">
        <v>0</v>
      </c>
      <c r="H603" s="11"/>
      <c r="I603" s="11" t="s">
        <v>5307</v>
      </c>
      <c r="J603" s="11">
        <f t="shared" si="27"/>
        <v>-2</v>
      </c>
      <c r="K603" s="11">
        <v>210</v>
      </c>
      <c r="L603" s="16">
        <f t="shared" si="28"/>
        <v>-420</v>
      </c>
      <c r="M603" s="16">
        <f t="shared" si="29"/>
        <v>0</v>
      </c>
      <c r="N603" s="17"/>
    </row>
    <row r="604" spans="1:14" ht="25.35" customHeight="1" x14ac:dyDescent="0.25">
      <c r="A604" s="11">
        <v>31</v>
      </c>
      <c r="B604" s="12" t="s">
        <v>1529</v>
      </c>
      <c r="C604" s="11">
        <v>603</v>
      </c>
      <c r="D604" s="13" t="s">
        <v>1531</v>
      </c>
      <c r="E604" s="14" t="s">
        <v>431</v>
      </c>
      <c r="F604" s="11">
        <v>2</v>
      </c>
      <c r="G604" s="11">
        <v>0</v>
      </c>
      <c r="H604" s="11"/>
      <c r="I604" s="11" t="s">
        <v>5307</v>
      </c>
      <c r="J604" s="11">
        <f t="shared" si="27"/>
        <v>-2</v>
      </c>
      <c r="K604" s="11">
        <v>175</v>
      </c>
      <c r="L604" s="16">
        <f t="shared" si="28"/>
        <v>-350</v>
      </c>
      <c r="M604" s="16">
        <f t="shared" si="29"/>
        <v>0</v>
      </c>
      <c r="N604" s="17"/>
    </row>
    <row r="605" spans="1:14" ht="25.35" customHeight="1" x14ac:dyDescent="0.25">
      <c r="A605" s="11">
        <v>31</v>
      </c>
      <c r="B605" s="12" t="s">
        <v>1529</v>
      </c>
      <c r="C605" s="11">
        <v>604</v>
      </c>
      <c r="D605" s="13" t="s">
        <v>1532</v>
      </c>
      <c r="E605" s="14" t="s">
        <v>418</v>
      </c>
      <c r="F605" s="11">
        <v>2</v>
      </c>
      <c r="G605" s="11">
        <v>0</v>
      </c>
      <c r="H605" s="11"/>
      <c r="I605" s="11" t="s">
        <v>5307</v>
      </c>
      <c r="J605" s="11">
        <f t="shared" si="27"/>
        <v>-2</v>
      </c>
      <c r="K605" s="11">
        <v>140</v>
      </c>
      <c r="L605" s="16">
        <f t="shared" si="28"/>
        <v>-280</v>
      </c>
      <c r="M605" s="16">
        <f t="shared" si="29"/>
        <v>0</v>
      </c>
      <c r="N605" s="17"/>
    </row>
    <row r="606" spans="1:14" ht="25.35" customHeight="1" x14ac:dyDescent="0.25">
      <c r="A606" s="11">
        <v>31</v>
      </c>
      <c r="B606" s="12" t="s">
        <v>1529</v>
      </c>
      <c r="C606" s="11">
        <v>605</v>
      </c>
      <c r="D606" s="13" t="s">
        <v>1533</v>
      </c>
      <c r="E606" s="14" t="s">
        <v>431</v>
      </c>
      <c r="F606" s="11">
        <v>2</v>
      </c>
      <c r="G606" s="11">
        <v>0</v>
      </c>
      <c r="H606" s="11"/>
      <c r="I606" s="11" t="s">
        <v>5307</v>
      </c>
      <c r="J606" s="11">
        <f t="shared" si="27"/>
        <v>-2</v>
      </c>
      <c r="K606" s="11">
        <v>245</v>
      </c>
      <c r="L606" s="16">
        <f t="shared" si="28"/>
        <v>-490</v>
      </c>
      <c r="M606" s="16">
        <f t="shared" si="29"/>
        <v>0</v>
      </c>
      <c r="N606" s="17"/>
    </row>
    <row r="607" spans="1:14" ht="25.35" customHeight="1" x14ac:dyDescent="0.25">
      <c r="A607" s="11">
        <v>31</v>
      </c>
      <c r="B607" s="12" t="s">
        <v>1529</v>
      </c>
      <c r="C607" s="11">
        <v>606</v>
      </c>
      <c r="D607" s="13" t="s">
        <v>1534</v>
      </c>
      <c r="E607" s="14" t="s">
        <v>810</v>
      </c>
      <c r="F607" s="11">
        <v>5</v>
      </c>
      <c r="G607" s="11">
        <v>0</v>
      </c>
      <c r="H607" s="11"/>
      <c r="I607" s="11" t="s">
        <v>5307</v>
      </c>
      <c r="J607" s="11">
        <f t="shared" si="27"/>
        <v>-5</v>
      </c>
      <c r="K607" s="11">
        <v>84</v>
      </c>
      <c r="L607" s="16">
        <f t="shared" si="28"/>
        <v>-420</v>
      </c>
      <c r="M607" s="16">
        <f t="shared" si="29"/>
        <v>0</v>
      </c>
      <c r="N607" s="17"/>
    </row>
    <row r="608" spans="1:14" ht="25.35" customHeight="1" x14ac:dyDescent="0.25">
      <c r="A608" s="11">
        <v>31</v>
      </c>
      <c r="B608" s="12" t="s">
        <v>1529</v>
      </c>
      <c r="C608" s="11">
        <v>607</v>
      </c>
      <c r="D608" s="13" t="s">
        <v>1535</v>
      </c>
      <c r="E608" s="14" t="s">
        <v>810</v>
      </c>
      <c r="F608" s="11">
        <v>7</v>
      </c>
      <c r="G608" s="11">
        <v>0</v>
      </c>
      <c r="H608" s="11"/>
      <c r="I608" s="11" t="s">
        <v>5307</v>
      </c>
      <c r="J608" s="11">
        <f t="shared" si="27"/>
        <v>-7</v>
      </c>
      <c r="K608" s="11">
        <v>140</v>
      </c>
      <c r="L608" s="16">
        <f t="shared" si="28"/>
        <v>-980</v>
      </c>
      <c r="M608" s="16">
        <f t="shared" si="29"/>
        <v>0</v>
      </c>
      <c r="N608" s="17"/>
    </row>
    <row r="609" spans="1:14" ht="25.35" customHeight="1" x14ac:dyDescent="0.25">
      <c r="A609" s="11">
        <v>31</v>
      </c>
      <c r="B609" s="12" t="s">
        <v>1529</v>
      </c>
      <c r="C609" s="11">
        <v>608</v>
      </c>
      <c r="D609" s="13" t="s">
        <v>1536</v>
      </c>
      <c r="E609" s="14" t="s">
        <v>810</v>
      </c>
      <c r="F609" s="11">
        <v>5</v>
      </c>
      <c r="G609" s="11">
        <v>0</v>
      </c>
      <c r="H609" s="11"/>
      <c r="I609" s="11" t="s">
        <v>5307</v>
      </c>
      <c r="J609" s="11">
        <f t="shared" si="27"/>
        <v>-5</v>
      </c>
      <c r="K609" s="11">
        <v>112</v>
      </c>
      <c r="L609" s="16">
        <f t="shared" si="28"/>
        <v>-560</v>
      </c>
      <c r="M609" s="16">
        <f t="shared" si="29"/>
        <v>0</v>
      </c>
      <c r="N609" s="17"/>
    </row>
    <row r="610" spans="1:14" ht="25.35" customHeight="1" x14ac:dyDescent="0.25">
      <c r="A610" s="11">
        <v>31</v>
      </c>
      <c r="B610" s="12" t="s">
        <v>1529</v>
      </c>
      <c r="C610" s="11">
        <v>609</v>
      </c>
      <c r="D610" s="13" t="s">
        <v>1537</v>
      </c>
      <c r="E610" s="14" t="s">
        <v>836</v>
      </c>
      <c r="F610" s="11">
        <v>31</v>
      </c>
      <c r="G610" s="11">
        <v>0</v>
      </c>
      <c r="H610" s="11"/>
      <c r="I610" s="11" t="s">
        <v>5307</v>
      </c>
      <c r="J610" s="11">
        <f t="shared" si="27"/>
        <v>-31</v>
      </c>
      <c r="K610" s="11">
        <v>83.98</v>
      </c>
      <c r="L610" s="16">
        <f t="shared" si="28"/>
        <v>-2603.38</v>
      </c>
      <c r="M610" s="16">
        <f t="shared" si="29"/>
        <v>0</v>
      </c>
      <c r="N610" s="17"/>
    </row>
    <row r="611" spans="1:14" ht="25.35" customHeight="1" x14ac:dyDescent="0.25">
      <c r="A611" s="11">
        <v>31</v>
      </c>
      <c r="B611" s="12" t="s">
        <v>1529</v>
      </c>
      <c r="C611" s="11">
        <v>610</v>
      </c>
      <c r="D611" s="13" t="s">
        <v>1538</v>
      </c>
      <c r="E611" s="14" t="s">
        <v>836</v>
      </c>
      <c r="F611" s="11">
        <v>4</v>
      </c>
      <c r="G611" s="11">
        <v>0</v>
      </c>
      <c r="H611" s="11"/>
      <c r="I611" s="11" t="s">
        <v>5307</v>
      </c>
      <c r="J611" s="11">
        <f t="shared" si="27"/>
        <v>-4</v>
      </c>
      <c r="K611" s="11">
        <v>283.5</v>
      </c>
      <c r="L611" s="16">
        <f t="shared" si="28"/>
        <v>-1134</v>
      </c>
      <c r="M611" s="16">
        <f t="shared" si="29"/>
        <v>0</v>
      </c>
      <c r="N611" s="17"/>
    </row>
    <row r="612" spans="1:14" ht="25.35" customHeight="1" x14ac:dyDescent="0.25">
      <c r="A612" s="11">
        <v>31</v>
      </c>
      <c r="B612" s="12" t="s">
        <v>1529</v>
      </c>
      <c r="C612" s="11">
        <v>611</v>
      </c>
      <c r="D612" s="13" t="s">
        <v>1539</v>
      </c>
      <c r="E612" s="14" t="s">
        <v>836</v>
      </c>
      <c r="F612" s="11">
        <v>3</v>
      </c>
      <c r="G612" s="11">
        <v>0</v>
      </c>
      <c r="H612" s="11"/>
      <c r="I612" s="11" t="s">
        <v>5307</v>
      </c>
      <c r="J612" s="11">
        <f t="shared" si="27"/>
        <v>-3</v>
      </c>
      <c r="K612" s="11">
        <v>434</v>
      </c>
      <c r="L612" s="16">
        <f t="shared" si="28"/>
        <v>-1302</v>
      </c>
      <c r="M612" s="16">
        <f t="shared" si="29"/>
        <v>0</v>
      </c>
      <c r="N612" s="17"/>
    </row>
    <row r="613" spans="1:14" ht="25.35" customHeight="1" x14ac:dyDescent="0.25">
      <c r="A613" s="11">
        <v>31</v>
      </c>
      <c r="B613" s="12" t="s">
        <v>1529</v>
      </c>
      <c r="C613" s="11">
        <v>612</v>
      </c>
      <c r="D613" s="13" t="s">
        <v>1540</v>
      </c>
      <c r="E613" s="14" t="s">
        <v>836</v>
      </c>
      <c r="F613" s="11">
        <v>15</v>
      </c>
      <c r="G613" s="11">
        <v>0</v>
      </c>
      <c r="H613" s="11"/>
      <c r="I613" s="11" t="s">
        <v>5307</v>
      </c>
      <c r="J613" s="11">
        <f t="shared" si="27"/>
        <v>-15</v>
      </c>
      <c r="K613" s="11">
        <v>252</v>
      </c>
      <c r="L613" s="16">
        <f t="shared" si="28"/>
        <v>-3780</v>
      </c>
      <c r="M613" s="16">
        <f t="shared" si="29"/>
        <v>0</v>
      </c>
      <c r="N613" s="17"/>
    </row>
    <row r="614" spans="1:14" ht="25.35" customHeight="1" x14ac:dyDescent="0.25">
      <c r="A614" s="11">
        <v>31</v>
      </c>
      <c r="B614" s="12" t="s">
        <v>1529</v>
      </c>
      <c r="C614" s="11">
        <v>613</v>
      </c>
      <c r="D614" s="13" t="s">
        <v>1541</v>
      </c>
      <c r="E614" s="14" t="s">
        <v>810</v>
      </c>
      <c r="F614" s="11">
        <v>26</v>
      </c>
      <c r="G614" s="11">
        <v>0</v>
      </c>
      <c r="H614" s="11"/>
      <c r="I614" s="11" t="s">
        <v>5307</v>
      </c>
      <c r="J614" s="11">
        <f t="shared" si="27"/>
        <v>-26</v>
      </c>
      <c r="K614" s="11">
        <v>140</v>
      </c>
      <c r="L614" s="16">
        <f t="shared" si="28"/>
        <v>-3640</v>
      </c>
      <c r="M614" s="16">
        <f t="shared" si="29"/>
        <v>0</v>
      </c>
      <c r="N614" s="17"/>
    </row>
    <row r="615" spans="1:14" ht="25.35" customHeight="1" x14ac:dyDescent="0.25">
      <c r="A615" s="11">
        <v>31</v>
      </c>
      <c r="B615" s="12" t="s">
        <v>1529</v>
      </c>
      <c r="C615" s="11">
        <v>614</v>
      </c>
      <c r="D615" s="13" t="s">
        <v>1542</v>
      </c>
      <c r="E615" s="14" t="s">
        <v>810</v>
      </c>
      <c r="F615" s="11">
        <v>21</v>
      </c>
      <c r="G615" s="11">
        <v>0</v>
      </c>
      <c r="H615" s="11"/>
      <c r="I615" s="11" t="s">
        <v>5307</v>
      </c>
      <c r="J615" s="11">
        <f t="shared" si="27"/>
        <v>-21</v>
      </c>
      <c r="K615" s="11">
        <v>112</v>
      </c>
      <c r="L615" s="16">
        <f t="shared" si="28"/>
        <v>-2352</v>
      </c>
      <c r="M615" s="16">
        <f t="shared" si="29"/>
        <v>0</v>
      </c>
      <c r="N615" s="17"/>
    </row>
    <row r="616" spans="1:14" ht="25.35" customHeight="1" x14ac:dyDescent="0.25">
      <c r="A616" s="11">
        <v>31</v>
      </c>
      <c r="B616" s="12" t="s">
        <v>1543</v>
      </c>
      <c r="C616" s="11">
        <v>615</v>
      </c>
      <c r="D616" s="13" t="s">
        <v>1544</v>
      </c>
      <c r="E616" s="14" t="s">
        <v>1488</v>
      </c>
      <c r="F616" s="11">
        <v>0</v>
      </c>
      <c r="G616" s="11">
        <v>0</v>
      </c>
      <c r="H616" s="11"/>
      <c r="I616" s="11">
        <v>0</v>
      </c>
      <c r="J616" s="11">
        <f t="shared" si="27"/>
        <v>0</v>
      </c>
      <c r="K616" s="11">
        <v>201.59</v>
      </c>
      <c r="L616" s="16">
        <f t="shared" si="28"/>
        <v>0</v>
      </c>
      <c r="M616" s="16">
        <f t="shared" si="29"/>
        <v>0</v>
      </c>
      <c r="N616" s="17"/>
    </row>
    <row r="617" spans="1:14" ht="25.35" customHeight="1" x14ac:dyDescent="0.25">
      <c r="A617" s="11">
        <v>31</v>
      </c>
      <c r="B617" s="12" t="s">
        <v>1543</v>
      </c>
      <c r="C617" s="11">
        <v>616</v>
      </c>
      <c r="D617" s="13" t="s">
        <v>1545</v>
      </c>
      <c r="E617" s="14" t="s">
        <v>1488</v>
      </c>
      <c r="F617" s="11">
        <v>3</v>
      </c>
      <c r="G617" s="11">
        <v>0</v>
      </c>
      <c r="H617" s="11"/>
      <c r="I617" s="11" t="s">
        <v>5307</v>
      </c>
      <c r="J617" s="11">
        <f t="shared" si="27"/>
        <v>-3</v>
      </c>
      <c r="K617" s="11">
        <v>210</v>
      </c>
      <c r="L617" s="16">
        <f t="shared" si="28"/>
        <v>-630</v>
      </c>
      <c r="M617" s="16">
        <f t="shared" si="29"/>
        <v>0</v>
      </c>
      <c r="N617" s="17"/>
    </row>
    <row r="618" spans="1:14" ht="25.35" customHeight="1" x14ac:dyDescent="0.25">
      <c r="A618" s="11">
        <v>31</v>
      </c>
      <c r="B618" s="12" t="s">
        <v>1543</v>
      </c>
      <c r="C618" s="11">
        <v>617</v>
      </c>
      <c r="D618" s="13" t="s">
        <v>1546</v>
      </c>
      <c r="E618" s="14" t="s">
        <v>1488</v>
      </c>
      <c r="F618" s="11">
        <v>12</v>
      </c>
      <c r="G618" s="11">
        <v>0</v>
      </c>
      <c r="H618" s="11"/>
      <c r="I618" s="11" t="s">
        <v>5307</v>
      </c>
      <c r="J618" s="11">
        <f t="shared" si="27"/>
        <v>-12</v>
      </c>
      <c r="K618" s="11">
        <v>392</v>
      </c>
      <c r="L618" s="16">
        <f t="shared" si="28"/>
        <v>-4704</v>
      </c>
      <c r="M618" s="16">
        <f t="shared" si="29"/>
        <v>0</v>
      </c>
      <c r="N618" s="17"/>
    </row>
    <row r="619" spans="1:14" ht="25.35" customHeight="1" x14ac:dyDescent="0.25">
      <c r="A619" s="11">
        <v>31</v>
      </c>
      <c r="B619" s="12" t="s">
        <v>1543</v>
      </c>
      <c r="C619" s="11">
        <v>618</v>
      </c>
      <c r="D619" s="13" t="s">
        <v>1547</v>
      </c>
      <c r="E619" s="14" t="s">
        <v>1488</v>
      </c>
      <c r="F619" s="11">
        <v>8</v>
      </c>
      <c r="G619" s="11">
        <v>0</v>
      </c>
      <c r="H619" s="11"/>
      <c r="I619" s="11" t="s">
        <v>5307</v>
      </c>
      <c r="J619" s="11">
        <f t="shared" si="27"/>
        <v>-8</v>
      </c>
      <c r="K619" s="11">
        <v>392</v>
      </c>
      <c r="L619" s="16">
        <f t="shared" si="28"/>
        <v>-3136</v>
      </c>
      <c r="M619" s="16">
        <f t="shared" si="29"/>
        <v>0</v>
      </c>
      <c r="N619" s="17"/>
    </row>
    <row r="620" spans="1:14" ht="25.35" customHeight="1" x14ac:dyDescent="0.25">
      <c r="A620" s="11">
        <v>31</v>
      </c>
      <c r="B620" s="12" t="s">
        <v>1548</v>
      </c>
      <c r="C620" s="11">
        <v>619</v>
      </c>
      <c r="D620" s="13" t="s">
        <v>1549</v>
      </c>
      <c r="E620" s="14" t="s">
        <v>1488</v>
      </c>
      <c r="F620" s="11">
        <v>50</v>
      </c>
      <c r="G620" s="11">
        <v>0</v>
      </c>
      <c r="H620" s="11"/>
      <c r="I620" s="11" t="s">
        <v>5307</v>
      </c>
      <c r="J620" s="11">
        <f t="shared" si="27"/>
        <v>-50</v>
      </c>
      <c r="K620" s="11">
        <v>504.97</v>
      </c>
      <c r="L620" s="16">
        <f t="shared" si="28"/>
        <v>-25248.5</v>
      </c>
      <c r="M620" s="16">
        <f t="shared" si="29"/>
        <v>0</v>
      </c>
      <c r="N620" s="17"/>
    </row>
    <row r="621" spans="1:14" ht="25.35" customHeight="1" x14ac:dyDescent="0.25">
      <c r="A621" s="11">
        <v>31</v>
      </c>
      <c r="B621" s="12" t="s">
        <v>1548</v>
      </c>
      <c r="C621" s="11">
        <v>620</v>
      </c>
      <c r="D621" s="13" t="s">
        <v>1550</v>
      </c>
      <c r="E621" s="14" t="s">
        <v>1488</v>
      </c>
      <c r="F621" s="11">
        <v>53</v>
      </c>
      <c r="G621" s="11">
        <v>0</v>
      </c>
      <c r="H621" s="11"/>
      <c r="I621" s="11" t="s">
        <v>5307</v>
      </c>
      <c r="J621" s="11">
        <f t="shared" si="27"/>
        <v>-53</v>
      </c>
      <c r="K621" s="11">
        <v>525</v>
      </c>
      <c r="L621" s="16">
        <f t="shared" si="28"/>
        <v>-27825</v>
      </c>
      <c r="M621" s="16">
        <f t="shared" si="29"/>
        <v>0</v>
      </c>
      <c r="N621" s="17"/>
    </row>
    <row r="622" spans="1:14" ht="25.35" customHeight="1" x14ac:dyDescent="0.25">
      <c r="A622" s="11">
        <v>31</v>
      </c>
      <c r="B622" s="12" t="s">
        <v>1551</v>
      </c>
      <c r="C622" s="11">
        <v>621</v>
      </c>
      <c r="D622" s="13" t="s">
        <v>1552</v>
      </c>
      <c r="E622" s="14" t="s">
        <v>1553</v>
      </c>
      <c r="F622" s="11">
        <v>1</v>
      </c>
      <c r="G622" s="11">
        <v>0</v>
      </c>
      <c r="H622" s="11"/>
      <c r="I622" s="11" t="s">
        <v>5307</v>
      </c>
      <c r="J622" s="11">
        <f t="shared" si="27"/>
        <v>-1</v>
      </c>
      <c r="K622" s="15">
        <v>1197</v>
      </c>
      <c r="L622" s="16">
        <f t="shared" si="28"/>
        <v>-1197</v>
      </c>
      <c r="M622" s="16">
        <f t="shared" si="29"/>
        <v>0</v>
      </c>
      <c r="N622" s="17"/>
    </row>
    <row r="623" spans="1:14" ht="25.35" customHeight="1" x14ac:dyDescent="0.25">
      <c r="A623" s="11">
        <v>31</v>
      </c>
      <c r="B623" s="12" t="s">
        <v>1551</v>
      </c>
      <c r="C623" s="11">
        <v>622</v>
      </c>
      <c r="D623" s="13" t="s">
        <v>1555</v>
      </c>
      <c r="E623" s="14" t="s">
        <v>1553</v>
      </c>
      <c r="F623" s="11">
        <v>1</v>
      </c>
      <c r="G623" s="11">
        <v>0</v>
      </c>
      <c r="H623" s="11"/>
      <c r="I623" s="11" t="s">
        <v>5307</v>
      </c>
      <c r="J623" s="11">
        <f t="shared" si="27"/>
        <v>-1</v>
      </c>
      <c r="K623" s="15">
        <v>1995</v>
      </c>
      <c r="L623" s="16">
        <f t="shared" si="28"/>
        <v>-1995</v>
      </c>
      <c r="M623" s="16">
        <f t="shared" si="29"/>
        <v>0</v>
      </c>
      <c r="N623" s="17"/>
    </row>
    <row r="624" spans="1:14" ht="25.35" customHeight="1" x14ac:dyDescent="0.25">
      <c r="A624" s="11">
        <v>31</v>
      </c>
      <c r="B624" s="12" t="s">
        <v>1551</v>
      </c>
      <c r="C624" s="11">
        <v>623</v>
      </c>
      <c r="D624" s="13" t="s">
        <v>1556</v>
      </c>
      <c r="E624" s="14" t="s">
        <v>1557</v>
      </c>
      <c r="F624" s="11">
        <v>1</v>
      </c>
      <c r="G624" s="11">
        <v>0</v>
      </c>
      <c r="H624" s="11"/>
      <c r="I624" s="11" t="s">
        <v>5307</v>
      </c>
      <c r="J624" s="11">
        <f t="shared" si="27"/>
        <v>-1</v>
      </c>
      <c r="K624" s="15">
        <v>1673</v>
      </c>
      <c r="L624" s="16">
        <f t="shared" si="28"/>
        <v>-1673</v>
      </c>
      <c r="M624" s="16">
        <f t="shared" si="29"/>
        <v>0</v>
      </c>
      <c r="N624" s="17"/>
    </row>
    <row r="625" spans="1:14" ht="25.35" customHeight="1" x14ac:dyDescent="0.25">
      <c r="A625" s="11">
        <v>31</v>
      </c>
      <c r="B625" s="12" t="s">
        <v>1551</v>
      </c>
      <c r="C625" s="11">
        <v>624</v>
      </c>
      <c r="D625" s="13" t="s">
        <v>1559</v>
      </c>
      <c r="E625" s="14" t="s">
        <v>1553</v>
      </c>
      <c r="F625" s="11">
        <v>1</v>
      </c>
      <c r="G625" s="11">
        <v>0</v>
      </c>
      <c r="H625" s="11"/>
      <c r="I625" s="11" t="s">
        <v>5307</v>
      </c>
      <c r="J625" s="11">
        <f t="shared" si="27"/>
        <v>-1</v>
      </c>
      <c r="K625" s="15">
        <v>1288</v>
      </c>
      <c r="L625" s="16">
        <f t="shared" si="28"/>
        <v>-1288</v>
      </c>
      <c r="M625" s="16">
        <f t="shared" si="29"/>
        <v>0</v>
      </c>
      <c r="N625" s="17"/>
    </row>
    <row r="626" spans="1:14" ht="25.35" customHeight="1" x14ac:dyDescent="0.25">
      <c r="A626" s="11">
        <v>31</v>
      </c>
      <c r="B626" s="12" t="s">
        <v>1560</v>
      </c>
      <c r="C626" s="11">
        <v>625</v>
      </c>
      <c r="D626" s="13" t="s">
        <v>1561</v>
      </c>
      <c r="E626" s="14" t="s">
        <v>1520</v>
      </c>
      <c r="F626" s="11">
        <v>2</v>
      </c>
      <c r="G626" s="11">
        <v>0</v>
      </c>
      <c r="H626" s="11"/>
      <c r="I626" s="11" t="s">
        <v>5307</v>
      </c>
      <c r="J626" s="11">
        <f t="shared" si="27"/>
        <v>-2</v>
      </c>
      <c r="K626" s="11">
        <v>230.99</v>
      </c>
      <c r="L626" s="16">
        <f t="shared" si="28"/>
        <v>-461.98</v>
      </c>
      <c r="M626" s="16">
        <f t="shared" si="29"/>
        <v>0</v>
      </c>
      <c r="N626" s="17"/>
    </row>
    <row r="627" spans="1:14" ht="25.35" customHeight="1" x14ac:dyDescent="0.25">
      <c r="A627" s="11">
        <v>31</v>
      </c>
      <c r="B627" s="12" t="s">
        <v>1560</v>
      </c>
      <c r="C627" s="11">
        <v>626</v>
      </c>
      <c r="D627" s="13" t="s">
        <v>1562</v>
      </c>
      <c r="E627" s="14" t="s">
        <v>1520</v>
      </c>
      <c r="F627" s="11">
        <v>2</v>
      </c>
      <c r="G627" s="11">
        <v>0</v>
      </c>
      <c r="H627" s="11"/>
      <c r="I627" s="11" t="s">
        <v>5307</v>
      </c>
      <c r="J627" s="11">
        <f t="shared" si="27"/>
        <v>-2</v>
      </c>
      <c r="K627" s="11">
        <v>234.5</v>
      </c>
      <c r="L627" s="16">
        <f t="shared" si="28"/>
        <v>-469</v>
      </c>
      <c r="M627" s="16">
        <f t="shared" si="29"/>
        <v>0</v>
      </c>
      <c r="N627" s="17"/>
    </row>
    <row r="628" spans="1:14" ht="25.35" customHeight="1" x14ac:dyDescent="0.25">
      <c r="A628" s="11">
        <v>31</v>
      </c>
      <c r="B628" s="12" t="s">
        <v>1560</v>
      </c>
      <c r="C628" s="11">
        <v>627</v>
      </c>
      <c r="D628" s="13" t="s">
        <v>1563</v>
      </c>
      <c r="E628" s="14" t="s">
        <v>1520</v>
      </c>
      <c r="F628" s="11">
        <v>2</v>
      </c>
      <c r="G628" s="11">
        <v>0</v>
      </c>
      <c r="H628" s="11"/>
      <c r="I628" s="11" t="s">
        <v>5307</v>
      </c>
      <c r="J628" s="11">
        <f t="shared" si="27"/>
        <v>-2</v>
      </c>
      <c r="K628" s="11">
        <v>213.5</v>
      </c>
      <c r="L628" s="16">
        <f t="shared" si="28"/>
        <v>-427</v>
      </c>
      <c r="M628" s="16">
        <f t="shared" si="29"/>
        <v>0</v>
      </c>
      <c r="N628" s="17"/>
    </row>
    <row r="629" spans="1:14" ht="25.35" customHeight="1" x14ac:dyDescent="0.25">
      <c r="A629" s="11">
        <v>31</v>
      </c>
      <c r="B629" s="12" t="s">
        <v>1564</v>
      </c>
      <c r="C629" s="11">
        <v>628</v>
      </c>
      <c r="D629" s="13" t="s">
        <v>1565</v>
      </c>
      <c r="E629" s="14" t="s">
        <v>1566</v>
      </c>
      <c r="F629" s="11">
        <v>1</v>
      </c>
      <c r="G629" s="11">
        <v>0</v>
      </c>
      <c r="H629" s="11"/>
      <c r="I629" s="11" t="s">
        <v>5307</v>
      </c>
      <c r="J629" s="11">
        <f t="shared" si="27"/>
        <v>-1</v>
      </c>
      <c r="K629" s="15">
        <v>4550</v>
      </c>
      <c r="L629" s="16">
        <f t="shared" si="28"/>
        <v>-4550</v>
      </c>
      <c r="M629" s="16">
        <f t="shared" si="29"/>
        <v>0</v>
      </c>
      <c r="N629" s="17"/>
    </row>
    <row r="630" spans="1:14" ht="25.35" customHeight="1" x14ac:dyDescent="0.25">
      <c r="A630" s="11">
        <v>31</v>
      </c>
      <c r="B630" s="12" t="s">
        <v>1564</v>
      </c>
      <c r="C630" s="11">
        <v>629</v>
      </c>
      <c r="D630" s="13" t="s">
        <v>1568</v>
      </c>
      <c r="E630" s="14" t="s">
        <v>1569</v>
      </c>
      <c r="F630" s="11">
        <v>1</v>
      </c>
      <c r="G630" s="11">
        <v>0</v>
      </c>
      <c r="H630" s="11"/>
      <c r="I630" s="11" t="s">
        <v>5307</v>
      </c>
      <c r="J630" s="11">
        <f t="shared" si="27"/>
        <v>-1</v>
      </c>
      <c r="K630" s="15">
        <v>2947</v>
      </c>
      <c r="L630" s="16">
        <f t="shared" si="28"/>
        <v>-2947</v>
      </c>
      <c r="M630" s="16">
        <f t="shared" si="29"/>
        <v>0</v>
      </c>
      <c r="N630" s="17"/>
    </row>
    <row r="631" spans="1:14" ht="25.35" customHeight="1" x14ac:dyDescent="0.25">
      <c r="A631" s="11">
        <v>32</v>
      </c>
      <c r="B631" s="12" t="s">
        <v>1571</v>
      </c>
      <c r="C631" s="11">
        <v>630</v>
      </c>
      <c r="D631" s="13" t="s">
        <v>1572</v>
      </c>
      <c r="E631" s="14" t="s">
        <v>1573</v>
      </c>
      <c r="F631" s="11">
        <v>2</v>
      </c>
      <c r="G631" s="11">
        <v>0</v>
      </c>
      <c r="H631" s="11"/>
      <c r="I631" s="11" t="s">
        <v>5307</v>
      </c>
      <c r="J631" s="11">
        <f t="shared" si="27"/>
        <v>-2</v>
      </c>
      <c r="K631" s="11">
        <v>140</v>
      </c>
      <c r="L631" s="16">
        <f t="shared" si="28"/>
        <v>-280</v>
      </c>
      <c r="M631" s="16">
        <f t="shared" si="29"/>
        <v>0</v>
      </c>
      <c r="N631" s="17"/>
    </row>
    <row r="632" spans="1:14" ht="25.35" customHeight="1" x14ac:dyDescent="0.25">
      <c r="A632" s="11">
        <v>32</v>
      </c>
      <c r="B632" s="12" t="s">
        <v>1571</v>
      </c>
      <c r="C632" s="11">
        <v>631</v>
      </c>
      <c r="D632" s="13" t="s">
        <v>1575</v>
      </c>
      <c r="E632" s="14" t="s">
        <v>1573</v>
      </c>
      <c r="F632" s="11">
        <v>2</v>
      </c>
      <c r="G632" s="11">
        <v>0</v>
      </c>
      <c r="H632" s="11"/>
      <c r="I632" s="11" t="s">
        <v>5307</v>
      </c>
      <c r="J632" s="11">
        <f t="shared" si="27"/>
        <v>-2</v>
      </c>
      <c r="K632" s="11">
        <v>147</v>
      </c>
      <c r="L632" s="16">
        <f t="shared" si="28"/>
        <v>-294</v>
      </c>
      <c r="M632" s="16">
        <f t="shared" si="29"/>
        <v>0</v>
      </c>
      <c r="N632" s="17"/>
    </row>
    <row r="633" spans="1:14" ht="25.35" customHeight="1" x14ac:dyDescent="0.25">
      <c r="A633" s="11">
        <v>32</v>
      </c>
      <c r="B633" s="12" t="s">
        <v>1571</v>
      </c>
      <c r="C633" s="11">
        <v>632</v>
      </c>
      <c r="D633" s="13" t="s">
        <v>1576</v>
      </c>
      <c r="E633" s="14" t="s">
        <v>1573</v>
      </c>
      <c r="F633" s="11">
        <v>0</v>
      </c>
      <c r="G633" s="11">
        <v>0</v>
      </c>
      <c r="H633" s="11"/>
      <c r="I633" s="11">
        <v>0</v>
      </c>
      <c r="J633" s="11">
        <f t="shared" si="27"/>
        <v>0</v>
      </c>
      <c r="K633" s="11">
        <v>112</v>
      </c>
      <c r="L633" s="16">
        <f t="shared" si="28"/>
        <v>0</v>
      </c>
      <c r="M633" s="16">
        <f t="shared" si="29"/>
        <v>0</v>
      </c>
      <c r="N633" s="17"/>
    </row>
    <row r="634" spans="1:14" ht="25.35" customHeight="1" x14ac:dyDescent="0.25">
      <c r="A634" s="11">
        <v>32</v>
      </c>
      <c r="B634" s="12" t="s">
        <v>1571</v>
      </c>
      <c r="C634" s="11">
        <v>633</v>
      </c>
      <c r="D634" s="13" t="s">
        <v>1577</v>
      </c>
      <c r="E634" s="14" t="s">
        <v>1573</v>
      </c>
      <c r="F634" s="11">
        <v>1</v>
      </c>
      <c r="G634" s="11">
        <v>0</v>
      </c>
      <c r="H634" s="11"/>
      <c r="I634" s="11" t="s">
        <v>5307</v>
      </c>
      <c r="J634" s="11">
        <f t="shared" si="27"/>
        <v>-1</v>
      </c>
      <c r="K634" s="11">
        <v>248.5</v>
      </c>
      <c r="L634" s="16">
        <f t="shared" si="28"/>
        <v>-248.5</v>
      </c>
      <c r="M634" s="16">
        <f t="shared" si="29"/>
        <v>0</v>
      </c>
      <c r="N634" s="17"/>
    </row>
    <row r="635" spans="1:14" ht="25.35" customHeight="1" x14ac:dyDescent="0.25">
      <c r="A635" s="11">
        <v>32</v>
      </c>
      <c r="B635" s="12" t="s">
        <v>1578</v>
      </c>
      <c r="C635" s="11">
        <v>634</v>
      </c>
      <c r="D635" s="13" t="s">
        <v>1579</v>
      </c>
      <c r="E635" s="14" t="s">
        <v>1573</v>
      </c>
      <c r="F635" s="11">
        <v>5</v>
      </c>
      <c r="G635" s="11">
        <v>0</v>
      </c>
      <c r="H635" s="11"/>
      <c r="I635" s="11" t="s">
        <v>5307</v>
      </c>
      <c r="J635" s="11">
        <f t="shared" si="27"/>
        <v>-5</v>
      </c>
      <c r="K635" s="11">
        <v>147</v>
      </c>
      <c r="L635" s="16">
        <f t="shared" si="28"/>
        <v>-735</v>
      </c>
      <c r="M635" s="16">
        <f t="shared" si="29"/>
        <v>0</v>
      </c>
      <c r="N635" s="17"/>
    </row>
    <row r="636" spans="1:14" ht="25.35" customHeight="1" x14ac:dyDescent="0.25">
      <c r="A636" s="11">
        <v>32</v>
      </c>
      <c r="B636" s="12" t="s">
        <v>1578</v>
      </c>
      <c r="C636" s="11">
        <v>635</v>
      </c>
      <c r="D636" s="13" t="s">
        <v>1580</v>
      </c>
      <c r="E636" s="14" t="s">
        <v>1581</v>
      </c>
      <c r="F636" s="11">
        <v>2</v>
      </c>
      <c r="G636" s="11">
        <v>0</v>
      </c>
      <c r="H636" s="11"/>
      <c r="I636" s="11" t="s">
        <v>5307</v>
      </c>
      <c r="J636" s="11">
        <f t="shared" si="27"/>
        <v>-2</v>
      </c>
      <c r="K636" s="11">
        <v>381.5</v>
      </c>
      <c r="L636" s="16">
        <f t="shared" si="28"/>
        <v>-763</v>
      </c>
      <c r="M636" s="16">
        <f t="shared" si="29"/>
        <v>0</v>
      </c>
      <c r="N636" s="17"/>
    </row>
    <row r="637" spans="1:14" ht="25.35" customHeight="1" x14ac:dyDescent="0.25">
      <c r="A637" s="11">
        <v>32</v>
      </c>
      <c r="B637" s="12" t="s">
        <v>1578</v>
      </c>
      <c r="C637" s="11">
        <v>636</v>
      </c>
      <c r="D637" s="13" t="s">
        <v>1583</v>
      </c>
      <c r="E637" s="14" t="s">
        <v>1581</v>
      </c>
      <c r="F637" s="11">
        <v>1</v>
      </c>
      <c r="G637" s="11">
        <v>0</v>
      </c>
      <c r="H637" s="11"/>
      <c r="I637" s="11" t="s">
        <v>5307</v>
      </c>
      <c r="J637" s="11">
        <f t="shared" si="27"/>
        <v>-1</v>
      </c>
      <c r="K637" s="11">
        <v>427</v>
      </c>
      <c r="L637" s="16">
        <f t="shared" si="28"/>
        <v>-427</v>
      </c>
      <c r="M637" s="16">
        <f t="shared" si="29"/>
        <v>0</v>
      </c>
      <c r="N637" s="17"/>
    </row>
    <row r="638" spans="1:14" ht="25.35" customHeight="1" x14ac:dyDescent="0.25">
      <c r="A638" s="11">
        <v>32</v>
      </c>
      <c r="B638" s="12" t="s">
        <v>1584</v>
      </c>
      <c r="C638" s="11">
        <v>637</v>
      </c>
      <c r="D638" s="13" t="s">
        <v>1585</v>
      </c>
      <c r="E638" s="14" t="s">
        <v>1581</v>
      </c>
      <c r="F638" s="11">
        <v>1</v>
      </c>
      <c r="G638" s="11">
        <v>0</v>
      </c>
      <c r="H638" s="11"/>
      <c r="I638" s="11" t="s">
        <v>5307</v>
      </c>
      <c r="J638" s="11">
        <f t="shared" si="27"/>
        <v>-1</v>
      </c>
      <c r="K638" s="11">
        <v>350</v>
      </c>
      <c r="L638" s="16">
        <f t="shared" si="28"/>
        <v>-350</v>
      </c>
      <c r="M638" s="16">
        <f t="shared" si="29"/>
        <v>0</v>
      </c>
      <c r="N638" s="17"/>
    </row>
    <row r="639" spans="1:14" ht="25.35" customHeight="1" x14ac:dyDescent="0.25">
      <c r="A639" s="11">
        <v>32</v>
      </c>
      <c r="B639" s="12" t="s">
        <v>1584</v>
      </c>
      <c r="C639" s="11">
        <v>638</v>
      </c>
      <c r="D639" s="13" t="s">
        <v>1586</v>
      </c>
      <c r="E639" s="14" t="s">
        <v>1573</v>
      </c>
      <c r="F639" s="11">
        <v>3</v>
      </c>
      <c r="G639" s="11">
        <v>0</v>
      </c>
      <c r="H639" s="11"/>
      <c r="I639" s="11" t="s">
        <v>5307</v>
      </c>
      <c r="J639" s="11">
        <f t="shared" si="27"/>
        <v>-3</v>
      </c>
      <c r="K639" s="11">
        <v>147</v>
      </c>
      <c r="L639" s="16">
        <f t="shared" si="28"/>
        <v>-441</v>
      </c>
      <c r="M639" s="16">
        <f t="shared" si="29"/>
        <v>0</v>
      </c>
      <c r="N639" s="17"/>
    </row>
    <row r="640" spans="1:14" ht="25.35" customHeight="1" x14ac:dyDescent="0.25">
      <c r="A640" s="11">
        <v>32</v>
      </c>
      <c r="B640" s="12" t="s">
        <v>1584</v>
      </c>
      <c r="C640" s="11">
        <v>639</v>
      </c>
      <c r="D640" s="13" t="s">
        <v>1587</v>
      </c>
      <c r="E640" s="14" t="s">
        <v>1573</v>
      </c>
      <c r="F640" s="11">
        <v>5</v>
      </c>
      <c r="G640" s="11">
        <v>0</v>
      </c>
      <c r="H640" s="11"/>
      <c r="I640" s="11" t="s">
        <v>5307</v>
      </c>
      <c r="J640" s="11">
        <f t="shared" si="27"/>
        <v>-5</v>
      </c>
      <c r="K640" s="11">
        <v>147</v>
      </c>
      <c r="L640" s="16">
        <f t="shared" si="28"/>
        <v>-735</v>
      </c>
      <c r="M640" s="16">
        <f t="shared" si="29"/>
        <v>0</v>
      </c>
      <c r="N640" s="17"/>
    </row>
    <row r="641" spans="1:14" ht="25.35" customHeight="1" x14ac:dyDescent="0.25">
      <c r="A641" s="11">
        <v>32</v>
      </c>
      <c r="B641" s="12" t="s">
        <v>1588</v>
      </c>
      <c r="C641" s="11">
        <v>640</v>
      </c>
      <c r="D641" s="13" t="s">
        <v>1589</v>
      </c>
      <c r="E641" s="14" t="s">
        <v>1581</v>
      </c>
      <c r="F641" s="11">
        <v>1</v>
      </c>
      <c r="G641" s="11">
        <v>0</v>
      </c>
      <c r="H641" s="11"/>
      <c r="I641" s="11" t="s">
        <v>5307</v>
      </c>
      <c r="J641" s="11">
        <f t="shared" si="27"/>
        <v>-1</v>
      </c>
      <c r="K641" s="11">
        <v>105</v>
      </c>
      <c r="L641" s="16">
        <f t="shared" si="28"/>
        <v>-105</v>
      </c>
      <c r="M641" s="16">
        <f t="shared" si="29"/>
        <v>0</v>
      </c>
      <c r="N641" s="17"/>
    </row>
    <row r="642" spans="1:14" ht="25.35" customHeight="1" x14ac:dyDescent="0.25">
      <c r="A642" s="11">
        <v>32</v>
      </c>
      <c r="B642" s="12" t="s">
        <v>1588</v>
      </c>
      <c r="C642" s="11">
        <v>641</v>
      </c>
      <c r="D642" s="13" t="s">
        <v>1590</v>
      </c>
      <c r="E642" s="14" t="s">
        <v>1581</v>
      </c>
      <c r="F642" s="11">
        <v>1</v>
      </c>
      <c r="G642" s="11">
        <v>0</v>
      </c>
      <c r="H642" s="11"/>
      <c r="I642" s="11" t="s">
        <v>5307</v>
      </c>
      <c r="J642" s="11">
        <f t="shared" si="27"/>
        <v>-1</v>
      </c>
      <c r="K642" s="11">
        <v>206.5</v>
      </c>
      <c r="L642" s="16">
        <f t="shared" si="28"/>
        <v>-206.5</v>
      </c>
      <c r="M642" s="16">
        <f t="shared" si="29"/>
        <v>0</v>
      </c>
      <c r="N642" s="17"/>
    </row>
    <row r="643" spans="1:14" ht="25.35" customHeight="1" x14ac:dyDescent="0.25">
      <c r="A643" s="11">
        <v>32</v>
      </c>
      <c r="B643" s="12" t="s">
        <v>1588</v>
      </c>
      <c r="C643" s="11">
        <v>642</v>
      </c>
      <c r="D643" s="13" t="s">
        <v>1591</v>
      </c>
      <c r="E643" s="14" t="s">
        <v>1581</v>
      </c>
      <c r="F643" s="11">
        <v>2</v>
      </c>
      <c r="G643" s="11">
        <v>0</v>
      </c>
      <c r="H643" s="11"/>
      <c r="I643" s="11" t="s">
        <v>5307</v>
      </c>
      <c r="J643" s="11">
        <f t="shared" ref="J643:J706" si="30">H643-F643</f>
        <v>-2</v>
      </c>
      <c r="K643" s="11">
        <v>206.5</v>
      </c>
      <c r="L643" s="16">
        <f t="shared" ref="L643:L706" si="31">J643*K643</f>
        <v>-413</v>
      </c>
      <c r="M643" s="16">
        <f t="shared" ref="M643:M706" si="32">H643</f>
        <v>0</v>
      </c>
      <c r="N643" s="17"/>
    </row>
    <row r="644" spans="1:14" ht="25.35" customHeight="1" x14ac:dyDescent="0.25">
      <c r="A644" s="11">
        <v>32</v>
      </c>
      <c r="B644" s="12" t="s">
        <v>1592</v>
      </c>
      <c r="C644" s="11">
        <v>643</v>
      </c>
      <c r="D644" s="13" t="s">
        <v>1593</v>
      </c>
      <c r="E644" s="14" t="s">
        <v>1581</v>
      </c>
      <c r="F644" s="11">
        <v>2</v>
      </c>
      <c r="G644" s="11">
        <v>0</v>
      </c>
      <c r="H644" s="11"/>
      <c r="I644" s="11" t="s">
        <v>5307</v>
      </c>
      <c r="J644" s="11">
        <f t="shared" si="30"/>
        <v>-2</v>
      </c>
      <c r="K644" s="11">
        <v>266</v>
      </c>
      <c r="L644" s="16">
        <f t="shared" si="31"/>
        <v>-532</v>
      </c>
      <c r="M644" s="16">
        <f t="shared" si="32"/>
        <v>0</v>
      </c>
      <c r="N644" s="17"/>
    </row>
    <row r="645" spans="1:14" ht="25.35" customHeight="1" x14ac:dyDescent="0.25">
      <c r="A645" s="11">
        <v>32</v>
      </c>
      <c r="B645" s="12" t="s">
        <v>1592</v>
      </c>
      <c r="C645" s="11">
        <v>644</v>
      </c>
      <c r="D645" s="13" t="s">
        <v>1594</v>
      </c>
      <c r="E645" s="14" t="s">
        <v>1581</v>
      </c>
      <c r="F645" s="11">
        <v>5</v>
      </c>
      <c r="G645" s="11">
        <v>0</v>
      </c>
      <c r="H645" s="11"/>
      <c r="I645" s="11" t="s">
        <v>5307</v>
      </c>
      <c r="J645" s="11">
        <f t="shared" si="30"/>
        <v>-5</v>
      </c>
      <c r="K645" s="11">
        <v>150.5</v>
      </c>
      <c r="L645" s="16">
        <f t="shared" si="31"/>
        <v>-752.5</v>
      </c>
      <c r="M645" s="16">
        <f t="shared" si="32"/>
        <v>0</v>
      </c>
      <c r="N645" s="17"/>
    </row>
    <row r="646" spans="1:14" ht="25.35" customHeight="1" x14ac:dyDescent="0.25">
      <c r="A646" s="11">
        <v>32</v>
      </c>
      <c r="B646" s="12" t="s">
        <v>1592</v>
      </c>
      <c r="C646" s="11">
        <v>645</v>
      </c>
      <c r="D646" s="13" t="s">
        <v>1595</v>
      </c>
      <c r="E646" s="14" t="s">
        <v>1581</v>
      </c>
      <c r="F646" s="11">
        <v>7</v>
      </c>
      <c r="G646" s="11">
        <v>0</v>
      </c>
      <c r="H646" s="11"/>
      <c r="I646" s="11" t="s">
        <v>5307</v>
      </c>
      <c r="J646" s="11">
        <f t="shared" si="30"/>
        <v>-7</v>
      </c>
      <c r="K646" s="11">
        <v>150.5</v>
      </c>
      <c r="L646" s="16">
        <f t="shared" si="31"/>
        <v>-1053.5</v>
      </c>
      <c r="M646" s="16">
        <f t="shared" si="32"/>
        <v>0</v>
      </c>
      <c r="N646" s="17"/>
    </row>
    <row r="647" spans="1:14" ht="25.35" customHeight="1" x14ac:dyDescent="0.25">
      <c r="A647" s="11">
        <v>32</v>
      </c>
      <c r="B647" s="12" t="s">
        <v>1592</v>
      </c>
      <c r="C647" s="11">
        <v>646</v>
      </c>
      <c r="D647" s="13" t="s">
        <v>1596</v>
      </c>
      <c r="E647" s="14" t="s">
        <v>1597</v>
      </c>
      <c r="F647" s="11">
        <v>1</v>
      </c>
      <c r="G647" s="11">
        <v>0</v>
      </c>
      <c r="H647" s="11"/>
      <c r="I647" s="11" t="s">
        <v>5307</v>
      </c>
      <c r="J647" s="11">
        <f t="shared" si="30"/>
        <v>-1</v>
      </c>
      <c r="K647" s="11">
        <v>411.33</v>
      </c>
      <c r="L647" s="16">
        <f t="shared" si="31"/>
        <v>-411.33</v>
      </c>
      <c r="M647" s="16">
        <f t="shared" si="32"/>
        <v>0</v>
      </c>
      <c r="N647" s="17"/>
    </row>
    <row r="648" spans="1:14" ht="25.35" customHeight="1" x14ac:dyDescent="0.25">
      <c r="A648" s="11">
        <v>32</v>
      </c>
      <c r="B648" s="12" t="s">
        <v>1598</v>
      </c>
      <c r="C648" s="11">
        <v>647</v>
      </c>
      <c r="D648" s="13" t="s">
        <v>1599</v>
      </c>
      <c r="E648" s="14" t="s">
        <v>1600</v>
      </c>
      <c r="F648" s="11">
        <v>0</v>
      </c>
      <c r="G648" s="11">
        <v>0</v>
      </c>
      <c r="H648" s="11"/>
      <c r="I648" s="11">
        <v>0</v>
      </c>
      <c r="J648" s="11">
        <f t="shared" si="30"/>
        <v>0</v>
      </c>
      <c r="K648" s="11">
        <v>97.5</v>
      </c>
      <c r="L648" s="16">
        <f t="shared" si="31"/>
        <v>0</v>
      </c>
      <c r="M648" s="16">
        <f t="shared" si="32"/>
        <v>0</v>
      </c>
      <c r="N648" s="17"/>
    </row>
    <row r="649" spans="1:14" ht="25.35" customHeight="1" x14ac:dyDescent="0.25">
      <c r="A649" s="11">
        <v>32</v>
      </c>
      <c r="B649" s="12" t="s">
        <v>1598</v>
      </c>
      <c r="C649" s="11">
        <v>648</v>
      </c>
      <c r="D649" s="13" t="s">
        <v>1602</v>
      </c>
      <c r="E649" s="14" t="s">
        <v>1603</v>
      </c>
      <c r="F649" s="11">
        <v>0</v>
      </c>
      <c r="G649" s="11">
        <v>0</v>
      </c>
      <c r="H649" s="11"/>
      <c r="I649" s="11">
        <v>0</v>
      </c>
      <c r="J649" s="11">
        <f t="shared" si="30"/>
        <v>0</v>
      </c>
      <c r="K649" s="11">
        <v>91</v>
      </c>
      <c r="L649" s="16">
        <f t="shared" si="31"/>
        <v>0</v>
      </c>
      <c r="M649" s="16">
        <f t="shared" si="32"/>
        <v>0</v>
      </c>
      <c r="N649" s="17"/>
    </row>
    <row r="650" spans="1:14" ht="25.35" customHeight="1" x14ac:dyDescent="0.25">
      <c r="A650" s="11">
        <v>32</v>
      </c>
      <c r="B650" s="12" t="s">
        <v>1604</v>
      </c>
      <c r="C650" s="11">
        <v>649</v>
      </c>
      <c r="D650" s="13" t="s">
        <v>1605</v>
      </c>
      <c r="E650" s="14" t="s">
        <v>1606</v>
      </c>
      <c r="F650" s="11">
        <v>0</v>
      </c>
      <c r="G650" s="11">
        <v>0</v>
      </c>
      <c r="H650" s="11"/>
      <c r="I650" s="11">
        <v>0</v>
      </c>
      <c r="J650" s="11">
        <f t="shared" si="30"/>
        <v>0</v>
      </c>
      <c r="K650" s="15">
        <v>1408</v>
      </c>
      <c r="L650" s="16">
        <f t="shared" si="31"/>
        <v>0</v>
      </c>
      <c r="M650" s="16">
        <f t="shared" si="32"/>
        <v>0</v>
      </c>
      <c r="N650" s="17"/>
    </row>
    <row r="651" spans="1:14" ht="25.35" customHeight="1" x14ac:dyDescent="0.25">
      <c r="A651" s="11">
        <v>33</v>
      </c>
      <c r="B651" s="12" t="s">
        <v>1608</v>
      </c>
      <c r="C651" s="11">
        <v>650</v>
      </c>
      <c r="D651" s="13" t="s">
        <v>1609</v>
      </c>
      <c r="E651" s="14" t="s">
        <v>1610</v>
      </c>
      <c r="F651" s="11">
        <v>1</v>
      </c>
      <c r="G651" s="11">
        <v>0</v>
      </c>
      <c r="H651" s="11"/>
      <c r="I651" s="11" t="s">
        <v>5307</v>
      </c>
      <c r="J651" s="11">
        <f t="shared" si="30"/>
        <v>-1</v>
      </c>
      <c r="K651" s="11">
        <v>553</v>
      </c>
      <c r="L651" s="16">
        <f t="shared" si="31"/>
        <v>-553</v>
      </c>
      <c r="M651" s="16">
        <f t="shared" si="32"/>
        <v>0</v>
      </c>
      <c r="N651" s="17"/>
    </row>
    <row r="652" spans="1:14" ht="25.35" customHeight="1" x14ac:dyDescent="0.25">
      <c r="A652" s="11">
        <v>33</v>
      </c>
      <c r="B652" s="12" t="s">
        <v>1608</v>
      </c>
      <c r="C652" s="11">
        <v>651</v>
      </c>
      <c r="D652" s="13" t="s">
        <v>1612</v>
      </c>
      <c r="E652" s="14" t="s">
        <v>1610</v>
      </c>
      <c r="F652" s="11">
        <v>1</v>
      </c>
      <c r="G652" s="11">
        <v>0</v>
      </c>
      <c r="H652" s="11"/>
      <c r="I652" s="11" t="s">
        <v>5307</v>
      </c>
      <c r="J652" s="11">
        <f t="shared" si="30"/>
        <v>-1</v>
      </c>
      <c r="K652" s="11">
        <v>469</v>
      </c>
      <c r="L652" s="16">
        <f t="shared" si="31"/>
        <v>-469</v>
      </c>
      <c r="M652" s="16">
        <f t="shared" si="32"/>
        <v>0</v>
      </c>
      <c r="N652" s="17"/>
    </row>
    <row r="653" spans="1:14" ht="25.35" customHeight="1" x14ac:dyDescent="0.25">
      <c r="A653" s="11">
        <v>33</v>
      </c>
      <c r="B653" s="12" t="s">
        <v>1608</v>
      </c>
      <c r="C653" s="11">
        <v>652</v>
      </c>
      <c r="D653" s="13" t="s">
        <v>1613</v>
      </c>
      <c r="E653" s="14" t="s">
        <v>1614</v>
      </c>
      <c r="F653" s="11">
        <v>1</v>
      </c>
      <c r="G653" s="11">
        <v>0</v>
      </c>
      <c r="H653" s="11"/>
      <c r="I653" s="11" t="s">
        <v>5307</v>
      </c>
      <c r="J653" s="11">
        <f t="shared" si="30"/>
        <v>-1</v>
      </c>
      <c r="K653" s="11">
        <v>799.29</v>
      </c>
      <c r="L653" s="16">
        <f t="shared" si="31"/>
        <v>-799.29</v>
      </c>
      <c r="M653" s="16">
        <f t="shared" si="32"/>
        <v>0</v>
      </c>
      <c r="N653" s="17"/>
    </row>
    <row r="654" spans="1:14" ht="25.35" customHeight="1" x14ac:dyDescent="0.25">
      <c r="A654" s="11">
        <v>33</v>
      </c>
      <c r="B654" s="12" t="s">
        <v>1608</v>
      </c>
      <c r="C654" s="11">
        <v>653</v>
      </c>
      <c r="D654" s="13" t="s">
        <v>1616</v>
      </c>
      <c r="E654" s="14" t="s">
        <v>1614</v>
      </c>
      <c r="F654" s="11">
        <v>1</v>
      </c>
      <c r="G654" s="11">
        <v>0</v>
      </c>
      <c r="H654" s="11"/>
      <c r="I654" s="11" t="s">
        <v>5307</v>
      </c>
      <c r="J654" s="11">
        <f t="shared" si="30"/>
        <v>-1</v>
      </c>
      <c r="K654" s="15">
        <v>1204</v>
      </c>
      <c r="L654" s="16">
        <f t="shared" si="31"/>
        <v>-1204</v>
      </c>
      <c r="M654" s="16">
        <f t="shared" si="32"/>
        <v>0</v>
      </c>
      <c r="N654" s="17"/>
    </row>
    <row r="655" spans="1:14" ht="25.35" customHeight="1" x14ac:dyDescent="0.25">
      <c r="A655" s="11">
        <v>33</v>
      </c>
      <c r="B655" s="12" t="s">
        <v>1617</v>
      </c>
      <c r="C655" s="11">
        <v>654</v>
      </c>
      <c r="D655" s="13" t="s">
        <v>1618</v>
      </c>
      <c r="E655" s="14" t="s">
        <v>1614</v>
      </c>
      <c r="F655" s="11">
        <v>1</v>
      </c>
      <c r="G655" s="11">
        <v>0</v>
      </c>
      <c r="H655" s="11"/>
      <c r="I655" s="11" t="s">
        <v>5307</v>
      </c>
      <c r="J655" s="11">
        <f t="shared" si="30"/>
        <v>-1</v>
      </c>
      <c r="K655" s="11">
        <v>896</v>
      </c>
      <c r="L655" s="16">
        <f t="shared" si="31"/>
        <v>-896</v>
      </c>
      <c r="M655" s="16">
        <f t="shared" si="32"/>
        <v>0</v>
      </c>
      <c r="N655" s="17"/>
    </row>
    <row r="656" spans="1:14" ht="25.35" customHeight="1" x14ac:dyDescent="0.25">
      <c r="A656" s="11">
        <v>33</v>
      </c>
      <c r="B656" s="12" t="s">
        <v>1617</v>
      </c>
      <c r="C656" s="11">
        <v>655</v>
      </c>
      <c r="D656" s="13" t="s">
        <v>1619</v>
      </c>
      <c r="E656" s="14" t="s">
        <v>1620</v>
      </c>
      <c r="F656" s="11">
        <v>1</v>
      </c>
      <c r="G656" s="11">
        <v>0</v>
      </c>
      <c r="H656" s="11"/>
      <c r="I656" s="11" t="s">
        <v>5307</v>
      </c>
      <c r="J656" s="11">
        <f t="shared" si="30"/>
        <v>-1</v>
      </c>
      <c r="K656" s="11">
        <v>588</v>
      </c>
      <c r="L656" s="16">
        <f t="shared" si="31"/>
        <v>-588</v>
      </c>
      <c r="M656" s="16">
        <f t="shared" si="32"/>
        <v>0</v>
      </c>
      <c r="N656" s="17"/>
    </row>
    <row r="657" spans="1:14" ht="25.35" customHeight="1" x14ac:dyDescent="0.25">
      <c r="A657" s="11">
        <v>33</v>
      </c>
      <c r="B657" s="12" t="s">
        <v>1617</v>
      </c>
      <c r="C657" s="11">
        <v>656</v>
      </c>
      <c r="D657" s="13" t="s">
        <v>1622</v>
      </c>
      <c r="E657" s="14" t="s">
        <v>1620</v>
      </c>
      <c r="F657" s="11">
        <v>1</v>
      </c>
      <c r="G657" s="11">
        <v>0</v>
      </c>
      <c r="H657" s="11"/>
      <c r="I657" s="11" t="s">
        <v>5307</v>
      </c>
      <c r="J657" s="11">
        <f t="shared" si="30"/>
        <v>-1</v>
      </c>
      <c r="K657" s="11">
        <v>588</v>
      </c>
      <c r="L657" s="16">
        <f t="shared" si="31"/>
        <v>-588</v>
      </c>
      <c r="M657" s="16">
        <f t="shared" si="32"/>
        <v>0</v>
      </c>
      <c r="N657" s="17"/>
    </row>
    <row r="658" spans="1:14" ht="25.35" customHeight="1" x14ac:dyDescent="0.25">
      <c r="A658" s="11">
        <v>33</v>
      </c>
      <c r="B658" s="12" t="s">
        <v>1623</v>
      </c>
      <c r="C658" s="11">
        <v>657</v>
      </c>
      <c r="D658" s="13" t="s">
        <v>1624</v>
      </c>
      <c r="E658" s="14" t="s">
        <v>1625</v>
      </c>
      <c r="F658" s="11">
        <v>1</v>
      </c>
      <c r="G658" s="11">
        <v>0</v>
      </c>
      <c r="H658" s="11"/>
      <c r="I658" s="11" t="s">
        <v>5307</v>
      </c>
      <c r="J658" s="11">
        <f t="shared" si="30"/>
        <v>-1</v>
      </c>
      <c r="K658" s="11">
        <v>381.5</v>
      </c>
      <c r="L658" s="16">
        <f t="shared" si="31"/>
        <v>-381.5</v>
      </c>
      <c r="M658" s="16">
        <f t="shared" si="32"/>
        <v>0</v>
      </c>
      <c r="N658" s="17"/>
    </row>
    <row r="659" spans="1:14" ht="25.35" customHeight="1" x14ac:dyDescent="0.25">
      <c r="A659" s="11">
        <v>33</v>
      </c>
      <c r="B659" s="12" t="s">
        <v>1623</v>
      </c>
      <c r="C659" s="11">
        <v>658</v>
      </c>
      <c r="D659" s="13" t="s">
        <v>1627</v>
      </c>
      <c r="E659" s="14" t="s">
        <v>1625</v>
      </c>
      <c r="F659" s="11">
        <v>1</v>
      </c>
      <c r="G659" s="11">
        <v>0</v>
      </c>
      <c r="H659" s="11"/>
      <c r="I659" s="11" t="s">
        <v>5307</v>
      </c>
      <c r="J659" s="11">
        <f t="shared" si="30"/>
        <v>-1</v>
      </c>
      <c r="K659" s="11">
        <v>381.5</v>
      </c>
      <c r="L659" s="16">
        <f t="shared" si="31"/>
        <v>-381.5</v>
      </c>
      <c r="M659" s="16">
        <f t="shared" si="32"/>
        <v>0</v>
      </c>
      <c r="N659" s="17"/>
    </row>
    <row r="660" spans="1:14" ht="25.35" customHeight="1" x14ac:dyDescent="0.25">
      <c r="A660" s="11">
        <v>33</v>
      </c>
      <c r="B660" s="12" t="s">
        <v>1623</v>
      </c>
      <c r="C660" s="11">
        <v>659</v>
      </c>
      <c r="D660" s="13" t="s">
        <v>1628</v>
      </c>
      <c r="E660" s="14" t="s">
        <v>1625</v>
      </c>
      <c r="F660" s="11">
        <v>1</v>
      </c>
      <c r="G660" s="11">
        <v>0</v>
      </c>
      <c r="H660" s="11"/>
      <c r="I660" s="11" t="s">
        <v>5307</v>
      </c>
      <c r="J660" s="11">
        <f t="shared" si="30"/>
        <v>-1</v>
      </c>
      <c r="K660" s="11">
        <v>598.5</v>
      </c>
      <c r="L660" s="16">
        <f t="shared" si="31"/>
        <v>-598.5</v>
      </c>
      <c r="M660" s="16">
        <f t="shared" si="32"/>
        <v>0</v>
      </c>
      <c r="N660" s="17"/>
    </row>
    <row r="661" spans="1:14" ht="25.35" customHeight="1" x14ac:dyDescent="0.25">
      <c r="A661" s="11">
        <v>33</v>
      </c>
      <c r="B661" s="12" t="s">
        <v>1623</v>
      </c>
      <c r="C661" s="11">
        <v>660</v>
      </c>
      <c r="D661" s="13" t="s">
        <v>1629</v>
      </c>
      <c r="E661" s="14" t="s">
        <v>1625</v>
      </c>
      <c r="F661" s="11">
        <v>1</v>
      </c>
      <c r="G661" s="11">
        <v>0</v>
      </c>
      <c r="H661" s="11"/>
      <c r="I661" s="11" t="s">
        <v>5307</v>
      </c>
      <c r="J661" s="11">
        <f t="shared" si="30"/>
        <v>-1</v>
      </c>
      <c r="K661" s="11">
        <v>598.5</v>
      </c>
      <c r="L661" s="16">
        <f t="shared" si="31"/>
        <v>-598.5</v>
      </c>
      <c r="M661" s="16">
        <f t="shared" si="32"/>
        <v>0</v>
      </c>
      <c r="N661" s="17"/>
    </row>
    <row r="662" spans="1:14" ht="25.35" customHeight="1" x14ac:dyDescent="0.25">
      <c r="A662" s="11">
        <v>33</v>
      </c>
      <c r="B662" s="12" t="s">
        <v>1630</v>
      </c>
      <c r="C662" s="11">
        <v>661</v>
      </c>
      <c r="D662" s="13" t="s">
        <v>1631</v>
      </c>
      <c r="E662" s="14" t="s">
        <v>1625</v>
      </c>
      <c r="F662" s="11">
        <v>1</v>
      </c>
      <c r="G662" s="11">
        <v>0</v>
      </c>
      <c r="H662" s="11"/>
      <c r="I662" s="11" t="s">
        <v>5307</v>
      </c>
      <c r="J662" s="11">
        <f t="shared" si="30"/>
        <v>-1</v>
      </c>
      <c r="K662" s="11">
        <v>308</v>
      </c>
      <c r="L662" s="16">
        <f t="shared" si="31"/>
        <v>-308</v>
      </c>
      <c r="M662" s="16">
        <f t="shared" si="32"/>
        <v>0</v>
      </c>
      <c r="N662" s="17"/>
    </row>
    <row r="663" spans="1:14" ht="25.35" customHeight="1" x14ac:dyDescent="0.25">
      <c r="A663" s="11">
        <v>33</v>
      </c>
      <c r="B663" s="12" t="s">
        <v>1630</v>
      </c>
      <c r="C663" s="11">
        <v>662</v>
      </c>
      <c r="D663" s="13" t="s">
        <v>1632</v>
      </c>
      <c r="E663" s="14" t="s">
        <v>1625</v>
      </c>
      <c r="F663" s="11">
        <v>0</v>
      </c>
      <c r="G663" s="11">
        <v>0</v>
      </c>
      <c r="H663" s="11"/>
      <c r="I663" s="11">
        <v>0</v>
      </c>
      <c r="J663" s="11">
        <f t="shared" si="30"/>
        <v>0</v>
      </c>
      <c r="K663" s="11">
        <v>308</v>
      </c>
      <c r="L663" s="16">
        <f t="shared" si="31"/>
        <v>0</v>
      </c>
      <c r="M663" s="16">
        <f t="shared" si="32"/>
        <v>0</v>
      </c>
      <c r="N663" s="17"/>
    </row>
    <row r="664" spans="1:14" ht="25.35" customHeight="1" x14ac:dyDescent="0.25">
      <c r="A664" s="11">
        <v>33</v>
      </c>
      <c r="B664" s="12" t="s">
        <v>1630</v>
      </c>
      <c r="C664" s="11">
        <v>663</v>
      </c>
      <c r="D664" s="13" t="s">
        <v>1633</v>
      </c>
      <c r="E664" s="14" t="s">
        <v>1625</v>
      </c>
      <c r="F664" s="11">
        <v>1</v>
      </c>
      <c r="G664" s="11">
        <v>0</v>
      </c>
      <c r="H664" s="11"/>
      <c r="I664" s="11" t="s">
        <v>5307</v>
      </c>
      <c r="J664" s="11">
        <f t="shared" si="30"/>
        <v>-1</v>
      </c>
      <c r="K664" s="11">
        <v>333.58</v>
      </c>
      <c r="L664" s="16">
        <f t="shared" si="31"/>
        <v>-333.58</v>
      </c>
      <c r="M664" s="16">
        <f t="shared" si="32"/>
        <v>0</v>
      </c>
      <c r="N664" s="17"/>
    </row>
    <row r="665" spans="1:14" ht="25.35" customHeight="1" x14ac:dyDescent="0.25">
      <c r="A665" s="11">
        <v>33</v>
      </c>
      <c r="B665" s="12" t="s">
        <v>1634</v>
      </c>
      <c r="C665" s="11">
        <v>664</v>
      </c>
      <c r="D665" s="13" t="s">
        <v>1635</v>
      </c>
      <c r="E665" s="14" t="s">
        <v>1636</v>
      </c>
      <c r="F665" s="11">
        <v>1</v>
      </c>
      <c r="G665" s="11">
        <v>0</v>
      </c>
      <c r="H665" s="11"/>
      <c r="I665" s="11" t="s">
        <v>5307</v>
      </c>
      <c r="J665" s="11">
        <f t="shared" si="30"/>
        <v>-1</v>
      </c>
      <c r="K665" s="11">
        <v>367.5</v>
      </c>
      <c r="L665" s="16">
        <f t="shared" si="31"/>
        <v>-367.5</v>
      </c>
      <c r="M665" s="16">
        <f t="shared" si="32"/>
        <v>0</v>
      </c>
      <c r="N665" s="17"/>
    </row>
    <row r="666" spans="1:14" ht="25.35" customHeight="1" x14ac:dyDescent="0.25">
      <c r="A666" s="11">
        <v>33</v>
      </c>
      <c r="B666" s="12" t="s">
        <v>1634</v>
      </c>
      <c r="C666" s="11">
        <v>665</v>
      </c>
      <c r="D666" s="13" t="s">
        <v>1638</v>
      </c>
      <c r="E666" s="14" t="s">
        <v>1636</v>
      </c>
      <c r="F666" s="11">
        <v>0</v>
      </c>
      <c r="G666" s="11">
        <v>0</v>
      </c>
      <c r="H666" s="11"/>
      <c r="I666" s="11">
        <v>0</v>
      </c>
      <c r="J666" s="11">
        <f t="shared" si="30"/>
        <v>0</v>
      </c>
      <c r="K666" s="11">
        <v>385</v>
      </c>
      <c r="L666" s="16">
        <f t="shared" si="31"/>
        <v>0</v>
      </c>
      <c r="M666" s="16">
        <f t="shared" si="32"/>
        <v>0</v>
      </c>
      <c r="N666" s="17"/>
    </row>
    <row r="667" spans="1:14" ht="25.35" customHeight="1" x14ac:dyDescent="0.25">
      <c r="A667" s="11">
        <v>33</v>
      </c>
      <c r="B667" s="12" t="s">
        <v>1634</v>
      </c>
      <c r="C667" s="11">
        <v>666</v>
      </c>
      <c r="D667" s="13" t="s">
        <v>1639</v>
      </c>
      <c r="E667" s="14" t="s">
        <v>1636</v>
      </c>
      <c r="F667" s="11">
        <v>1</v>
      </c>
      <c r="G667" s="11">
        <v>0</v>
      </c>
      <c r="H667" s="11"/>
      <c r="I667" s="11" t="s">
        <v>5307</v>
      </c>
      <c r="J667" s="11">
        <f t="shared" si="30"/>
        <v>-1</v>
      </c>
      <c r="K667" s="11">
        <v>385</v>
      </c>
      <c r="L667" s="16">
        <f t="shared" si="31"/>
        <v>-385</v>
      </c>
      <c r="M667" s="16">
        <f t="shared" si="32"/>
        <v>0</v>
      </c>
      <c r="N667" s="17"/>
    </row>
    <row r="668" spans="1:14" ht="25.35" customHeight="1" x14ac:dyDescent="0.25">
      <c r="A668" s="11">
        <v>33</v>
      </c>
      <c r="B668" s="12" t="s">
        <v>1634</v>
      </c>
      <c r="C668" s="11">
        <v>667</v>
      </c>
      <c r="D668" s="13" t="s">
        <v>1640</v>
      </c>
      <c r="E668" s="14" t="s">
        <v>1636</v>
      </c>
      <c r="F668" s="11">
        <v>1</v>
      </c>
      <c r="G668" s="11">
        <v>0</v>
      </c>
      <c r="H668" s="11"/>
      <c r="I668" s="11" t="s">
        <v>5307</v>
      </c>
      <c r="J668" s="11">
        <f t="shared" si="30"/>
        <v>-1</v>
      </c>
      <c r="K668" s="11">
        <v>318.5</v>
      </c>
      <c r="L668" s="16">
        <f t="shared" si="31"/>
        <v>-318.5</v>
      </c>
      <c r="M668" s="16">
        <f t="shared" si="32"/>
        <v>0</v>
      </c>
      <c r="N668" s="17"/>
    </row>
    <row r="669" spans="1:14" ht="25.35" customHeight="1" x14ac:dyDescent="0.25">
      <c r="A669" s="11">
        <v>33</v>
      </c>
      <c r="B669" s="12" t="s">
        <v>1634</v>
      </c>
      <c r="C669" s="11">
        <v>668</v>
      </c>
      <c r="D669" s="13" t="s">
        <v>1641</v>
      </c>
      <c r="E669" s="14" t="s">
        <v>1642</v>
      </c>
      <c r="F669" s="11">
        <v>2</v>
      </c>
      <c r="G669" s="11">
        <v>0</v>
      </c>
      <c r="H669" s="11"/>
      <c r="I669" s="11" t="s">
        <v>5307</v>
      </c>
      <c r="J669" s="11">
        <f t="shared" si="30"/>
        <v>-2</v>
      </c>
      <c r="K669" s="11">
        <v>392</v>
      </c>
      <c r="L669" s="16">
        <f t="shared" si="31"/>
        <v>-784</v>
      </c>
      <c r="M669" s="16">
        <f t="shared" si="32"/>
        <v>0</v>
      </c>
      <c r="N669" s="17"/>
    </row>
    <row r="670" spans="1:14" ht="25.35" customHeight="1" x14ac:dyDescent="0.25">
      <c r="A670" s="11">
        <v>33</v>
      </c>
      <c r="B670" s="12" t="s">
        <v>1644</v>
      </c>
      <c r="C670" s="11">
        <v>669</v>
      </c>
      <c r="D670" s="13" t="s">
        <v>1645</v>
      </c>
      <c r="E670" s="14" t="s">
        <v>1646</v>
      </c>
      <c r="F670" s="11">
        <v>1</v>
      </c>
      <c r="G670" s="11">
        <v>0</v>
      </c>
      <c r="H670" s="11"/>
      <c r="I670" s="11" t="s">
        <v>5307</v>
      </c>
      <c r="J670" s="11">
        <f t="shared" si="30"/>
        <v>-1</v>
      </c>
      <c r="K670" s="11">
        <v>77</v>
      </c>
      <c r="L670" s="16">
        <f t="shared" si="31"/>
        <v>-77</v>
      </c>
      <c r="M670" s="16">
        <f t="shared" si="32"/>
        <v>0</v>
      </c>
      <c r="N670" s="17"/>
    </row>
    <row r="671" spans="1:14" ht="25.35" customHeight="1" x14ac:dyDescent="0.25">
      <c r="A671" s="11">
        <v>33</v>
      </c>
      <c r="B671" s="12" t="s">
        <v>1644</v>
      </c>
      <c r="C671" s="11">
        <v>670</v>
      </c>
      <c r="D671" s="13" t="s">
        <v>1648</v>
      </c>
      <c r="E671" s="14" t="s">
        <v>1649</v>
      </c>
      <c r="F671" s="11">
        <v>1</v>
      </c>
      <c r="G671" s="11">
        <v>0</v>
      </c>
      <c r="H671" s="11"/>
      <c r="I671" s="11" t="s">
        <v>5307</v>
      </c>
      <c r="J671" s="11">
        <f t="shared" si="30"/>
        <v>-1</v>
      </c>
      <c r="K671" s="11">
        <v>262.5</v>
      </c>
      <c r="L671" s="16">
        <f t="shared" si="31"/>
        <v>-262.5</v>
      </c>
      <c r="M671" s="16">
        <f t="shared" si="32"/>
        <v>0</v>
      </c>
      <c r="N671" s="17"/>
    </row>
    <row r="672" spans="1:14" ht="25.35" customHeight="1" x14ac:dyDescent="0.25">
      <c r="A672" s="11">
        <v>33</v>
      </c>
      <c r="B672" s="12" t="s">
        <v>1644</v>
      </c>
      <c r="C672" s="11">
        <v>671</v>
      </c>
      <c r="D672" s="13" t="s">
        <v>1651</v>
      </c>
      <c r="E672" s="14" t="s">
        <v>1646</v>
      </c>
      <c r="F672" s="11">
        <v>1</v>
      </c>
      <c r="G672" s="11">
        <v>0</v>
      </c>
      <c r="H672" s="11"/>
      <c r="I672" s="11" t="s">
        <v>5307</v>
      </c>
      <c r="J672" s="11">
        <f t="shared" si="30"/>
        <v>-1</v>
      </c>
      <c r="K672" s="11">
        <v>105</v>
      </c>
      <c r="L672" s="16">
        <f t="shared" si="31"/>
        <v>-105</v>
      </c>
      <c r="M672" s="16">
        <f t="shared" si="32"/>
        <v>0</v>
      </c>
      <c r="N672" s="17"/>
    </row>
    <row r="673" spans="1:14" ht="25.35" customHeight="1" x14ac:dyDescent="0.25">
      <c r="A673" s="11">
        <v>33</v>
      </c>
      <c r="B673" s="12" t="s">
        <v>1644</v>
      </c>
      <c r="C673" s="11">
        <v>672</v>
      </c>
      <c r="D673" s="13" t="s">
        <v>1652</v>
      </c>
      <c r="E673" s="14" t="s">
        <v>1646</v>
      </c>
      <c r="F673" s="11">
        <v>1</v>
      </c>
      <c r="G673" s="11">
        <v>0</v>
      </c>
      <c r="H673" s="11"/>
      <c r="I673" s="11" t="s">
        <v>5307</v>
      </c>
      <c r="J673" s="11">
        <f t="shared" si="30"/>
        <v>-1</v>
      </c>
      <c r="K673" s="11">
        <v>94.5</v>
      </c>
      <c r="L673" s="16">
        <f t="shared" si="31"/>
        <v>-94.5</v>
      </c>
      <c r="M673" s="16">
        <f t="shared" si="32"/>
        <v>0</v>
      </c>
      <c r="N673" s="17"/>
    </row>
    <row r="674" spans="1:14" ht="25.35" customHeight="1" x14ac:dyDescent="0.25">
      <c r="A674" s="11">
        <v>33</v>
      </c>
      <c r="B674" s="12" t="s">
        <v>1653</v>
      </c>
      <c r="C674" s="11">
        <v>673</v>
      </c>
      <c r="D674" s="13" t="s">
        <v>1654</v>
      </c>
      <c r="E674" s="14" t="s">
        <v>1642</v>
      </c>
      <c r="F674" s="11">
        <v>2</v>
      </c>
      <c r="G674" s="11">
        <v>0</v>
      </c>
      <c r="H674" s="11"/>
      <c r="I674" s="11" t="s">
        <v>5307</v>
      </c>
      <c r="J674" s="11">
        <f t="shared" si="30"/>
        <v>-2</v>
      </c>
      <c r="K674" s="11">
        <v>393.4</v>
      </c>
      <c r="L674" s="16">
        <f t="shared" si="31"/>
        <v>-786.8</v>
      </c>
      <c r="M674" s="16">
        <f t="shared" si="32"/>
        <v>0</v>
      </c>
      <c r="N674" s="17"/>
    </row>
    <row r="675" spans="1:14" ht="25.35" customHeight="1" x14ac:dyDescent="0.25">
      <c r="A675" s="11">
        <v>33</v>
      </c>
      <c r="B675" s="12" t="s">
        <v>1653</v>
      </c>
      <c r="C675" s="11">
        <v>674</v>
      </c>
      <c r="D675" s="13" t="s">
        <v>1655</v>
      </c>
      <c r="E675" s="14" t="s">
        <v>1642</v>
      </c>
      <c r="F675" s="11">
        <v>1</v>
      </c>
      <c r="G675" s="11">
        <v>0</v>
      </c>
      <c r="H675" s="11"/>
      <c r="I675" s="11" t="s">
        <v>5307</v>
      </c>
      <c r="J675" s="11">
        <f t="shared" si="30"/>
        <v>-1</v>
      </c>
      <c r="K675" s="11">
        <v>371</v>
      </c>
      <c r="L675" s="16">
        <f t="shared" si="31"/>
        <v>-371</v>
      </c>
      <c r="M675" s="16">
        <f t="shared" si="32"/>
        <v>0</v>
      </c>
      <c r="N675" s="17"/>
    </row>
    <row r="676" spans="1:14" ht="25.35" customHeight="1" x14ac:dyDescent="0.25">
      <c r="A676" s="11">
        <v>34</v>
      </c>
      <c r="B676" s="12" t="s">
        <v>1656</v>
      </c>
      <c r="C676" s="11">
        <v>675</v>
      </c>
      <c r="D676" s="13" t="s">
        <v>1657</v>
      </c>
      <c r="E676" s="14" t="s">
        <v>1658</v>
      </c>
      <c r="F676" s="11">
        <v>0</v>
      </c>
      <c r="G676" s="11">
        <v>0</v>
      </c>
      <c r="H676" s="11"/>
      <c r="I676" s="11">
        <v>0</v>
      </c>
      <c r="J676" s="11">
        <f t="shared" si="30"/>
        <v>0</v>
      </c>
      <c r="K676" s="15">
        <v>1202.5</v>
      </c>
      <c r="L676" s="16">
        <f t="shared" si="31"/>
        <v>0</v>
      </c>
      <c r="M676" s="16">
        <f t="shared" si="32"/>
        <v>0</v>
      </c>
      <c r="N676" s="17"/>
    </row>
    <row r="677" spans="1:14" ht="25.35" customHeight="1" x14ac:dyDescent="0.25">
      <c r="A677" s="11">
        <v>34</v>
      </c>
      <c r="B677" s="12" t="s">
        <v>1656</v>
      </c>
      <c r="C677" s="11">
        <v>676</v>
      </c>
      <c r="D677" s="13" t="s">
        <v>1660</v>
      </c>
      <c r="E677" s="14" t="s">
        <v>1658</v>
      </c>
      <c r="F677" s="11">
        <v>2</v>
      </c>
      <c r="G677" s="11">
        <v>0</v>
      </c>
      <c r="H677" s="11"/>
      <c r="I677" s="11" t="s">
        <v>5307</v>
      </c>
      <c r="J677" s="11">
        <f t="shared" si="30"/>
        <v>-2</v>
      </c>
      <c r="K677" s="15">
        <v>1211</v>
      </c>
      <c r="L677" s="16">
        <f t="shared" si="31"/>
        <v>-2422</v>
      </c>
      <c r="M677" s="16">
        <f t="shared" si="32"/>
        <v>0</v>
      </c>
      <c r="N677" s="17"/>
    </row>
    <row r="678" spans="1:14" ht="25.35" customHeight="1" x14ac:dyDescent="0.25">
      <c r="A678" s="11">
        <v>34</v>
      </c>
      <c r="B678" s="12" t="s">
        <v>1656</v>
      </c>
      <c r="C678" s="11">
        <v>677</v>
      </c>
      <c r="D678" s="13" t="s">
        <v>1661</v>
      </c>
      <c r="E678" s="14" t="s">
        <v>1658</v>
      </c>
      <c r="F678" s="11">
        <v>2</v>
      </c>
      <c r="G678" s="11">
        <v>0</v>
      </c>
      <c r="H678" s="11"/>
      <c r="I678" s="11" t="s">
        <v>5307</v>
      </c>
      <c r="J678" s="11">
        <f t="shared" si="30"/>
        <v>-2</v>
      </c>
      <c r="K678" s="15">
        <v>1351</v>
      </c>
      <c r="L678" s="16">
        <f t="shared" si="31"/>
        <v>-2702</v>
      </c>
      <c r="M678" s="16">
        <f t="shared" si="32"/>
        <v>0</v>
      </c>
      <c r="N678" s="17"/>
    </row>
    <row r="679" spans="1:14" ht="25.35" customHeight="1" x14ac:dyDescent="0.25">
      <c r="A679" s="11">
        <v>34</v>
      </c>
      <c r="B679" s="12" t="s">
        <v>1656</v>
      </c>
      <c r="C679" s="11">
        <v>678</v>
      </c>
      <c r="D679" s="13" t="s">
        <v>1662</v>
      </c>
      <c r="E679" s="14" t="s">
        <v>1663</v>
      </c>
      <c r="F679" s="11">
        <v>2</v>
      </c>
      <c r="G679" s="11">
        <v>0</v>
      </c>
      <c r="H679" s="11"/>
      <c r="I679" s="11" t="s">
        <v>5307</v>
      </c>
      <c r="J679" s="11">
        <f t="shared" si="30"/>
        <v>-2</v>
      </c>
      <c r="K679" s="15">
        <v>1848</v>
      </c>
      <c r="L679" s="16">
        <f t="shared" si="31"/>
        <v>-3696</v>
      </c>
      <c r="M679" s="16">
        <f t="shared" si="32"/>
        <v>0</v>
      </c>
      <c r="N679" s="17"/>
    </row>
    <row r="680" spans="1:14" ht="25.35" customHeight="1" x14ac:dyDescent="0.25">
      <c r="A680" s="11">
        <v>34</v>
      </c>
      <c r="B680" s="12" t="s">
        <v>1656</v>
      </c>
      <c r="C680" s="11">
        <v>679</v>
      </c>
      <c r="D680" s="13" t="s">
        <v>1665</v>
      </c>
      <c r="E680" s="14" t="s">
        <v>1663</v>
      </c>
      <c r="F680" s="11">
        <v>2</v>
      </c>
      <c r="G680" s="11">
        <v>0</v>
      </c>
      <c r="H680" s="11"/>
      <c r="I680" s="11" t="s">
        <v>5307</v>
      </c>
      <c r="J680" s="11">
        <f t="shared" si="30"/>
        <v>-2</v>
      </c>
      <c r="K680" s="11">
        <v>945</v>
      </c>
      <c r="L680" s="16">
        <f t="shared" si="31"/>
        <v>-1890</v>
      </c>
      <c r="M680" s="16">
        <f t="shared" si="32"/>
        <v>0</v>
      </c>
      <c r="N680" s="17"/>
    </row>
    <row r="681" spans="1:14" ht="25.35" customHeight="1" x14ac:dyDescent="0.25">
      <c r="A681" s="11">
        <v>34</v>
      </c>
      <c r="B681" s="12" t="s">
        <v>1666</v>
      </c>
      <c r="C681" s="11">
        <v>680</v>
      </c>
      <c r="D681" s="13" t="s">
        <v>1667</v>
      </c>
      <c r="E681" s="14" t="s">
        <v>1658</v>
      </c>
      <c r="F681" s="11">
        <v>2</v>
      </c>
      <c r="G681" s="11">
        <v>0</v>
      </c>
      <c r="H681" s="11"/>
      <c r="I681" s="11" t="s">
        <v>5307</v>
      </c>
      <c r="J681" s="11">
        <f t="shared" si="30"/>
        <v>-2</v>
      </c>
      <c r="K681" s="15">
        <v>1225.08</v>
      </c>
      <c r="L681" s="16">
        <f t="shared" si="31"/>
        <v>-2450.16</v>
      </c>
      <c r="M681" s="16">
        <f t="shared" si="32"/>
        <v>0</v>
      </c>
      <c r="N681" s="17"/>
    </row>
    <row r="682" spans="1:14" ht="25.35" customHeight="1" x14ac:dyDescent="0.25">
      <c r="A682" s="11">
        <v>34</v>
      </c>
      <c r="B682" s="12" t="s">
        <v>1668</v>
      </c>
      <c r="C682" s="11">
        <v>681</v>
      </c>
      <c r="D682" s="13" t="s">
        <v>1669</v>
      </c>
      <c r="E682" s="14" t="s">
        <v>1670</v>
      </c>
      <c r="F682" s="11">
        <v>4</v>
      </c>
      <c r="G682" s="11">
        <v>0</v>
      </c>
      <c r="H682" s="11"/>
      <c r="I682" s="11" t="s">
        <v>5307</v>
      </c>
      <c r="J682" s="11">
        <f t="shared" si="30"/>
        <v>-4</v>
      </c>
      <c r="K682" s="15">
        <v>2233</v>
      </c>
      <c r="L682" s="16">
        <f t="shared" si="31"/>
        <v>-8932</v>
      </c>
      <c r="M682" s="16">
        <f t="shared" si="32"/>
        <v>0</v>
      </c>
      <c r="N682" s="17"/>
    </row>
    <row r="683" spans="1:14" ht="25.35" customHeight="1" x14ac:dyDescent="0.25">
      <c r="A683" s="11">
        <v>34</v>
      </c>
      <c r="B683" s="12" t="s">
        <v>1668</v>
      </c>
      <c r="C683" s="11">
        <v>682</v>
      </c>
      <c r="D683" s="13" t="s">
        <v>1672</v>
      </c>
      <c r="E683" s="14" t="s">
        <v>1670</v>
      </c>
      <c r="F683" s="11">
        <v>4</v>
      </c>
      <c r="G683" s="11">
        <v>0</v>
      </c>
      <c r="H683" s="11"/>
      <c r="I683" s="11" t="s">
        <v>5307</v>
      </c>
      <c r="J683" s="11">
        <f t="shared" si="30"/>
        <v>-4</v>
      </c>
      <c r="K683" s="15">
        <v>2233</v>
      </c>
      <c r="L683" s="16">
        <f t="shared" si="31"/>
        <v>-8932</v>
      </c>
      <c r="M683" s="16">
        <f t="shared" si="32"/>
        <v>0</v>
      </c>
      <c r="N683" s="17"/>
    </row>
    <row r="684" spans="1:14" ht="25.35" customHeight="1" x14ac:dyDescent="0.25">
      <c r="A684" s="11">
        <v>34</v>
      </c>
      <c r="B684" s="12" t="s">
        <v>1668</v>
      </c>
      <c r="C684" s="11">
        <v>683</v>
      </c>
      <c r="D684" s="13" t="s">
        <v>1673</v>
      </c>
      <c r="E684" s="14" t="s">
        <v>1670</v>
      </c>
      <c r="F684" s="11">
        <v>3</v>
      </c>
      <c r="G684" s="11">
        <v>0</v>
      </c>
      <c r="H684" s="11"/>
      <c r="I684" s="11" t="s">
        <v>5307</v>
      </c>
      <c r="J684" s="11">
        <f t="shared" si="30"/>
        <v>-3</v>
      </c>
      <c r="K684" s="15">
        <v>2730</v>
      </c>
      <c r="L684" s="16">
        <f t="shared" si="31"/>
        <v>-8190</v>
      </c>
      <c r="M684" s="16">
        <f t="shared" si="32"/>
        <v>0</v>
      </c>
      <c r="N684" s="17"/>
    </row>
    <row r="685" spans="1:14" ht="25.35" customHeight="1" x14ac:dyDescent="0.25">
      <c r="A685" s="11">
        <v>34</v>
      </c>
      <c r="B685" s="12" t="s">
        <v>1668</v>
      </c>
      <c r="C685" s="11">
        <v>684</v>
      </c>
      <c r="D685" s="13" t="s">
        <v>1674</v>
      </c>
      <c r="E685" s="14" t="s">
        <v>1670</v>
      </c>
      <c r="F685" s="11">
        <v>3</v>
      </c>
      <c r="G685" s="11">
        <v>0</v>
      </c>
      <c r="H685" s="11"/>
      <c r="I685" s="11" t="s">
        <v>5307</v>
      </c>
      <c r="J685" s="11">
        <f t="shared" si="30"/>
        <v>-3</v>
      </c>
      <c r="K685" s="15">
        <v>2233</v>
      </c>
      <c r="L685" s="16">
        <f t="shared" si="31"/>
        <v>-6699</v>
      </c>
      <c r="M685" s="16">
        <f t="shared" si="32"/>
        <v>0</v>
      </c>
      <c r="N685" s="17"/>
    </row>
    <row r="686" spans="1:14" ht="25.35" customHeight="1" x14ac:dyDescent="0.25">
      <c r="A686" s="11">
        <v>34</v>
      </c>
      <c r="B686" s="12" t="s">
        <v>1675</v>
      </c>
      <c r="C686" s="11">
        <v>685</v>
      </c>
      <c r="D686" s="13" t="s">
        <v>1676</v>
      </c>
      <c r="E686" s="14" t="s">
        <v>1670</v>
      </c>
      <c r="F686" s="11">
        <v>1</v>
      </c>
      <c r="G686" s="11">
        <v>0</v>
      </c>
      <c r="H686" s="11"/>
      <c r="I686" s="11" t="s">
        <v>5307</v>
      </c>
      <c r="J686" s="11">
        <f t="shared" si="30"/>
        <v>-1</v>
      </c>
      <c r="K686" s="11">
        <v>675.5</v>
      </c>
      <c r="L686" s="16">
        <f t="shared" si="31"/>
        <v>-675.5</v>
      </c>
      <c r="M686" s="16">
        <f t="shared" si="32"/>
        <v>0</v>
      </c>
      <c r="N686" s="17"/>
    </row>
    <row r="687" spans="1:14" ht="25.35" customHeight="1" x14ac:dyDescent="0.25">
      <c r="A687" s="11">
        <v>34</v>
      </c>
      <c r="B687" s="12" t="s">
        <v>1675</v>
      </c>
      <c r="C687" s="11">
        <v>686</v>
      </c>
      <c r="D687" s="13" t="s">
        <v>1677</v>
      </c>
      <c r="E687" s="14" t="s">
        <v>1670</v>
      </c>
      <c r="F687" s="11">
        <v>1</v>
      </c>
      <c r="G687" s="11">
        <v>0</v>
      </c>
      <c r="H687" s="11"/>
      <c r="I687" s="11" t="s">
        <v>5307</v>
      </c>
      <c r="J687" s="11">
        <f t="shared" si="30"/>
        <v>-1</v>
      </c>
      <c r="K687" s="11">
        <v>819</v>
      </c>
      <c r="L687" s="16">
        <f t="shared" si="31"/>
        <v>-819</v>
      </c>
      <c r="M687" s="16">
        <f t="shared" si="32"/>
        <v>0</v>
      </c>
      <c r="N687" s="17"/>
    </row>
    <row r="688" spans="1:14" ht="25.35" customHeight="1" x14ac:dyDescent="0.25">
      <c r="A688" s="11">
        <v>34</v>
      </c>
      <c r="B688" s="12" t="s">
        <v>1675</v>
      </c>
      <c r="C688" s="11">
        <v>687</v>
      </c>
      <c r="D688" s="13" t="s">
        <v>1678</v>
      </c>
      <c r="E688" s="14" t="s">
        <v>1670</v>
      </c>
      <c r="F688" s="11">
        <v>2</v>
      </c>
      <c r="G688" s="11">
        <v>0</v>
      </c>
      <c r="H688" s="11"/>
      <c r="I688" s="11" t="s">
        <v>5307</v>
      </c>
      <c r="J688" s="11">
        <f t="shared" si="30"/>
        <v>-2</v>
      </c>
      <c r="K688" s="11">
        <v>819</v>
      </c>
      <c r="L688" s="16">
        <f t="shared" si="31"/>
        <v>-1638</v>
      </c>
      <c r="M688" s="16">
        <f t="shared" si="32"/>
        <v>0</v>
      </c>
      <c r="N688" s="17"/>
    </row>
    <row r="689" spans="1:14" ht="25.35" customHeight="1" x14ac:dyDescent="0.25">
      <c r="A689" s="11">
        <v>34</v>
      </c>
      <c r="B689" s="12" t="s">
        <v>1675</v>
      </c>
      <c r="C689" s="11">
        <v>688</v>
      </c>
      <c r="D689" s="13" t="s">
        <v>1679</v>
      </c>
      <c r="E689" s="14" t="s">
        <v>1670</v>
      </c>
      <c r="F689" s="11">
        <v>1</v>
      </c>
      <c r="G689" s="11">
        <v>0</v>
      </c>
      <c r="H689" s="11"/>
      <c r="I689" s="11" t="s">
        <v>5307</v>
      </c>
      <c r="J689" s="11">
        <f t="shared" si="30"/>
        <v>-1</v>
      </c>
      <c r="K689" s="15">
        <v>2114</v>
      </c>
      <c r="L689" s="16">
        <f t="shared" si="31"/>
        <v>-2114</v>
      </c>
      <c r="M689" s="16">
        <f t="shared" si="32"/>
        <v>0</v>
      </c>
      <c r="N689" s="17"/>
    </row>
    <row r="690" spans="1:14" ht="25.35" customHeight="1" x14ac:dyDescent="0.25">
      <c r="A690" s="11">
        <v>34</v>
      </c>
      <c r="B690" s="12" t="s">
        <v>1675</v>
      </c>
      <c r="C690" s="11">
        <v>689</v>
      </c>
      <c r="D690" s="13" t="s">
        <v>1680</v>
      </c>
      <c r="E690" s="14" t="s">
        <v>1670</v>
      </c>
      <c r="F690" s="11">
        <v>2</v>
      </c>
      <c r="G690" s="11">
        <v>0</v>
      </c>
      <c r="H690" s="11"/>
      <c r="I690" s="11" t="s">
        <v>5307</v>
      </c>
      <c r="J690" s="11">
        <f t="shared" si="30"/>
        <v>-2</v>
      </c>
      <c r="K690" s="15">
        <v>1085</v>
      </c>
      <c r="L690" s="16">
        <f t="shared" si="31"/>
        <v>-2170</v>
      </c>
      <c r="M690" s="16">
        <f t="shared" si="32"/>
        <v>0</v>
      </c>
      <c r="N690" s="17"/>
    </row>
    <row r="691" spans="1:14" ht="25.35" customHeight="1" x14ac:dyDescent="0.25">
      <c r="A691" s="11">
        <v>34</v>
      </c>
      <c r="B691" s="12" t="s">
        <v>1675</v>
      </c>
      <c r="C691" s="11">
        <v>690</v>
      </c>
      <c r="D691" s="13" t="s">
        <v>1681</v>
      </c>
      <c r="E691" s="14" t="s">
        <v>1682</v>
      </c>
      <c r="F691" s="11">
        <v>1</v>
      </c>
      <c r="G691" s="11">
        <v>0</v>
      </c>
      <c r="H691" s="11"/>
      <c r="I691" s="11" t="s">
        <v>5307</v>
      </c>
      <c r="J691" s="11">
        <f t="shared" si="30"/>
        <v>-1</v>
      </c>
      <c r="K691" s="15">
        <v>2258.5</v>
      </c>
      <c r="L691" s="16">
        <f t="shared" si="31"/>
        <v>-2258.5</v>
      </c>
      <c r="M691" s="16">
        <f t="shared" si="32"/>
        <v>0</v>
      </c>
      <c r="N691" s="17"/>
    </row>
    <row r="692" spans="1:14" ht="25.35" customHeight="1" x14ac:dyDescent="0.25">
      <c r="A692" s="11">
        <v>34</v>
      </c>
      <c r="B692" s="12" t="s">
        <v>1684</v>
      </c>
      <c r="C692" s="11">
        <v>691</v>
      </c>
      <c r="D692" s="13" t="s">
        <v>1685</v>
      </c>
      <c r="E692" s="14" t="s">
        <v>1686</v>
      </c>
      <c r="F692" s="11">
        <v>1</v>
      </c>
      <c r="G692" s="11">
        <v>0</v>
      </c>
      <c r="H692" s="11"/>
      <c r="I692" s="11" t="s">
        <v>5307</v>
      </c>
      <c r="J692" s="11">
        <f t="shared" si="30"/>
        <v>-1</v>
      </c>
      <c r="K692" s="15">
        <v>2737.5</v>
      </c>
      <c r="L692" s="16">
        <f t="shared" si="31"/>
        <v>-2737.5</v>
      </c>
      <c r="M692" s="16">
        <f t="shared" si="32"/>
        <v>0</v>
      </c>
      <c r="N692" s="17"/>
    </row>
    <row r="693" spans="1:14" ht="25.35" customHeight="1" x14ac:dyDescent="0.25">
      <c r="A693" s="11">
        <v>34</v>
      </c>
      <c r="B693" s="12" t="s">
        <v>1684</v>
      </c>
      <c r="C693" s="11">
        <v>692</v>
      </c>
      <c r="D693" s="13" t="s">
        <v>1688</v>
      </c>
      <c r="E693" s="14" t="s">
        <v>1689</v>
      </c>
      <c r="F693" s="11">
        <v>2</v>
      </c>
      <c r="G693" s="11">
        <v>0</v>
      </c>
      <c r="H693" s="11"/>
      <c r="I693" s="11" t="s">
        <v>5307</v>
      </c>
      <c r="J693" s="11">
        <f t="shared" si="30"/>
        <v>-2</v>
      </c>
      <c r="K693" s="15">
        <v>1143.6600000000001</v>
      </c>
      <c r="L693" s="16">
        <f t="shared" si="31"/>
        <v>-2287.3200000000002</v>
      </c>
      <c r="M693" s="16">
        <f t="shared" si="32"/>
        <v>0</v>
      </c>
      <c r="N693" s="17"/>
    </row>
    <row r="694" spans="1:14" ht="25.35" customHeight="1" x14ac:dyDescent="0.25">
      <c r="A694" s="11">
        <v>34</v>
      </c>
      <c r="B694" s="12" t="s">
        <v>1684</v>
      </c>
      <c r="C694" s="11">
        <v>693</v>
      </c>
      <c r="D694" s="13" t="s">
        <v>1691</v>
      </c>
      <c r="E694" s="14" t="s">
        <v>1689</v>
      </c>
      <c r="F694" s="11">
        <v>2</v>
      </c>
      <c r="G694" s="11">
        <v>0</v>
      </c>
      <c r="H694" s="11"/>
      <c r="I694" s="11" t="s">
        <v>5307</v>
      </c>
      <c r="J694" s="11">
        <f t="shared" si="30"/>
        <v>-2</v>
      </c>
      <c r="K694" s="15">
        <v>1057</v>
      </c>
      <c r="L694" s="16">
        <f t="shared" si="31"/>
        <v>-2114</v>
      </c>
      <c r="M694" s="16">
        <f t="shared" si="32"/>
        <v>0</v>
      </c>
      <c r="N694" s="17"/>
    </row>
    <row r="695" spans="1:14" ht="25.35" customHeight="1" x14ac:dyDescent="0.25">
      <c r="A695" s="11">
        <v>34</v>
      </c>
      <c r="B695" s="12" t="s">
        <v>1684</v>
      </c>
      <c r="C695" s="11">
        <v>694</v>
      </c>
      <c r="D695" s="13" t="s">
        <v>1692</v>
      </c>
      <c r="E695" s="14" t="s">
        <v>1689</v>
      </c>
      <c r="F695" s="11">
        <v>2</v>
      </c>
      <c r="G695" s="11">
        <v>0</v>
      </c>
      <c r="H695" s="11"/>
      <c r="I695" s="11" t="s">
        <v>5307</v>
      </c>
      <c r="J695" s="11">
        <f t="shared" si="30"/>
        <v>-2</v>
      </c>
      <c r="K695" s="11">
        <v>374.5</v>
      </c>
      <c r="L695" s="16">
        <f t="shared" si="31"/>
        <v>-749</v>
      </c>
      <c r="M695" s="16">
        <f t="shared" si="32"/>
        <v>0</v>
      </c>
      <c r="N695" s="17"/>
    </row>
    <row r="696" spans="1:14" ht="25.35" customHeight="1" x14ac:dyDescent="0.25">
      <c r="A696" s="11">
        <v>34</v>
      </c>
      <c r="B696" s="12" t="s">
        <v>1684</v>
      </c>
      <c r="C696" s="11">
        <v>695</v>
      </c>
      <c r="D696" s="13" t="s">
        <v>1693</v>
      </c>
      <c r="E696" s="14" t="s">
        <v>1689</v>
      </c>
      <c r="F696" s="11">
        <v>2</v>
      </c>
      <c r="G696" s="11">
        <v>0</v>
      </c>
      <c r="H696" s="11"/>
      <c r="I696" s="11" t="s">
        <v>5307</v>
      </c>
      <c r="J696" s="11">
        <f t="shared" si="30"/>
        <v>-2</v>
      </c>
      <c r="K696" s="11">
        <v>374.5</v>
      </c>
      <c r="L696" s="16">
        <f t="shared" si="31"/>
        <v>-749</v>
      </c>
      <c r="M696" s="16">
        <f t="shared" si="32"/>
        <v>0</v>
      </c>
      <c r="N696" s="17"/>
    </row>
    <row r="697" spans="1:14" ht="25.35" customHeight="1" x14ac:dyDescent="0.25">
      <c r="A697" s="11">
        <v>34</v>
      </c>
      <c r="B697" s="12" t="s">
        <v>1684</v>
      </c>
      <c r="C697" s="11">
        <v>696</v>
      </c>
      <c r="D697" s="13" t="s">
        <v>1694</v>
      </c>
      <c r="E697" s="14" t="s">
        <v>1695</v>
      </c>
      <c r="F697" s="11">
        <v>1</v>
      </c>
      <c r="G697" s="11">
        <v>0</v>
      </c>
      <c r="H697" s="11"/>
      <c r="I697" s="11" t="s">
        <v>5307</v>
      </c>
      <c r="J697" s="11">
        <f t="shared" si="30"/>
        <v>-1</v>
      </c>
      <c r="K697" s="11">
        <v>69.3</v>
      </c>
      <c r="L697" s="16">
        <f t="shared" si="31"/>
        <v>-69.3</v>
      </c>
      <c r="M697" s="16">
        <f t="shared" si="32"/>
        <v>0</v>
      </c>
      <c r="N697" s="17"/>
    </row>
    <row r="698" spans="1:14" ht="25.35" customHeight="1" x14ac:dyDescent="0.25">
      <c r="A698" s="11">
        <v>34</v>
      </c>
      <c r="B698" s="12" t="s">
        <v>1684</v>
      </c>
      <c r="C698" s="11">
        <v>697</v>
      </c>
      <c r="D698" s="13" t="s">
        <v>1697</v>
      </c>
      <c r="E698" s="14" t="s">
        <v>1698</v>
      </c>
      <c r="F698" s="11">
        <v>1</v>
      </c>
      <c r="G698" s="11">
        <v>0</v>
      </c>
      <c r="H698" s="11"/>
      <c r="I698" s="11" t="s">
        <v>5307</v>
      </c>
      <c r="J698" s="11">
        <f t="shared" si="30"/>
        <v>-1</v>
      </c>
      <c r="K698" s="11">
        <v>87.5</v>
      </c>
      <c r="L698" s="16">
        <f t="shared" si="31"/>
        <v>-87.5</v>
      </c>
      <c r="M698" s="16">
        <f t="shared" si="32"/>
        <v>0</v>
      </c>
      <c r="N698" s="17"/>
    </row>
    <row r="699" spans="1:14" ht="25.35" customHeight="1" x14ac:dyDescent="0.25">
      <c r="A699" s="11">
        <v>34</v>
      </c>
      <c r="B699" s="12" t="s">
        <v>1700</v>
      </c>
      <c r="C699" s="11">
        <v>698</v>
      </c>
      <c r="D699" s="13" t="s">
        <v>1701</v>
      </c>
      <c r="E699" s="14" t="s">
        <v>1702</v>
      </c>
      <c r="F699" s="11">
        <v>1</v>
      </c>
      <c r="G699" s="11">
        <v>0</v>
      </c>
      <c r="H699" s="11"/>
      <c r="I699" s="11" t="s">
        <v>5307</v>
      </c>
      <c r="J699" s="11">
        <f t="shared" si="30"/>
        <v>-1</v>
      </c>
      <c r="K699" s="11">
        <v>182</v>
      </c>
      <c r="L699" s="16">
        <f t="shared" si="31"/>
        <v>-182</v>
      </c>
      <c r="M699" s="16">
        <f t="shared" si="32"/>
        <v>0</v>
      </c>
      <c r="N699" s="17"/>
    </row>
    <row r="700" spans="1:14" ht="25.35" customHeight="1" x14ac:dyDescent="0.25">
      <c r="A700" s="11">
        <v>34</v>
      </c>
      <c r="B700" s="12" t="s">
        <v>1700</v>
      </c>
      <c r="C700" s="11">
        <v>699</v>
      </c>
      <c r="D700" s="13" t="s">
        <v>1704</v>
      </c>
      <c r="E700" s="14" t="s">
        <v>1695</v>
      </c>
      <c r="F700" s="11">
        <v>1</v>
      </c>
      <c r="G700" s="11">
        <v>0</v>
      </c>
      <c r="H700" s="11"/>
      <c r="I700" s="11" t="s">
        <v>5307</v>
      </c>
      <c r="J700" s="11">
        <f t="shared" si="30"/>
        <v>-1</v>
      </c>
      <c r="K700" s="11">
        <v>168</v>
      </c>
      <c r="L700" s="16">
        <f t="shared" si="31"/>
        <v>-168</v>
      </c>
      <c r="M700" s="16">
        <f t="shared" si="32"/>
        <v>0</v>
      </c>
      <c r="N700" s="17"/>
    </row>
    <row r="701" spans="1:14" ht="25.35" customHeight="1" x14ac:dyDescent="0.25">
      <c r="A701" s="11">
        <v>34</v>
      </c>
      <c r="B701" s="12" t="s">
        <v>1700</v>
      </c>
      <c r="C701" s="11">
        <v>700</v>
      </c>
      <c r="D701" s="13" t="s">
        <v>1705</v>
      </c>
      <c r="E701" s="14" t="s">
        <v>1698</v>
      </c>
      <c r="F701" s="11">
        <v>1</v>
      </c>
      <c r="G701" s="11">
        <v>0</v>
      </c>
      <c r="H701" s="11"/>
      <c r="I701" s="11" t="s">
        <v>5307</v>
      </c>
      <c r="J701" s="11">
        <f t="shared" si="30"/>
        <v>-1</v>
      </c>
      <c r="K701" s="11">
        <v>140</v>
      </c>
      <c r="L701" s="16">
        <f t="shared" si="31"/>
        <v>-140</v>
      </c>
      <c r="M701" s="16">
        <f t="shared" si="32"/>
        <v>0</v>
      </c>
      <c r="N701" s="17"/>
    </row>
    <row r="702" spans="1:14" ht="25.35" customHeight="1" x14ac:dyDescent="0.25">
      <c r="A702" s="11">
        <v>34</v>
      </c>
      <c r="B702" s="12" t="s">
        <v>1700</v>
      </c>
      <c r="C702" s="11">
        <v>701</v>
      </c>
      <c r="D702" s="13" t="s">
        <v>1706</v>
      </c>
      <c r="E702" s="14" t="s">
        <v>1707</v>
      </c>
      <c r="F702" s="11">
        <v>1</v>
      </c>
      <c r="G702" s="11">
        <v>0</v>
      </c>
      <c r="H702" s="11"/>
      <c r="I702" s="11" t="s">
        <v>5307</v>
      </c>
      <c r="J702" s="11">
        <f t="shared" si="30"/>
        <v>-1</v>
      </c>
      <c r="K702" s="11">
        <v>542.5</v>
      </c>
      <c r="L702" s="16">
        <f t="shared" si="31"/>
        <v>-542.5</v>
      </c>
      <c r="M702" s="16">
        <f t="shared" si="32"/>
        <v>0</v>
      </c>
      <c r="N702" s="17"/>
    </row>
    <row r="703" spans="1:14" ht="25.35" customHeight="1" x14ac:dyDescent="0.25">
      <c r="A703" s="11">
        <v>34</v>
      </c>
      <c r="B703" s="12" t="s">
        <v>1700</v>
      </c>
      <c r="C703" s="11">
        <v>702</v>
      </c>
      <c r="D703" s="13" t="s">
        <v>1709</v>
      </c>
      <c r="E703" s="14" t="s">
        <v>1702</v>
      </c>
      <c r="F703" s="11">
        <v>1</v>
      </c>
      <c r="G703" s="11">
        <v>0</v>
      </c>
      <c r="H703" s="11"/>
      <c r="I703" s="11" t="s">
        <v>5307</v>
      </c>
      <c r="J703" s="11">
        <f t="shared" si="30"/>
        <v>-1</v>
      </c>
      <c r="K703" s="11">
        <v>133</v>
      </c>
      <c r="L703" s="16">
        <f t="shared" si="31"/>
        <v>-133</v>
      </c>
      <c r="M703" s="16">
        <f t="shared" si="32"/>
        <v>0</v>
      </c>
      <c r="N703" s="17"/>
    </row>
    <row r="704" spans="1:14" ht="25.35" customHeight="1" x14ac:dyDescent="0.25">
      <c r="A704" s="11">
        <v>34</v>
      </c>
      <c r="B704" s="12" t="s">
        <v>1700</v>
      </c>
      <c r="C704" s="11">
        <v>703</v>
      </c>
      <c r="D704" s="13" t="s">
        <v>1710</v>
      </c>
      <c r="E704" s="14" t="s">
        <v>1695</v>
      </c>
      <c r="F704" s="11">
        <v>1</v>
      </c>
      <c r="G704" s="11">
        <v>0</v>
      </c>
      <c r="H704" s="11"/>
      <c r="I704" s="11" t="s">
        <v>5307</v>
      </c>
      <c r="J704" s="11">
        <f t="shared" si="30"/>
        <v>-1</v>
      </c>
      <c r="K704" s="11">
        <v>217</v>
      </c>
      <c r="L704" s="16">
        <f t="shared" si="31"/>
        <v>-217</v>
      </c>
      <c r="M704" s="16">
        <f t="shared" si="32"/>
        <v>0</v>
      </c>
      <c r="N704" s="17"/>
    </row>
    <row r="705" spans="1:14" ht="25.35" customHeight="1" x14ac:dyDescent="0.25">
      <c r="A705" s="11">
        <v>35</v>
      </c>
      <c r="B705" s="12" t="s">
        <v>1711</v>
      </c>
      <c r="C705" s="11">
        <v>704</v>
      </c>
      <c r="D705" s="13" t="s">
        <v>1712</v>
      </c>
      <c r="E705" s="14" t="s">
        <v>1713</v>
      </c>
      <c r="F705" s="11">
        <v>2</v>
      </c>
      <c r="G705" s="11">
        <v>0</v>
      </c>
      <c r="H705" s="11"/>
      <c r="I705" s="11" t="s">
        <v>5307</v>
      </c>
      <c r="J705" s="11">
        <f t="shared" si="30"/>
        <v>-2</v>
      </c>
      <c r="K705" s="15">
        <v>1365</v>
      </c>
      <c r="L705" s="16">
        <f t="shared" si="31"/>
        <v>-2730</v>
      </c>
      <c r="M705" s="16">
        <f t="shared" si="32"/>
        <v>0</v>
      </c>
      <c r="N705" s="17"/>
    </row>
    <row r="706" spans="1:14" ht="25.35" customHeight="1" x14ac:dyDescent="0.25">
      <c r="A706" s="11">
        <v>35</v>
      </c>
      <c r="B706" s="12" t="s">
        <v>1711</v>
      </c>
      <c r="C706" s="11">
        <v>705</v>
      </c>
      <c r="D706" s="13" t="s">
        <v>1715</v>
      </c>
      <c r="E706" s="14" t="s">
        <v>1713</v>
      </c>
      <c r="F706" s="11">
        <v>2</v>
      </c>
      <c r="G706" s="11">
        <v>0</v>
      </c>
      <c r="H706" s="11"/>
      <c r="I706" s="11" t="s">
        <v>5307</v>
      </c>
      <c r="J706" s="11">
        <f t="shared" si="30"/>
        <v>-2</v>
      </c>
      <c r="K706" s="15">
        <v>1218</v>
      </c>
      <c r="L706" s="16">
        <f t="shared" si="31"/>
        <v>-2436</v>
      </c>
      <c r="M706" s="16">
        <f t="shared" si="32"/>
        <v>0</v>
      </c>
      <c r="N706" s="17"/>
    </row>
    <row r="707" spans="1:14" ht="25.35" customHeight="1" x14ac:dyDescent="0.25">
      <c r="A707" s="11">
        <v>35</v>
      </c>
      <c r="B707" s="12" t="s">
        <v>1711</v>
      </c>
      <c r="C707" s="11">
        <v>706</v>
      </c>
      <c r="D707" s="13" t="s">
        <v>1716</v>
      </c>
      <c r="E707" s="14" t="s">
        <v>1658</v>
      </c>
      <c r="F707" s="11">
        <v>2</v>
      </c>
      <c r="G707" s="11">
        <v>0</v>
      </c>
      <c r="H707" s="11"/>
      <c r="I707" s="11" t="s">
        <v>5307</v>
      </c>
      <c r="J707" s="11">
        <f t="shared" ref="J707:J770" si="33">H707-F707</f>
        <v>-2</v>
      </c>
      <c r="K707" s="15">
        <v>1190</v>
      </c>
      <c r="L707" s="16">
        <f t="shared" ref="L707:L770" si="34">J707*K707</f>
        <v>-2380</v>
      </c>
      <c r="M707" s="16">
        <f t="shared" ref="M707:M770" si="35">H707</f>
        <v>0</v>
      </c>
      <c r="N707" s="17"/>
    </row>
    <row r="708" spans="1:14" ht="25.35" customHeight="1" x14ac:dyDescent="0.25">
      <c r="A708" s="11">
        <v>35</v>
      </c>
      <c r="B708" s="12" t="s">
        <v>1717</v>
      </c>
      <c r="C708" s="11">
        <v>707</v>
      </c>
      <c r="D708" s="13" t="s">
        <v>1718</v>
      </c>
      <c r="E708" s="14" t="s">
        <v>1713</v>
      </c>
      <c r="F708" s="11">
        <v>2</v>
      </c>
      <c r="G708" s="11">
        <v>0</v>
      </c>
      <c r="H708" s="11"/>
      <c r="I708" s="11" t="s">
        <v>5307</v>
      </c>
      <c r="J708" s="11">
        <f t="shared" si="33"/>
        <v>-2</v>
      </c>
      <c r="K708" s="15">
        <v>1183</v>
      </c>
      <c r="L708" s="16">
        <f t="shared" si="34"/>
        <v>-2366</v>
      </c>
      <c r="M708" s="16">
        <f t="shared" si="35"/>
        <v>0</v>
      </c>
      <c r="N708" s="17"/>
    </row>
    <row r="709" spans="1:14" ht="25.35" customHeight="1" x14ac:dyDescent="0.25">
      <c r="A709" s="11">
        <v>35</v>
      </c>
      <c r="B709" s="12" t="s">
        <v>1717</v>
      </c>
      <c r="C709" s="11">
        <v>708</v>
      </c>
      <c r="D709" s="13" t="s">
        <v>1719</v>
      </c>
      <c r="E709" s="14" t="s">
        <v>1720</v>
      </c>
      <c r="F709" s="11">
        <v>4</v>
      </c>
      <c r="G709" s="11">
        <v>0</v>
      </c>
      <c r="H709" s="11"/>
      <c r="I709" s="11" t="s">
        <v>5307</v>
      </c>
      <c r="J709" s="11">
        <f t="shared" si="33"/>
        <v>-4</v>
      </c>
      <c r="K709" s="11">
        <v>252</v>
      </c>
      <c r="L709" s="16">
        <f t="shared" si="34"/>
        <v>-1008</v>
      </c>
      <c r="M709" s="16">
        <f t="shared" si="35"/>
        <v>0</v>
      </c>
      <c r="N709" s="17"/>
    </row>
    <row r="710" spans="1:14" ht="25.35" customHeight="1" x14ac:dyDescent="0.25">
      <c r="A710" s="11">
        <v>35</v>
      </c>
      <c r="B710" s="12" t="s">
        <v>1717</v>
      </c>
      <c r="C710" s="11">
        <v>709</v>
      </c>
      <c r="D710" s="13" t="s">
        <v>1722</v>
      </c>
      <c r="E710" s="14" t="s">
        <v>1720</v>
      </c>
      <c r="F710" s="11">
        <v>4</v>
      </c>
      <c r="G710" s="11">
        <v>0</v>
      </c>
      <c r="H710" s="11"/>
      <c r="I710" s="11" t="s">
        <v>5307</v>
      </c>
      <c r="J710" s="11">
        <f t="shared" si="33"/>
        <v>-4</v>
      </c>
      <c r="K710" s="11">
        <v>252</v>
      </c>
      <c r="L710" s="16">
        <f t="shared" si="34"/>
        <v>-1008</v>
      </c>
      <c r="M710" s="16">
        <f t="shared" si="35"/>
        <v>0</v>
      </c>
      <c r="N710" s="17"/>
    </row>
    <row r="711" spans="1:14" ht="25.35" customHeight="1" x14ac:dyDescent="0.25">
      <c r="A711" s="11">
        <v>35</v>
      </c>
      <c r="B711" s="12" t="s">
        <v>1717</v>
      </c>
      <c r="C711" s="11">
        <v>710</v>
      </c>
      <c r="D711" s="13" t="s">
        <v>1723</v>
      </c>
      <c r="E711" s="14" t="s">
        <v>1713</v>
      </c>
      <c r="F711" s="11">
        <v>2</v>
      </c>
      <c r="G711" s="11">
        <v>0</v>
      </c>
      <c r="H711" s="11"/>
      <c r="I711" s="11" t="s">
        <v>5307</v>
      </c>
      <c r="J711" s="11">
        <f t="shared" si="33"/>
        <v>-2</v>
      </c>
      <c r="K711" s="15">
        <v>1294.81</v>
      </c>
      <c r="L711" s="16">
        <f t="shared" si="34"/>
        <v>-2589.62</v>
      </c>
      <c r="M711" s="16">
        <f t="shared" si="35"/>
        <v>0</v>
      </c>
      <c r="N711" s="17"/>
    </row>
    <row r="712" spans="1:14" ht="25.35" customHeight="1" x14ac:dyDescent="0.25">
      <c r="A712" s="11">
        <v>35</v>
      </c>
      <c r="B712" s="12" t="s">
        <v>1724</v>
      </c>
      <c r="C712" s="11">
        <v>711</v>
      </c>
      <c r="D712" s="13" t="s">
        <v>1725</v>
      </c>
      <c r="E712" s="14" t="s">
        <v>1726</v>
      </c>
      <c r="F712" s="11">
        <v>1</v>
      </c>
      <c r="G712" s="11">
        <v>0</v>
      </c>
      <c r="H712" s="11"/>
      <c r="I712" s="11" t="s">
        <v>5307</v>
      </c>
      <c r="J712" s="11">
        <f t="shared" si="33"/>
        <v>-1</v>
      </c>
      <c r="K712" s="11">
        <v>945</v>
      </c>
      <c r="L712" s="16">
        <f t="shared" si="34"/>
        <v>-945</v>
      </c>
      <c r="M712" s="16">
        <f t="shared" si="35"/>
        <v>0</v>
      </c>
      <c r="N712" s="17"/>
    </row>
    <row r="713" spans="1:14" ht="25.35" customHeight="1" x14ac:dyDescent="0.25">
      <c r="A713" s="11">
        <v>35</v>
      </c>
      <c r="B713" s="12" t="s">
        <v>1724</v>
      </c>
      <c r="C713" s="11">
        <v>712</v>
      </c>
      <c r="D713" s="13" t="s">
        <v>1728</v>
      </c>
      <c r="E713" s="14" t="s">
        <v>1726</v>
      </c>
      <c r="F713" s="11">
        <v>4</v>
      </c>
      <c r="G713" s="11">
        <v>0</v>
      </c>
      <c r="H713" s="11"/>
      <c r="I713" s="11" t="s">
        <v>5307</v>
      </c>
      <c r="J713" s="11">
        <f t="shared" si="33"/>
        <v>-4</v>
      </c>
      <c r="K713" s="15">
        <v>1483.79</v>
      </c>
      <c r="L713" s="16">
        <f t="shared" si="34"/>
        <v>-5935.16</v>
      </c>
      <c r="M713" s="16">
        <f t="shared" si="35"/>
        <v>0</v>
      </c>
      <c r="N713" s="17"/>
    </row>
    <row r="714" spans="1:14" ht="25.35" customHeight="1" x14ac:dyDescent="0.25">
      <c r="A714" s="11">
        <v>35</v>
      </c>
      <c r="B714" s="12" t="s">
        <v>1724</v>
      </c>
      <c r="C714" s="11">
        <v>713</v>
      </c>
      <c r="D714" s="13" t="s">
        <v>1729</v>
      </c>
      <c r="E714" s="14" t="s">
        <v>1726</v>
      </c>
      <c r="F714" s="11">
        <v>1</v>
      </c>
      <c r="G714" s="11">
        <v>0</v>
      </c>
      <c r="H714" s="11"/>
      <c r="I714" s="11" t="s">
        <v>5307</v>
      </c>
      <c r="J714" s="11">
        <f t="shared" si="33"/>
        <v>-1</v>
      </c>
      <c r="K714" s="15">
        <v>1015</v>
      </c>
      <c r="L714" s="16">
        <f t="shared" si="34"/>
        <v>-1015</v>
      </c>
      <c r="M714" s="16">
        <f t="shared" si="35"/>
        <v>0</v>
      </c>
      <c r="N714" s="17"/>
    </row>
    <row r="715" spans="1:14" ht="25.35" customHeight="1" x14ac:dyDescent="0.25">
      <c r="A715" s="11">
        <v>35</v>
      </c>
      <c r="B715" s="12" t="s">
        <v>1724</v>
      </c>
      <c r="C715" s="11">
        <v>714</v>
      </c>
      <c r="D715" s="13" t="s">
        <v>1730</v>
      </c>
      <c r="E715" s="14" t="s">
        <v>1670</v>
      </c>
      <c r="F715" s="11">
        <v>3</v>
      </c>
      <c r="G715" s="11">
        <v>0</v>
      </c>
      <c r="H715" s="11"/>
      <c r="I715" s="11" t="s">
        <v>5307</v>
      </c>
      <c r="J715" s="11">
        <f t="shared" si="33"/>
        <v>-3</v>
      </c>
      <c r="K715" s="15">
        <v>2233</v>
      </c>
      <c r="L715" s="16">
        <f t="shared" si="34"/>
        <v>-6699</v>
      </c>
      <c r="M715" s="16">
        <f t="shared" si="35"/>
        <v>0</v>
      </c>
      <c r="N715" s="17"/>
    </row>
    <row r="716" spans="1:14" ht="25.35" customHeight="1" x14ac:dyDescent="0.25">
      <c r="A716" s="11">
        <v>35</v>
      </c>
      <c r="B716" s="12" t="s">
        <v>1724</v>
      </c>
      <c r="C716" s="11">
        <v>715</v>
      </c>
      <c r="D716" s="13" t="s">
        <v>1731</v>
      </c>
      <c r="E716" s="14" t="s">
        <v>1726</v>
      </c>
      <c r="F716" s="11">
        <v>2</v>
      </c>
      <c r="G716" s="11">
        <v>0</v>
      </c>
      <c r="H716" s="11"/>
      <c r="I716" s="11" t="s">
        <v>5307</v>
      </c>
      <c r="J716" s="11">
        <f t="shared" si="33"/>
        <v>-2</v>
      </c>
      <c r="K716" s="15">
        <v>1337</v>
      </c>
      <c r="L716" s="16">
        <f t="shared" si="34"/>
        <v>-2674</v>
      </c>
      <c r="M716" s="16">
        <f t="shared" si="35"/>
        <v>0</v>
      </c>
      <c r="N716" s="17"/>
    </row>
    <row r="717" spans="1:14" ht="25.35" customHeight="1" x14ac:dyDescent="0.25">
      <c r="A717" s="11">
        <v>35</v>
      </c>
      <c r="B717" s="12" t="s">
        <v>1724</v>
      </c>
      <c r="C717" s="11">
        <v>716</v>
      </c>
      <c r="D717" s="13" t="s">
        <v>1732</v>
      </c>
      <c r="E717" s="14" t="s">
        <v>1726</v>
      </c>
      <c r="F717" s="11">
        <v>0</v>
      </c>
      <c r="G717" s="11">
        <v>0</v>
      </c>
      <c r="H717" s="11"/>
      <c r="I717" s="11">
        <v>0</v>
      </c>
      <c r="J717" s="11">
        <f t="shared" si="33"/>
        <v>0</v>
      </c>
      <c r="K717" s="11">
        <v>0</v>
      </c>
      <c r="L717" s="16">
        <f t="shared" si="34"/>
        <v>0</v>
      </c>
      <c r="M717" s="16">
        <f t="shared" si="35"/>
        <v>0</v>
      </c>
      <c r="N717" s="17"/>
    </row>
    <row r="718" spans="1:14" ht="25.35" customHeight="1" x14ac:dyDescent="0.25">
      <c r="A718" s="11">
        <v>35</v>
      </c>
      <c r="B718" s="12" t="s">
        <v>1733</v>
      </c>
      <c r="C718" s="11">
        <v>717</v>
      </c>
      <c r="D718" s="13" t="s">
        <v>1734</v>
      </c>
      <c r="E718" s="14" t="s">
        <v>1726</v>
      </c>
      <c r="F718" s="11">
        <v>0</v>
      </c>
      <c r="G718" s="11">
        <v>0</v>
      </c>
      <c r="H718" s="11"/>
      <c r="I718" s="11">
        <v>0</v>
      </c>
      <c r="J718" s="11">
        <f t="shared" si="33"/>
        <v>0</v>
      </c>
      <c r="K718" s="11">
        <v>0</v>
      </c>
      <c r="L718" s="16">
        <f t="shared" si="34"/>
        <v>0</v>
      </c>
      <c r="M718" s="16">
        <f t="shared" si="35"/>
        <v>0</v>
      </c>
      <c r="N718" s="17"/>
    </row>
    <row r="719" spans="1:14" ht="25.35" customHeight="1" x14ac:dyDescent="0.25">
      <c r="A719" s="11">
        <v>35</v>
      </c>
      <c r="B719" s="12" t="s">
        <v>1733</v>
      </c>
      <c r="C719" s="11">
        <v>718</v>
      </c>
      <c r="D719" s="13" t="s">
        <v>1735</v>
      </c>
      <c r="E719" s="14" t="s">
        <v>1726</v>
      </c>
      <c r="F719" s="11">
        <v>4</v>
      </c>
      <c r="G719" s="11">
        <v>0</v>
      </c>
      <c r="H719" s="11"/>
      <c r="I719" s="11" t="s">
        <v>5307</v>
      </c>
      <c r="J719" s="11">
        <f t="shared" si="33"/>
        <v>-4</v>
      </c>
      <c r="K719" s="15">
        <v>1470</v>
      </c>
      <c r="L719" s="16">
        <f t="shared" si="34"/>
        <v>-5880</v>
      </c>
      <c r="M719" s="16">
        <f t="shared" si="35"/>
        <v>0</v>
      </c>
      <c r="N719" s="17"/>
    </row>
    <row r="720" spans="1:14" ht="25.35" customHeight="1" x14ac:dyDescent="0.25">
      <c r="A720" s="11">
        <v>35</v>
      </c>
      <c r="B720" s="12" t="s">
        <v>1733</v>
      </c>
      <c r="C720" s="11">
        <v>719</v>
      </c>
      <c r="D720" s="13" t="s">
        <v>1736</v>
      </c>
      <c r="E720" s="14" t="s">
        <v>1726</v>
      </c>
      <c r="F720" s="11">
        <v>4</v>
      </c>
      <c r="G720" s="11">
        <v>0</v>
      </c>
      <c r="H720" s="11"/>
      <c r="I720" s="11" t="s">
        <v>5307</v>
      </c>
      <c r="J720" s="11">
        <f t="shared" si="33"/>
        <v>-4</v>
      </c>
      <c r="K720" s="15">
        <v>1631</v>
      </c>
      <c r="L720" s="16">
        <f t="shared" si="34"/>
        <v>-6524</v>
      </c>
      <c r="M720" s="16">
        <f t="shared" si="35"/>
        <v>0</v>
      </c>
      <c r="N720" s="17"/>
    </row>
    <row r="721" spans="1:14" ht="25.35" customHeight="1" x14ac:dyDescent="0.25">
      <c r="A721" s="11">
        <v>35</v>
      </c>
      <c r="B721" s="12" t="s">
        <v>1737</v>
      </c>
      <c r="C721" s="11">
        <v>720</v>
      </c>
      <c r="D721" s="13" t="s">
        <v>1738</v>
      </c>
      <c r="E721" s="14" t="s">
        <v>1739</v>
      </c>
      <c r="F721" s="11">
        <v>1</v>
      </c>
      <c r="G721" s="11">
        <v>0</v>
      </c>
      <c r="H721" s="11"/>
      <c r="I721" s="11" t="s">
        <v>5307</v>
      </c>
      <c r="J721" s="11">
        <f t="shared" si="33"/>
        <v>-1</v>
      </c>
      <c r="K721" s="11">
        <v>910</v>
      </c>
      <c r="L721" s="16">
        <f t="shared" si="34"/>
        <v>-910</v>
      </c>
      <c r="M721" s="16">
        <f t="shared" si="35"/>
        <v>0</v>
      </c>
      <c r="N721" s="17"/>
    </row>
    <row r="722" spans="1:14" ht="25.35" customHeight="1" x14ac:dyDescent="0.25">
      <c r="A722" s="11">
        <v>35</v>
      </c>
      <c r="B722" s="12" t="s">
        <v>1737</v>
      </c>
      <c r="C722" s="11">
        <v>721</v>
      </c>
      <c r="D722" s="13" t="s">
        <v>1741</v>
      </c>
      <c r="E722" s="14" t="s">
        <v>1726</v>
      </c>
      <c r="F722" s="11">
        <v>1</v>
      </c>
      <c r="G722" s="11">
        <v>0</v>
      </c>
      <c r="H722" s="11"/>
      <c r="I722" s="11" t="s">
        <v>5307</v>
      </c>
      <c r="J722" s="11">
        <f t="shared" si="33"/>
        <v>-1</v>
      </c>
      <c r="K722" s="11">
        <v>661.5</v>
      </c>
      <c r="L722" s="16">
        <f t="shared" si="34"/>
        <v>-661.5</v>
      </c>
      <c r="M722" s="16">
        <f t="shared" si="35"/>
        <v>0</v>
      </c>
      <c r="N722" s="17"/>
    </row>
    <row r="723" spans="1:14" ht="25.35" customHeight="1" x14ac:dyDescent="0.25">
      <c r="A723" s="11">
        <v>36</v>
      </c>
      <c r="B723" s="12" t="s">
        <v>1742</v>
      </c>
      <c r="C723" s="11">
        <v>722</v>
      </c>
      <c r="D723" s="13" t="s">
        <v>1743</v>
      </c>
      <c r="E723" s="14" t="s">
        <v>1744</v>
      </c>
      <c r="F723" s="11">
        <v>1</v>
      </c>
      <c r="G723" s="11">
        <v>0</v>
      </c>
      <c r="H723" s="11"/>
      <c r="I723" s="11" t="s">
        <v>5307</v>
      </c>
      <c r="J723" s="11">
        <f t="shared" si="33"/>
        <v>-1</v>
      </c>
      <c r="K723" s="11">
        <v>185.5</v>
      </c>
      <c r="L723" s="16">
        <f t="shared" si="34"/>
        <v>-185.5</v>
      </c>
      <c r="M723" s="16">
        <f t="shared" si="35"/>
        <v>0</v>
      </c>
      <c r="N723" s="17"/>
    </row>
    <row r="724" spans="1:14" ht="25.35" customHeight="1" x14ac:dyDescent="0.25">
      <c r="A724" s="11">
        <v>36</v>
      </c>
      <c r="B724" s="12" t="s">
        <v>1742</v>
      </c>
      <c r="C724" s="11">
        <v>723</v>
      </c>
      <c r="D724" s="13" t="s">
        <v>1746</v>
      </c>
      <c r="E724" s="14" t="s">
        <v>1744</v>
      </c>
      <c r="F724" s="11">
        <v>1</v>
      </c>
      <c r="G724" s="11">
        <v>0</v>
      </c>
      <c r="H724" s="11"/>
      <c r="I724" s="11" t="s">
        <v>5307</v>
      </c>
      <c r="J724" s="11">
        <f t="shared" si="33"/>
        <v>-1</v>
      </c>
      <c r="K724" s="11">
        <v>185.5</v>
      </c>
      <c r="L724" s="16">
        <f t="shared" si="34"/>
        <v>-185.5</v>
      </c>
      <c r="M724" s="16">
        <f t="shared" si="35"/>
        <v>0</v>
      </c>
      <c r="N724" s="17"/>
    </row>
    <row r="725" spans="1:14" ht="25.35" customHeight="1" x14ac:dyDescent="0.25">
      <c r="A725" s="11">
        <v>36</v>
      </c>
      <c r="B725" s="12" t="s">
        <v>1742</v>
      </c>
      <c r="C725" s="11">
        <v>724</v>
      </c>
      <c r="D725" s="13" t="s">
        <v>1747</v>
      </c>
      <c r="E725" s="14" t="s">
        <v>1748</v>
      </c>
      <c r="F725" s="11">
        <v>1</v>
      </c>
      <c r="G725" s="11">
        <v>0</v>
      </c>
      <c r="H725" s="11"/>
      <c r="I725" s="11" t="s">
        <v>5307</v>
      </c>
      <c r="J725" s="11">
        <f t="shared" si="33"/>
        <v>-1</v>
      </c>
      <c r="K725" s="11">
        <v>26.6</v>
      </c>
      <c r="L725" s="16">
        <f t="shared" si="34"/>
        <v>-26.6</v>
      </c>
      <c r="M725" s="16">
        <f t="shared" si="35"/>
        <v>0</v>
      </c>
      <c r="N725" s="17"/>
    </row>
    <row r="726" spans="1:14" ht="25.35" customHeight="1" x14ac:dyDescent="0.25">
      <c r="A726" s="11">
        <v>36</v>
      </c>
      <c r="B726" s="12" t="s">
        <v>1742</v>
      </c>
      <c r="C726" s="11">
        <v>725</v>
      </c>
      <c r="D726" s="13" t="s">
        <v>1750</v>
      </c>
      <c r="E726" s="14" t="s">
        <v>1748</v>
      </c>
      <c r="F726" s="11">
        <v>1</v>
      </c>
      <c r="G726" s="11">
        <v>0</v>
      </c>
      <c r="H726" s="11"/>
      <c r="I726" s="11" t="s">
        <v>5307</v>
      </c>
      <c r="J726" s="11">
        <f t="shared" si="33"/>
        <v>-1</v>
      </c>
      <c r="K726" s="11">
        <v>26.6</v>
      </c>
      <c r="L726" s="16">
        <f t="shared" si="34"/>
        <v>-26.6</v>
      </c>
      <c r="M726" s="16">
        <f t="shared" si="35"/>
        <v>0</v>
      </c>
      <c r="N726" s="17"/>
    </row>
    <row r="727" spans="1:14" ht="25.35" customHeight="1" x14ac:dyDescent="0.25">
      <c r="A727" s="11">
        <v>36</v>
      </c>
      <c r="B727" s="12" t="s">
        <v>1742</v>
      </c>
      <c r="C727" s="11">
        <v>726</v>
      </c>
      <c r="D727" s="13" t="s">
        <v>1751</v>
      </c>
      <c r="E727" s="14" t="s">
        <v>1752</v>
      </c>
      <c r="F727" s="11">
        <v>1</v>
      </c>
      <c r="G727" s="11">
        <v>0</v>
      </c>
      <c r="H727" s="11"/>
      <c r="I727" s="11" t="s">
        <v>5307</v>
      </c>
      <c r="J727" s="11">
        <f t="shared" si="33"/>
        <v>-1</v>
      </c>
      <c r="K727" s="11">
        <v>185.5</v>
      </c>
      <c r="L727" s="16">
        <f t="shared" si="34"/>
        <v>-185.5</v>
      </c>
      <c r="M727" s="16">
        <f t="shared" si="35"/>
        <v>0</v>
      </c>
      <c r="N727" s="17"/>
    </row>
    <row r="728" spans="1:14" ht="25.35" customHeight="1" x14ac:dyDescent="0.25">
      <c r="A728" s="11">
        <v>36</v>
      </c>
      <c r="B728" s="12" t="s">
        <v>1742</v>
      </c>
      <c r="C728" s="11">
        <v>727</v>
      </c>
      <c r="D728" s="13" t="s">
        <v>1754</v>
      </c>
      <c r="E728" s="14" t="s">
        <v>1752</v>
      </c>
      <c r="F728" s="11">
        <v>1</v>
      </c>
      <c r="G728" s="11">
        <v>0</v>
      </c>
      <c r="H728" s="11"/>
      <c r="I728" s="11" t="s">
        <v>5307</v>
      </c>
      <c r="J728" s="11">
        <f t="shared" si="33"/>
        <v>-1</v>
      </c>
      <c r="K728" s="11">
        <v>185.5</v>
      </c>
      <c r="L728" s="16">
        <f t="shared" si="34"/>
        <v>-185.5</v>
      </c>
      <c r="M728" s="16">
        <f t="shared" si="35"/>
        <v>0</v>
      </c>
      <c r="N728" s="17"/>
    </row>
    <row r="729" spans="1:14" ht="25.35" customHeight="1" x14ac:dyDescent="0.25">
      <c r="A729" s="11">
        <v>36</v>
      </c>
      <c r="B729" s="12" t="s">
        <v>1755</v>
      </c>
      <c r="C729" s="11">
        <v>728</v>
      </c>
      <c r="D729" s="13" t="s">
        <v>1756</v>
      </c>
      <c r="E729" s="14" t="s">
        <v>1752</v>
      </c>
      <c r="F729" s="11">
        <v>1</v>
      </c>
      <c r="G729" s="11">
        <v>0</v>
      </c>
      <c r="H729" s="11"/>
      <c r="I729" s="11" t="s">
        <v>5307</v>
      </c>
      <c r="J729" s="11">
        <f t="shared" si="33"/>
        <v>-1</v>
      </c>
      <c r="K729" s="11">
        <v>161</v>
      </c>
      <c r="L729" s="16">
        <f t="shared" si="34"/>
        <v>-161</v>
      </c>
      <c r="M729" s="16">
        <f t="shared" si="35"/>
        <v>0</v>
      </c>
      <c r="N729" s="17"/>
    </row>
    <row r="730" spans="1:14" ht="25.35" customHeight="1" x14ac:dyDescent="0.25">
      <c r="A730" s="11">
        <v>36</v>
      </c>
      <c r="B730" s="12" t="s">
        <v>1755</v>
      </c>
      <c r="C730" s="11">
        <v>729</v>
      </c>
      <c r="D730" s="13" t="s">
        <v>1758</v>
      </c>
      <c r="E730" s="14" t="s">
        <v>1752</v>
      </c>
      <c r="F730" s="11">
        <v>1</v>
      </c>
      <c r="G730" s="11">
        <v>0</v>
      </c>
      <c r="H730" s="11"/>
      <c r="I730" s="11" t="s">
        <v>5307</v>
      </c>
      <c r="J730" s="11">
        <f t="shared" si="33"/>
        <v>-1</v>
      </c>
      <c r="K730" s="11">
        <v>161</v>
      </c>
      <c r="L730" s="16">
        <f t="shared" si="34"/>
        <v>-161</v>
      </c>
      <c r="M730" s="16">
        <f t="shared" si="35"/>
        <v>0</v>
      </c>
      <c r="N730" s="17"/>
    </row>
    <row r="731" spans="1:14" ht="25.35" customHeight="1" x14ac:dyDescent="0.25">
      <c r="A731" s="11">
        <v>36</v>
      </c>
      <c r="B731" s="12" t="s">
        <v>1755</v>
      </c>
      <c r="C731" s="11">
        <v>730</v>
      </c>
      <c r="D731" s="13" t="s">
        <v>1759</v>
      </c>
      <c r="E731" s="14" t="s">
        <v>1760</v>
      </c>
      <c r="F731" s="11">
        <v>1</v>
      </c>
      <c r="G731" s="11">
        <v>0</v>
      </c>
      <c r="H731" s="11"/>
      <c r="I731" s="11" t="s">
        <v>5307</v>
      </c>
      <c r="J731" s="11">
        <f t="shared" si="33"/>
        <v>-1</v>
      </c>
      <c r="K731" s="11">
        <v>140</v>
      </c>
      <c r="L731" s="16">
        <f t="shared" si="34"/>
        <v>-140</v>
      </c>
      <c r="M731" s="16">
        <f t="shared" si="35"/>
        <v>0</v>
      </c>
      <c r="N731" s="17"/>
    </row>
    <row r="732" spans="1:14" ht="25.35" customHeight="1" x14ac:dyDescent="0.25">
      <c r="A732" s="11">
        <v>36</v>
      </c>
      <c r="B732" s="12" t="s">
        <v>1755</v>
      </c>
      <c r="C732" s="11">
        <v>731</v>
      </c>
      <c r="D732" s="13" t="s">
        <v>1762</v>
      </c>
      <c r="E732" s="14" t="s">
        <v>1760</v>
      </c>
      <c r="F732" s="11">
        <v>1</v>
      </c>
      <c r="G732" s="11">
        <v>0</v>
      </c>
      <c r="H732" s="11"/>
      <c r="I732" s="11" t="s">
        <v>5307</v>
      </c>
      <c r="J732" s="11">
        <f t="shared" si="33"/>
        <v>-1</v>
      </c>
      <c r="K732" s="11">
        <v>140</v>
      </c>
      <c r="L732" s="16">
        <f t="shared" si="34"/>
        <v>-140</v>
      </c>
      <c r="M732" s="16">
        <f t="shared" si="35"/>
        <v>0</v>
      </c>
      <c r="N732" s="17"/>
    </row>
    <row r="733" spans="1:14" ht="25.35" customHeight="1" x14ac:dyDescent="0.25">
      <c r="A733" s="11">
        <v>36</v>
      </c>
      <c r="B733" s="12" t="s">
        <v>1763</v>
      </c>
      <c r="C733" s="11">
        <v>732</v>
      </c>
      <c r="D733" s="13" t="s">
        <v>1764</v>
      </c>
      <c r="E733" s="14" t="s">
        <v>1765</v>
      </c>
      <c r="F733" s="11">
        <v>1</v>
      </c>
      <c r="G733" s="11">
        <v>0</v>
      </c>
      <c r="H733" s="11"/>
      <c r="I733" s="11" t="s">
        <v>5307</v>
      </c>
      <c r="J733" s="11">
        <f t="shared" si="33"/>
        <v>-1</v>
      </c>
      <c r="K733" s="11">
        <v>91</v>
      </c>
      <c r="L733" s="16">
        <f t="shared" si="34"/>
        <v>-91</v>
      </c>
      <c r="M733" s="16">
        <f t="shared" si="35"/>
        <v>0</v>
      </c>
      <c r="N733" s="17"/>
    </row>
    <row r="734" spans="1:14" ht="25.35" customHeight="1" x14ac:dyDescent="0.25">
      <c r="A734" s="11">
        <v>36</v>
      </c>
      <c r="B734" s="12" t="s">
        <v>1763</v>
      </c>
      <c r="C734" s="11">
        <v>733</v>
      </c>
      <c r="D734" s="13" t="s">
        <v>1767</v>
      </c>
      <c r="E734" s="14" t="s">
        <v>1768</v>
      </c>
      <c r="F734" s="11">
        <v>1</v>
      </c>
      <c r="G734" s="11">
        <v>0</v>
      </c>
      <c r="H734" s="11"/>
      <c r="I734" s="11" t="s">
        <v>5307</v>
      </c>
      <c r="J734" s="11">
        <f t="shared" si="33"/>
        <v>-1</v>
      </c>
      <c r="K734" s="11">
        <v>136.5</v>
      </c>
      <c r="L734" s="16">
        <f t="shared" si="34"/>
        <v>-136.5</v>
      </c>
      <c r="M734" s="16">
        <f t="shared" si="35"/>
        <v>0</v>
      </c>
      <c r="N734" s="17"/>
    </row>
    <row r="735" spans="1:14" ht="25.35" customHeight="1" x14ac:dyDescent="0.25">
      <c r="A735" s="11">
        <v>36</v>
      </c>
      <c r="B735" s="12" t="s">
        <v>1763</v>
      </c>
      <c r="C735" s="11">
        <v>734</v>
      </c>
      <c r="D735" s="13" t="s">
        <v>1770</v>
      </c>
      <c r="E735" s="14" t="s">
        <v>1771</v>
      </c>
      <c r="F735" s="11">
        <v>2</v>
      </c>
      <c r="G735" s="11">
        <v>0</v>
      </c>
      <c r="H735" s="11"/>
      <c r="I735" s="11" t="s">
        <v>5307</v>
      </c>
      <c r="J735" s="11">
        <f t="shared" si="33"/>
        <v>-2</v>
      </c>
      <c r="K735" s="11">
        <v>182</v>
      </c>
      <c r="L735" s="16">
        <f t="shared" si="34"/>
        <v>-364</v>
      </c>
      <c r="M735" s="16">
        <f t="shared" si="35"/>
        <v>0</v>
      </c>
      <c r="N735" s="17"/>
    </row>
    <row r="736" spans="1:14" ht="25.35" customHeight="1" x14ac:dyDescent="0.25">
      <c r="A736" s="11">
        <v>36</v>
      </c>
      <c r="B736" s="12" t="s">
        <v>1763</v>
      </c>
      <c r="C736" s="11">
        <v>735</v>
      </c>
      <c r="D736" s="13" t="s">
        <v>1773</v>
      </c>
      <c r="E736" s="14" t="s">
        <v>1771</v>
      </c>
      <c r="F736" s="11">
        <v>2</v>
      </c>
      <c r="G736" s="11">
        <v>0</v>
      </c>
      <c r="H736" s="11"/>
      <c r="I736" s="11" t="s">
        <v>5307</v>
      </c>
      <c r="J736" s="11">
        <f t="shared" si="33"/>
        <v>-2</v>
      </c>
      <c r="K736" s="11">
        <v>178.5</v>
      </c>
      <c r="L736" s="16">
        <f t="shared" si="34"/>
        <v>-357</v>
      </c>
      <c r="M736" s="16">
        <f t="shared" si="35"/>
        <v>0</v>
      </c>
      <c r="N736" s="17"/>
    </row>
    <row r="737" spans="1:14" ht="25.35" customHeight="1" x14ac:dyDescent="0.25">
      <c r="A737" s="11">
        <v>36</v>
      </c>
      <c r="B737" s="12" t="s">
        <v>1763</v>
      </c>
      <c r="C737" s="11">
        <v>736</v>
      </c>
      <c r="D737" s="13" t="s">
        <v>1774</v>
      </c>
      <c r="E737" s="14" t="s">
        <v>1771</v>
      </c>
      <c r="F737" s="11">
        <v>2</v>
      </c>
      <c r="G737" s="11">
        <v>0</v>
      </c>
      <c r="H737" s="11"/>
      <c r="I737" s="11" t="s">
        <v>5307</v>
      </c>
      <c r="J737" s="11">
        <f t="shared" si="33"/>
        <v>-2</v>
      </c>
      <c r="K737" s="11">
        <v>224</v>
      </c>
      <c r="L737" s="16">
        <f t="shared" si="34"/>
        <v>-448</v>
      </c>
      <c r="M737" s="16">
        <f t="shared" si="35"/>
        <v>0</v>
      </c>
      <c r="N737" s="17"/>
    </row>
    <row r="738" spans="1:14" ht="25.35" customHeight="1" x14ac:dyDescent="0.25">
      <c r="A738" s="11">
        <v>36</v>
      </c>
      <c r="B738" s="12" t="s">
        <v>1763</v>
      </c>
      <c r="C738" s="11">
        <v>737</v>
      </c>
      <c r="D738" s="13" t="s">
        <v>1775</v>
      </c>
      <c r="E738" s="14" t="s">
        <v>1776</v>
      </c>
      <c r="F738" s="11">
        <v>1</v>
      </c>
      <c r="G738" s="11">
        <v>0</v>
      </c>
      <c r="H738" s="11"/>
      <c r="I738" s="11" t="s">
        <v>5307</v>
      </c>
      <c r="J738" s="11">
        <f t="shared" si="33"/>
        <v>-1</v>
      </c>
      <c r="K738" s="11">
        <v>206.5</v>
      </c>
      <c r="L738" s="16">
        <f t="shared" si="34"/>
        <v>-206.5</v>
      </c>
      <c r="M738" s="16">
        <f t="shared" si="35"/>
        <v>0</v>
      </c>
      <c r="N738" s="17"/>
    </row>
    <row r="739" spans="1:14" ht="25.35" customHeight="1" x14ac:dyDescent="0.25">
      <c r="A739" s="11">
        <v>36</v>
      </c>
      <c r="B739" s="12" t="s">
        <v>1763</v>
      </c>
      <c r="C739" s="11">
        <v>738</v>
      </c>
      <c r="D739" s="13" t="s">
        <v>1778</v>
      </c>
      <c r="E739" s="14" t="s">
        <v>1779</v>
      </c>
      <c r="F739" s="11">
        <v>1</v>
      </c>
      <c r="G739" s="11">
        <v>0</v>
      </c>
      <c r="H739" s="11"/>
      <c r="I739" s="11" t="s">
        <v>5307</v>
      </c>
      <c r="J739" s="11">
        <f t="shared" si="33"/>
        <v>-1</v>
      </c>
      <c r="K739" s="11">
        <v>98</v>
      </c>
      <c r="L739" s="16">
        <f t="shared" si="34"/>
        <v>-98</v>
      </c>
      <c r="M739" s="16">
        <f t="shared" si="35"/>
        <v>0</v>
      </c>
      <c r="N739" s="17"/>
    </row>
    <row r="740" spans="1:14" ht="25.35" customHeight="1" x14ac:dyDescent="0.25">
      <c r="A740" s="11">
        <v>36</v>
      </c>
      <c r="B740" s="12" t="s">
        <v>1763</v>
      </c>
      <c r="C740" s="11">
        <v>739</v>
      </c>
      <c r="D740" s="13" t="s">
        <v>1781</v>
      </c>
      <c r="E740" s="14" t="s">
        <v>1782</v>
      </c>
      <c r="F740" s="11">
        <v>1</v>
      </c>
      <c r="G740" s="11">
        <v>0</v>
      </c>
      <c r="H740" s="11"/>
      <c r="I740" s="11" t="s">
        <v>5307</v>
      </c>
      <c r="J740" s="11">
        <f t="shared" si="33"/>
        <v>-1</v>
      </c>
      <c r="K740" s="15">
        <v>3745</v>
      </c>
      <c r="L740" s="16">
        <f t="shared" si="34"/>
        <v>-3745</v>
      </c>
      <c r="M740" s="16">
        <f t="shared" si="35"/>
        <v>0</v>
      </c>
      <c r="N740" s="17"/>
    </row>
    <row r="741" spans="1:14" ht="25.35" customHeight="1" x14ac:dyDescent="0.25">
      <c r="A741" s="11">
        <v>36</v>
      </c>
      <c r="B741" s="12" t="s">
        <v>1784</v>
      </c>
      <c r="C741" s="11">
        <v>740</v>
      </c>
      <c r="D741" s="13" t="s">
        <v>1785</v>
      </c>
      <c r="E741" s="14" t="s">
        <v>1786</v>
      </c>
      <c r="F741" s="11">
        <v>1</v>
      </c>
      <c r="G741" s="11">
        <v>0</v>
      </c>
      <c r="H741" s="11"/>
      <c r="I741" s="11" t="s">
        <v>5307</v>
      </c>
      <c r="J741" s="11">
        <f t="shared" si="33"/>
        <v>-1</v>
      </c>
      <c r="K741" s="11">
        <v>481.8</v>
      </c>
      <c r="L741" s="16">
        <f t="shared" si="34"/>
        <v>-481.8</v>
      </c>
      <c r="M741" s="16">
        <f t="shared" si="35"/>
        <v>0</v>
      </c>
      <c r="N741" s="17"/>
    </row>
    <row r="742" spans="1:14" ht="25.35" customHeight="1" x14ac:dyDescent="0.25">
      <c r="A742" s="11">
        <v>36</v>
      </c>
      <c r="B742" s="12" t="s">
        <v>1784</v>
      </c>
      <c r="C742" s="11">
        <v>741</v>
      </c>
      <c r="D742" s="13" t="s">
        <v>1788</v>
      </c>
      <c r="E742" s="14" t="s">
        <v>1789</v>
      </c>
      <c r="F742" s="11">
        <v>0</v>
      </c>
      <c r="G742" s="11">
        <v>0</v>
      </c>
      <c r="H742" s="11"/>
      <c r="I742" s="11">
        <v>0</v>
      </c>
      <c r="J742" s="11">
        <f t="shared" si="33"/>
        <v>0</v>
      </c>
      <c r="K742" s="11">
        <v>301</v>
      </c>
      <c r="L742" s="16">
        <f t="shared" si="34"/>
        <v>0</v>
      </c>
      <c r="M742" s="16">
        <f t="shared" si="35"/>
        <v>0</v>
      </c>
      <c r="N742" s="17"/>
    </row>
    <row r="743" spans="1:14" ht="25.35" customHeight="1" x14ac:dyDescent="0.25">
      <c r="A743" s="11">
        <v>36</v>
      </c>
      <c r="B743" s="12" t="s">
        <v>1784</v>
      </c>
      <c r="C743" s="11">
        <v>742</v>
      </c>
      <c r="D743" s="13" t="s">
        <v>1791</v>
      </c>
      <c r="E743" s="14" t="s">
        <v>488</v>
      </c>
      <c r="F743" s="11">
        <v>2</v>
      </c>
      <c r="G743" s="11">
        <v>0</v>
      </c>
      <c r="H743" s="11"/>
      <c r="I743" s="11" t="s">
        <v>5307</v>
      </c>
      <c r="J743" s="11">
        <f t="shared" si="33"/>
        <v>-2</v>
      </c>
      <c r="K743" s="11">
        <v>27.3</v>
      </c>
      <c r="L743" s="16">
        <f t="shared" si="34"/>
        <v>-54.6</v>
      </c>
      <c r="M743" s="16">
        <f t="shared" si="35"/>
        <v>0</v>
      </c>
      <c r="N743" s="17"/>
    </row>
    <row r="744" spans="1:14" ht="25.35" customHeight="1" x14ac:dyDescent="0.25">
      <c r="A744" s="11">
        <v>36</v>
      </c>
      <c r="B744" s="12" t="s">
        <v>1784</v>
      </c>
      <c r="C744" s="11">
        <v>743</v>
      </c>
      <c r="D744" s="13" t="s">
        <v>1793</v>
      </c>
      <c r="E744" s="14" t="s">
        <v>1794</v>
      </c>
      <c r="F744" s="11">
        <v>1</v>
      </c>
      <c r="G744" s="11">
        <v>0</v>
      </c>
      <c r="H744" s="11"/>
      <c r="I744" s="11" t="s">
        <v>5307</v>
      </c>
      <c r="J744" s="11">
        <f t="shared" si="33"/>
        <v>-1</v>
      </c>
      <c r="K744" s="15">
        <v>4998</v>
      </c>
      <c r="L744" s="16">
        <f t="shared" si="34"/>
        <v>-4998</v>
      </c>
      <c r="M744" s="16">
        <f t="shared" si="35"/>
        <v>0</v>
      </c>
      <c r="N744" s="17"/>
    </row>
    <row r="745" spans="1:14" ht="25.35" customHeight="1" x14ac:dyDescent="0.25">
      <c r="A745" s="11">
        <v>36</v>
      </c>
      <c r="B745" s="12" t="s">
        <v>1784</v>
      </c>
      <c r="C745" s="11">
        <v>744</v>
      </c>
      <c r="D745" s="13" t="s">
        <v>1796</v>
      </c>
      <c r="E745" s="14" t="s">
        <v>1797</v>
      </c>
      <c r="F745" s="11">
        <v>3</v>
      </c>
      <c r="G745" s="11">
        <v>0</v>
      </c>
      <c r="H745" s="11"/>
      <c r="I745" s="11" t="s">
        <v>5307</v>
      </c>
      <c r="J745" s="11">
        <f t="shared" si="33"/>
        <v>-3</v>
      </c>
      <c r="K745" s="11">
        <v>234.5</v>
      </c>
      <c r="L745" s="16">
        <f t="shared" si="34"/>
        <v>-703.5</v>
      </c>
      <c r="M745" s="16">
        <f t="shared" si="35"/>
        <v>0</v>
      </c>
      <c r="N745" s="17"/>
    </row>
    <row r="746" spans="1:14" ht="25.35" customHeight="1" x14ac:dyDescent="0.25">
      <c r="A746" s="11">
        <v>36</v>
      </c>
      <c r="B746" s="12" t="s">
        <v>1784</v>
      </c>
      <c r="C746" s="11">
        <v>745</v>
      </c>
      <c r="D746" s="13" t="s">
        <v>1799</v>
      </c>
      <c r="E746" s="14" t="s">
        <v>1800</v>
      </c>
      <c r="F746" s="11">
        <v>1</v>
      </c>
      <c r="G746" s="11">
        <v>0</v>
      </c>
      <c r="H746" s="11"/>
      <c r="I746" s="11" t="s">
        <v>5307</v>
      </c>
      <c r="J746" s="11">
        <f t="shared" si="33"/>
        <v>-1</v>
      </c>
      <c r="K746" s="11">
        <v>94.5</v>
      </c>
      <c r="L746" s="16">
        <f t="shared" si="34"/>
        <v>-94.5</v>
      </c>
      <c r="M746" s="16">
        <f t="shared" si="35"/>
        <v>0</v>
      </c>
      <c r="N746" s="17"/>
    </row>
    <row r="747" spans="1:14" ht="25.35" customHeight="1" x14ac:dyDescent="0.25">
      <c r="A747" s="11">
        <v>36</v>
      </c>
      <c r="B747" s="12" t="s">
        <v>1784</v>
      </c>
      <c r="C747" s="11">
        <v>746</v>
      </c>
      <c r="D747" s="13" t="s">
        <v>1802</v>
      </c>
      <c r="E747" s="14" t="s">
        <v>1794</v>
      </c>
      <c r="F747" s="11">
        <v>1</v>
      </c>
      <c r="G747" s="11">
        <v>0</v>
      </c>
      <c r="H747" s="11"/>
      <c r="I747" s="11" t="s">
        <v>5307</v>
      </c>
      <c r="J747" s="11">
        <f t="shared" si="33"/>
        <v>-1</v>
      </c>
      <c r="K747" s="15">
        <v>2527</v>
      </c>
      <c r="L747" s="16">
        <f t="shared" si="34"/>
        <v>-2527</v>
      </c>
      <c r="M747" s="16">
        <f t="shared" si="35"/>
        <v>0</v>
      </c>
      <c r="N747" s="17"/>
    </row>
    <row r="748" spans="1:14" ht="25.35" customHeight="1" x14ac:dyDescent="0.25">
      <c r="A748" s="11">
        <v>36</v>
      </c>
      <c r="B748" s="12" t="s">
        <v>1803</v>
      </c>
      <c r="C748" s="11">
        <v>747</v>
      </c>
      <c r="D748" s="13" t="s">
        <v>1804</v>
      </c>
      <c r="E748" s="14" t="s">
        <v>1805</v>
      </c>
      <c r="F748" s="11">
        <v>2</v>
      </c>
      <c r="G748" s="11">
        <v>0</v>
      </c>
      <c r="H748" s="11"/>
      <c r="I748" s="11" t="s">
        <v>5307</v>
      </c>
      <c r="J748" s="11">
        <f t="shared" si="33"/>
        <v>-2</v>
      </c>
      <c r="K748" s="11">
        <v>77</v>
      </c>
      <c r="L748" s="16">
        <f t="shared" si="34"/>
        <v>-154</v>
      </c>
      <c r="M748" s="16">
        <f t="shared" si="35"/>
        <v>0</v>
      </c>
      <c r="N748" s="17"/>
    </row>
    <row r="749" spans="1:14" ht="25.35" customHeight="1" x14ac:dyDescent="0.25">
      <c r="A749" s="11">
        <v>36</v>
      </c>
      <c r="B749" s="12" t="s">
        <v>1803</v>
      </c>
      <c r="C749" s="11">
        <v>748</v>
      </c>
      <c r="D749" s="13" t="s">
        <v>1807</v>
      </c>
      <c r="E749" s="14" t="s">
        <v>797</v>
      </c>
      <c r="F749" s="11">
        <v>1</v>
      </c>
      <c r="G749" s="11">
        <v>0</v>
      </c>
      <c r="H749" s="11"/>
      <c r="I749" s="11" t="s">
        <v>5307</v>
      </c>
      <c r="J749" s="11">
        <f t="shared" si="33"/>
        <v>-1</v>
      </c>
      <c r="K749" s="11">
        <v>189</v>
      </c>
      <c r="L749" s="16">
        <f t="shared" si="34"/>
        <v>-189</v>
      </c>
      <c r="M749" s="16">
        <f t="shared" si="35"/>
        <v>0</v>
      </c>
      <c r="N749" s="17"/>
    </row>
    <row r="750" spans="1:14" ht="25.35" customHeight="1" x14ac:dyDescent="0.25">
      <c r="A750" s="11">
        <v>36</v>
      </c>
      <c r="B750" s="12" t="s">
        <v>1803</v>
      </c>
      <c r="C750" s="11">
        <v>749</v>
      </c>
      <c r="D750" s="13" t="s">
        <v>1809</v>
      </c>
      <c r="E750" s="14" t="s">
        <v>797</v>
      </c>
      <c r="F750" s="11">
        <v>1</v>
      </c>
      <c r="G750" s="11">
        <v>0</v>
      </c>
      <c r="H750" s="11"/>
      <c r="I750" s="11" t="s">
        <v>5307</v>
      </c>
      <c r="J750" s="11">
        <f t="shared" si="33"/>
        <v>-1</v>
      </c>
      <c r="K750" s="11">
        <v>220.5</v>
      </c>
      <c r="L750" s="16">
        <f t="shared" si="34"/>
        <v>-220.5</v>
      </c>
      <c r="M750" s="16">
        <f t="shared" si="35"/>
        <v>0</v>
      </c>
      <c r="N750" s="17"/>
    </row>
    <row r="751" spans="1:14" ht="25.35" customHeight="1" x14ac:dyDescent="0.25">
      <c r="A751" s="11">
        <v>36</v>
      </c>
      <c r="B751" s="12" t="s">
        <v>1803</v>
      </c>
      <c r="C751" s="11">
        <v>750</v>
      </c>
      <c r="D751" s="13" t="s">
        <v>1811</v>
      </c>
      <c r="E751" s="14" t="s">
        <v>1812</v>
      </c>
      <c r="F751" s="11">
        <v>4</v>
      </c>
      <c r="G751" s="11">
        <v>0</v>
      </c>
      <c r="H751" s="11"/>
      <c r="I751" s="11" t="s">
        <v>5307</v>
      </c>
      <c r="J751" s="11">
        <f t="shared" si="33"/>
        <v>-4</v>
      </c>
      <c r="K751" s="11">
        <v>763</v>
      </c>
      <c r="L751" s="16">
        <f t="shared" si="34"/>
        <v>-3052</v>
      </c>
      <c r="M751" s="16">
        <f t="shared" si="35"/>
        <v>0</v>
      </c>
      <c r="N751" s="17"/>
    </row>
    <row r="752" spans="1:14" ht="25.35" customHeight="1" x14ac:dyDescent="0.25">
      <c r="A752" s="11">
        <v>36</v>
      </c>
      <c r="B752" s="12" t="s">
        <v>1803</v>
      </c>
      <c r="C752" s="11">
        <v>751</v>
      </c>
      <c r="D752" s="13" t="s">
        <v>1814</v>
      </c>
      <c r="E752" s="14" t="s">
        <v>1815</v>
      </c>
      <c r="F752" s="11">
        <v>0</v>
      </c>
      <c r="G752" s="11">
        <v>0</v>
      </c>
      <c r="H752" s="11"/>
      <c r="I752" s="11">
        <v>0</v>
      </c>
      <c r="J752" s="11">
        <f t="shared" si="33"/>
        <v>0</v>
      </c>
      <c r="K752" s="11">
        <v>157.5</v>
      </c>
      <c r="L752" s="16">
        <f t="shared" si="34"/>
        <v>0</v>
      </c>
      <c r="M752" s="16">
        <f t="shared" si="35"/>
        <v>0</v>
      </c>
      <c r="N752" s="17"/>
    </row>
    <row r="753" spans="1:14" ht="25.35" customHeight="1" x14ac:dyDescent="0.25">
      <c r="A753" s="11">
        <v>37</v>
      </c>
      <c r="B753" s="12" t="s">
        <v>1803</v>
      </c>
      <c r="C753" s="11">
        <v>752</v>
      </c>
      <c r="D753" s="13" t="s">
        <v>1817</v>
      </c>
      <c r="E753" s="14" t="s">
        <v>1818</v>
      </c>
      <c r="F753" s="11">
        <v>1</v>
      </c>
      <c r="G753" s="11">
        <v>0</v>
      </c>
      <c r="H753" s="11"/>
      <c r="I753" s="11" t="s">
        <v>5307</v>
      </c>
      <c r="J753" s="11">
        <f t="shared" si="33"/>
        <v>-1</v>
      </c>
      <c r="K753" s="11">
        <v>689.5</v>
      </c>
      <c r="L753" s="16">
        <f t="shared" si="34"/>
        <v>-689.5</v>
      </c>
      <c r="M753" s="16">
        <f t="shared" si="35"/>
        <v>0</v>
      </c>
      <c r="N753" s="17"/>
    </row>
    <row r="754" spans="1:14" ht="25.35" customHeight="1" x14ac:dyDescent="0.25">
      <c r="A754" s="11">
        <v>37</v>
      </c>
      <c r="B754" s="12" t="s">
        <v>1821</v>
      </c>
      <c r="C754" s="11">
        <v>753</v>
      </c>
      <c r="D754" s="13" t="s">
        <v>1822</v>
      </c>
      <c r="E754" s="14" t="s">
        <v>1823</v>
      </c>
      <c r="F754" s="11">
        <v>3</v>
      </c>
      <c r="G754" s="11">
        <v>0</v>
      </c>
      <c r="H754" s="11"/>
      <c r="I754" s="11" t="s">
        <v>5307</v>
      </c>
      <c r="J754" s="11">
        <f t="shared" si="33"/>
        <v>-3</v>
      </c>
      <c r="K754" s="11">
        <v>17.5</v>
      </c>
      <c r="L754" s="16">
        <f t="shared" si="34"/>
        <v>-52.5</v>
      </c>
      <c r="M754" s="16">
        <f t="shared" si="35"/>
        <v>0</v>
      </c>
      <c r="N754" s="17"/>
    </row>
    <row r="755" spans="1:14" ht="25.35" customHeight="1" x14ac:dyDescent="0.25">
      <c r="A755" s="11">
        <v>37</v>
      </c>
      <c r="B755" s="12" t="s">
        <v>1821</v>
      </c>
      <c r="C755" s="11">
        <v>754</v>
      </c>
      <c r="D755" s="13" t="s">
        <v>1825</v>
      </c>
      <c r="E755" s="14" t="s">
        <v>1823</v>
      </c>
      <c r="F755" s="11">
        <v>2</v>
      </c>
      <c r="G755" s="11">
        <v>0</v>
      </c>
      <c r="H755" s="11"/>
      <c r="I755" s="11" t="s">
        <v>5307</v>
      </c>
      <c r="J755" s="11">
        <f t="shared" si="33"/>
        <v>-2</v>
      </c>
      <c r="K755" s="11">
        <v>17.5</v>
      </c>
      <c r="L755" s="16">
        <f t="shared" si="34"/>
        <v>-35</v>
      </c>
      <c r="M755" s="16">
        <f t="shared" si="35"/>
        <v>0</v>
      </c>
      <c r="N755" s="17"/>
    </row>
    <row r="756" spans="1:14" ht="25.35" customHeight="1" x14ac:dyDescent="0.25">
      <c r="A756" s="11">
        <v>37</v>
      </c>
      <c r="B756" s="12" t="s">
        <v>1821</v>
      </c>
      <c r="C756" s="11">
        <v>755</v>
      </c>
      <c r="D756" s="13" t="s">
        <v>1826</v>
      </c>
      <c r="E756" s="14" t="s">
        <v>1827</v>
      </c>
      <c r="F756" s="11">
        <v>16</v>
      </c>
      <c r="G756" s="11">
        <v>0</v>
      </c>
      <c r="H756" s="11"/>
      <c r="I756" s="11" t="s">
        <v>5307</v>
      </c>
      <c r="J756" s="11">
        <f t="shared" si="33"/>
        <v>-16</v>
      </c>
      <c r="K756" s="11">
        <v>21</v>
      </c>
      <c r="L756" s="16">
        <f t="shared" si="34"/>
        <v>-336</v>
      </c>
      <c r="M756" s="16">
        <f t="shared" si="35"/>
        <v>0</v>
      </c>
      <c r="N756" s="17"/>
    </row>
    <row r="757" spans="1:14" ht="25.35" customHeight="1" x14ac:dyDescent="0.25">
      <c r="A757" s="11">
        <v>37</v>
      </c>
      <c r="B757" s="12" t="s">
        <v>1821</v>
      </c>
      <c r="C757" s="11">
        <v>756</v>
      </c>
      <c r="D757" s="13" t="s">
        <v>1829</v>
      </c>
      <c r="E757" s="14" t="s">
        <v>1805</v>
      </c>
      <c r="F757" s="11">
        <v>1</v>
      </c>
      <c r="G757" s="11">
        <v>0</v>
      </c>
      <c r="H757" s="11"/>
      <c r="I757" s="11" t="s">
        <v>5307</v>
      </c>
      <c r="J757" s="11">
        <f t="shared" si="33"/>
        <v>-1</v>
      </c>
      <c r="K757" s="11">
        <v>37.799999999999997</v>
      </c>
      <c r="L757" s="16">
        <f t="shared" si="34"/>
        <v>-37.799999999999997</v>
      </c>
      <c r="M757" s="16">
        <f t="shared" si="35"/>
        <v>0</v>
      </c>
      <c r="N757" s="17"/>
    </row>
    <row r="758" spans="1:14" ht="25.35" customHeight="1" x14ac:dyDescent="0.25">
      <c r="A758" s="11">
        <v>37</v>
      </c>
      <c r="B758" s="12" t="s">
        <v>1821</v>
      </c>
      <c r="C758" s="11">
        <v>757</v>
      </c>
      <c r="D758" s="13" t="s">
        <v>1830</v>
      </c>
      <c r="E758" s="14" t="s">
        <v>1831</v>
      </c>
      <c r="F758" s="11">
        <v>1</v>
      </c>
      <c r="G758" s="11">
        <v>0</v>
      </c>
      <c r="H758" s="11"/>
      <c r="I758" s="11" t="s">
        <v>5307</v>
      </c>
      <c r="J758" s="11">
        <f t="shared" si="33"/>
        <v>-1</v>
      </c>
      <c r="K758" s="11">
        <v>595</v>
      </c>
      <c r="L758" s="16">
        <f t="shared" si="34"/>
        <v>-595</v>
      </c>
      <c r="M758" s="16">
        <f t="shared" si="35"/>
        <v>0</v>
      </c>
      <c r="N758" s="17"/>
    </row>
    <row r="759" spans="1:14" ht="25.35" customHeight="1" x14ac:dyDescent="0.25">
      <c r="A759" s="11">
        <v>37</v>
      </c>
      <c r="B759" s="12" t="s">
        <v>1821</v>
      </c>
      <c r="C759" s="11">
        <v>758</v>
      </c>
      <c r="D759" s="13" t="s">
        <v>1833</v>
      </c>
      <c r="E759" s="14" t="s">
        <v>1834</v>
      </c>
      <c r="F759" s="11">
        <v>1</v>
      </c>
      <c r="G759" s="11">
        <v>0</v>
      </c>
      <c r="H759" s="11"/>
      <c r="I759" s="11" t="s">
        <v>5307</v>
      </c>
      <c r="J759" s="11">
        <f t="shared" si="33"/>
        <v>-1</v>
      </c>
      <c r="K759" s="11">
        <v>44.1</v>
      </c>
      <c r="L759" s="16">
        <f t="shared" si="34"/>
        <v>-44.1</v>
      </c>
      <c r="M759" s="16">
        <f t="shared" si="35"/>
        <v>0</v>
      </c>
      <c r="N759" s="17"/>
    </row>
    <row r="760" spans="1:14" ht="25.35" customHeight="1" x14ac:dyDescent="0.25">
      <c r="A760" s="11">
        <v>37</v>
      </c>
      <c r="B760" s="12" t="s">
        <v>1836</v>
      </c>
      <c r="C760" s="11">
        <v>759</v>
      </c>
      <c r="D760" s="13" t="s">
        <v>1837</v>
      </c>
      <c r="E760" s="14" t="s">
        <v>1838</v>
      </c>
      <c r="F760" s="11">
        <v>1</v>
      </c>
      <c r="G760" s="11">
        <v>0</v>
      </c>
      <c r="H760" s="11"/>
      <c r="I760" s="11" t="s">
        <v>5307</v>
      </c>
      <c r="J760" s="11">
        <f t="shared" si="33"/>
        <v>-1</v>
      </c>
      <c r="K760" s="15">
        <v>2513</v>
      </c>
      <c r="L760" s="16">
        <f t="shared" si="34"/>
        <v>-2513</v>
      </c>
      <c r="M760" s="16">
        <f t="shared" si="35"/>
        <v>0</v>
      </c>
      <c r="N760" s="17"/>
    </row>
    <row r="761" spans="1:14" ht="25.35" customHeight="1" x14ac:dyDescent="0.25">
      <c r="A761" s="11">
        <v>37</v>
      </c>
      <c r="B761" s="12" t="s">
        <v>1836</v>
      </c>
      <c r="C761" s="11">
        <v>760</v>
      </c>
      <c r="D761" s="13" t="s">
        <v>1840</v>
      </c>
      <c r="E761" s="14" t="s">
        <v>1841</v>
      </c>
      <c r="F761" s="11">
        <v>1</v>
      </c>
      <c r="G761" s="11">
        <v>0</v>
      </c>
      <c r="H761" s="11"/>
      <c r="I761" s="11" t="s">
        <v>5307</v>
      </c>
      <c r="J761" s="11">
        <f t="shared" si="33"/>
        <v>-1</v>
      </c>
      <c r="K761" s="15">
        <v>3759</v>
      </c>
      <c r="L761" s="16">
        <f t="shared" si="34"/>
        <v>-3759</v>
      </c>
      <c r="M761" s="16">
        <f t="shared" si="35"/>
        <v>0</v>
      </c>
      <c r="N761" s="17"/>
    </row>
    <row r="762" spans="1:14" ht="25.35" customHeight="1" x14ac:dyDescent="0.25">
      <c r="A762" s="11">
        <v>37</v>
      </c>
      <c r="B762" s="12" t="s">
        <v>1836</v>
      </c>
      <c r="C762" s="11">
        <v>761</v>
      </c>
      <c r="D762" s="13" t="s">
        <v>1843</v>
      </c>
      <c r="E762" s="14" t="s">
        <v>1841</v>
      </c>
      <c r="F762" s="11">
        <v>1</v>
      </c>
      <c r="G762" s="11">
        <v>0</v>
      </c>
      <c r="H762" s="11"/>
      <c r="I762" s="11" t="s">
        <v>5307</v>
      </c>
      <c r="J762" s="11">
        <f t="shared" si="33"/>
        <v>-1</v>
      </c>
      <c r="K762" s="15">
        <v>5005</v>
      </c>
      <c r="L762" s="16">
        <f t="shared" si="34"/>
        <v>-5005</v>
      </c>
      <c r="M762" s="16">
        <f t="shared" si="35"/>
        <v>0</v>
      </c>
      <c r="N762" s="17"/>
    </row>
    <row r="763" spans="1:14" ht="25.35" customHeight="1" x14ac:dyDescent="0.25">
      <c r="A763" s="11">
        <v>37</v>
      </c>
      <c r="B763" s="12" t="s">
        <v>1836</v>
      </c>
      <c r="C763" s="11">
        <v>762</v>
      </c>
      <c r="D763" s="13" t="s">
        <v>1844</v>
      </c>
      <c r="E763" s="14" t="s">
        <v>1845</v>
      </c>
      <c r="F763" s="11">
        <v>1</v>
      </c>
      <c r="G763" s="11">
        <v>0</v>
      </c>
      <c r="H763" s="11"/>
      <c r="I763" s="11" t="s">
        <v>5307</v>
      </c>
      <c r="J763" s="11">
        <f t="shared" si="33"/>
        <v>-1</v>
      </c>
      <c r="K763" s="15">
        <v>1204</v>
      </c>
      <c r="L763" s="16">
        <f t="shared" si="34"/>
        <v>-1204</v>
      </c>
      <c r="M763" s="16">
        <f t="shared" si="35"/>
        <v>0</v>
      </c>
      <c r="N763" s="17"/>
    </row>
    <row r="764" spans="1:14" ht="25.35" customHeight="1" x14ac:dyDescent="0.25">
      <c r="A764" s="11">
        <v>37</v>
      </c>
      <c r="B764" s="12" t="s">
        <v>1836</v>
      </c>
      <c r="C764" s="11">
        <v>763</v>
      </c>
      <c r="D764" s="13" t="s">
        <v>1847</v>
      </c>
      <c r="E764" s="14" t="s">
        <v>1845</v>
      </c>
      <c r="F764" s="11">
        <v>1</v>
      </c>
      <c r="G764" s="11">
        <v>0</v>
      </c>
      <c r="H764" s="11"/>
      <c r="I764" s="11" t="s">
        <v>5307</v>
      </c>
      <c r="J764" s="11">
        <f t="shared" si="33"/>
        <v>-1</v>
      </c>
      <c r="K764" s="15">
        <v>1169</v>
      </c>
      <c r="L764" s="16">
        <f t="shared" si="34"/>
        <v>-1169</v>
      </c>
      <c r="M764" s="16">
        <f t="shared" si="35"/>
        <v>0</v>
      </c>
      <c r="N764" s="17"/>
    </row>
    <row r="765" spans="1:14" ht="25.35" customHeight="1" x14ac:dyDescent="0.25">
      <c r="A765" s="11">
        <v>38</v>
      </c>
      <c r="B765" s="12" t="s">
        <v>1848</v>
      </c>
      <c r="C765" s="11">
        <v>764</v>
      </c>
      <c r="D765" s="13" t="s">
        <v>1849</v>
      </c>
      <c r="E765" s="14" t="s">
        <v>1850</v>
      </c>
      <c r="F765" s="11">
        <v>4</v>
      </c>
      <c r="G765" s="11">
        <v>0</v>
      </c>
      <c r="H765" s="11"/>
      <c r="I765" s="11" t="s">
        <v>5307</v>
      </c>
      <c r="J765" s="11">
        <f t="shared" si="33"/>
        <v>-4</v>
      </c>
      <c r="K765" s="11">
        <v>245</v>
      </c>
      <c r="L765" s="16">
        <f t="shared" si="34"/>
        <v>-980</v>
      </c>
      <c r="M765" s="16">
        <f t="shared" si="35"/>
        <v>0</v>
      </c>
      <c r="N765" s="17"/>
    </row>
    <row r="766" spans="1:14" ht="25.35" customHeight="1" x14ac:dyDescent="0.25">
      <c r="A766" s="11">
        <v>38</v>
      </c>
      <c r="B766" s="12" t="s">
        <v>1848</v>
      </c>
      <c r="C766" s="11">
        <v>765</v>
      </c>
      <c r="D766" s="13" t="s">
        <v>1852</v>
      </c>
      <c r="E766" s="14" t="s">
        <v>1853</v>
      </c>
      <c r="F766" s="11">
        <v>1</v>
      </c>
      <c r="G766" s="11">
        <v>0</v>
      </c>
      <c r="H766" s="11"/>
      <c r="I766" s="11" t="s">
        <v>5307</v>
      </c>
      <c r="J766" s="11">
        <f t="shared" si="33"/>
        <v>-1</v>
      </c>
      <c r="K766" s="11">
        <v>406</v>
      </c>
      <c r="L766" s="16">
        <f t="shared" si="34"/>
        <v>-406</v>
      </c>
      <c r="M766" s="16">
        <f t="shared" si="35"/>
        <v>0</v>
      </c>
      <c r="N766" s="17"/>
    </row>
    <row r="767" spans="1:14" ht="25.35" customHeight="1" x14ac:dyDescent="0.25">
      <c r="A767" s="11">
        <v>38</v>
      </c>
      <c r="B767" s="12" t="s">
        <v>1848</v>
      </c>
      <c r="C767" s="11">
        <v>766</v>
      </c>
      <c r="D767" s="13" t="s">
        <v>1855</v>
      </c>
      <c r="E767" s="14" t="s">
        <v>1853</v>
      </c>
      <c r="F767" s="11">
        <v>4</v>
      </c>
      <c r="G767" s="11">
        <v>1</v>
      </c>
      <c r="H767" s="11"/>
      <c r="I767" s="11" t="s">
        <v>5307</v>
      </c>
      <c r="J767" s="11">
        <f t="shared" si="33"/>
        <v>-4</v>
      </c>
      <c r="K767" s="11">
        <v>420</v>
      </c>
      <c r="L767" s="16">
        <f t="shared" si="34"/>
        <v>-1680</v>
      </c>
      <c r="M767" s="16">
        <f t="shared" si="35"/>
        <v>0</v>
      </c>
      <c r="N767" s="17"/>
    </row>
    <row r="768" spans="1:14" ht="25.35" customHeight="1" x14ac:dyDescent="0.25">
      <c r="A768" s="11">
        <v>38</v>
      </c>
      <c r="B768" s="12" t="s">
        <v>1848</v>
      </c>
      <c r="C768" s="11">
        <v>767</v>
      </c>
      <c r="D768" s="13" t="s">
        <v>1856</v>
      </c>
      <c r="E768" s="14" t="s">
        <v>1850</v>
      </c>
      <c r="F768" s="11">
        <v>10</v>
      </c>
      <c r="G768" s="11">
        <v>0</v>
      </c>
      <c r="H768" s="11"/>
      <c r="I768" s="11" t="s">
        <v>5307</v>
      </c>
      <c r="J768" s="11">
        <f t="shared" si="33"/>
        <v>-10</v>
      </c>
      <c r="K768" s="11">
        <v>210</v>
      </c>
      <c r="L768" s="16">
        <f t="shared" si="34"/>
        <v>-2100</v>
      </c>
      <c r="M768" s="16">
        <f t="shared" si="35"/>
        <v>0</v>
      </c>
      <c r="N768" s="17"/>
    </row>
    <row r="769" spans="1:14" ht="25.35" customHeight="1" x14ac:dyDescent="0.25">
      <c r="A769" s="11">
        <v>38</v>
      </c>
      <c r="B769" s="12" t="s">
        <v>1848</v>
      </c>
      <c r="C769" s="11">
        <v>768</v>
      </c>
      <c r="D769" s="13" t="s">
        <v>1857</v>
      </c>
      <c r="E769" s="14" t="s">
        <v>1850</v>
      </c>
      <c r="F769" s="11">
        <v>4</v>
      </c>
      <c r="G769" s="11">
        <v>0</v>
      </c>
      <c r="H769" s="11"/>
      <c r="I769" s="11" t="s">
        <v>5307</v>
      </c>
      <c r="J769" s="11">
        <f t="shared" si="33"/>
        <v>-4</v>
      </c>
      <c r="K769" s="11">
        <v>210</v>
      </c>
      <c r="L769" s="16">
        <f t="shared" si="34"/>
        <v>-840</v>
      </c>
      <c r="M769" s="16">
        <f t="shared" si="35"/>
        <v>0</v>
      </c>
      <c r="N769" s="17"/>
    </row>
    <row r="770" spans="1:14" ht="25.35" customHeight="1" x14ac:dyDescent="0.25">
      <c r="A770" s="11">
        <v>38</v>
      </c>
      <c r="B770" s="12" t="s">
        <v>1858</v>
      </c>
      <c r="C770" s="11">
        <v>769</v>
      </c>
      <c r="D770" s="13" t="s">
        <v>1859</v>
      </c>
      <c r="E770" s="14" t="s">
        <v>1280</v>
      </c>
      <c r="F770" s="11">
        <v>1</v>
      </c>
      <c r="G770" s="11">
        <v>0</v>
      </c>
      <c r="H770" s="11"/>
      <c r="I770" s="11" t="s">
        <v>5307</v>
      </c>
      <c r="J770" s="11">
        <f t="shared" si="33"/>
        <v>-1</v>
      </c>
      <c r="K770" s="11">
        <v>111.38</v>
      </c>
      <c r="L770" s="16">
        <f t="shared" si="34"/>
        <v>-111.38</v>
      </c>
      <c r="M770" s="16">
        <f t="shared" si="35"/>
        <v>0</v>
      </c>
      <c r="N770" s="17"/>
    </row>
    <row r="771" spans="1:14" ht="25.35" customHeight="1" x14ac:dyDescent="0.25">
      <c r="A771" s="11">
        <v>38</v>
      </c>
      <c r="B771" s="12" t="s">
        <v>1858</v>
      </c>
      <c r="C771" s="11">
        <v>770</v>
      </c>
      <c r="D771" s="13" t="s">
        <v>1860</v>
      </c>
      <c r="E771" s="14" t="s">
        <v>1280</v>
      </c>
      <c r="F771" s="11">
        <v>1</v>
      </c>
      <c r="G771" s="11">
        <v>0</v>
      </c>
      <c r="H771" s="11"/>
      <c r="I771" s="11" t="s">
        <v>5307</v>
      </c>
      <c r="J771" s="11">
        <f t="shared" ref="J771:J834" si="36">H771-F771</f>
        <v>-1</v>
      </c>
      <c r="K771" s="11">
        <v>112</v>
      </c>
      <c r="L771" s="16">
        <f t="shared" ref="L771:L834" si="37">J771*K771</f>
        <v>-112</v>
      </c>
      <c r="M771" s="16">
        <f t="shared" ref="M771:M834" si="38">H771</f>
        <v>0</v>
      </c>
      <c r="N771" s="17"/>
    </row>
    <row r="772" spans="1:14" ht="25.35" customHeight="1" x14ac:dyDescent="0.25">
      <c r="A772" s="11">
        <v>38</v>
      </c>
      <c r="B772" s="12" t="s">
        <v>1858</v>
      </c>
      <c r="C772" s="11">
        <v>771</v>
      </c>
      <c r="D772" s="13" t="s">
        <v>1861</v>
      </c>
      <c r="E772" s="14" t="s">
        <v>1280</v>
      </c>
      <c r="F772" s="11">
        <v>1</v>
      </c>
      <c r="G772" s="11">
        <v>0</v>
      </c>
      <c r="H772" s="11"/>
      <c r="I772" s="11" t="s">
        <v>5307</v>
      </c>
      <c r="J772" s="11">
        <f t="shared" si="36"/>
        <v>-1</v>
      </c>
      <c r="K772" s="11">
        <v>210</v>
      </c>
      <c r="L772" s="16">
        <f t="shared" si="37"/>
        <v>-210</v>
      </c>
      <c r="M772" s="16">
        <f t="shared" si="38"/>
        <v>0</v>
      </c>
      <c r="N772" s="17"/>
    </row>
    <row r="773" spans="1:14" ht="25.35" customHeight="1" x14ac:dyDescent="0.25">
      <c r="A773" s="11">
        <v>38</v>
      </c>
      <c r="B773" s="12" t="s">
        <v>1858</v>
      </c>
      <c r="C773" s="11">
        <v>772</v>
      </c>
      <c r="D773" s="13" t="s">
        <v>1862</v>
      </c>
      <c r="E773" s="14" t="s">
        <v>1280</v>
      </c>
      <c r="F773" s="11">
        <v>1</v>
      </c>
      <c r="G773" s="11">
        <v>0</v>
      </c>
      <c r="H773" s="11"/>
      <c r="I773" s="11" t="s">
        <v>5307</v>
      </c>
      <c r="J773" s="11">
        <f t="shared" si="36"/>
        <v>-1</v>
      </c>
      <c r="K773" s="11">
        <v>210</v>
      </c>
      <c r="L773" s="16">
        <f t="shared" si="37"/>
        <v>-210</v>
      </c>
      <c r="M773" s="16">
        <f t="shared" si="38"/>
        <v>0</v>
      </c>
      <c r="N773" s="17"/>
    </row>
    <row r="774" spans="1:14" ht="25.35" customHeight="1" x14ac:dyDescent="0.25">
      <c r="A774" s="11">
        <v>38</v>
      </c>
      <c r="B774" s="12" t="s">
        <v>1858</v>
      </c>
      <c r="C774" s="11">
        <v>773</v>
      </c>
      <c r="D774" s="13" t="s">
        <v>1863</v>
      </c>
      <c r="E774" s="14" t="s">
        <v>1864</v>
      </c>
      <c r="F774" s="11">
        <v>2</v>
      </c>
      <c r="G774" s="11">
        <v>0</v>
      </c>
      <c r="H774" s="11"/>
      <c r="I774" s="11" t="s">
        <v>5307</v>
      </c>
      <c r="J774" s="11">
        <f t="shared" si="36"/>
        <v>-2</v>
      </c>
      <c r="K774" s="11">
        <v>63</v>
      </c>
      <c r="L774" s="16">
        <f t="shared" si="37"/>
        <v>-126</v>
      </c>
      <c r="M774" s="16">
        <f t="shared" si="38"/>
        <v>0</v>
      </c>
      <c r="N774" s="17"/>
    </row>
    <row r="775" spans="1:14" ht="25.35" customHeight="1" x14ac:dyDescent="0.25">
      <c r="A775" s="11">
        <v>38</v>
      </c>
      <c r="B775" s="12" t="s">
        <v>1866</v>
      </c>
      <c r="C775" s="11">
        <v>774</v>
      </c>
      <c r="D775" s="13" t="s">
        <v>1867</v>
      </c>
      <c r="E775" s="14" t="s">
        <v>1868</v>
      </c>
      <c r="F775" s="11">
        <v>0</v>
      </c>
      <c r="G775" s="11">
        <v>0</v>
      </c>
      <c r="H775" s="11"/>
      <c r="I775" s="11">
        <v>0</v>
      </c>
      <c r="J775" s="11">
        <f t="shared" si="36"/>
        <v>0</v>
      </c>
      <c r="K775" s="11">
        <v>28</v>
      </c>
      <c r="L775" s="16">
        <f t="shared" si="37"/>
        <v>0</v>
      </c>
      <c r="M775" s="16">
        <f t="shared" si="38"/>
        <v>0</v>
      </c>
      <c r="N775" s="17"/>
    </row>
    <row r="776" spans="1:14" ht="25.35" customHeight="1" x14ac:dyDescent="0.25">
      <c r="A776" s="11">
        <v>38</v>
      </c>
      <c r="B776" s="12" t="s">
        <v>1866</v>
      </c>
      <c r="C776" s="11">
        <v>775</v>
      </c>
      <c r="D776" s="13" t="s">
        <v>1870</v>
      </c>
      <c r="E776" s="14" t="s">
        <v>1864</v>
      </c>
      <c r="F776" s="11">
        <v>2</v>
      </c>
      <c r="G776" s="11">
        <v>0</v>
      </c>
      <c r="H776" s="11"/>
      <c r="I776" s="11" t="s">
        <v>5307</v>
      </c>
      <c r="J776" s="11">
        <f t="shared" si="36"/>
        <v>-2</v>
      </c>
      <c r="K776" s="11">
        <v>77</v>
      </c>
      <c r="L776" s="16">
        <f t="shared" si="37"/>
        <v>-154</v>
      </c>
      <c r="M776" s="16">
        <f t="shared" si="38"/>
        <v>0</v>
      </c>
      <c r="N776" s="17"/>
    </row>
    <row r="777" spans="1:14" ht="25.35" customHeight="1" x14ac:dyDescent="0.25">
      <c r="A777" s="11">
        <v>38</v>
      </c>
      <c r="B777" s="12" t="s">
        <v>1866</v>
      </c>
      <c r="C777" s="11">
        <v>776</v>
      </c>
      <c r="D777" s="13" t="s">
        <v>1871</v>
      </c>
      <c r="E777" s="14" t="s">
        <v>1280</v>
      </c>
      <c r="F777" s="11">
        <v>1</v>
      </c>
      <c r="G777" s="11">
        <v>0</v>
      </c>
      <c r="H777" s="11"/>
      <c r="I777" s="11" t="s">
        <v>5307</v>
      </c>
      <c r="J777" s="11">
        <f t="shared" si="36"/>
        <v>-1</v>
      </c>
      <c r="K777" s="11">
        <v>73.5</v>
      </c>
      <c r="L777" s="16">
        <f t="shared" si="37"/>
        <v>-73.5</v>
      </c>
      <c r="M777" s="16">
        <f t="shared" si="38"/>
        <v>0</v>
      </c>
      <c r="N777" s="17"/>
    </row>
    <row r="778" spans="1:14" ht="25.35" customHeight="1" x14ac:dyDescent="0.25">
      <c r="A778" s="11">
        <v>38</v>
      </c>
      <c r="B778" s="12" t="s">
        <v>1866</v>
      </c>
      <c r="C778" s="11">
        <v>777</v>
      </c>
      <c r="D778" s="13" t="s">
        <v>1872</v>
      </c>
      <c r="E778" s="14" t="s">
        <v>1280</v>
      </c>
      <c r="F778" s="11">
        <v>1</v>
      </c>
      <c r="G778" s="11">
        <v>0</v>
      </c>
      <c r="H778" s="11"/>
      <c r="I778" s="11" t="s">
        <v>5307</v>
      </c>
      <c r="J778" s="11">
        <f t="shared" si="36"/>
        <v>-1</v>
      </c>
      <c r="K778" s="11">
        <v>73.5</v>
      </c>
      <c r="L778" s="16">
        <f t="shared" si="37"/>
        <v>-73.5</v>
      </c>
      <c r="M778" s="16">
        <f t="shared" si="38"/>
        <v>0</v>
      </c>
      <c r="N778" s="17"/>
    </row>
    <row r="779" spans="1:14" ht="25.35" customHeight="1" x14ac:dyDescent="0.25">
      <c r="A779" s="11">
        <v>38</v>
      </c>
      <c r="B779" s="12" t="s">
        <v>1866</v>
      </c>
      <c r="C779" s="11">
        <v>778</v>
      </c>
      <c r="D779" s="13" t="s">
        <v>1873</v>
      </c>
      <c r="E779" s="14" t="s">
        <v>1280</v>
      </c>
      <c r="F779" s="11">
        <v>1</v>
      </c>
      <c r="G779" s="11">
        <v>0</v>
      </c>
      <c r="H779" s="11"/>
      <c r="I779" s="11" t="s">
        <v>5307</v>
      </c>
      <c r="J779" s="11">
        <f t="shared" si="36"/>
        <v>-1</v>
      </c>
      <c r="K779" s="11">
        <v>73.5</v>
      </c>
      <c r="L779" s="16">
        <f t="shared" si="37"/>
        <v>-73.5</v>
      </c>
      <c r="M779" s="16">
        <f t="shared" si="38"/>
        <v>0</v>
      </c>
      <c r="N779" s="17"/>
    </row>
    <row r="780" spans="1:14" ht="25.35" customHeight="1" x14ac:dyDescent="0.25">
      <c r="A780" s="11">
        <v>38</v>
      </c>
      <c r="B780" s="12" t="s">
        <v>1866</v>
      </c>
      <c r="C780" s="11">
        <v>779</v>
      </c>
      <c r="D780" s="13" t="s">
        <v>1874</v>
      </c>
      <c r="E780" s="14" t="s">
        <v>1280</v>
      </c>
      <c r="F780" s="11">
        <v>1</v>
      </c>
      <c r="G780" s="11">
        <v>0</v>
      </c>
      <c r="H780" s="11"/>
      <c r="I780" s="11" t="s">
        <v>5307</v>
      </c>
      <c r="J780" s="11">
        <f t="shared" si="36"/>
        <v>-1</v>
      </c>
      <c r="K780" s="11">
        <v>73.5</v>
      </c>
      <c r="L780" s="16">
        <f t="shared" si="37"/>
        <v>-73.5</v>
      </c>
      <c r="M780" s="16">
        <f t="shared" si="38"/>
        <v>0</v>
      </c>
      <c r="N780" s="17"/>
    </row>
    <row r="781" spans="1:14" ht="25.35" customHeight="1" x14ac:dyDescent="0.25">
      <c r="A781" s="11">
        <v>38</v>
      </c>
      <c r="B781" s="12" t="s">
        <v>1875</v>
      </c>
      <c r="C781" s="11">
        <v>780</v>
      </c>
      <c r="D781" s="13" t="s">
        <v>1876</v>
      </c>
      <c r="E781" s="14" t="s">
        <v>1877</v>
      </c>
      <c r="F781" s="11">
        <v>3</v>
      </c>
      <c r="G781" s="11">
        <v>0</v>
      </c>
      <c r="H781" s="11"/>
      <c r="I781" s="11" t="s">
        <v>5307</v>
      </c>
      <c r="J781" s="11">
        <f t="shared" si="36"/>
        <v>-3</v>
      </c>
      <c r="K781" s="11">
        <v>40</v>
      </c>
      <c r="L781" s="16">
        <f t="shared" si="37"/>
        <v>-120</v>
      </c>
      <c r="M781" s="16">
        <f t="shared" si="38"/>
        <v>0</v>
      </c>
      <c r="N781" s="17"/>
    </row>
    <row r="782" spans="1:14" ht="25.35" customHeight="1" x14ac:dyDescent="0.25">
      <c r="A782" s="11">
        <v>38</v>
      </c>
      <c r="B782" s="12" t="s">
        <v>1875</v>
      </c>
      <c r="C782" s="11">
        <v>781</v>
      </c>
      <c r="D782" s="13" t="s">
        <v>1879</v>
      </c>
      <c r="E782" s="14" t="s">
        <v>1880</v>
      </c>
      <c r="F782" s="11">
        <v>4</v>
      </c>
      <c r="G782" s="11">
        <v>0</v>
      </c>
      <c r="H782" s="11"/>
      <c r="I782" s="11" t="s">
        <v>5307</v>
      </c>
      <c r="J782" s="11">
        <f t="shared" si="36"/>
        <v>-4</v>
      </c>
      <c r="K782" s="11">
        <v>44</v>
      </c>
      <c r="L782" s="16">
        <f t="shared" si="37"/>
        <v>-176</v>
      </c>
      <c r="M782" s="16">
        <f t="shared" si="38"/>
        <v>0</v>
      </c>
      <c r="N782" s="17"/>
    </row>
    <row r="783" spans="1:14" ht="25.35" customHeight="1" x14ac:dyDescent="0.25">
      <c r="A783" s="11">
        <v>38</v>
      </c>
      <c r="B783" s="12" t="s">
        <v>1875</v>
      </c>
      <c r="C783" s="11">
        <v>782</v>
      </c>
      <c r="D783" s="13" t="s">
        <v>1881</v>
      </c>
      <c r="E783" s="14" t="s">
        <v>1882</v>
      </c>
      <c r="F783" s="11">
        <v>0</v>
      </c>
      <c r="G783" s="11">
        <v>0</v>
      </c>
      <c r="H783" s="11"/>
      <c r="I783" s="11">
        <v>0</v>
      </c>
      <c r="J783" s="11">
        <f t="shared" si="36"/>
        <v>0</v>
      </c>
      <c r="K783" s="11">
        <v>632</v>
      </c>
      <c r="L783" s="16">
        <f t="shared" si="37"/>
        <v>0</v>
      </c>
      <c r="M783" s="16">
        <f t="shared" si="38"/>
        <v>0</v>
      </c>
      <c r="N783" s="17"/>
    </row>
    <row r="784" spans="1:14" ht="25.35" customHeight="1" x14ac:dyDescent="0.25">
      <c r="A784" s="11">
        <v>38</v>
      </c>
      <c r="B784" s="12" t="s">
        <v>1875</v>
      </c>
      <c r="C784" s="11">
        <v>783</v>
      </c>
      <c r="D784" s="13" t="s">
        <v>1883</v>
      </c>
      <c r="E784" s="14" t="s">
        <v>1868</v>
      </c>
      <c r="F784" s="11">
        <v>6</v>
      </c>
      <c r="G784" s="11">
        <v>0</v>
      </c>
      <c r="H784" s="11"/>
      <c r="I784" s="11" t="s">
        <v>5307</v>
      </c>
      <c r="J784" s="11">
        <f t="shared" si="36"/>
        <v>-6</v>
      </c>
      <c r="K784" s="11">
        <v>15.4</v>
      </c>
      <c r="L784" s="16">
        <f t="shared" si="37"/>
        <v>-92.4</v>
      </c>
      <c r="M784" s="16">
        <f t="shared" si="38"/>
        <v>0</v>
      </c>
      <c r="N784" s="17"/>
    </row>
    <row r="785" spans="1:14" ht="25.35" customHeight="1" x14ac:dyDescent="0.25">
      <c r="A785" s="11">
        <v>38</v>
      </c>
      <c r="B785" s="12" t="s">
        <v>1875</v>
      </c>
      <c r="C785" s="11">
        <v>784</v>
      </c>
      <c r="D785" s="13" t="s">
        <v>1885</v>
      </c>
      <c r="E785" s="14" t="s">
        <v>1868</v>
      </c>
      <c r="F785" s="11">
        <v>7</v>
      </c>
      <c r="G785" s="11">
        <v>0</v>
      </c>
      <c r="H785" s="11"/>
      <c r="I785" s="11" t="s">
        <v>5307</v>
      </c>
      <c r="J785" s="11">
        <f t="shared" si="36"/>
        <v>-7</v>
      </c>
      <c r="K785" s="11">
        <v>22.4</v>
      </c>
      <c r="L785" s="16">
        <f t="shared" si="37"/>
        <v>-156.79999999999998</v>
      </c>
      <c r="M785" s="16">
        <f t="shared" si="38"/>
        <v>0</v>
      </c>
      <c r="N785" s="17"/>
    </row>
    <row r="786" spans="1:14" ht="25.35" customHeight="1" x14ac:dyDescent="0.25">
      <c r="A786" s="11">
        <v>38</v>
      </c>
      <c r="B786" s="12" t="s">
        <v>1875</v>
      </c>
      <c r="C786" s="11">
        <v>785</v>
      </c>
      <c r="D786" s="13" t="s">
        <v>1886</v>
      </c>
      <c r="E786" s="14" t="s">
        <v>1868</v>
      </c>
      <c r="F786" s="11">
        <v>5</v>
      </c>
      <c r="G786" s="11">
        <v>0</v>
      </c>
      <c r="H786" s="11"/>
      <c r="I786" s="11" t="s">
        <v>5307</v>
      </c>
      <c r="J786" s="11">
        <f t="shared" si="36"/>
        <v>-5</v>
      </c>
      <c r="K786" s="11">
        <v>15.4</v>
      </c>
      <c r="L786" s="16">
        <f t="shared" si="37"/>
        <v>-77</v>
      </c>
      <c r="M786" s="16">
        <f t="shared" si="38"/>
        <v>0</v>
      </c>
      <c r="N786" s="17"/>
    </row>
    <row r="787" spans="1:14" ht="25.35" customHeight="1" x14ac:dyDescent="0.25">
      <c r="A787" s="11">
        <v>38</v>
      </c>
      <c r="B787" s="12" t="s">
        <v>1875</v>
      </c>
      <c r="C787" s="11">
        <v>786</v>
      </c>
      <c r="D787" s="13" t="s">
        <v>1887</v>
      </c>
      <c r="E787" s="14" t="s">
        <v>1868</v>
      </c>
      <c r="F787" s="11">
        <v>3</v>
      </c>
      <c r="G787" s="11">
        <v>0</v>
      </c>
      <c r="H787" s="11"/>
      <c r="I787" s="11" t="s">
        <v>5307</v>
      </c>
      <c r="J787" s="11">
        <f t="shared" si="36"/>
        <v>-3</v>
      </c>
      <c r="K787" s="11">
        <v>18.89</v>
      </c>
      <c r="L787" s="16">
        <f t="shared" si="37"/>
        <v>-56.67</v>
      </c>
      <c r="M787" s="16">
        <f t="shared" si="38"/>
        <v>0</v>
      </c>
      <c r="N787" s="17"/>
    </row>
    <row r="788" spans="1:14" ht="25.35" customHeight="1" x14ac:dyDescent="0.25">
      <c r="A788" s="11">
        <v>38</v>
      </c>
      <c r="B788" s="12" t="s">
        <v>1875</v>
      </c>
      <c r="C788" s="11">
        <v>787</v>
      </c>
      <c r="D788" s="13" t="s">
        <v>1888</v>
      </c>
      <c r="E788" s="14" t="s">
        <v>1889</v>
      </c>
      <c r="F788" s="11">
        <v>1</v>
      </c>
      <c r="G788" s="11">
        <v>0</v>
      </c>
      <c r="H788" s="11"/>
      <c r="I788" s="11" t="s">
        <v>5307</v>
      </c>
      <c r="J788" s="11">
        <f t="shared" si="36"/>
        <v>-1</v>
      </c>
      <c r="K788" s="11">
        <v>182</v>
      </c>
      <c r="L788" s="16">
        <f t="shared" si="37"/>
        <v>-182</v>
      </c>
      <c r="M788" s="16">
        <f t="shared" si="38"/>
        <v>0</v>
      </c>
      <c r="N788" s="17"/>
    </row>
    <row r="789" spans="1:14" ht="25.35" customHeight="1" x14ac:dyDescent="0.25">
      <c r="A789" s="11">
        <v>38</v>
      </c>
      <c r="B789" s="12" t="s">
        <v>1875</v>
      </c>
      <c r="C789" s="11">
        <v>788</v>
      </c>
      <c r="D789" s="13" t="s">
        <v>1891</v>
      </c>
      <c r="E789" s="14" t="s">
        <v>1868</v>
      </c>
      <c r="F789" s="11">
        <v>7</v>
      </c>
      <c r="G789" s="11">
        <v>0</v>
      </c>
      <c r="H789" s="11"/>
      <c r="I789" s="11" t="s">
        <v>5307</v>
      </c>
      <c r="J789" s="11">
        <f t="shared" si="36"/>
        <v>-7</v>
      </c>
      <c r="K789" s="11">
        <v>15.4</v>
      </c>
      <c r="L789" s="16">
        <f t="shared" si="37"/>
        <v>-107.8</v>
      </c>
      <c r="M789" s="16">
        <f t="shared" si="38"/>
        <v>0</v>
      </c>
      <c r="N789" s="17"/>
    </row>
    <row r="790" spans="1:14" ht="25.35" customHeight="1" x14ac:dyDescent="0.25">
      <c r="A790" s="11">
        <v>38</v>
      </c>
      <c r="B790" s="12" t="s">
        <v>1892</v>
      </c>
      <c r="C790" s="11">
        <v>789</v>
      </c>
      <c r="D790" s="13" t="s">
        <v>1893</v>
      </c>
      <c r="E790" s="14" t="s">
        <v>1894</v>
      </c>
      <c r="F790" s="11">
        <v>3</v>
      </c>
      <c r="G790" s="11">
        <v>0</v>
      </c>
      <c r="H790" s="11"/>
      <c r="I790" s="11" t="s">
        <v>5307</v>
      </c>
      <c r="J790" s="11">
        <f t="shared" si="36"/>
        <v>-3</v>
      </c>
      <c r="K790" s="11">
        <v>42</v>
      </c>
      <c r="L790" s="16">
        <f t="shared" si="37"/>
        <v>-126</v>
      </c>
      <c r="M790" s="16">
        <f t="shared" si="38"/>
        <v>0</v>
      </c>
      <c r="N790" s="17"/>
    </row>
    <row r="791" spans="1:14" ht="25.35" customHeight="1" x14ac:dyDescent="0.25">
      <c r="A791" s="11">
        <v>38</v>
      </c>
      <c r="B791" s="12" t="s">
        <v>1892</v>
      </c>
      <c r="C791" s="11">
        <v>790</v>
      </c>
      <c r="D791" s="13" t="s">
        <v>1895</v>
      </c>
      <c r="E791" s="14" t="s">
        <v>1868</v>
      </c>
      <c r="F791" s="11">
        <v>5</v>
      </c>
      <c r="G791" s="11">
        <v>0</v>
      </c>
      <c r="H791" s="11"/>
      <c r="I791" s="11" t="s">
        <v>5307</v>
      </c>
      <c r="J791" s="11">
        <f t="shared" si="36"/>
        <v>-5</v>
      </c>
      <c r="K791" s="11">
        <v>21</v>
      </c>
      <c r="L791" s="16">
        <f t="shared" si="37"/>
        <v>-105</v>
      </c>
      <c r="M791" s="16">
        <f t="shared" si="38"/>
        <v>0</v>
      </c>
      <c r="N791" s="17"/>
    </row>
    <row r="792" spans="1:14" ht="25.35" customHeight="1" x14ac:dyDescent="0.25">
      <c r="A792" s="11">
        <v>38</v>
      </c>
      <c r="B792" s="12" t="s">
        <v>1892</v>
      </c>
      <c r="C792" s="11">
        <v>791</v>
      </c>
      <c r="D792" s="13" t="s">
        <v>1897</v>
      </c>
      <c r="E792" s="14" t="s">
        <v>1868</v>
      </c>
      <c r="F792" s="11">
        <v>3</v>
      </c>
      <c r="G792" s="11">
        <v>0</v>
      </c>
      <c r="H792" s="11"/>
      <c r="I792" s="11" t="s">
        <v>5307</v>
      </c>
      <c r="J792" s="11">
        <f t="shared" si="36"/>
        <v>-3</v>
      </c>
      <c r="K792" s="11">
        <v>18.899999999999999</v>
      </c>
      <c r="L792" s="16">
        <f t="shared" si="37"/>
        <v>-56.699999999999996</v>
      </c>
      <c r="M792" s="16">
        <f t="shared" si="38"/>
        <v>0</v>
      </c>
      <c r="N792" s="17"/>
    </row>
    <row r="793" spans="1:14" ht="25.35" customHeight="1" x14ac:dyDescent="0.25">
      <c r="A793" s="11">
        <v>38</v>
      </c>
      <c r="B793" s="12" t="s">
        <v>1892</v>
      </c>
      <c r="C793" s="11">
        <v>792</v>
      </c>
      <c r="D793" s="13" t="s">
        <v>1898</v>
      </c>
      <c r="E793" s="14" t="s">
        <v>1868</v>
      </c>
      <c r="F793" s="11">
        <v>1</v>
      </c>
      <c r="G793" s="11">
        <v>0</v>
      </c>
      <c r="H793" s="11"/>
      <c r="I793" s="11" t="s">
        <v>5307</v>
      </c>
      <c r="J793" s="11">
        <f t="shared" si="36"/>
        <v>-1</v>
      </c>
      <c r="K793" s="11">
        <v>25.2</v>
      </c>
      <c r="L793" s="16">
        <f t="shared" si="37"/>
        <v>-25.2</v>
      </c>
      <c r="M793" s="16">
        <f t="shared" si="38"/>
        <v>0</v>
      </c>
      <c r="N793" s="17"/>
    </row>
    <row r="794" spans="1:14" ht="25.35" customHeight="1" x14ac:dyDescent="0.25">
      <c r="A794" s="11">
        <v>38</v>
      </c>
      <c r="B794" s="12" t="s">
        <v>1892</v>
      </c>
      <c r="C794" s="11">
        <v>793</v>
      </c>
      <c r="D794" s="13" t="s">
        <v>1899</v>
      </c>
      <c r="E794" s="14" t="s">
        <v>1868</v>
      </c>
      <c r="F794" s="11">
        <v>1</v>
      </c>
      <c r="G794" s="11">
        <v>0</v>
      </c>
      <c r="H794" s="11"/>
      <c r="I794" s="11" t="s">
        <v>5307</v>
      </c>
      <c r="J794" s="11">
        <f t="shared" si="36"/>
        <v>-1</v>
      </c>
      <c r="K794" s="11">
        <v>25.2</v>
      </c>
      <c r="L794" s="16">
        <f t="shared" si="37"/>
        <v>-25.2</v>
      </c>
      <c r="M794" s="16">
        <f t="shared" si="38"/>
        <v>0</v>
      </c>
      <c r="N794" s="17"/>
    </row>
    <row r="795" spans="1:14" ht="25.35" customHeight="1" x14ac:dyDescent="0.25">
      <c r="A795" s="11">
        <v>39</v>
      </c>
      <c r="B795" s="12" t="s">
        <v>1892</v>
      </c>
      <c r="C795" s="11">
        <v>794</v>
      </c>
      <c r="D795" s="13" t="s">
        <v>1900</v>
      </c>
      <c r="E795" s="14" t="s">
        <v>1868</v>
      </c>
      <c r="F795" s="11">
        <v>2</v>
      </c>
      <c r="G795" s="11">
        <v>0</v>
      </c>
      <c r="H795" s="11"/>
      <c r="I795" s="11" t="s">
        <v>5307</v>
      </c>
      <c r="J795" s="11">
        <f t="shared" si="36"/>
        <v>-2</v>
      </c>
      <c r="K795" s="11">
        <v>77</v>
      </c>
      <c r="L795" s="16">
        <f t="shared" si="37"/>
        <v>-154</v>
      </c>
      <c r="M795" s="16">
        <f t="shared" si="38"/>
        <v>0</v>
      </c>
      <c r="N795" s="17"/>
    </row>
    <row r="796" spans="1:14" ht="25.35" customHeight="1" x14ac:dyDescent="0.25">
      <c r="A796" s="11">
        <v>39</v>
      </c>
      <c r="B796" s="12" t="s">
        <v>1901</v>
      </c>
      <c r="C796" s="11">
        <v>795</v>
      </c>
      <c r="D796" s="13" t="s">
        <v>1902</v>
      </c>
      <c r="E796" s="14" t="s">
        <v>1868</v>
      </c>
      <c r="F796" s="11">
        <v>3</v>
      </c>
      <c r="G796" s="11">
        <v>0</v>
      </c>
      <c r="H796" s="11"/>
      <c r="I796" s="11" t="s">
        <v>5307</v>
      </c>
      <c r="J796" s="11">
        <f t="shared" si="36"/>
        <v>-3</v>
      </c>
      <c r="K796" s="11">
        <v>77</v>
      </c>
      <c r="L796" s="16">
        <f t="shared" si="37"/>
        <v>-231</v>
      </c>
      <c r="M796" s="16">
        <f t="shared" si="38"/>
        <v>0</v>
      </c>
      <c r="N796" s="17"/>
    </row>
    <row r="797" spans="1:14" ht="25.35" customHeight="1" x14ac:dyDescent="0.25">
      <c r="A797" s="11">
        <v>39</v>
      </c>
      <c r="B797" s="12" t="s">
        <v>1901</v>
      </c>
      <c r="C797" s="11">
        <v>796</v>
      </c>
      <c r="D797" s="13" t="s">
        <v>1903</v>
      </c>
      <c r="E797" s="14" t="s">
        <v>1868</v>
      </c>
      <c r="F797" s="11">
        <v>1</v>
      </c>
      <c r="G797" s="11">
        <v>0</v>
      </c>
      <c r="H797" s="11"/>
      <c r="I797" s="11" t="s">
        <v>5307</v>
      </c>
      <c r="J797" s="11">
        <f t="shared" si="36"/>
        <v>-1</v>
      </c>
      <c r="K797" s="11">
        <v>77</v>
      </c>
      <c r="L797" s="16">
        <f t="shared" si="37"/>
        <v>-77</v>
      </c>
      <c r="M797" s="16">
        <f t="shared" si="38"/>
        <v>0</v>
      </c>
      <c r="N797" s="17"/>
    </row>
    <row r="798" spans="1:14" ht="25.35" customHeight="1" x14ac:dyDescent="0.25">
      <c r="A798" s="11">
        <v>39</v>
      </c>
      <c r="B798" s="12" t="s">
        <v>1901</v>
      </c>
      <c r="C798" s="11">
        <v>797</v>
      </c>
      <c r="D798" s="13" t="s">
        <v>1904</v>
      </c>
      <c r="E798" s="14" t="s">
        <v>1850</v>
      </c>
      <c r="F798" s="11">
        <v>3</v>
      </c>
      <c r="G798" s="11">
        <v>0</v>
      </c>
      <c r="H798" s="11"/>
      <c r="I798" s="11" t="s">
        <v>5307</v>
      </c>
      <c r="J798" s="11">
        <f t="shared" si="36"/>
        <v>-3</v>
      </c>
      <c r="K798" s="11">
        <v>102.45</v>
      </c>
      <c r="L798" s="16">
        <f t="shared" si="37"/>
        <v>-307.35000000000002</v>
      </c>
      <c r="M798" s="16">
        <f t="shared" si="38"/>
        <v>0</v>
      </c>
      <c r="N798" s="17"/>
    </row>
    <row r="799" spans="1:14" ht="25.35" customHeight="1" x14ac:dyDescent="0.25">
      <c r="A799" s="11">
        <v>39</v>
      </c>
      <c r="B799" s="12" t="s">
        <v>1905</v>
      </c>
      <c r="C799" s="11">
        <v>798</v>
      </c>
      <c r="D799" s="13" t="s">
        <v>1906</v>
      </c>
      <c r="E799" s="14" t="s">
        <v>1907</v>
      </c>
      <c r="F799" s="11">
        <v>1</v>
      </c>
      <c r="G799" s="11">
        <v>0</v>
      </c>
      <c r="H799" s="11"/>
      <c r="I799" s="11" t="s">
        <v>5307</v>
      </c>
      <c r="J799" s="11">
        <f t="shared" si="36"/>
        <v>-1</v>
      </c>
      <c r="K799" s="11">
        <v>84</v>
      </c>
      <c r="L799" s="16">
        <f t="shared" si="37"/>
        <v>-84</v>
      </c>
      <c r="M799" s="16">
        <f t="shared" si="38"/>
        <v>0</v>
      </c>
      <c r="N799" s="17"/>
    </row>
    <row r="800" spans="1:14" ht="25.35" customHeight="1" x14ac:dyDescent="0.25">
      <c r="A800" s="11">
        <v>39</v>
      </c>
      <c r="B800" s="12" t="s">
        <v>1905</v>
      </c>
      <c r="C800" s="11">
        <v>799</v>
      </c>
      <c r="D800" s="13" t="s">
        <v>1909</v>
      </c>
      <c r="E800" s="14" t="s">
        <v>1910</v>
      </c>
      <c r="F800" s="11">
        <v>1</v>
      </c>
      <c r="G800" s="11">
        <v>0</v>
      </c>
      <c r="H800" s="11"/>
      <c r="I800" s="11" t="s">
        <v>5307</v>
      </c>
      <c r="J800" s="11">
        <f t="shared" si="36"/>
        <v>-1</v>
      </c>
      <c r="K800" s="11">
        <v>87.5</v>
      </c>
      <c r="L800" s="16">
        <f t="shared" si="37"/>
        <v>-87.5</v>
      </c>
      <c r="M800" s="16">
        <f t="shared" si="38"/>
        <v>0</v>
      </c>
      <c r="N800" s="17"/>
    </row>
    <row r="801" spans="1:14" ht="25.35" customHeight="1" x14ac:dyDescent="0.25">
      <c r="A801" s="11">
        <v>39</v>
      </c>
      <c r="B801" s="12" t="s">
        <v>1905</v>
      </c>
      <c r="C801" s="11">
        <v>800</v>
      </c>
      <c r="D801" s="13" t="s">
        <v>1911</v>
      </c>
      <c r="E801" s="14" t="s">
        <v>1912</v>
      </c>
      <c r="F801" s="11">
        <v>1</v>
      </c>
      <c r="G801" s="11">
        <v>0</v>
      </c>
      <c r="H801" s="11"/>
      <c r="I801" s="11" t="s">
        <v>5307</v>
      </c>
      <c r="J801" s="11">
        <f t="shared" si="36"/>
        <v>-1</v>
      </c>
      <c r="K801" s="11">
        <v>175</v>
      </c>
      <c r="L801" s="16">
        <f t="shared" si="37"/>
        <v>-175</v>
      </c>
      <c r="M801" s="16">
        <f t="shared" si="38"/>
        <v>0</v>
      </c>
      <c r="N801" s="17"/>
    </row>
    <row r="802" spans="1:14" ht="25.35" customHeight="1" x14ac:dyDescent="0.25">
      <c r="A802" s="11">
        <v>39</v>
      </c>
      <c r="B802" s="12" t="s">
        <v>1905</v>
      </c>
      <c r="C802" s="11">
        <v>801</v>
      </c>
      <c r="D802" s="13" t="s">
        <v>1913</v>
      </c>
      <c r="E802" s="14" t="s">
        <v>1914</v>
      </c>
      <c r="F802" s="11">
        <v>1</v>
      </c>
      <c r="G802" s="11">
        <v>0</v>
      </c>
      <c r="H802" s="11"/>
      <c r="I802" s="11" t="s">
        <v>5307</v>
      </c>
      <c r="J802" s="11">
        <f t="shared" si="36"/>
        <v>-1</v>
      </c>
      <c r="K802" s="11">
        <v>80.5</v>
      </c>
      <c r="L802" s="16">
        <f t="shared" si="37"/>
        <v>-80.5</v>
      </c>
      <c r="M802" s="16">
        <f t="shared" si="38"/>
        <v>0</v>
      </c>
      <c r="N802" s="17"/>
    </row>
    <row r="803" spans="1:14" ht="25.35" customHeight="1" x14ac:dyDescent="0.25">
      <c r="A803" s="11">
        <v>40</v>
      </c>
      <c r="B803" s="12" t="s">
        <v>1915</v>
      </c>
      <c r="C803" s="11">
        <v>802</v>
      </c>
      <c r="D803" s="13" t="s">
        <v>1916</v>
      </c>
      <c r="E803" s="14" t="s">
        <v>1917</v>
      </c>
      <c r="F803" s="11">
        <v>1</v>
      </c>
      <c r="G803" s="11">
        <v>0</v>
      </c>
      <c r="H803" s="11"/>
      <c r="I803" s="11" t="s">
        <v>5307</v>
      </c>
      <c r="J803" s="11">
        <f t="shared" si="36"/>
        <v>-1</v>
      </c>
      <c r="K803" s="11">
        <v>805</v>
      </c>
      <c r="L803" s="16">
        <f t="shared" si="37"/>
        <v>-805</v>
      </c>
      <c r="M803" s="16">
        <f t="shared" si="38"/>
        <v>0</v>
      </c>
      <c r="N803" s="17"/>
    </row>
    <row r="804" spans="1:14" ht="25.35" customHeight="1" x14ac:dyDescent="0.25">
      <c r="A804" s="11">
        <v>40</v>
      </c>
      <c r="B804" s="12" t="s">
        <v>1919</v>
      </c>
      <c r="C804" s="11">
        <v>803</v>
      </c>
      <c r="D804" s="13" t="s">
        <v>1920</v>
      </c>
      <c r="E804" s="14" t="s">
        <v>1921</v>
      </c>
      <c r="F804" s="11">
        <v>1</v>
      </c>
      <c r="G804" s="11">
        <v>0</v>
      </c>
      <c r="H804" s="11"/>
      <c r="I804" s="11" t="s">
        <v>5307</v>
      </c>
      <c r="J804" s="11">
        <f t="shared" si="36"/>
        <v>-1</v>
      </c>
      <c r="K804" s="15">
        <v>2128</v>
      </c>
      <c r="L804" s="16">
        <f t="shared" si="37"/>
        <v>-2128</v>
      </c>
      <c r="M804" s="16">
        <f t="shared" si="38"/>
        <v>0</v>
      </c>
      <c r="N804" s="17"/>
    </row>
    <row r="805" spans="1:14" ht="25.35" customHeight="1" x14ac:dyDescent="0.25">
      <c r="A805" s="11">
        <v>40</v>
      </c>
      <c r="B805" s="12" t="s">
        <v>1919</v>
      </c>
      <c r="C805" s="11">
        <v>804</v>
      </c>
      <c r="D805" s="13" t="s">
        <v>1923</v>
      </c>
      <c r="E805" s="14" t="s">
        <v>1917</v>
      </c>
      <c r="F805" s="11">
        <v>1</v>
      </c>
      <c r="G805" s="11">
        <v>0</v>
      </c>
      <c r="H805" s="11"/>
      <c r="I805" s="11" t="s">
        <v>5307</v>
      </c>
      <c r="J805" s="11">
        <f t="shared" si="36"/>
        <v>-1</v>
      </c>
      <c r="K805" s="11">
        <v>805</v>
      </c>
      <c r="L805" s="16">
        <f t="shared" si="37"/>
        <v>-805</v>
      </c>
      <c r="M805" s="16">
        <f t="shared" si="38"/>
        <v>0</v>
      </c>
      <c r="N805" s="17"/>
    </row>
    <row r="806" spans="1:14" ht="25.35" customHeight="1" x14ac:dyDescent="0.25">
      <c r="A806" s="11">
        <v>40</v>
      </c>
      <c r="B806" s="12" t="s">
        <v>1919</v>
      </c>
      <c r="C806" s="11">
        <v>805</v>
      </c>
      <c r="D806" s="13" t="s">
        <v>1924</v>
      </c>
      <c r="E806" s="14" t="s">
        <v>1925</v>
      </c>
      <c r="F806" s="11">
        <v>0</v>
      </c>
      <c r="G806" s="11">
        <v>0</v>
      </c>
      <c r="H806" s="11"/>
      <c r="I806" s="11">
        <v>0</v>
      </c>
      <c r="J806" s="11">
        <f t="shared" si="36"/>
        <v>0</v>
      </c>
      <c r="K806" s="11">
        <v>186.92</v>
      </c>
      <c r="L806" s="16">
        <f t="shared" si="37"/>
        <v>0</v>
      </c>
      <c r="M806" s="16">
        <f t="shared" si="38"/>
        <v>0</v>
      </c>
      <c r="N806" s="17"/>
    </row>
    <row r="807" spans="1:14" ht="25.35" customHeight="1" x14ac:dyDescent="0.25">
      <c r="A807" s="11">
        <v>40</v>
      </c>
      <c r="B807" s="12" t="s">
        <v>1926</v>
      </c>
      <c r="C807" s="11">
        <v>806</v>
      </c>
      <c r="D807" s="13" t="s">
        <v>1927</v>
      </c>
      <c r="E807" s="14" t="s">
        <v>1928</v>
      </c>
      <c r="F807" s="11">
        <v>1</v>
      </c>
      <c r="G807" s="11">
        <v>0</v>
      </c>
      <c r="H807" s="11"/>
      <c r="I807" s="11" t="s">
        <v>5307</v>
      </c>
      <c r="J807" s="11">
        <f t="shared" si="36"/>
        <v>-1</v>
      </c>
      <c r="K807" s="11">
        <v>192.5</v>
      </c>
      <c r="L807" s="16">
        <f t="shared" si="37"/>
        <v>-192.5</v>
      </c>
      <c r="M807" s="16">
        <f t="shared" si="38"/>
        <v>0</v>
      </c>
      <c r="N807" s="17"/>
    </row>
    <row r="808" spans="1:14" ht="25.35" customHeight="1" x14ac:dyDescent="0.25">
      <c r="A808" s="11">
        <v>40</v>
      </c>
      <c r="B808" s="12" t="s">
        <v>1926</v>
      </c>
      <c r="C808" s="11">
        <v>807</v>
      </c>
      <c r="D808" s="13" t="s">
        <v>1930</v>
      </c>
      <c r="E808" s="14" t="s">
        <v>1928</v>
      </c>
      <c r="F808" s="11">
        <v>1</v>
      </c>
      <c r="G808" s="11">
        <v>0</v>
      </c>
      <c r="H808" s="11"/>
      <c r="I808" s="11" t="s">
        <v>5307</v>
      </c>
      <c r="J808" s="11">
        <f t="shared" si="36"/>
        <v>-1</v>
      </c>
      <c r="K808" s="11">
        <v>192.5</v>
      </c>
      <c r="L808" s="16">
        <f t="shared" si="37"/>
        <v>-192.5</v>
      </c>
      <c r="M808" s="16">
        <f t="shared" si="38"/>
        <v>0</v>
      </c>
      <c r="N808" s="17"/>
    </row>
    <row r="809" spans="1:14" ht="25.35" customHeight="1" x14ac:dyDescent="0.25">
      <c r="A809" s="11">
        <v>40</v>
      </c>
      <c r="B809" s="12" t="s">
        <v>1926</v>
      </c>
      <c r="C809" s="11">
        <v>808</v>
      </c>
      <c r="D809" s="13" t="s">
        <v>1931</v>
      </c>
      <c r="E809" s="14" t="s">
        <v>1917</v>
      </c>
      <c r="F809" s="11">
        <v>1</v>
      </c>
      <c r="G809" s="11">
        <v>0</v>
      </c>
      <c r="H809" s="11"/>
      <c r="I809" s="11" t="s">
        <v>5307</v>
      </c>
      <c r="J809" s="11">
        <f t="shared" si="36"/>
        <v>-1</v>
      </c>
      <c r="K809" s="15">
        <v>1400</v>
      </c>
      <c r="L809" s="16">
        <f t="shared" si="37"/>
        <v>-1400</v>
      </c>
      <c r="M809" s="16">
        <f t="shared" si="38"/>
        <v>0</v>
      </c>
      <c r="N809" s="17"/>
    </row>
    <row r="810" spans="1:14" ht="25.35" customHeight="1" x14ac:dyDescent="0.25">
      <c r="A810" s="11">
        <v>40</v>
      </c>
      <c r="B810" s="12" t="s">
        <v>1932</v>
      </c>
      <c r="C810" s="11">
        <v>809</v>
      </c>
      <c r="D810" s="13" t="s">
        <v>1933</v>
      </c>
      <c r="E810" s="14" t="s">
        <v>1934</v>
      </c>
      <c r="F810" s="11">
        <v>1</v>
      </c>
      <c r="G810" s="11">
        <v>0</v>
      </c>
      <c r="H810" s="11"/>
      <c r="I810" s="11" t="s">
        <v>5307</v>
      </c>
      <c r="J810" s="11">
        <f t="shared" si="36"/>
        <v>-1</v>
      </c>
      <c r="K810" s="11">
        <v>574</v>
      </c>
      <c r="L810" s="16">
        <f t="shared" si="37"/>
        <v>-574</v>
      </c>
      <c r="M810" s="16">
        <f t="shared" si="38"/>
        <v>0</v>
      </c>
      <c r="N810" s="17"/>
    </row>
    <row r="811" spans="1:14" ht="25.35" customHeight="1" x14ac:dyDescent="0.25">
      <c r="A811" s="11">
        <v>40</v>
      </c>
      <c r="B811" s="12" t="s">
        <v>1932</v>
      </c>
      <c r="C811" s="11">
        <v>810</v>
      </c>
      <c r="D811" s="13" t="s">
        <v>1936</v>
      </c>
      <c r="E811" s="14" t="s">
        <v>1934</v>
      </c>
      <c r="F811" s="11">
        <v>1</v>
      </c>
      <c r="G811" s="11">
        <v>0</v>
      </c>
      <c r="H811" s="11"/>
      <c r="I811" s="11" t="s">
        <v>5307</v>
      </c>
      <c r="J811" s="11">
        <f t="shared" si="36"/>
        <v>-1</v>
      </c>
      <c r="K811" s="11">
        <v>461.06</v>
      </c>
      <c r="L811" s="16">
        <f t="shared" si="37"/>
        <v>-461.06</v>
      </c>
      <c r="M811" s="16">
        <f t="shared" si="38"/>
        <v>0</v>
      </c>
      <c r="N811" s="17"/>
    </row>
    <row r="812" spans="1:14" ht="25.35" customHeight="1" x14ac:dyDescent="0.25">
      <c r="A812" s="11">
        <v>41</v>
      </c>
      <c r="B812" s="12" t="s">
        <v>1937</v>
      </c>
      <c r="C812" s="11">
        <v>811</v>
      </c>
      <c r="D812" s="13" t="s">
        <v>1938</v>
      </c>
      <c r="E812" s="14" t="s">
        <v>1939</v>
      </c>
      <c r="F812" s="11">
        <v>2</v>
      </c>
      <c r="G812" s="11">
        <v>0</v>
      </c>
      <c r="H812" s="11"/>
      <c r="I812" s="11" t="s">
        <v>5307</v>
      </c>
      <c r="J812" s="11">
        <f t="shared" si="36"/>
        <v>-2</v>
      </c>
      <c r="K812" s="11">
        <v>329</v>
      </c>
      <c r="L812" s="16">
        <f t="shared" si="37"/>
        <v>-658</v>
      </c>
      <c r="M812" s="16">
        <f t="shared" si="38"/>
        <v>0</v>
      </c>
      <c r="N812" s="17"/>
    </row>
    <row r="813" spans="1:14" ht="25.35" customHeight="1" x14ac:dyDescent="0.25">
      <c r="A813" s="11">
        <v>41</v>
      </c>
      <c r="B813" s="12" t="s">
        <v>1937</v>
      </c>
      <c r="C813" s="11">
        <v>812</v>
      </c>
      <c r="D813" s="13" t="s">
        <v>1941</v>
      </c>
      <c r="E813" s="14" t="s">
        <v>1939</v>
      </c>
      <c r="F813" s="11">
        <v>2</v>
      </c>
      <c r="G813" s="11">
        <v>0</v>
      </c>
      <c r="H813" s="11"/>
      <c r="I813" s="11" t="s">
        <v>5307</v>
      </c>
      <c r="J813" s="11">
        <f t="shared" si="36"/>
        <v>-2</v>
      </c>
      <c r="K813" s="11">
        <v>329</v>
      </c>
      <c r="L813" s="16">
        <f t="shared" si="37"/>
        <v>-658</v>
      </c>
      <c r="M813" s="16">
        <f t="shared" si="38"/>
        <v>0</v>
      </c>
      <c r="N813" s="17"/>
    </row>
    <row r="814" spans="1:14" ht="25.35" customHeight="1" x14ac:dyDescent="0.25">
      <c r="A814" s="11">
        <v>41</v>
      </c>
      <c r="B814" s="12" t="s">
        <v>1937</v>
      </c>
      <c r="C814" s="11">
        <v>813</v>
      </c>
      <c r="D814" s="13" t="s">
        <v>1942</v>
      </c>
      <c r="E814" s="14" t="s">
        <v>1943</v>
      </c>
      <c r="F814" s="11">
        <v>2</v>
      </c>
      <c r="G814" s="11">
        <v>0</v>
      </c>
      <c r="H814" s="11"/>
      <c r="I814" s="11" t="s">
        <v>5307</v>
      </c>
      <c r="J814" s="11">
        <f t="shared" si="36"/>
        <v>-2</v>
      </c>
      <c r="K814" s="11">
        <v>318.5</v>
      </c>
      <c r="L814" s="16">
        <f t="shared" si="37"/>
        <v>-637</v>
      </c>
      <c r="M814" s="16">
        <f t="shared" si="38"/>
        <v>0</v>
      </c>
      <c r="N814" s="17"/>
    </row>
    <row r="815" spans="1:14" ht="25.35" customHeight="1" x14ac:dyDescent="0.25">
      <c r="A815" s="11">
        <v>41</v>
      </c>
      <c r="B815" s="12" t="s">
        <v>1937</v>
      </c>
      <c r="C815" s="11">
        <v>814</v>
      </c>
      <c r="D815" s="13" t="s">
        <v>1945</v>
      </c>
      <c r="E815" s="14" t="s">
        <v>1943</v>
      </c>
      <c r="F815" s="11">
        <v>2</v>
      </c>
      <c r="G815" s="11">
        <v>0</v>
      </c>
      <c r="H815" s="11"/>
      <c r="I815" s="11" t="s">
        <v>5307</v>
      </c>
      <c r="J815" s="11">
        <f t="shared" si="36"/>
        <v>-2</v>
      </c>
      <c r="K815" s="11">
        <v>318.5</v>
      </c>
      <c r="L815" s="16">
        <f t="shared" si="37"/>
        <v>-637</v>
      </c>
      <c r="M815" s="16">
        <f t="shared" si="38"/>
        <v>0</v>
      </c>
      <c r="N815" s="17"/>
    </row>
    <row r="816" spans="1:14" ht="25.35" customHeight="1" x14ac:dyDescent="0.25">
      <c r="A816" s="11">
        <v>41</v>
      </c>
      <c r="B816" s="12" t="s">
        <v>1937</v>
      </c>
      <c r="C816" s="11">
        <v>815</v>
      </c>
      <c r="D816" s="13" t="s">
        <v>1946</v>
      </c>
      <c r="E816" s="14" t="s">
        <v>1943</v>
      </c>
      <c r="F816" s="11">
        <v>2</v>
      </c>
      <c r="G816" s="11">
        <v>0</v>
      </c>
      <c r="H816" s="11"/>
      <c r="I816" s="11" t="s">
        <v>5307</v>
      </c>
      <c r="J816" s="11">
        <f t="shared" si="36"/>
        <v>-2</v>
      </c>
      <c r="K816" s="11">
        <v>328.79</v>
      </c>
      <c r="L816" s="16">
        <f t="shared" si="37"/>
        <v>-657.58</v>
      </c>
      <c r="M816" s="16">
        <f t="shared" si="38"/>
        <v>0</v>
      </c>
      <c r="N816" s="17"/>
    </row>
    <row r="817" spans="1:14" ht="25.35" customHeight="1" x14ac:dyDescent="0.25">
      <c r="A817" s="11">
        <v>41</v>
      </c>
      <c r="B817" s="12" t="s">
        <v>1937</v>
      </c>
      <c r="C817" s="11">
        <v>816</v>
      </c>
      <c r="D817" s="13" t="s">
        <v>1947</v>
      </c>
      <c r="E817" s="14" t="s">
        <v>1948</v>
      </c>
      <c r="F817" s="11">
        <v>6</v>
      </c>
      <c r="G817" s="11">
        <v>0</v>
      </c>
      <c r="H817" s="11"/>
      <c r="I817" s="11" t="s">
        <v>5307</v>
      </c>
      <c r="J817" s="11">
        <f t="shared" si="36"/>
        <v>-6</v>
      </c>
      <c r="K817" s="11">
        <v>490</v>
      </c>
      <c r="L817" s="16">
        <f t="shared" si="37"/>
        <v>-2940</v>
      </c>
      <c r="M817" s="16">
        <f t="shared" si="38"/>
        <v>0</v>
      </c>
      <c r="N817" s="17"/>
    </row>
    <row r="818" spans="1:14" ht="25.35" customHeight="1" x14ac:dyDescent="0.25">
      <c r="A818" s="11">
        <v>41</v>
      </c>
      <c r="B818" s="12" t="s">
        <v>1950</v>
      </c>
      <c r="C818" s="11">
        <v>817</v>
      </c>
      <c r="D818" s="13" t="s">
        <v>1951</v>
      </c>
      <c r="E818" s="14" t="s">
        <v>1952</v>
      </c>
      <c r="F818" s="11">
        <v>3</v>
      </c>
      <c r="G818" s="11">
        <v>0</v>
      </c>
      <c r="H818" s="11"/>
      <c r="I818" s="11" t="s">
        <v>5307</v>
      </c>
      <c r="J818" s="11">
        <f t="shared" si="36"/>
        <v>-3</v>
      </c>
      <c r="K818" s="11">
        <v>572.27</v>
      </c>
      <c r="L818" s="16">
        <f t="shared" si="37"/>
        <v>-1716.81</v>
      </c>
      <c r="M818" s="16">
        <f t="shared" si="38"/>
        <v>0</v>
      </c>
      <c r="N818" s="17"/>
    </row>
    <row r="819" spans="1:14" ht="25.35" customHeight="1" x14ac:dyDescent="0.25">
      <c r="A819" s="11">
        <v>41</v>
      </c>
      <c r="B819" s="12" t="s">
        <v>1950</v>
      </c>
      <c r="C819" s="11">
        <v>818</v>
      </c>
      <c r="D819" s="13" t="s">
        <v>1954</v>
      </c>
      <c r="E819" s="14" t="s">
        <v>1952</v>
      </c>
      <c r="F819" s="11">
        <v>4</v>
      </c>
      <c r="G819" s="11">
        <v>0</v>
      </c>
      <c r="H819" s="11"/>
      <c r="I819" s="11" t="s">
        <v>5307</v>
      </c>
      <c r="J819" s="11">
        <f t="shared" si="36"/>
        <v>-4</v>
      </c>
      <c r="K819" s="11">
        <v>678.98</v>
      </c>
      <c r="L819" s="16">
        <f t="shared" si="37"/>
        <v>-2715.92</v>
      </c>
      <c r="M819" s="16">
        <f t="shared" si="38"/>
        <v>0</v>
      </c>
      <c r="N819" s="17"/>
    </row>
    <row r="820" spans="1:14" ht="25.35" customHeight="1" x14ac:dyDescent="0.25">
      <c r="A820" s="11">
        <v>41</v>
      </c>
      <c r="B820" s="12" t="s">
        <v>1950</v>
      </c>
      <c r="C820" s="11">
        <v>819</v>
      </c>
      <c r="D820" s="13" t="s">
        <v>1955</v>
      </c>
      <c r="E820" s="14" t="s">
        <v>1952</v>
      </c>
      <c r="F820" s="11">
        <v>6</v>
      </c>
      <c r="G820" s="11">
        <v>0</v>
      </c>
      <c r="H820" s="11"/>
      <c r="I820" s="11" t="s">
        <v>5307</v>
      </c>
      <c r="J820" s="11">
        <f t="shared" si="36"/>
        <v>-6</v>
      </c>
      <c r="K820" s="11">
        <v>798</v>
      </c>
      <c r="L820" s="16">
        <f t="shared" si="37"/>
        <v>-4788</v>
      </c>
      <c r="M820" s="16">
        <f t="shared" si="38"/>
        <v>0</v>
      </c>
      <c r="N820" s="17"/>
    </row>
    <row r="821" spans="1:14" ht="25.35" customHeight="1" x14ac:dyDescent="0.25">
      <c r="A821" s="11">
        <v>41</v>
      </c>
      <c r="B821" s="12" t="s">
        <v>1950</v>
      </c>
      <c r="C821" s="11">
        <v>820</v>
      </c>
      <c r="D821" s="13" t="s">
        <v>1956</v>
      </c>
      <c r="E821" s="14" t="s">
        <v>1948</v>
      </c>
      <c r="F821" s="11">
        <v>4</v>
      </c>
      <c r="G821" s="11">
        <v>0</v>
      </c>
      <c r="H821" s="11"/>
      <c r="I821" s="11" t="s">
        <v>5307</v>
      </c>
      <c r="J821" s="11">
        <f t="shared" si="36"/>
        <v>-4</v>
      </c>
      <c r="K821" s="11">
        <v>511</v>
      </c>
      <c r="L821" s="16">
        <f t="shared" si="37"/>
        <v>-2044</v>
      </c>
      <c r="M821" s="16">
        <f t="shared" si="38"/>
        <v>0</v>
      </c>
      <c r="N821" s="17"/>
    </row>
    <row r="822" spans="1:14" ht="25.35" customHeight="1" x14ac:dyDescent="0.25">
      <c r="A822" s="11">
        <v>41</v>
      </c>
      <c r="B822" s="12" t="s">
        <v>1957</v>
      </c>
      <c r="C822" s="11">
        <v>821</v>
      </c>
      <c r="D822" s="13" t="s">
        <v>1958</v>
      </c>
      <c r="E822" s="14" t="s">
        <v>1959</v>
      </c>
      <c r="F822" s="11">
        <v>3</v>
      </c>
      <c r="G822" s="11">
        <v>0</v>
      </c>
      <c r="H822" s="11"/>
      <c r="I822" s="11" t="s">
        <v>5307</v>
      </c>
      <c r="J822" s="11">
        <f t="shared" si="36"/>
        <v>-3</v>
      </c>
      <c r="K822" s="11">
        <v>554.11</v>
      </c>
      <c r="L822" s="16">
        <f t="shared" si="37"/>
        <v>-1662.33</v>
      </c>
      <c r="M822" s="16">
        <f t="shared" si="38"/>
        <v>0</v>
      </c>
      <c r="N822" s="17"/>
    </row>
    <row r="823" spans="1:14" ht="25.35" customHeight="1" x14ac:dyDescent="0.25">
      <c r="A823" s="11">
        <v>41</v>
      </c>
      <c r="B823" s="12" t="s">
        <v>1957</v>
      </c>
      <c r="C823" s="11">
        <v>822</v>
      </c>
      <c r="D823" s="13" t="s">
        <v>1961</v>
      </c>
      <c r="E823" s="14" t="s">
        <v>1959</v>
      </c>
      <c r="F823" s="11">
        <v>6</v>
      </c>
      <c r="G823" s="11">
        <v>0</v>
      </c>
      <c r="H823" s="11"/>
      <c r="I823" s="11" t="s">
        <v>5307</v>
      </c>
      <c r="J823" s="11">
        <f t="shared" si="36"/>
        <v>-6</v>
      </c>
      <c r="K823" s="11">
        <v>577.42999999999995</v>
      </c>
      <c r="L823" s="16">
        <f t="shared" si="37"/>
        <v>-3464.58</v>
      </c>
      <c r="M823" s="16">
        <f t="shared" si="38"/>
        <v>0</v>
      </c>
      <c r="N823" s="17"/>
    </row>
    <row r="824" spans="1:14" ht="25.35" customHeight="1" x14ac:dyDescent="0.25">
      <c r="A824" s="11">
        <v>41</v>
      </c>
      <c r="B824" s="12" t="s">
        <v>1957</v>
      </c>
      <c r="C824" s="11">
        <v>823</v>
      </c>
      <c r="D824" s="13" t="s">
        <v>1962</v>
      </c>
      <c r="E824" s="14" t="s">
        <v>1959</v>
      </c>
      <c r="F824" s="11">
        <v>6</v>
      </c>
      <c r="G824" s="11">
        <v>0</v>
      </c>
      <c r="H824" s="11"/>
      <c r="I824" s="11" t="s">
        <v>5307</v>
      </c>
      <c r="J824" s="11">
        <f t="shared" si="36"/>
        <v>-6</v>
      </c>
      <c r="K824" s="11">
        <v>797.99</v>
      </c>
      <c r="L824" s="16">
        <f t="shared" si="37"/>
        <v>-4787.9400000000005</v>
      </c>
      <c r="M824" s="16">
        <f t="shared" si="38"/>
        <v>0</v>
      </c>
      <c r="N824" s="17"/>
    </row>
    <row r="825" spans="1:14" ht="25.35" customHeight="1" x14ac:dyDescent="0.25">
      <c r="A825" s="11">
        <v>41</v>
      </c>
      <c r="B825" s="12" t="s">
        <v>1963</v>
      </c>
      <c r="C825" s="11">
        <v>824</v>
      </c>
      <c r="D825" s="13" t="s">
        <v>1964</v>
      </c>
      <c r="E825" s="14" t="s">
        <v>1965</v>
      </c>
      <c r="F825" s="11">
        <v>2</v>
      </c>
      <c r="G825" s="11">
        <v>0</v>
      </c>
      <c r="H825" s="11"/>
      <c r="I825" s="11" t="s">
        <v>5307</v>
      </c>
      <c r="J825" s="11">
        <f t="shared" si="36"/>
        <v>-2</v>
      </c>
      <c r="K825" s="11">
        <v>756</v>
      </c>
      <c r="L825" s="16">
        <f t="shared" si="37"/>
        <v>-1512</v>
      </c>
      <c r="M825" s="16">
        <f t="shared" si="38"/>
        <v>0</v>
      </c>
      <c r="N825" s="17"/>
    </row>
    <row r="826" spans="1:14" ht="25.35" customHeight="1" x14ac:dyDescent="0.25">
      <c r="A826" s="11">
        <v>41</v>
      </c>
      <c r="B826" s="12" t="s">
        <v>1963</v>
      </c>
      <c r="C826" s="11">
        <v>825</v>
      </c>
      <c r="D826" s="13" t="s">
        <v>1967</v>
      </c>
      <c r="E826" s="14" t="s">
        <v>137</v>
      </c>
      <c r="F826" s="11">
        <v>4</v>
      </c>
      <c r="G826" s="11">
        <v>0</v>
      </c>
      <c r="H826" s="11"/>
      <c r="I826" s="11" t="s">
        <v>5307</v>
      </c>
      <c r="J826" s="11">
        <f t="shared" si="36"/>
        <v>-4</v>
      </c>
      <c r="K826" s="11">
        <v>486.5</v>
      </c>
      <c r="L826" s="16">
        <f t="shared" si="37"/>
        <v>-1946</v>
      </c>
      <c r="M826" s="16">
        <f t="shared" si="38"/>
        <v>0</v>
      </c>
      <c r="N826" s="17"/>
    </row>
    <row r="827" spans="1:14" ht="25.35" customHeight="1" x14ac:dyDescent="0.25">
      <c r="A827" s="11">
        <v>41</v>
      </c>
      <c r="B827" s="12" t="s">
        <v>1963</v>
      </c>
      <c r="C827" s="11">
        <v>826</v>
      </c>
      <c r="D827" s="13" t="s">
        <v>1968</v>
      </c>
      <c r="E827" s="14" t="s">
        <v>137</v>
      </c>
      <c r="F827" s="11">
        <v>8</v>
      </c>
      <c r="G827" s="11">
        <v>0</v>
      </c>
      <c r="H827" s="11"/>
      <c r="I827" s="11" t="s">
        <v>5307</v>
      </c>
      <c r="J827" s="11">
        <f t="shared" si="36"/>
        <v>-8</v>
      </c>
      <c r="K827" s="11">
        <v>444.5</v>
      </c>
      <c r="L827" s="16">
        <f t="shared" si="37"/>
        <v>-3556</v>
      </c>
      <c r="M827" s="16">
        <f t="shared" si="38"/>
        <v>0</v>
      </c>
      <c r="N827" s="17"/>
    </row>
    <row r="828" spans="1:14" ht="25.35" customHeight="1" x14ac:dyDescent="0.25">
      <c r="A828" s="11">
        <v>41</v>
      </c>
      <c r="B828" s="12" t="s">
        <v>1963</v>
      </c>
      <c r="C828" s="11">
        <v>827</v>
      </c>
      <c r="D828" s="13" t="s">
        <v>1969</v>
      </c>
      <c r="E828" s="14" t="s">
        <v>137</v>
      </c>
      <c r="F828" s="11">
        <v>2</v>
      </c>
      <c r="G828" s="11">
        <v>0</v>
      </c>
      <c r="H828" s="11"/>
      <c r="I828" s="11" t="s">
        <v>5307</v>
      </c>
      <c r="J828" s="11">
        <f t="shared" si="36"/>
        <v>-2</v>
      </c>
      <c r="K828" s="11">
        <v>834.35</v>
      </c>
      <c r="L828" s="16">
        <f t="shared" si="37"/>
        <v>-1668.7</v>
      </c>
      <c r="M828" s="16">
        <f t="shared" si="38"/>
        <v>0</v>
      </c>
      <c r="N828" s="17"/>
    </row>
    <row r="829" spans="1:14" ht="25.35" customHeight="1" x14ac:dyDescent="0.25">
      <c r="A829" s="11">
        <v>41</v>
      </c>
      <c r="B829" s="12" t="s">
        <v>1970</v>
      </c>
      <c r="C829" s="11">
        <v>828</v>
      </c>
      <c r="D829" s="13" t="s">
        <v>1971</v>
      </c>
      <c r="E829" s="14" t="s">
        <v>1972</v>
      </c>
      <c r="F829" s="11">
        <v>1</v>
      </c>
      <c r="G829" s="11">
        <v>0</v>
      </c>
      <c r="H829" s="11"/>
      <c r="I829" s="11" t="s">
        <v>5307</v>
      </c>
      <c r="J829" s="11">
        <f t="shared" si="36"/>
        <v>-1</v>
      </c>
      <c r="K829" s="15">
        <v>2184</v>
      </c>
      <c r="L829" s="16">
        <f t="shared" si="37"/>
        <v>-2184</v>
      </c>
      <c r="M829" s="16">
        <f t="shared" si="38"/>
        <v>0</v>
      </c>
      <c r="N829" s="17"/>
    </row>
    <row r="830" spans="1:14" ht="25.35" customHeight="1" x14ac:dyDescent="0.25">
      <c r="A830" s="11">
        <v>41</v>
      </c>
      <c r="B830" s="12" t="s">
        <v>1970</v>
      </c>
      <c r="C830" s="11">
        <v>829</v>
      </c>
      <c r="D830" s="13" t="s">
        <v>1974</v>
      </c>
      <c r="E830" s="14" t="s">
        <v>1975</v>
      </c>
      <c r="F830" s="11">
        <v>1</v>
      </c>
      <c r="G830" s="11">
        <v>0</v>
      </c>
      <c r="H830" s="11"/>
      <c r="I830" s="11" t="s">
        <v>5307</v>
      </c>
      <c r="J830" s="11">
        <f t="shared" si="36"/>
        <v>-1</v>
      </c>
      <c r="K830" s="15">
        <v>2667</v>
      </c>
      <c r="L830" s="16">
        <f t="shared" si="37"/>
        <v>-2667</v>
      </c>
      <c r="M830" s="16">
        <f t="shared" si="38"/>
        <v>0</v>
      </c>
      <c r="N830" s="17"/>
    </row>
    <row r="831" spans="1:14" ht="25.35" customHeight="1" x14ac:dyDescent="0.25">
      <c r="A831" s="11">
        <v>41</v>
      </c>
      <c r="B831" s="12" t="s">
        <v>1970</v>
      </c>
      <c r="C831" s="11">
        <v>830</v>
      </c>
      <c r="D831" s="13" t="s">
        <v>1977</v>
      </c>
      <c r="E831" s="14" t="s">
        <v>137</v>
      </c>
      <c r="F831" s="11">
        <v>4</v>
      </c>
      <c r="G831" s="11">
        <v>0</v>
      </c>
      <c r="H831" s="11"/>
      <c r="I831" s="11" t="s">
        <v>5307</v>
      </c>
      <c r="J831" s="11">
        <f t="shared" si="36"/>
        <v>-4</v>
      </c>
      <c r="K831" s="11">
        <v>504</v>
      </c>
      <c r="L831" s="16">
        <f t="shared" si="37"/>
        <v>-2016</v>
      </c>
      <c r="M831" s="16">
        <f t="shared" si="38"/>
        <v>0</v>
      </c>
      <c r="N831" s="17"/>
    </row>
    <row r="832" spans="1:14" ht="25.35" customHeight="1" x14ac:dyDescent="0.25">
      <c r="A832" s="11">
        <v>41</v>
      </c>
      <c r="B832" s="12" t="s">
        <v>1970</v>
      </c>
      <c r="C832" s="11">
        <v>831</v>
      </c>
      <c r="D832" s="13" t="s">
        <v>1978</v>
      </c>
      <c r="E832" s="14" t="s">
        <v>137</v>
      </c>
      <c r="F832" s="11">
        <v>0</v>
      </c>
      <c r="G832" s="11">
        <v>0</v>
      </c>
      <c r="H832" s="11"/>
      <c r="I832" s="11">
        <v>0</v>
      </c>
      <c r="J832" s="11">
        <f t="shared" si="36"/>
        <v>0</v>
      </c>
      <c r="K832" s="11">
        <v>840</v>
      </c>
      <c r="L832" s="16">
        <f t="shared" si="37"/>
        <v>0</v>
      </c>
      <c r="M832" s="16">
        <f t="shared" si="38"/>
        <v>0</v>
      </c>
      <c r="N832" s="17"/>
    </row>
    <row r="833" spans="1:14" ht="25.35" customHeight="1" x14ac:dyDescent="0.25">
      <c r="A833" s="11">
        <v>41</v>
      </c>
      <c r="B833" s="12" t="s">
        <v>1979</v>
      </c>
      <c r="C833" s="11">
        <v>832</v>
      </c>
      <c r="D833" s="13" t="s">
        <v>1980</v>
      </c>
      <c r="E833" s="14" t="s">
        <v>1975</v>
      </c>
      <c r="F833" s="11">
        <v>1</v>
      </c>
      <c r="G833" s="11">
        <v>0</v>
      </c>
      <c r="H833" s="11"/>
      <c r="I833" s="11" t="s">
        <v>5307</v>
      </c>
      <c r="J833" s="11">
        <f t="shared" si="36"/>
        <v>-1</v>
      </c>
      <c r="K833" s="11">
        <v>966</v>
      </c>
      <c r="L833" s="16">
        <f t="shared" si="37"/>
        <v>-966</v>
      </c>
      <c r="M833" s="16">
        <f t="shared" si="38"/>
        <v>0</v>
      </c>
      <c r="N833" s="17"/>
    </row>
    <row r="834" spans="1:14" ht="25.35" customHeight="1" x14ac:dyDescent="0.25">
      <c r="A834" s="11">
        <v>41</v>
      </c>
      <c r="B834" s="12" t="s">
        <v>1979</v>
      </c>
      <c r="C834" s="11">
        <v>833</v>
      </c>
      <c r="D834" s="13" t="s">
        <v>1981</v>
      </c>
      <c r="E834" s="14" t="s">
        <v>1982</v>
      </c>
      <c r="F834" s="11">
        <v>1</v>
      </c>
      <c r="G834" s="11">
        <v>0</v>
      </c>
      <c r="H834" s="11"/>
      <c r="I834" s="11" t="s">
        <v>5307</v>
      </c>
      <c r="J834" s="11">
        <f t="shared" si="36"/>
        <v>-1</v>
      </c>
      <c r="K834" s="11">
        <v>322</v>
      </c>
      <c r="L834" s="16">
        <f t="shared" si="37"/>
        <v>-322</v>
      </c>
      <c r="M834" s="16">
        <f t="shared" si="38"/>
        <v>0</v>
      </c>
      <c r="N834" s="17"/>
    </row>
    <row r="835" spans="1:14" ht="25.35" customHeight="1" x14ac:dyDescent="0.25">
      <c r="A835" s="11">
        <v>41</v>
      </c>
      <c r="B835" s="12" t="s">
        <v>1979</v>
      </c>
      <c r="C835" s="11">
        <v>834</v>
      </c>
      <c r="D835" s="13" t="s">
        <v>1984</v>
      </c>
      <c r="E835" s="14" t="s">
        <v>1982</v>
      </c>
      <c r="F835" s="11">
        <v>1</v>
      </c>
      <c r="G835" s="11">
        <v>0</v>
      </c>
      <c r="H835" s="11"/>
      <c r="I835" s="11" t="s">
        <v>5307</v>
      </c>
      <c r="J835" s="11">
        <f t="shared" ref="J835:J898" si="39">H835-F835</f>
        <v>-1</v>
      </c>
      <c r="K835" s="11">
        <v>353.5</v>
      </c>
      <c r="L835" s="16">
        <f t="shared" ref="L835:L898" si="40">J835*K835</f>
        <v>-353.5</v>
      </c>
      <c r="M835" s="16">
        <f t="shared" ref="M835:M898" si="41">H835</f>
        <v>0</v>
      </c>
      <c r="N835" s="17"/>
    </row>
    <row r="836" spans="1:14" ht="25.35" customHeight="1" x14ac:dyDescent="0.25">
      <c r="A836" s="11">
        <v>41</v>
      </c>
      <c r="B836" s="12" t="s">
        <v>1979</v>
      </c>
      <c r="C836" s="11">
        <v>835</v>
      </c>
      <c r="D836" s="13" t="s">
        <v>1986</v>
      </c>
      <c r="E836" s="14" t="s">
        <v>1982</v>
      </c>
      <c r="F836" s="11">
        <v>1</v>
      </c>
      <c r="G836" s="11">
        <v>0</v>
      </c>
      <c r="H836" s="11"/>
      <c r="I836" s="11" t="s">
        <v>5307</v>
      </c>
      <c r="J836" s="11">
        <f t="shared" si="39"/>
        <v>-1</v>
      </c>
      <c r="K836" s="11">
        <v>353.5</v>
      </c>
      <c r="L836" s="16">
        <f t="shared" si="40"/>
        <v>-353.5</v>
      </c>
      <c r="M836" s="16">
        <f t="shared" si="41"/>
        <v>0</v>
      </c>
      <c r="N836" s="17"/>
    </row>
    <row r="837" spans="1:14" ht="25.35" customHeight="1" x14ac:dyDescent="0.25">
      <c r="A837" s="11">
        <v>41</v>
      </c>
      <c r="B837" s="12" t="s">
        <v>1979</v>
      </c>
      <c r="C837" s="11">
        <v>836</v>
      </c>
      <c r="D837" s="13" t="s">
        <v>1987</v>
      </c>
      <c r="E837" s="14" t="s">
        <v>1988</v>
      </c>
      <c r="F837" s="11">
        <v>1</v>
      </c>
      <c r="G837" s="11">
        <v>0</v>
      </c>
      <c r="H837" s="11"/>
      <c r="I837" s="11" t="s">
        <v>5307</v>
      </c>
      <c r="J837" s="11">
        <f t="shared" si="39"/>
        <v>-1</v>
      </c>
      <c r="K837" s="11">
        <v>318.5</v>
      </c>
      <c r="L837" s="16">
        <f t="shared" si="40"/>
        <v>-318.5</v>
      </c>
      <c r="M837" s="16">
        <f t="shared" si="41"/>
        <v>0</v>
      </c>
      <c r="N837" s="17"/>
    </row>
    <row r="838" spans="1:14" ht="25.35" customHeight="1" x14ac:dyDescent="0.25">
      <c r="A838" s="11">
        <v>41</v>
      </c>
      <c r="B838" s="12" t="s">
        <v>1979</v>
      </c>
      <c r="C838" s="11">
        <v>837</v>
      </c>
      <c r="D838" s="13" t="s">
        <v>1990</v>
      </c>
      <c r="E838" s="14" t="s">
        <v>1988</v>
      </c>
      <c r="F838" s="11">
        <v>2</v>
      </c>
      <c r="G838" s="11">
        <v>0</v>
      </c>
      <c r="H838" s="11"/>
      <c r="I838" s="11" t="s">
        <v>5307</v>
      </c>
      <c r="J838" s="11">
        <f t="shared" si="39"/>
        <v>-2</v>
      </c>
      <c r="K838" s="11">
        <v>360.25</v>
      </c>
      <c r="L838" s="16">
        <f t="shared" si="40"/>
        <v>-720.5</v>
      </c>
      <c r="M838" s="16">
        <f t="shared" si="41"/>
        <v>0</v>
      </c>
      <c r="N838" s="17"/>
    </row>
    <row r="839" spans="1:14" ht="25.35" customHeight="1" x14ac:dyDescent="0.25">
      <c r="A839" s="11">
        <v>41</v>
      </c>
      <c r="B839" s="12" t="s">
        <v>1991</v>
      </c>
      <c r="C839" s="11">
        <v>838</v>
      </c>
      <c r="D839" s="13" t="s">
        <v>1992</v>
      </c>
      <c r="E839" s="14" t="s">
        <v>1993</v>
      </c>
      <c r="F839" s="11">
        <v>1</v>
      </c>
      <c r="G839" s="11">
        <v>0</v>
      </c>
      <c r="H839" s="11"/>
      <c r="I839" s="11" t="s">
        <v>5307</v>
      </c>
      <c r="J839" s="11">
        <f t="shared" si="39"/>
        <v>-1</v>
      </c>
      <c r="K839" s="15">
        <v>1603</v>
      </c>
      <c r="L839" s="16">
        <f t="shared" si="40"/>
        <v>-1603</v>
      </c>
      <c r="M839" s="16">
        <f t="shared" si="41"/>
        <v>0</v>
      </c>
      <c r="N839" s="17"/>
    </row>
    <row r="840" spans="1:14" ht="25.35" customHeight="1" x14ac:dyDescent="0.25">
      <c r="A840" s="11">
        <v>41</v>
      </c>
      <c r="B840" s="12" t="s">
        <v>1991</v>
      </c>
      <c r="C840" s="11">
        <v>839</v>
      </c>
      <c r="D840" s="13" t="s">
        <v>1995</v>
      </c>
      <c r="E840" s="14" t="s">
        <v>1993</v>
      </c>
      <c r="F840" s="11">
        <v>1</v>
      </c>
      <c r="G840" s="11">
        <v>0</v>
      </c>
      <c r="H840" s="11"/>
      <c r="I840" s="11" t="s">
        <v>5307</v>
      </c>
      <c r="J840" s="11">
        <f t="shared" si="39"/>
        <v>-1</v>
      </c>
      <c r="K840" s="15">
        <v>1603</v>
      </c>
      <c r="L840" s="16">
        <f t="shared" si="40"/>
        <v>-1603</v>
      </c>
      <c r="M840" s="16">
        <f t="shared" si="41"/>
        <v>0</v>
      </c>
      <c r="N840" s="17"/>
    </row>
    <row r="841" spans="1:14" ht="25.35" customHeight="1" x14ac:dyDescent="0.25">
      <c r="A841" s="11">
        <v>41</v>
      </c>
      <c r="B841" s="12" t="s">
        <v>1991</v>
      </c>
      <c r="C841" s="11">
        <v>840</v>
      </c>
      <c r="D841" s="13" t="s">
        <v>1996</v>
      </c>
      <c r="E841" s="14" t="s">
        <v>1997</v>
      </c>
      <c r="F841" s="11">
        <v>1</v>
      </c>
      <c r="G841" s="11">
        <v>0</v>
      </c>
      <c r="H841" s="11"/>
      <c r="I841" s="11" t="s">
        <v>5307</v>
      </c>
      <c r="J841" s="11">
        <f t="shared" si="39"/>
        <v>-1</v>
      </c>
      <c r="K841" s="11">
        <v>791</v>
      </c>
      <c r="L841" s="16">
        <f t="shared" si="40"/>
        <v>-791</v>
      </c>
      <c r="M841" s="16">
        <f t="shared" si="41"/>
        <v>0</v>
      </c>
      <c r="N841" s="17"/>
    </row>
    <row r="842" spans="1:14" ht="25.35" customHeight="1" x14ac:dyDescent="0.25">
      <c r="A842" s="11">
        <v>42</v>
      </c>
      <c r="B842" s="12" t="s">
        <v>1999</v>
      </c>
      <c r="C842" s="11">
        <v>841</v>
      </c>
      <c r="D842" s="13" t="s">
        <v>2000</v>
      </c>
      <c r="E842" s="14" t="s">
        <v>2001</v>
      </c>
      <c r="F842" s="11">
        <v>1</v>
      </c>
      <c r="G842" s="11">
        <v>0</v>
      </c>
      <c r="H842" s="11"/>
      <c r="I842" s="11" t="s">
        <v>5307</v>
      </c>
      <c r="J842" s="11">
        <f t="shared" si="39"/>
        <v>-1</v>
      </c>
      <c r="K842" s="15">
        <v>4550</v>
      </c>
      <c r="L842" s="16">
        <f t="shared" si="40"/>
        <v>-4550</v>
      </c>
      <c r="M842" s="16">
        <f t="shared" si="41"/>
        <v>0</v>
      </c>
      <c r="N842" s="17"/>
    </row>
    <row r="843" spans="1:14" ht="25.35" customHeight="1" x14ac:dyDescent="0.25">
      <c r="A843" s="11">
        <v>42</v>
      </c>
      <c r="B843" s="12" t="s">
        <v>1999</v>
      </c>
      <c r="C843" s="11">
        <v>842</v>
      </c>
      <c r="D843" s="13" t="s">
        <v>2003</v>
      </c>
      <c r="E843" s="14" t="s">
        <v>2001</v>
      </c>
      <c r="F843" s="11">
        <v>1</v>
      </c>
      <c r="G843" s="11">
        <v>0</v>
      </c>
      <c r="H843" s="11"/>
      <c r="I843" s="11" t="s">
        <v>5307</v>
      </c>
      <c r="J843" s="11">
        <f t="shared" si="39"/>
        <v>-1</v>
      </c>
      <c r="K843" s="15">
        <v>5005</v>
      </c>
      <c r="L843" s="16">
        <f t="shared" si="40"/>
        <v>-5005</v>
      </c>
      <c r="M843" s="16">
        <f t="shared" si="41"/>
        <v>0</v>
      </c>
      <c r="N843" s="17"/>
    </row>
    <row r="844" spans="1:14" ht="25.35" customHeight="1" x14ac:dyDescent="0.25">
      <c r="A844" s="11">
        <v>42</v>
      </c>
      <c r="B844" s="12" t="s">
        <v>2004</v>
      </c>
      <c r="C844" s="11">
        <v>843</v>
      </c>
      <c r="D844" s="13" t="s">
        <v>2005</v>
      </c>
      <c r="E844" s="14" t="s">
        <v>2006</v>
      </c>
      <c r="F844" s="11">
        <v>1</v>
      </c>
      <c r="G844" s="11">
        <v>0</v>
      </c>
      <c r="H844" s="11"/>
      <c r="I844" s="11" t="s">
        <v>5307</v>
      </c>
      <c r="J844" s="11">
        <f t="shared" si="39"/>
        <v>-1</v>
      </c>
      <c r="K844" s="15">
        <v>6300</v>
      </c>
      <c r="L844" s="16">
        <f t="shared" si="40"/>
        <v>-6300</v>
      </c>
      <c r="M844" s="16">
        <f t="shared" si="41"/>
        <v>0</v>
      </c>
      <c r="N844" s="17"/>
    </row>
    <row r="845" spans="1:14" ht="25.35" customHeight="1" x14ac:dyDescent="0.25">
      <c r="A845" s="11">
        <v>42</v>
      </c>
      <c r="B845" s="12" t="s">
        <v>2004</v>
      </c>
      <c r="C845" s="11">
        <v>844</v>
      </c>
      <c r="D845" s="13" t="s">
        <v>2008</v>
      </c>
      <c r="E845" s="14" t="s">
        <v>2006</v>
      </c>
      <c r="F845" s="11">
        <v>1</v>
      </c>
      <c r="G845" s="11">
        <v>0</v>
      </c>
      <c r="H845" s="11"/>
      <c r="I845" s="11" t="s">
        <v>5307</v>
      </c>
      <c r="J845" s="11">
        <f t="shared" si="39"/>
        <v>-1</v>
      </c>
      <c r="K845" s="15">
        <v>6650</v>
      </c>
      <c r="L845" s="16">
        <f t="shared" si="40"/>
        <v>-6650</v>
      </c>
      <c r="M845" s="16">
        <f t="shared" si="41"/>
        <v>0</v>
      </c>
      <c r="N845" s="17"/>
    </row>
    <row r="846" spans="1:14" ht="25.35" customHeight="1" x14ac:dyDescent="0.25">
      <c r="A846" s="11">
        <v>42</v>
      </c>
      <c r="B846" s="12" t="s">
        <v>2009</v>
      </c>
      <c r="C846" s="11">
        <v>845</v>
      </c>
      <c r="D846" s="13" t="s">
        <v>2010</v>
      </c>
      <c r="E846" s="14" t="s">
        <v>2011</v>
      </c>
      <c r="F846" s="11">
        <v>1</v>
      </c>
      <c r="G846" s="11">
        <v>0</v>
      </c>
      <c r="H846" s="11"/>
      <c r="I846" s="11" t="s">
        <v>5307</v>
      </c>
      <c r="J846" s="11">
        <f t="shared" si="39"/>
        <v>-1</v>
      </c>
      <c r="K846" s="11">
        <v>917</v>
      </c>
      <c r="L846" s="16">
        <f t="shared" si="40"/>
        <v>-917</v>
      </c>
      <c r="M846" s="16">
        <f t="shared" si="41"/>
        <v>0</v>
      </c>
      <c r="N846" s="17"/>
    </row>
    <row r="847" spans="1:14" ht="25.35" customHeight="1" x14ac:dyDescent="0.25">
      <c r="A847" s="11">
        <v>42</v>
      </c>
      <c r="B847" s="12" t="s">
        <v>2009</v>
      </c>
      <c r="C847" s="11">
        <v>846</v>
      </c>
      <c r="D847" s="13" t="s">
        <v>2013</v>
      </c>
      <c r="E847" s="14" t="s">
        <v>2011</v>
      </c>
      <c r="F847" s="11">
        <v>1</v>
      </c>
      <c r="G847" s="11">
        <v>0</v>
      </c>
      <c r="H847" s="11"/>
      <c r="I847" s="11" t="s">
        <v>5307</v>
      </c>
      <c r="J847" s="11">
        <f t="shared" si="39"/>
        <v>-1</v>
      </c>
      <c r="K847" s="15">
        <v>1218</v>
      </c>
      <c r="L847" s="16">
        <f t="shared" si="40"/>
        <v>-1218</v>
      </c>
      <c r="M847" s="16">
        <f t="shared" si="41"/>
        <v>0</v>
      </c>
      <c r="N847" s="17"/>
    </row>
    <row r="848" spans="1:14" ht="25.35" customHeight="1" x14ac:dyDescent="0.25">
      <c r="A848" s="11">
        <v>42</v>
      </c>
      <c r="B848" s="12" t="s">
        <v>2009</v>
      </c>
      <c r="C848" s="11">
        <v>847</v>
      </c>
      <c r="D848" s="13" t="s">
        <v>2014</v>
      </c>
      <c r="E848" s="14" t="s">
        <v>2011</v>
      </c>
      <c r="F848" s="11">
        <v>1</v>
      </c>
      <c r="G848" s="11">
        <v>0</v>
      </c>
      <c r="H848" s="11"/>
      <c r="I848" s="11" t="s">
        <v>5307</v>
      </c>
      <c r="J848" s="11">
        <f t="shared" si="39"/>
        <v>-1</v>
      </c>
      <c r="K848" s="15">
        <v>1204</v>
      </c>
      <c r="L848" s="16">
        <f t="shared" si="40"/>
        <v>-1204</v>
      </c>
      <c r="M848" s="16">
        <f t="shared" si="41"/>
        <v>0</v>
      </c>
      <c r="N848" s="17"/>
    </row>
    <row r="849" spans="1:14" ht="25.35" customHeight="1" x14ac:dyDescent="0.25">
      <c r="A849" s="11">
        <v>42</v>
      </c>
      <c r="B849" s="12" t="s">
        <v>2009</v>
      </c>
      <c r="C849" s="11">
        <v>848</v>
      </c>
      <c r="D849" s="13" t="s">
        <v>2015</v>
      </c>
      <c r="E849" s="14" t="s">
        <v>2011</v>
      </c>
      <c r="F849" s="11">
        <v>1</v>
      </c>
      <c r="G849" s="11">
        <v>0</v>
      </c>
      <c r="H849" s="11"/>
      <c r="I849" s="11" t="s">
        <v>5307</v>
      </c>
      <c r="J849" s="11">
        <f t="shared" si="39"/>
        <v>-1</v>
      </c>
      <c r="K849" s="15">
        <v>1365</v>
      </c>
      <c r="L849" s="16">
        <f t="shared" si="40"/>
        <v>-1365</v>
      </c>
      <c r="M849" s="16">
        <f t="shared" si="41"/>
        <v>0</v>
      </c>
      <c r="N849" s="17"/>
    </row>
    <row r="850" spans="1:14" ht="25.35" customHeight="1" x14ac:dyDescent="0.25">
      <c r="A850" s="11">
        <v>42</v>
      </c>
      <c r="B850" s="12" t="s">
        <v>2016</v>
      </c>
      <c r="C850" s="11">
        <v>849</v>
      </c>
      <c r="D850" s="13" t="s">
        <v>2017</v>
      </c>
      <c r="E850" s="14" t="s">
        <v>2018</v>
      </c>
      <c r="F850" s="11">
        <v>2</v>
      </c>
      <c r="G850" s="11">
        <v>0</v>
      </c>
      <c r="H850" s="11"/>
      <c r="I850" s="11" t="s">
        <v>5307</v>
      </c>
      <c r="J850" s="11">
        <f t="shared" si="39"/>
        <v>-2</v>
      </c>
      <c r="K850" s="11">
        <v>887.03</v>
      </c>
      <c r="L850" s="16">
        <f t="shared" si="40"/>
        <v>-1774.06</v>
      </c>
      <c r="M850" s="16">
        <f t="shared" si="41"/>
        <v>0</v>
      </c>
      <c r="N850" s="17"/>
    </row>
    <row r="851" spans="1:14" ht="25.35" customHeight="1" x14ac:dyDescent="0.25">
      <c r="A851" s="11">
        <v>42</v>
      </c>
      <c r="B851" s="12" t="s">
        <v>2016</v>
      </c>
      <c r="C851" s="11">
        <v>850</v>
      </c>
      <c r="D851" s="13" t="s">
        <v>2020</v>
      </c>
      <c r="E851" s="14" t="s">
        <v>2018</v>
      </c>
      <c r="F851" s="11">
        <v>2</v>
      </c>
      <c r="G851" s="11">
        <v>0</v>
      </c>
      <c r="H851" s="11"/>
      <c r="I851" s="11" t="s">
        <v>5307</v>
      </c>
      <c r="J851" s="11">
        <f t="shared" si="39"/>
        <v>-2</v>
      </c>
      <c r="K851" s="11">
        <v>911</v>
      </c>
      <c r="L851" s="16">
        <f t="shared" si="40"/>
        <v>-1822</v>
      </c>
      <c r="M851" s="16">
        <f t="shared" si="41"/>
        <v>0</v>
      </c>
      <c r="N851" s="17"/>
    </row>
    <row r="852" spans="1:14" ht="25.35" customHeight="1" x14ac:dyDescent="0.25">
      <c r="A852" s="11">
        <v>42</v>
      </c>
      <c r="B852" s="12" t="s">
        <v>2016</v>
      </c>
      <c r="C852" s="11">
        <v>851</v>
      </c>
      <c r="D852" s="13" t="s">
        <v>2021</v>
      </c>
      <c r="E852" s="14" t="s">
        <v>2018</v>
      </c>
      <c r="F852" s="11">
        <v>2</v>
      </c>
      <c r="G852" s="11">
        <v>0</v>
      </c>
      <c r="H852" s="11"/>
      <c r="I852" s="11" t="s">
        <v>5307</v>
      </c>
      <c r="J852" s="11">
        <f t="shared" si="39"/>
        <v>-2</v>
      </c>
      <c r="K852" s="15">
        <v>1421.77</v>
      </c>
      <c r="L852" s="16">
        <f t="shared" si="40"/>
        <v>-2843.54</v>
      </c>
      <c r="M852" s="16">
        <f t="shared" si="41"/>
        <v>0</v>
      </c>
      <c r="N852" s="17"/>
    </row>
    <row r="853" spans="1:14" ht="25.35" customHeight="1" x14ac:dyDescent="0.25">
      <c r="A853" s="11">
        <v>42</v>
      </c>
      <c r="B853" s="12" t="s">
        <v>2016</v>
      </c>
      <c r="C853" s="11">
        <v>852</v>
      </c>
      <c r="D853" s="13" t="s">
        <v>2022</v>
      </c>
      <c r="E853" s="14" t="s">
        <v>2018</v>
      </c>
      <c r="F853" s="11">
        <v>2</v>
      </c>
      <c r="G853" s="11">
        <v>0</v>
      </c>
      <c r="H853" s="11"/>
      <c r="I853" s="11" t="s">
        <v>5307</v>
      </c>
      <c r="J853" s="11">
        <f t="shared" si="39"/>
        <v>-2</v>
      </c>
      <c r="K853" s="11">
        <v>784.62</v>
      </c>
      <c r="L853" s="16">
        <f t="shared" si="40"/>
        <v>-1569.24</v>
      </c>
      <c r="M853" s="16">
        <f t="shared" si="41"/>
        <v>0</v>
      </c>
      <c r="N853" s="17"/>
    </row>
    <row r="854" spans="1:14" ht="25.35" customHeight="1" x14ac:dyDescent="0.25">
      <c r="A854" s="11">
        <v>42</v>
      </c>
      <c r="B854" s="12" t="s">
        <v>2016</v>
      </c>
      <c r="C854" s="11">
        <v>853</v>
      </c>
      <c r="D854" s="13" t="s">
        <v>2023</v>
      </c>
      <c r="E854" s="14" t="s">
        <v>2018</v>
      </c>
      <c r="F854" s="11">
        <v>1</v>
      </c>
      <c r="G854" s="11">
        <v>0</v>
      </c>
      <c r="H854" s="11"/>
      <c r="I854" s="11" t="s">
        <v>5307</v>
      </c>
      <c r="J854" s="11">
        <f t="shared" si="39"/>
        <v>-1</v>
      </c>
      <c r="K854" s="15">
        <v>1124.69</v>
      </c>
      <c r="L854" s="16">
        <f t="shared" si="40"/>
        <v>-1124.69</v>
      </c>
      <c r="M854" s="16">
        <f t="shared" si="41"/>
        <v>0</v>
      </c>
      <c r="N854" s="17"/>
    </row>
    <row r="855" spans="1:14" ht="25.35" customHeight="1" x14ac:dyDescent="0.25">
      <c r="A855" s="11">
        <v>42</v>
      </c>
      <c r="B855" s="12" t="s">
        <v>2024</v>
      </c>
      <c r="C855" s="11">
        <v>854</v>
      </c>
      <c r="D855" s="13" t="s">
        <v>2025</v>
      </c>
      <c r="E855" s="14" t="s">
        <v>2018</v>
      </c>
      <c r="F855" s="11">
        <v>2</v>
      </c>
      <c r="G855" s="11">
        <v>0</v>
      </c>
      <c r="H855" s="11"/>
      <c r="I855" s="11" t="s">
        <v>5307</v>
      </c>
      <c r="J855" s="11">
        <f t="shared" si="39"/>
        <v>-2</v>
      </c>
      <c r="K855" s="15">
        <v>1148</v>
      </c>
      <c r="L855" s="16">
        <f t="shared" si="40"/>
        <v>-2296</v>
      </c>
      <c r="M855" s="16">
        <f t="shared" si="41"/>
        <v>0</v>
      </c>
      <c r="N855" s="17"/>
    </row>
    <row r="856" spans="1:14" ht="25.35" customHeight="1" x14ac:dyDescent="0.25">
      <c r="A856" s="11">
        <v>42</v>
      </c>
      <c r="B856" s="12" t="s">
        <v>2024</v>
      </c>
      <c r="C856" s="11">
        <v>855</v>
      </c>
      <c r="D856" s="13" t="s">
        <v>2026</v>
      </c>
      <c r="E856" s="14" t="s">
        <v>2018</v>
      </c>
      <c r="F856" s="11">
        <v>2</v>
      </c>
      <c r="G856" s="11">
        <v>0</v>
      </c>
      <c r="H856" s="11"/>
      <c r="I856" s="11" t="s">
        <v>5307</v>
      </c>
      <c r="J856" s="11">
        <f t="shared" si="39"/>
        <v>-2</v>
      </c>
      <c r="K856" s="11">
        <v>816.34</v>
      </c>
      <c r="L856" s="16">
        <f t="shared" si="40"/>
        <v>-1632.68</v>
      </c>
      <c r="M856" s="16">
        <f t="shared" si="41"/>
        <v>0</v>
      </c>
      <c r="N856" s="17"/>
    </row>
    <row r="857" spans="1:14" ht="25.35" customHeight="1" x14ac:dyDescent="0.25">
      <c r="A857" s="11">
        <v>42</v>
      </c>
      <c r="B857" s="12" t="s">
        <v>2024</v>
      </c>
      <c r="C857" s="11">
        <v>856</v>
      </c>
      <c r="D857" s="13" t="s">
        <v>2027</v>
      </c>
      <c r="E857" s="14" t="s">
        <v>2018</v>
      </c>
      <c r="F857" s="11">
        <v>2</v>
      </c>
      <c r="G857" s="11">
        <v>0</v>
      </c>
      <c r="H857" s="11"/>
      <c r="I857" s="11" t="s">
        <v>5307</v>
      </c>
      <c r="J857" s="11">
        <f t="shared" si="39"/>
        <v>-2</v>
      </c>
      <c r="K857" s="11">
        <v>991.51</v>
      </c>
      <c r="L857" s="16">
        <f t="shared" si="40"/>
        <v>-1983.02</v>
      </c>
      <c r="M857" s="16">
        <f t="shared" si="41"/>
        <v>0</v>
      </c>
      <c r="N857" s="17"/>
    </row>
    <row r="858" spans="1:14" ht="25.35" customHeight="1" x14ac:dyDescent="0.25">
      <c r="A858" s="11">
        <v>42</v>
      </c>
      <c r="B858" s="12" t="s">
        <v>2024</v>
      </c>
      <c r="C858" s="11">
        <v>857</v>
      </c>
      <c r="D858" s="13" t="s">
        <v>2028</v>
      </c>
      <c r="E858" s="14" t="s">
        <v>2018</v>
      </c>
      <c r="F858" s="11">
        <v>0</v>
      </c>
      <c r="G858" s="11">
        <v>0</v>
      </c>
      <c r="H858" s="11"/>
      <c r="I858" s="11">
        <v>0</v>
      </c>
      <c r="J858" s="11">
        <f t="shared" si="39"/>
        <v>0</v>
      </c>
      <c r="K858" s="15">
        <v>1196.95</v>
      </c>
      <c r="L858" s="16">
        <f t="shared" si="40"/>
        <v>0</v>
      </c>
      <c r="M858" s="16">
        <f t="shared" si="41"/>
        <v>0</v>
      </c>
      <c r="N858" s="17"/>
    </row>
    <row r="859" spans="1:14" ht="25.35" customHeight="1" x14ac:dyDescent="0.25">
      <c r="A859" s="11">
        <v>42</v>
      </c>
      <c r="B859" s="12" t="s">
        <v>2029</v>
      </c>
      <c r="C859" s="11">
        <v>858</v>
      </c>
      <c r="D859" s="13" t="s">
        <v>2030</v>
      </c>
      <c r="E859" s="14" t="s">
        <v>2018</v>
      </c>
      <c r="F859" s="11">
        <v>2</v>
      </c>
      <c r="G859" s="11">
        <v>0</v>
      </c>
      <c r="H859" s="11"/>
      <c r="I859" s="11" t="s">
        <v>5307</v>
      </c>
      <c r="J859" s="11">
        <f t="shared" si="39"/>
        <v>-2</v>
      </c>
      <c r="K859" s="15">
        <v>1134</v>
      </c>
      <c r="L859" s="16">
        <f t="shared" si="40"/>
        <v>-2268</v>
      </c>
      <c r="M859" s="16">
        <f t="shared" si="41"/>
        <v>0</v>
      </c>
      <c r="N859" s="17"/>
    </row>
    <row r="860" spans="1:14" ht="25.35" customHeight="1" x14ac:dyDescent="0.25">
      <c r="A860" s="11">
        <v>42</v>
      </c>
      <c r="B860" s="12" t="s">
        <v>2029</v>
      </c>
      <c r="C860" s="11">
        <v>859</v>
      </c>
      <c r="D860" s="13" t="s">
        <v>2031</v>
      </c>
      <c r="E860" s="14" t="s">
        <v>2018</v>
      </c>
      <c r="F860" s="11">
        <v>2</v>
      </c>
      <c r="G860" s="11">
        <v>0</v>
      </c>
      <c r="H860" s="11"/>
      <c r="I860" s="11" t="s">
        <v>5307</v>
      </c>
      <c r="J860" s="11">
        <f t="shared" si="39"/>
        <v>-2</v>
      </c>
      <c r="K860" s="11">
        <v>840</v>
      </c>
      <c r="L860" s="16">
        <f t="shared" si="40"/>
        <v>-1680</v>
      </c>
      <c r="M860" s="16">
        <f t="shared" si="41"/>
        <v>0</v>
      </c>
      <c r="N860" s="17"/>
    </row>
    <row r="861" spans="1:14" ht="25.35" customHeight="1" x14ac:dyDescent="0.25">
      <c r="A861" s="11">
        <v>43</v>
      </c>
      <c r="B861" s="12" t="s">
        <v>2032</v>
      </c>
      <c r="C861" s="11">
        <v>860</v>
      </c>
      <c r="D861" s="13" t="s">
        <v>2033</v>
      </c>
      <c r="E861" s="14" t="s">
        <v>2034</v>
      </c>
      <c r="F861" s="11">
        <v>2</v>
      </c>
      <c r="G861" s="11">
        <v>0</v>
      </c>
      <c r="H861" s="11"/>
      <c r="I861" s="11" t="s">
        <v>5307</v>
      </c>
      <c r="J861" s="11">
        <f t="shared" si="39"/>
        <v>-2</v>
      </c>
      <c r="K861" s="11">
        <v>770</v>
      </c>
      <c r="L861" s="16">
        <f t="shared" si="40"/>
        <v>-1540</v>
      </c>
      <c r="M861" s="16">
        <f t="shared" si="41"/>
        <v>0</v>
      </c>
      <c r="N861" s="17"/>
    </row>
    <row r="862" spans="1:14" ht="25.35" customHeight="1" x14ac:dyDescent="0.25">
      <c r="A862" s="11">
        <v>43</v>
      </c>
      <c r="B862" s="12" t="s">
        <v>2032</v>
      </c>
      <c r="C862" s="11">
        <v>861</v>
      </c>
      <c r="D862" s="13" t="s">
        <v>2036</v>
      </c>
      <c r="E862" s="14" t="s">
        <v>2034</v>
      </c>
      <c r="F862" s="11">
        <v>2</v>
      </c>
      <c r="G862" s="11">
        <v>0</v>
      </c>
      <c r="H862" s="11"/>
      <c r="I862" s="11" t="s">
        <v>5307</v>
      </c>
      <c r="J862" s="11">
        <f t="shared" si="39"/>
        <v>-2</v>
      </c>
      <c r="K862" s="11">
        <v>673.99</v>
      </c>
      <c r="L862" s="16">
        <f t="shared" si="40"/>
        <v>-1347.98</v>
      </c>
      <c r="M862" s="16">
        <f t="shared" si="41"/>
        <v>0</v>
      </c>
      <c r="N862" s="17"/>
    </row>
    <row r="863" spans="1:14" ht="25.35" customHeight="1" x14ac:dyDescent="0.25">
      <c r="A863" s="11">
        <v>43</v>
      </c>
      <c r="B863" s="12" t="s">
        <v>2032</v>
      </c>
      <c r="C863" s="11">
        <v>862</v>
      </c>
      <c r="D863" s="13" t="s">
        <v>2037</v>
      </c>
      <c r="E863" s="14" t="s">
        <v>2034</v>
      </c>
      <c r="F863" s="11">
        <v>2</v>
      </c>
      <c r="G863" s="11">
        <v>0</v>
      </c>
      <c r="H863" s="11"/>
      <c r="I863" s="11" t="s">
        <v>5307</v>
      </c>
      <c r="J863" s="11">
        <f t="shared" si="39"/>
        <v>-2</v>
      </c>
      <c r="K863" s="11">
        <v>672</v>
      </c>
      <c r="L863" s="16">
        <f t="shared" si="40"/>
        <v>-1344</v>
      </c>
      <c r="M863" s="16">
        <f t="shared" si="41"/>
        <v>0</v>
      </c>
      <c r="N863" s="17"/>
    </row>
    <row r="864" spans="1:14" ht="25.35" customHeight="1" x14ac:dyDescent="0.25">
      <c r="A864" s="11">
        <v>43</v>
      </c>
      <c r="B864" s="12" t="s">
        <v>2038</v>
      </c>
      <c r="C864" s="11">
        <v>863</v>
      </c>
      <c r="D864" s="13" t="s">
        <v>2039</v>
      </c>
      <c r="E864" s="14" t="s">
        <v>2034</v>
      </c>
      <c r="F864" s="11">
        <v>2</v>
      </c>
      <c r="G864" s="11">
        <v>0</v>
      </c>
      <c r="H864" s="11"/>
      <c r="I864" s="11" t="s">
        <v>5307</v>
      </c>
      <c r="J864" s="11">
        <f t="shared" si="39"/>
        <v>-2</v>
      </c>
      <c r="K864" s="11">
        <v>686</v>
      </c>
      <c r="L864" s="16">
        <f t="shared" si="40"/>
        <v>-1372</v>
      </c>
      <c r="M864" s="16">
        <f t="shared" si="41"/>
        <v>0</v>
      </c>
      <c r="N864" s="17"/>
    </row>
    <row r="865" spans="1:14" ht="25.35" customHeight="1" x14ac:dyDescent="0.25">
      <c r="A865" s="11">
        <v>43</v>
      </c>
      <c r="B865" s="12" t="s">
        <v>2038</v>
      </c>
      <c r="C865" s="11">
        <v>864</v>
      </c>
      <c r="D865" s="13" t="s">
        <v>2040</v>
      </c>
      <c r="E865" s="14" t="s">
        <v>2034</v>
      </c>
      <c r="F865" s="11">
        <v>0</v>
      </c>
      <c r="G865" s="11">
        <v>0</v>
      </c>
      <c r="H865" s="11"/>
      <c r="I865" s="11">
        <v>0</v>
      </c>
      <c r="J865" s="11">
        <f t="shared" si="39"/>
        <v>0</v>
      </c>
      <c r="K865" s="11">
        <v>653.55999999999995</v>
      </c>
      <c r="L865" s="16">
        <f t="shared" si="40"/>
        <v>0</v>
      </c>
      <c r="M865" s="16">
        <f t="shared" si="41"/>
        <v>0</v>
      </c>
      <c r="N865" s="17"/>
    </row>
    <row r="866" spans="1:14" ht="25.35" customHeight="1" x14ac:dyDescent="0.25">
      <c r="A866" s="11">
        <v>43</v>
      </c>
      <c r="B866" s="12" t="s">
        <v>2038</v>
      </c>
      <c r="C866" s="11">
        <v>865</v>
      </c>
      <c r="D866" s="13" t="s">
        <v>2041</v>
      </c>
      <c r="E866" s="14" t="s">
        <v>2034</v>
      </c>
      <c r="F866" s="11">
        <v>2</v>
      </c>
      <c r="G866" s="11">
        <v>0</v>
      </c>
      <c r="H866" s="11"/>
      <c r="I866" s="11" t="s">
        <v>5307</v>
      </c>
      <c r="J866" s="11">
        <f t="shared" si="39"/>
        <v>-2</v>
      </c>
      <c r="K866" s="11">
        <v>777</v>
      </c>
      <c r="L866" s="16">
        <f t="shared" si="40"/>
        <v>-1554</v>
      </c>
      <c r="M866" s="16">
        <f t="shared" si="41"/>
        <v>0</v>
      </c>
      <c r="N866" s="17"/>
    </row>
    <row r="867" spans="1:14" ht="25.35" customHeight="1" x14ac:dyDescent="0.25">
      <c r="A867" s="11">
        <v>43</v>
      </c>
      <c r="B867" s="12" t="s">
        <v>2038</v>
      </c>
      <c r="C867" s="11">
        <v>866</v>
      </c>
      <c r="D867" s="13" t="s">
        <v>2042</v>
      </c>
      <c r="E867" s="14" t="s">
        <v>2034</v>
      </c>
      <c r="F867" s="11">
        <v>2</v>
      </c>
      <c r="G867" s="11">
        <v>0</v>
      </c>
      <c r="H867" s="11"/>
      <c r="I867" s="11" t="s">
        <v>5307</v>
      </c>
      <c r="J867" s="11">
        <f t="shared" si="39"/>
        <v>-2</v>
      </c>
      <c r="K867" s="11">
        <v>735</v>
      </c>
      <c r="L867" s="16">
        <f t="shared" si="40"/>
        <v>-1470</v>
      </c>
      <c r="M867" s="16">
        <f t="shared" si="41"/>
        <v>0</v>
      </c>
      <c r="N867" s="17"/>
    </row>
    <row r="868" spans="1:14" ht="25.35" customHeight="1" x14ac:dyDescent="0.25">
      <c r="A868" s="11">
        <v>43</v>
      </c>
      <c r="B868" s="12" t="s">
        <v>2038</v>
      </c>
      <c r="C868" s="11">
        <v>867</v>
      </c>
      <c r="D868" s="13" t="s">
        <v>2043</v>
      </c>
      <c r="E868" s="14" t="s">
        <v>2034</v>
      </c>
      <c r="F868" s="11">
        <v>2</v>
      </c>
      <c r="G868" s="11">
        <v>0</v>
      </c>
      <c r="H868" s="11"/>
      <c r="I868" s="11" t="s">
        <v>5307</v>
      </c>
      <c r="J868" s="11">
        <f t="shared" si="39"/>
        <v>-2</v>
      </c>
      <c r="K868" s="11">
        <v>675.46</v>
      </c>
      <c r="L868" s="16">
        <f t="shared" si="40"/>
        <v>-1350.92</v>
      </c>
      <c r="M868" s="16">
        <f t="shared" si="41"/>
        <v>0</v>
      </c>
      <c r="N868" s="17"/>
    </row>
    <row r="869" spans="1:14" ht="25.35" customHeight="1" x14ac:dyDescent="0.25">
      <c r="A869" s="11">
        <v>43</v>
      </c>
      <c r="B869" s="12" t="s">
        <v>2044</v>
      </c>
      <c r="C869" s="11">
        <v>868</v>
      </c>
      <c r="D869" s="13" t="s">
        <v>2045</v>
      </c>
      <c r="E869" s="14" t="s">
        <v>2046</v>
      </c>
      <c r="F869" s="11">
        <v>1</v>
      </c>
      <c r="G869" s="11">
        <v>0</v>
      </c>
      <c r="H869" s="11"/>
      <c r="I869" s="11" t="s">
        <v>5307</v>
      </c>
      <c r="J869" s="11">
        <f t="shared" si="39"/>
        <v>-1</v>
      </c>
      <c r="K869" s="15">
        <v>1876</v>
      </c>
      <c r="L869" s="16">
        <f t="shared" si="40"/>
        <v>-1876</v>
      </c>
      <c r="M869" s="16">
        <f t="shared" si="41"/>
        <v>0</v>
      </c>
      <c r="N869" s="17"/>
    </row>
    <row r="870" spans="1:14" ht="25.35" customHeight="1" x14ac:dyDescent="0.25">
      <c r="A870" s="11">
        <v>43</v>
      </c>
      <c r="B870" s="12" t="s">
        <v>2044</v>
      </c>
      <c r="C870" s="11">
        <v>869</v>
      </c>
      <c r="D870" s="13" t="s">
        <v>2048</v>
      </c>
      <c r="E870" s="14" t="s">
        <v>2046</v>
      </c>
      <c r="F870" s="11">
        <v>1</v>
      </c>
      <c r="G870" s="11">
        <v>0</v>
      </c>
      <c r="H870" s="11"/>
      <c r="I870" s="11" t="s">
        <v>5307</v>
      </c>
      <c r="J870" s="11">
        <f t="shared" si="39"/>
        <v>-1</v>
      </c>
      <c r="K870" s="15">
        <v>1365</v>
      </c>
      <c r="L870" s="16">
        <f t="shared" si="40"/>
        <v>-1365</v>
      </c>
      <c r="M870" s="16">
        <f t="shared" si="41"/>
        <v>0</v>
      </c>
      <c r="N870" s="17"/>
    </row>
    <row r="871" spans="1:14" ht="25.35" customHeight="1" x14ac:dyDescent="0.25">
      <c r="A871" s="11">
        <v>43</v>
      </c>
      <c r="B871" s="12" t="s">
        <v>2044</v>
      </c>
      <c r="C871" s="11">
        <v>870</v>
      </c>
      <c r="D871" s="13" t="s">
        <v>2050</v>
      </c>
      <c r="E871" s="14" t="s">
        <v>2051</v>
      </c>
      <c r="F871" s="11">
        <v>1</v>
      </c>
      <c r="G871" s="11">
        <v>0</v>
      </c>
      <c r="H871" s="11"/>
      <c r="I871" s="11" t="s">
        <v>5307</v>
      </c>
      <c r="J871" s="11">
        <f t="shared" si="39"/>
        <v>-1</v>
      </c>
      <c r="K871" s="15">
        <v>1624</v>
      </c>
      <c r="L871" s="16">
        <f t="shared" si="40"/>
        <v>-1624</v>
      </c>
      <c r="M871" s="16">
        <f t="shared" si="41"/>
        <v>0</v>
      </c>
      <c r="N871" s="17"/>
    </row>
    <row r="872" spans="1:14" ht="25.35" customHeight="1" x14ac:dyDescent="0.25">
      <c r="A872" s="11">
        <v>43</v>
      </c>
      <c r="B872" s="12" t="s">
        <v>2052</v>
      </c>
      <c r="C872" s="11">
        <v>871</v>
      </c>
      <c r="D872" s="13" t="s">
        <v>2053</v>
      </c>
      <c r="E872" s="14" t="s">
        <v>2054</v>
      </c>
      <c r="F872" s="11">
        <v>2</v>
      </c>
      <c r="G872" s="11">
        <v>0</v>
      </c>
      <c r="H872" s="11"/>
      <c r="I872" s="11" t="s">
        <v>5307</v>
      </c>
      <c r="J872" s="11">
        <f t="shared" si="39"/>
        <v>-2</v>
      </c>
      <c r="K872" s="15">
        <v>2219</v>
      </c>
      <c r="L872" s="16">
        <f t="shared" si="40"/>
        <v>-4438</v>
      </c>
      <c r="M872" s="16">
        <f t="shared" si="41"/>
        <v>0</v>
      </c>
      <c r="N872" s="17"/>
    </row>
    <row r="873" spans="1:14" ht="25.35" customHeight="1" x14ac:dyDescent="0.25">
      <c r="A873" s="11">
        <v>43</v>
      </c>
      <c r="B873" s="12" t="s">
        <v>2052</v>
      </c>
      <c r="C873" s="11">
        <v>872</v>
      </c>
      <c r="D873" s="13" t="s">
        <v>2056</v>
      </c>
      <c r="E873" s="14" t="s">
        <v>2054</v>
      </c>
      <c r="F873" s="11">
        <v>1</v>
      </c>
      <c r="G873" s="11">
        <v>0</v>
      </c>
      <c r="H873" s="11"/>
      <c r="I873" s="11" t="s">
        <v>5307</v>
      </c>
      <c r="J873" s="11">
        <f t="shared" si="39"/>
        <v>-1</v>
      </c>
      <c r="K873" s="15">
        <v>1988</v>
      </c>
      <c r="L873" s="16">
        <f t="shared" si="40"/>
        <v>-1988</v>
      </c>
      <c r="M873" s="16">
        <f t="shared" si="41"/>
        <v>0</v>
      </c>
      <c r="N873" s="17"/>
    </row>
    <row r="874" spans="1:14" ht="25.35" customHeight="1" x14ac:dyDescent="0.25">
      <c r="A874" s="11">
        <v>43</v>
      </c>
      <c r="B874" s="12" t="s">
        <v>2052</v>
      </c>
      <c r="C874" s="11">
        <v>873</v>
      </c>
      <c r="D874" s="13" t="s">
        <v>2057</v>
      </c>
      <c r="E874" s="14" t="s">
        <v>2054</v>
      </c>
      <c r="F874" s="11">
        <v>1</v>
      </c>
      <c r="G874" s="11">
        <v>0</v>
      </c>
      <c r="H874" s="11"/>
      <c r="I874" s="11" t="s">
        <v>5307</v>
      </c>
      <c r="J874" s="11">
        <f t="shared" si="39"/>
        <v>-1</v>
      </c>
      <c r="K874" s="15">
        <v>2135</v>
      </c>
      <c r="L874" s="16">
        <f t="shared" si="40"/>
        <v>-2135</v>
      </c>
      <c r="M874" s="16">
        <f t="shared" si="41"/>
        <v>0</v>
      </c>
      <c r="N874" s="17"/>
    </row>
    <row r="875" spans="1:14" ht="25.35" customHeight="1" x14ac:dyDescent="0.25">
      <c r="A875" s="11">
        <v>44</v>
      </c>
      <c r="B875" s="12" t="s">
        <v>2058</v>
      </c>
      <c r="C875" s="11">
        <v>874</v>
      </c>
      <c r="D875" s="13" t="s">
        <v>2059</v>
      </c>
      <c r="E875" s="14" t="s">
        <v>2060</v>
      </c>
      <c r="F875" s="11">
        <v>1</v>
      </c>
      <c r="G875" s="11">
        <v>0</v>
      </c>
      <c r="H875" s="11"/>
      <c r="I875" s="11" t="s">
        <v>5307</v>
      </c>
      <c r="J875" s="11">
        <f t="shared" si="39"/>
        <v>-1</v>
      </c>
      <c r="K875" s="11">
        <v>364</v>
      </c>
      <c r="L875" s="16">
        <f t="shared" si="40"/>
        <v>-364</v>
      </c>
      <c r="M875" s="16">
        <f t="shared" si="41"/>
        <v>0</v>
      </c>
      <c r="N875" s="17"/>
    </row>
    <row r="876" spans="1:14" ht="25.35" customHeight="1" x14ac:dyDescent="0.25">
      <c r="A876" s="11">
        <v>44</v>
      </c>
      <c r="B876" s="12" t="s">
        <v>2058</v>
      </c>
      <c r="C876" s="11">
        <v>875</v>
      </c>
      <c r="D876" s="13" t="s">
        <v>2062</v>
      </c>
      <c r="E876" s="14" t="s">
        <v>2063</v>
      </c>
      <c r="F876" s="11">
        <v>2</v>
      </c>
      <c r="G876" s="11">
        <v>0</v>
      </c>
      <c r="H876" s="11"/>
      <c r="I876" s="11" t="s">
        <v>5307</v>
      </c>
      <c r="J876" s="11">
        <f t="shared" si="39"/>
        <v>-2</v>
      </c>
      <c r="K876" s="11">
        <v>171.5</v>
      </c>
      <c r="L876" s="16">
        <f t="shared" si="40"/>
        <v>-343</v>
      </c>
      <c r="M876" s="16">
        <f t="shared" si="41"/>
        <v>0</v>
      </c>
      <c r="N876" s="17"/>
    </row>
    <row r="877" spans="1:14" ht="25.35" customHeight="1" x14ac:dyDescent="0.25">
      <c r="A877" s="11">
        <v>44</v>
      </c>
      <c r="B877" s="12" t="s">
        <v>2065</v>
      </c>
      <c r="C877" s="11">
        <v>876</v>
      </c>
      <c r="D877" s="13" t="s">
        <v>2066</v>
      </c>
      <c r="E877" s="14" t="s">
        <v>2067</v>
      </c>
      <c r="F877" s="11">
        <v>1</v>
      </c>
      <c r="G877" s="11">
        <v>0</v>
      </c>
      <c r="H877" s="11"/>
      <c r="I877" s="11" t="s">
        <v>5307</v>
      </c>
      <c r="J877" s="11">
        <f t="shared" si="39"/>
        <v>-1</v>
      </c>
      <c r="K877" s="15">
        <v>2121</v>
      </c>
      <c r="L877" s="16">
        <f t="shared" si="40"/>
        <v>-2121</v>
      </c>
      <c r="M877" s="16">
        <f t="shared" si="41"/>
        <v>0</v>
      </c>
      <c r="N877" s="17"/>
    </row>
    <row r="878" spans="1:14" ht="25.35" customHeight="1" x14ac:dyDescent="0.25">
      <c r="A878" s="11">
        <v>44</v>
      </c>
      <c r="B878" s="12" t="s">
        <v>2065</v>
      </c>
      <c r="C878" s="11">
        <v>877</v>
      </c>
      <c r="D878" s="13" t="s">
        <v>2069</v>
      </c>
      <c r="E878" s="14" t="s">
        <v>2070</v>
      </c>
      <c r="F878" s="11">
        <v>1</v>
      </c>
      <c r="G878" s="11">
        <v>0</v>
      </c>
      <c r="H878" s="11"/>
      <c r="I878" s="11" t="s">
        <v>5307</v>
      </c>
      <c r="J878" s="11">
        <f t="shared" si="39"/>
        <v>-1</v>
      </c>
      <c r="K878" s="15">
        <v>1722</v>
      </c>
      <c r="L878" s="16">
        <f t="shared" si="40"/>
        <v>-1722</v>
      </c>
      <c r="M878" s="16">
        <f t="shared" si="41"/>
        <v>0</v>
      </c>
      <c r="N878" s="17"/>
    </row>
    <row r="879" spans="1:14" ht="25.35" customHeight="1" x14ac:dyDescent="0.25">
      <c r="A879" s="11">
        <v>44</v>
      </c>
      <c r="B879" s="12" t="s">
        <v>2065</v>
      </c>
      <c r="C879" s="11">
        <v>878</v>
      </c>
      <c r="D879" s="13" t="s">
        <v>2072</v>
      </c>
      <c r="E879" s="14" t="s">
        <v>2067</v>
      </c>
      <c r="F879" s="11">
        <v>2</v>
      </c>
      <c r="G879" s="11">
        <v>0</v>
      </c>
      <c r="H879" s="11"/>
      <c r="I879" s="11" t="s">
        <v>5307</v>
      </c>
      <c r="J879" s="11">
        <f t="shared" si="39"/>
        <v>-2</v>
      </c>
      <c r="K879" s="11">
        <v>735</v>
      </c>
      <c r="L879" s="16">
        <f t="shared" si="40"/>
        <v>-1470</v>
      </c>
      <c r="M879" s="16">
        <f t="shared" si="41"/>
        <v>0</v>
      </c>
      <c r="N879" s="17"/>
    </row>
    <row r="880" spans="1:14" ht="25.35" customHeight="1" x14ac:dyDescent="0.25">
      <c r="A880" s="11">
        <v>44</v>
      </c>
      <c r="B880" s="12" t="s">
        <v>2065</v>
      </c>
      <c r="C880" s="11">
        <v>879</v>
      </c>
      <c r="D880" s="13" t="s">
        <v>2073</v>
      </c>
      <c r="E880" s="14" t="s">
        <v>2070</v>
      </c>
      <c r="F880" s="11">
        <v>2</v>
      </c>
      <c r="G880" s="11">
        <v>0</v>
      </c>
      <c r="H880" s="11"/>
      <c r="I880" s="11" t="s">
        <v>5307</v>
      </c>
      <c r="J880" s="11">
        <f t="shared" si="39"/>
        <v>-2</v>
      </c>
      <c r="K880" s="15">
        <v>1015</v>
      </c>
      <c r="L880" s="16">
        <f t="shared" si="40"/>
        <v>-2030</v>
      </c>
      <c r="M880" s="16">
        <f t="shared" si="41"/>
        <v>0</v>
      </c>
      <c r="N880" s="17"/>
    </row>
    <row r="881" spans="1:14" ht="25.35" customHeight="1" x14ac:dyDescent="0.25">
      <c r="A881" s="11">
        <v>44</v>
      </c>
      <c r="B881" s="12" t="s">
        <v>2074</v>
      </c>
      <c r="C881" s="11">
        <v>880</v>
      </c>
      <c r="D881" s="13" t="s">
        <v>2075</v>
      </c>
      <c r="E881" s="14" t="s">
        <v>2076</v>
      </c>
      <c r="F881" s="11">
        <v>2</v>
      </c>
      <c r="G881" s="11">
        <v>0</v>
      </c>
      <c r="H881" s="11"/>
      <c r="I881" s="11" t="s">
        <v>5307</v>
      </c>
      <c r="J881" s="11">
        <f t="shared" si="39"/>
        <v>-2</v>
      </c>
      <c r="K881" s="11">
        <v>763</v>
      </c>
      <c r="L881" s="16">
        <f t="shared" si="40"/>
        <v>-1526</v>
      </c>
      <c r="M881" s="16">
        <f t="shared" si="41"/>
        <v>0</v>
      </c>
      <c r="N881" s="17"/>
    </row>
    <row r="882" spans="1:14" ht="25.35" customHeight="1" x14ac:dyDescent="0.25">
      <c r="A882" s="11">
        <v>44</v>
      </c>
      <c r="B882" s="12" t="s">
        <v>2074</v>
      </c>
      <c r="C882" s="11">
        <v>881</v>
      </c>
      <c r="D882" s="13" t="s">
        <v>2078</v>
      </c>
      <c r="E882" s="14" t="s">
        <v>2076</v>
      </c>
      <c r="F882" s="11">
        <v>1</v>
      </c>
      <c r="G882" s="11">
        <v>0</v>
      </c>
      <c r="H882" s="11"/>
      <c r="I882" s="11" t="s">
        <v>5307</v>
      </c>
      <c r="J882" s="11">
        <f t="shared" si="39"/>
        <v>-1</v>
      </c>
      <c r="K882" s="11">
        <v>798</v>
      </c>
      <c r="L882" s="16">
        <f t="shared" si="40"/>
        <v>-798</v>
      </c>
      <c r="M882" s="16">
        <f t="shared" si="41"/>
        <v>0</v>
      </c>
      <c r="N882" s="17"/>
    </row>
    <row r="883" spans="1:14" ht="25.35" customHeight="1" x14ac:dyDescent="0.25">
      <c r="A883" s="11">
        <v>44</v>
      </c>
      <c r="B883" s="12" t="s">
        <v>2080</v>
      </c>
      <c r="C883" s="11">
        <v>882</v>
      </c>
      <c r="D883" s="13" t="s">
        <v>2081</v>
      </c>
      <c r="E883" s="14" t="s">
        <v>2082</v>
      </c>
      <c r="F883" s="11">
        <v>1</v>
      </c>
      <c r="G883" s="11">
        <v>0</v>
      </c>
      <c r="H883" s="11"/>
      <c r="I883" s="11" t="s">
        <v>5307</v>
      </c>
      <c r="J883" s="11">
        <f t="shared" si="39"/>
        <v>-1</v>
      </c>
      <c r="K883" s="11">
        <v>381.5</v>
      </c>
      <c r="L883" s="16">
        <f t="shared" si="40"/>
        <v>-381.5</v>
      </c>
      <c r="M883" s="16">
        <f t="shared" si="41"/>
        <v>0</v>
      </c>
      <c r="N883" s="17"/>
    </row>
    <row r="884" spans="1:14" ht="25.35" customHeight="1" x14ac:dyDescent="0.25">
      <c r="A884" s="11">
        <v>44</v>
      </c>
      <c r="B884" s="12" t="s">
        <v>2080</v>
      </c>
      <c r="C884" s="11">
        <v>883</v>
      </c>
      <c r="D884" s="13" t="s">
        <v>2084</v>
      </c>
      <c r="E884" s="14" t="s">
        <v>2085</v>
      </c>
      <c r="F884" s="11">
        <v>1</v>
      </c>
      <c r="G884" s="11">
        <v>0</v>
      </c>
      <c r="H884" s="11"/>
      <c r="I884" s="11" t="s">
        <v>5307</v>
      </c>
      <c r="J884" s="11">
        <f t="shared" si="39"/>
        <v>-1</v>
      </c>
      <c r="K884" s="11">
        <v>980</v>
      </c>
      <c r="L884" s="16">
        <f t="shared" si="40"/>
        <v>-980</v>
      </c>
      <c r="M884" s="16">
        <f t="shared" si="41"/>
        <v>0</v>
      </c>
      <c r="N884" s="17"/>
    </row>
    <row r="885" spans="1:14" ht="25.35" customHeight="1" x14ac:dyDescent="0.25">
      <c r="A885" s="11">
        <v>44</v>
      </c>
      <c r="B885" s="12" t="s">
        <v>2080</v>
      </c>
      <c r="C885" s="11">
        <v>884</v>
      </c>
      <c r="D885" s="13" t="s">
        <v>2087</v>
      </c>
      <c r="E885" s="14" t="s">
        <v>2076</v>
      </c>
      <c r="F885" s="11">
        <v>1</v>
      </c>
      <c r="G885" s="11">
        <v>0</v>
      </c>
      <c r="H885" s="11"/>
      <c r="I885" s="11" t="s">
        <v>5307</v>
      </c>
      <c r="J885" s="11">
        <f t="shared" si="39"/>
        <v>-1</v>
      </c>
      <c r="K885" s="11">
        <v>777</v>
      </c>
      <c r="L885" s="16">
        <f t="shared" si="40"/>
        <v>-777</v>
      </c>
      <c r="M885" s="16">
        <f t="shared" si="41"/>
        <v>0</v>
      </c>
      <c r="N885" s="17"/>
    </row>
    <row r="886" spans="1:14" ht="25.35" customHeight="1" x14ac:dyDescent="0.25">
      <c r="A886" s="11">
        <v>44</v>
      </c>
      <c r="B886" s="12" t="s">
        <v>2080</v>
      </c>
      <c r="C886" s="11">
        <v>885</v>
      </c>
      <c r="D886" s="13" t="s">
        <v>2088</v>
      </c>
      <c r="E886" s="14" t="s">
        <v>2089</v>
      </c>
      <c r="F886" s="11">
        <v>1</v>
      </c>
      <c r="G886" s="11">
        <v>0</v>
      </c>
      <c r="H886" s="11"/>
      <c r="I886" s="11" t="s">
        <v>5307</v>
      </c>
      <c r="J886" s="11">
        <f t="shared" si="39"/>
        <v>-1</v>
      </c>
      <c r="K886" s="11">
        <v>196</v>
      </c>
      <c r="L886" s="16">
        <f t="shared" si="40"/>
        <v>-196</v>
      </c>
      <c r="M886" s="16">
        <f t="shared" si="41"/>
        <v>0</v>
      </c>
      <c r="N886" s="17"/>
    </row>
    <row r="887" spans="1:14" ht="25.35" customHeight="1" x14ac:dyDescent="0.25">
      <c r="A887" s="11">
        <v>44</v>
      </c>
      <c r="B887" s="12" t="s">
        <v>2091</v>
      </c>
      <c r="C887" s="11">
        <v>886</v>
      </c>
      <c r="D887" s="13" t="s">
        <v>2092</v>
      </c>
      <c r="E887" s="14" t="s">
        <v>2093</v>
      </c>
      <c r="F887" s="11">
        <v>0</v>
      </c>
      <c r="G887" s="11">
        <v>0</v>
      </c>
      <c r="H887" s="11"/>
      <c r="I887" s="11">
        <v>0</v>
      </c>
      <c r="J887" s="11">
        <f t="shared" si="39"/>
        <v>0</v>
      </c>
      <c r="K887" s="15">
        <v>6342</v>
      </c>
      <c r="L887" s="16">
        <f t="shared" si="40"/>
        <v>0</v>
      </c>
      <c r="M887" s="16">
        <f t="shared" si="41"/>
        <v>0</v>
      </c>
      <c r="N887" s="17"/>
    </row>
    <row r="888" spans="1:14" ht="25.35" customHeight="1" x14ac:dyDescent="0.25">
      <c r="A888" s="11">
        <v>45</v>
      </c>
      <c r="B888" s="12" t="s">
        <v>2095</v>
      </c>
      <c r="C888" s="11">
        <v>887</v>
      </c>
      <c r="D888" s="13" t="s">
        <v>2096</v>
      </c>
      <c r="E888" s="14" t="s">
        <v>2097</v>
      </c>
      <c r="F888" s="11">
        <v>1</v>
      </c>
      <c r="G888" s="11">
        <v>0</v>
      </c>
      <c r="H888" s="11"/>
      <c r="I888" s="11" t="s">
        <v>5307</v>
      </c>
      <c r="J888" s="11">
        <f t="shared" si="39"/>
        <v>-1</v>
      </c>
      <c r="K888" s="11">
        <v>259</v>
      </c>
      <c r="L888" s="16">
        <f t="shared" si="40"/>
        <v>-259</v>
      </c>
      <c r="M888" s="16">
        <f t="shared" si="41"/>
        <v>0</v>
      </c>
      <c r="N888" s="17"/>
    </row>
    <row r="889" spans="1:14" ht="25.35" customHeight="1" x14ac:dyDescent="0.25">
      <c r="A889" s="11">
        <v>45</v>
      </c>
      <c r="B889" s="12" t="s">
        <v>2095</v>
      </c>
      <c r="C889" s="11">
        <v>888</v>
      </c>
      <c r="D889" s="13" t="s">
        <v>2099</v>
      </c>
      <c r="E889" s="14" t="s">
        <v>2097</v>
      </c>
      <c r="F889" s="11">
        <v>1</v>
      </c>
      <c r="G889" s="11">
        <v>0</v>
      </c>
      <c r="H889" s="11"/>
      <c r="I889" s="11" t="s">
        <v>5307</v>
      </c>
      <c r="J889" s="11">
        <f t="shared" si="39"/>
        <v>-1</v>
      </c>
      <c r="K889" s="11">
        <v>259</v>
      </c>
      <c r="L889" s="16">
        <f t="shared" si="40"/>
        <v>-259</v>
      </c>
      <c r="M889" s="16">
        <f t="shared" si="41"/>
        <v>0</v>
      </c>
      <c r="N889" s="17"/>
    </row>
    <row r="890" spans="1:14" ht="25.35" customHeight="1" x14ac:dyDescent="0.25">
      <c r="A890" s="11">
        <v>45</v>
      </c>
      <c r="B890" s="12" t="s">
        <v>2100</v>
      </c>
      <c r="C890" s="11">
        <v>889</v>
      </c>
      <c r="D890" s="13" t="s">
        <v>2101</v>
      </c>
      <c r="E890" s="14" t="s">
        <v>2097</v>
      </c>
      <c r="F890" s="11">
        <v>1</v>
      </c>
      <c r="G890" s="11">
        <v>0</v>
      </c>
      <c r="H890" s="11"/>
      <c r="I890" s="11" t="s">
        <v>5307</v>
      </c>
      <c r="J890" s="11">
        <f t="shared" si="39"/>
        <v>-1</v>
      </c>
      <c r="K890" s="11">
        <v>553</v>
      </c>
      <c r="L890" s="16">
        <f t="shared" si="40"/>
        <v>-553</v>
      </c>
      <c r="M890" s="16">
        <f t="shared" si="41"/>
        <v>0</v>
      </c>
      <c r="N890" s="17"/>
    </row>
    <row r="891" spans="1:14" ht="25.35" customHeight="1" x14ac:dyDescent="0.25">
      <c r="A891" s="11">
        <v>45</v>
      </c>
      <c r="B891" s="12" t="s">
        <v>2100</v>
      </c>
      <c r="C891" s="11">
        <v>890</v>
      </c>
      <c r="D891" s="13" t="s">
        <v>2102</v>
      </c>
      <c r="E891" s="14" t="s">
        <v>2097</v>
      </c>
      <c r="F891" s="11">
        <v>1</v>
      </c>
      <c r="G891" s="11">
        <v>0</v>
      </c>
      <c r="H891" s="11"/>
      <c r="I891" s="11" t="s">
        <v>5307</v>
      </c>
      <c r="J891" s="11">
        <f t="shared" si="39"/>
        <v>-1</v>
      </c>
      <c r="K891" s="11">
        <v>553</v>
      </c>
      <c r="L891" s="16">
        <f t="shared" si="40"/>
        <v>-553</v>
      </c>
      <c r="M891" s="16">
        <f t="shared" si="41"/>
        <v>0</v>
      </c>
      <c r="N891" s="17"/>
    </row>
    <row r="892" spans="1:14" ht="25.35" customHeight="1" x14ac:dyDescent="0.25">
      <c r="A892" s="11">
        <v>45</v>
      </c>
      <c r="B892" s="12" t="s">
        <v>2103</v>
      </c>
      <c r="C892" s="11">
        <v>891</v>
      </c>
      <c r="D892" s="13" t="s">
        <v>2104</v>
      </c>
      <c r="E892" s="14" t="s">
        <v>2097</v>
      </c>
      <c r="F892" s="11">
        <v>1</v>
      </c>
      <c r="G892" s="11">
        <v>0</v>
      </c>
      <c r="H892" s="11"/>
      <c r="I892" s="11" t="s">
        <v>5307</v>
      </c>
      <c r="J892" s="11">
        <f t="shared" si="39"/>
        <v>-1</v>
      </c>
      <c r="K892" s="11">
        <v>553</v>
      </c>
      <c r="L892" s="16">
        <f t="shared" si="40"/>
        <v>-553</v>
      </c>
      <c r="M892" s="16">
        <f t="shared" si="41"/>
        <v>0</v>
      </c>
      <c r="N892" s="17"/>
    </row>
    <row r="893" spans="1:14" ht="25.35" customHeight="1" x14ac:dyDescent="0.25">
      <c r="A893" s="11">
        <v>45</v>
      </c>
      <c r="B893" s="12" t="s">
        <v>2103</v>
      </c>
      <c r="C893" s="11">
        <v>892</v>
      </c>
      <c r="D893" s="13" t="s">
        <v>2105</v>
      </c>
      <c r="E893" s="14" t="s">
        <v>2097</v>
      </c>
      <c r="F893" s="11">
        <v>1</v>
      </c>
      <c r="G893" s="11">
        <v>0</v>
      </c>
      <c r="H893" s="11"/>
      <c r="I893" s="11" t="s">
        <v>5307</v>
      </c>
      <c r="J893" s="11">
        <f t="shared" si="39"/>
        <v>-1</v>
      </c>
      <c r="K893" s="11">
        <v>553</v>
      </c>
      <c r="L893" s="16">
        <f t="shared" si="40"/>
        <v>-553</v>
      </c>
      <c r="M893" s="16">
        <f t="shared" si="41"/>
        <v>0</v>
      </c>
      <c r="N893" s="17"/>
    </row>
    <row r="894" spans="1:14" ht="25.35" customHeight="1" x14ac:dyDescent="0.25">
      <c r="A894" s="11">
        <v>45</v>
      </c>
      <c r="B894" s="12" t="s">
        <v>2106</v>
      </c>
      <c r="C894" s="11">
        <v>893</v>
      </c>
      <c r="D894" s="13" t="s">
        <v>2107</v>
      </c>
      <c r="E894" s="14" t="s">
        <v>2089</v>
      </c>
      <c r="F894" s="11">
        <v>1</v>
      </c>
      <c r="G894" s="11">
        <v>0</v>
      </c>
      <c r="H894" s="11"/>
      <c r="I894" s="11" t="s">
        <v>5307</v>
      </c>
      <c r="J894" s="11">
        <f t="shared" si="39"/>
        <v>-1</v>
      </c>
      <c r="K894" s="11">
        <v>154</v>
      </c>
      <c r="L894" s="16">
        <f t="shared" si="40"/>
        <v>-154</v>
      </c>
      <c r="M894" s="16">
        <f t="shared" si="41"/>
        <v>0</v>
      </c>
      <c r="N894" s="17"/>
    </row>
    <row r="895" spans="1:14" ht="25.35" customHeight="1" x14ac:dyDescent="0.25">
      <c r="A895" s="11">
        <v>45</v>
      </c>
      <c r="B895" s="12" t="s">
        <v>2106</v>
      </c>
      <c r="C895" s="11">
        <v>894</v>
      </c>
      <c r="D895" s="13" t="s">
        <v>2108</v>
      </c>
      <c r="E895" s="14" t="s">
        <v>2089</v>
      </c>
      <c r="F895" s="11">
        <v>1</v>
      </c>
      <c r="G895" s="11">
        <v>0</v>
      </c>
      <c r="H895" s="11"/>
      <c r="I895" s="11" t="s">
        <v>5307</v>
      </c>
      <c r="J895" s="11">
        <f t="shared" si="39"/>
        <v>-1</v>
      </c>
      <c r="K895" s="11">
        <v>154</v>
      </c>
      <c r="L895" s="16">
        <f t="shared" si="40"/>
        <v>-154</v>
      </c>
      <c r="M895" s="16">
        <f t="shared" si="41"/>
        <v>0</v>
      </c>
      <c r="N895" s="17"/>
    </row>
    <row r="896" spans="1:14" ht="25.35" customHeight="1" x14ac:dyDescent="0.25">
      <c r="A896" s="11">
        <v>45</v>
      </c>
      <c r="B896" s="12" t="s">
        <v>2109</v>
      </c>
      <c r="C896" s="11">
        <v>895</v>
      </c>
      <c r="D896" s="13" t="s">
        <v>2110</v>
      </c>
      <c r="E896" s="14" t="s">
        <v>2063</v>
      </c>
      <c r="F896" s="11">
        <v>1</v>
      </c>
      <c r="G896" s="11">
        <v>0</v>
      </c>
      <c r="H896" s="11"/>
      <c r="I896" s="11" t="s">
        <v>5307</v>
      </c>
      <c r="J896" s="11">
        <f t="shared" si="39"/>
        <v>-1</v>
      </c>
      <c r="K896" s="11">
        <v>206.5</v>
      </c>
      <c r="L896" s="16">
        <f t="shared" si="40"/>
        <v>-206.5</v>
      </c>
      <c r="M896" s="16">
        <f t="shared" si="41"/>
        <v>0</v>
      </c>
      <c r="N896" s="17"/>
    </row>
    <row r="897" spans="1:14" ht="25.35" customHeight="1" x14ac:dyDescent="0.25">
      <c r="A897" s="11">
        <v>45</v>
      </c>
      <c r="B897" s="12" t="s">
        <v>2109</v>
      </c>
      <c r="C897" s="11">
        <v>896</v>
      </c>
      <c r="D897" s="13" t="s">
        <v>2111</v>
      </c>
      <c r="E897" s="14" t="s">
        <v>2089</v>
      </c>
      <c r="F897" s="11">
        <v>1</v>
      </c>
      <c r="G897" s="11">
        <v>0</v>
      </c>
      <c r="H897" s="11"/>
      <c r="I897" s="11" t="s">
        <v>5307</v>
      </c>
      <c r="J897" s="11">
        <f t="shared" si="39"/>
        <v>-1</v>
      </c>
      <c r="K897" s="11">
        <v>171.5</v>
      </c>
      <c r="L897" s="16">
        <f t="shared" si="40"/>
        <v>-171.5</v>
      </c>
      <c r="M897" s="16">
        <f t="shared" si="41"/>
        <v>0</v>
      </c>
      <c r="N897" s="17"/>
    </row>
    <row r="898" spans="1:14" ht="25.35" customHeight="1" x14ac:dyDescent="0.25">
      <c r="A898" s="11">
        <v>46</v>
      </c>
      <c r="B898" s="12" t="s">
        <v>2112</v>
      </c>
      <c r="C898" s="11">
        <v>897</v>
      </c>
      <c r="D898" s="13" t="s">
        <v>2113</v>
      </c>
      <c r="E898" s="14" t="s">
        <v>378</v>
      </c>
      <c r="F898" s="11">
        <v>1</v>
      </c>
      <c r="G898" s="11">
        <v>0</v>
      </c>
      <c r="H898" s="11"/>
      <c r="I898" s="11" t="s">
        <v>5307</v>
      </c>
      <c r="J898" s="11">
        <f t="shared" si="39"/>
        <v>-1</v>
      </c>
      <c r="K898" s="11">
        <v>202.99</v>
      </c>
      <c r="L898" s="16">
        <f t="shared" si="40"/>
        <v>-202.99</v>
      </c>
      <c r="M898" s="16">
        <f t="shared" si="41"/>
        <v>0</v>
      </c>
      <c r="N898" s="17"/>
    </row>
    <row r="899" spans="1:14" ht="25.35" customHeight="1" x14ac:dyDescent="0.25">
      <c r="A899" s="11">
        <v>46</v>
      </c>
      <c r="B899" s="12" t="s">
        <v>2112</v>
      </c>
      <c r="C899" s="11">
        <v>898</v>
      </c>
      <c r="D899" s="13" t="s">
        <v>2114</v>
      </c>
      <c r="E899" s="14" t="s">
        <v>378</v>
      </c>
      <c r="F899" s="11">
        <v>1</v>
      </c>
      <c r="G899" s="11">
        <v>0</v>
      </c>
      <c r="H899" s="11"/>
      <c r="I899" s="11" t="s">
        <v>5307</v>
      </c>
      <c r="J899" s="11">
        <f t="shared" ref="J899:J962" si="42">H899-F899</f>
        <v>-1</v>
      </c>
      <c r="K899" s="11">
        <v>203.04</v>
      </c>
      <c r="L899" s="16">
        <f t="shared" ref="L899:L962" si="43">J899*K899</f>
        <v>-203.04</v>
      </c>
      <c r="M899" s="16">
        <f t="shared" ref="M899:M962" si="44">H899</f>
        <v>0</v>
      </c>
      <c r="N899" s="17"/>
    </row>
    <row r="900" spans="1:14" ht="25.35" customHeight="1" x14ac:dyDescent="0.25">
      <c r="A900" s="11">
        <v>46</v>
      </c>
      <c r="B900" s="12" t="s">
        <v>2112</v>
      </c>
      <c r="C900" s="11">
        <v>899</v>
      </c>
      <c r="D900" s="13" t="s">
        <v>2115</v>
      </c>
      <c r="E900" s="14" t="s">
        <v>2116</v>
      </c>
      <c r="F900" s="11">
        <v>2</v>
      </c>
      <c r="G900" s="11">
        <v>0</v>
      </c>
      <c r="H900" s="11"/>
      <c r="I900" s="11" t="s">
        <v>5307</v>
      </c>
      <c r="J900" s="11">
        <f t="shared" si="42"/>
        <v>-2</v>
      </c>
      <c r="K900" s="11">
        <v>609</v>
      </c>
      <c r="L900" s="16">
        <f t="shared" si="43"/>
        <v>-1218</v>
      </c>
      <c r="M900" s="16">
        <f t="shared" si="44"/>
        <v>0</v>
      </c>
      <c r="N900" s="17"/>
    </row>
    <row r="901" spans="1:14" ht="25.35" customHeight="1" x14ac:dyDescent="0.25">
      <c r="A901" s="11">
        <v>46</v>
      </c>
      <c r="B901" s="12" t="s">
        <v>2118</v>
      </c>
      <c r="C901" s="11">
        <v>900</v>
      </c>
      <c r="D901" s="13" t="s">
        <v>2119</v>
      </c>
      <c r="E901" s="14" t="s">
        <v>2116</v>
      </c>
      <c r="F901" s="11">
        <v>1</v>
      </c>
      <c r="G901" s="11">
        <v>0</v>
      </c>
      <c r="H901" s="11"/>
      <c r="I901" s="11" t="s">
        <v>5307</v>
      </c>
      <c r="J901" s="11">
        <f t="shared" si="42"/>
        <v>-1</v>
      </c>
      <c r="K901" s="11">
        <v>609</v>
      </c>
      <c r="L901" s="16">
        <f t="shared" si="43"/>
        <v>-609</v>
      </c>
      <c r="M901" s="16">
        <f t="shared" si="44"/>
        <v>0</v>
      </c>
      <c r="N901" s="17"/>
    </row>
    <row r="902" spans="1:14" ht="25.35" customHeight="1" x14ac:dyDescent="0.25">
      <c r="A902" s="11">
        <v>46</v>
      </c>
      <c r="B902" s="12" t="s">
        <v>2118</v>
      </c>
      <c r="C902" s="11">
        <v>901</v>
      </c>
      <c r="D902" s="13" t="s">
        <v>2120</v>
      </c>
      <c r="E902" s="14" t="s">
        <v>2116</v>
      </c>
      <c r="F902" s="11">
        <v>1</v>
      </c>
      <c r="G902" s="11">
        <v>0</v>
      </c>
      <c r="H902" s="11"/>
      <c r="I902" s="11" t="s">
        <v>5307</v>
      </c>
      <c r="J902" s="11">
        <f t="shared" si="42"/>
        <v>-1</v>
      </c>
      <c r="K902" s="11">
        <v>609</v>
      </c>
      <c r="L902" s="16">
        <f t="shared" si="43"/>
        <v>-609</v>
      </c>
      <c r="M902" s="16">
        <f t="shared" si="44"/>
        <v>0</v>
      </c>
      <c r="N902" s="17"/>
    </row>
    <row r="903" spans="1:14" ht="25.35" customHeight="1" x14ac:dyDescent="0.25">
      <c r="A903" s="11">
        <v>46</v>
      </c>
      <c r="B903" s="12" t="s">
        <v>2118</v>
      </c>
      <c r="C903" s="11">
        <v>902</v>
      </c>
      <c r="D903" s="13" t="s">
        <v>2121</v>
      </c>
      <c r="E903" s="14" t="s">
        <v>2116</v>
      </c>
      <c r="F903" s="11">
        <v>1</v>
      </c>
      <c r="G903" s="11">
        <v>0</v>
      </c>
      <c r="H903" s="11"/>
      <c r="I903" s="11" t="s">
        <v>5307</v>
      </c>
      <c r="J903" s="11">
        <f t="shared" si="42"/>
        <v>-1</v>
      </c>
      <c r="K903" s="11">
        <v>602</v>
      </c>
      <c r="L903" s="16">
        <f t="shared" si="43"/>
        <v>-602</v>
      </c>
      <c r="M903" s="16">
        <f t="shared" si="44"/>
        <v>0</v>
      </c>
      <c r="N903" s="17"/>
    </row>
    <row r="904" spans="1:14" ht="25.35" customHeight="1" x14ac:dyDescent="0.25">
      <c r="A904" s="11">
        <v>46</v>
      </c>
      <c r="B904" s="12" t="s">
        <v>2118</v>
      </c>
      <c r="C904" s="11">
        <v>903</v>
      </c>
      <c r="D904" s="13" t="s">
        <v>2122</v>
      </c>
      <c r="E904" s="14" t="s">
        <v>2116</v>
      </c>
      <c r="F904" s="11">
        <v>1</v>
      </c>
      <c r="G904" s="11">
        <v>0</v>
      </c>
      <c r="H904" s="11"/>
      <c r="I904" s="11" t="s">
        <v>5307</v>
      </c>
      <c r="J904" s="11">
        <f t="shared" si="42"/>
        <v>-1</v>
      </c>
      <c r="K904" s="11">
        <v>602</v>
      </c>
      <c r="L904" s="16">
        <f t="shared" si="43"/>
        <v>-602</v>
      </c>
      <c r="M904" s="16">
        <f t="shared" si="44"/>
        <v>0</v>
      </c>
      <c r="N904" s="17"/>
    </row>
    <row r="905" spans="1:14" ht="25.35" customHeight="1" x14ac:dyDescent="0.25">
      <c r="A905" s="11">
        <v>46</v>
      </c>
      <c r="B905" s="12" t="s">
        <v>2123</v>
      </c>
      <c r="C905" s="11">
        <v>904</v>
      </c>
      <c r="D905" s="13" t="s">
        <v>2124</v>
      </c>
      <c r="E905" s="14" t="s">
        <v>2125</v>
      </c>
      <c r="F905" s="11">
        <v>1</v>
      </c>
      <c r="G905" s="11">
        <v>0</v>
      </c>
      <c r="H905" s="11"/>
      <c r="I905" s="11" t="s">
        <v>5307</v>
      </c>
      <c r="J905" s="11">
        <f t="shared" si="42"/>
        <v>-1</v>
      </c>
      <c r="K905" s="11">
        <v>136.5</v>
      </c>
      <c r="L905" s="16">
        <f t="shared" si="43"/>
        <v>-136.5</v>
      </c>
      <c r="M905" s="16">
        <f t="shared" si="44"/>
        <v>0</v>
      </c>
      <c r="N905" s="17"/>
    </row>
    <row r="906" spans="1:14" ht="25.35" customHeight="1" x14ac:dyDescent="0.25">
      <c r="A906" s="11">
        <v>46</v>
      </c>
      <c r="B906" s="12" t="s">
        <v>2123</v>
      </c>
      <c r="C906" s="11">
        <v>905</v>
      </c>
      <c r="D906" s="13" t="s">
        <v>2127</v>
      </c>
      <c r="E906" s="14" t="s">
        <v>2125</v>
      </c>
      <c r="F906" s="11">
        <v>1</v>
      </c>
      <c r="G906" s="11">
        <v>0</v>
      </c>
      <c r="H906" s="11"/>
      <c r="I906" s="11" t="s">
        <v>5307</v>
      </c>
      <c r="J906" s="11">
        <f t="shared" si="42"/>
        <v>-1</v>
      </c>
      <c r="K906" s="11">
        <v>231</v>
      </c>
      <c r="L906" s="16">
        <f t="shared" si="43"/>
        <v>-231</v>
      </c>
      <c r="M906" s="16">
        <f t="shared" si="44"/>
        <v>0</v>
      </c>
      <c r="N906" s="17"/>
    </row>
    <row r="907" spans="1:14" ht="25.35" customHeight="1" x14ac:dyDescent="0.25">
      <c r="A907" s="11">
        <v>47</v>
      </c>
      <c r="B907" s="12" t="s">
        <v>2128</v>
      </c>
      <c r="C907" s="11">
        <v>906</v>
      </c>
      <c r="D907" s="13" t="s">
        <v>2129</v>
      </c>
      <c r="E907" s="14" t="s">
        <v>332</v>
      </c>
      <c r="F907" s="11">
        <v>1</v>
      </c>
      <c r="G907" s="11">
        <v>0</v>
      </c>
      <c r="H907" s="11"/>
      <c r="I907" s="11" t="s">
        <v>5307</v>
      </c>
      <c r="J907" s="11">
        <f t="shared" si="42"/>
        <v>-1</v>
      </c>
      <c r="K907" s="11">
        <v>570.5</v>
      </c>
      <c r="L907" s="16">
        <f t="shared" si="43"/>
        <v>-570.5</v>
      </c>
      <c r="M907" s="16">
        <f t="shared" si="44"/>
        <v>0</v>
      </c>
      <c r="N907" s="17"/>
    </row>
    <row r="908" spans="1:14" ht="25.35" customHeight="1" x14ac:dyDescent="0.25">
      <c r="A908" s="11">
        <v>47</v>
      </c>
      <c r="B908" s="12" t="s">
        <v>2128</v>
      </c>
      <c r="C908" s="11">
        <v>907</v>
      </c>
      <c r="D908" s="13" t="s">
        <v>2130</v>
      </c>
      <c r="E908" s="14" t="s">
        <v>332</v>
      </c>
      <c r="F908" s="11">
        <v>1</v>
      </c>
      <c r="G908" s="11">
        <v>0</v>
      </c>
      <c r="H908" s="11"/>
      <c r="I908" s="11" t="s">
        <v>5307</v>
      </c>
      <c r="J908" s="11">
        <f t="shared" si="42"/>
        <v>-1</v>
      </c>
      <c r="K908" s="11">
        <v>570.5</v>
      </c>
      <c r="L908" s="16">
        <f t="shared" si="43"/>
        <v>-570.5</v>
      </c>
      <c r="M908" s="16">
        <f t="shared" si="44"/>
        <v>0</v>
      </c>
      <c r="N908" s="17"/>
    </row>
    <row r="909" spans="1:14" ht="25.35" customHeight="1" x14ac:dyDescent="0.25">
      <c r="A909" s="11">
        <v>47</v>
      </c>
      <c r="B909" s="12" t="s">
        <v>2128</v>
      </c>
      <c r="C909" s="11">
        <v>908</v>
      </c>
      <c r="D909" s="13" t="s">
        <v>2131</v>
      </c>
      <c r="E909" s="14" t="s">
        <v>2132</v>
      </c>
      <c r="F909" s="11">
        <v>1</v>
      </c>
      <c r="G909" s="11">
        <v>0</v>
      </c>
      <c r="H909" s="11"/>
      <c r="I909" s="11" t="s">
        <v>5307</v>
      </c>
      <c r="J909" s="11">
        <f t="shared" si="42"/>
        <v>-1</v>
      </c>
      <c r="K909" s="15">
        <v>4921</v>
      </c>
      <c r="L909" s="16">
        <f t="shared" si="43"/>
        <v>-4921</v>
      </c>
      <c r="M909" s="16">
        <f t="shared" si="44"/>
        <v>0</v>
      </c>
      <c r="N909" s="17"/>
    </row>
    <row r="910" spans="1:14" ht="25.35" customHeight="1" x14ac:dyDescent="0.25">
      <c r="A910" s="11">
        <v>47</v>
      </c>
      <c r="B910" s="12" t="s">
        <v>2134</v>
      </c>
      <c r="C910" s="11">
        <v>909</v>
      </c>
      <c r="D910" s="13" t="s">
        <v>2135</v>
      </c>
      <c r="E910" s="14" t="s">
        <v>332</v>
      </c>
      <c r="F910" s="11">
        <v>2</v>
      </c>
      <c r="G910" s="11">
        <v>0</v>
      </c>
      <c r="H910" s="11"/>
      <c r="I910" s="11" t="s">
        <v>5307</v>
      </c>
      <c r="J910" s="11">
        <f t="shared" si="42"/>
        <v>-2</v>
      </c>
      <c r="K910" s="11">
        <v>854</v>
      </c>
      <c r="L910" s="16">
        <f t="shared" si="43"/>
        <v>-1708</v>
      </c>
      <c r="M910" s="16">
        <f t="shared" si="44"/>
        <v>0</v>
      </c>
      <c r="N910" s="17"/>
    </row>
    <row r="911" spans="1:14" ht="25.35" customHeight="1" x14ac:dyDescent="0.25">
      <c r="A911" s="11">
        <v>47</v>
      </c>
      <c r="B911" s="12" t="s">
        <v>2134</v>
      </c>
      <c r="C911" s="11">
        <v>910</v>
      </c>
      <c r="D911" s="13" t="s">
        <v>2136</v>
      </c>
      <c r="E911" s="14" t="s">
        <v>332</v>
      </c>
      <c r="F911" s="11">
        <v>2</v>
      </c>
      <c r="G911" s="11">
        <v>0</v>
      </c>
      <c r="H911" s="11"/>
      <c r="I911" s="11" t="s">
        <v>5307</v>
      </c>
      <c r="J911" s="11">
        <f t="shared" si="42"/>
        <v>-2</v>
      </c>
      <c r="K911" s="11">
        <v>854</v>
      </c>
      <c r="L911" s="16">
        <f t="shared" si="43"/>
        <v>-1708</v>
      </c>
      <c r="M911" s="16">
        <f t="shared" si="44"/>
        <v>0</v>
      </c>
      <c r="N911" s="17"/>
    </row>
    <row r="912" spans="1:14" ht="25.35" customHeight="1" x14ac:dyDescent="0.25">
      <c r="A912" s="11">
        <v>47</v>
      </c>
      <c r="B912" s="12" t="s">
        <v>2137</v>
      </c>
      <c r="C912" s="11">
        <v>911</v>
      </c>
      <c r="D912" s="13" t="s">
        <v>2138</v>
      </c>
      <c r="E912" s="14" t="s">
        <v>332</v>
      </c>
      <c r="F912" s="11">
        <v>2</v>
      </c>
      <c r="G912" s="11">
        <v>0</v>
      </c>
      <c r="H912" s="11"/>
      <c r="I912" s="11" t="s">
        <v>5307</v>
      </c>
      <c r="J912" s="11">
        <f t="shared" si="42"/>
        <v>-2</v>
      </c>
      <c r="K912" s="15">
        <v>1722.97</v>
      </c>
      <c r="L912" s="16">
        <f t="shared" si="43"/>
        <v>-3445.94</v>
      </c>
      <c r="M912" s="16">
        <f t="shared" si="44"/>
        <v>0</v>
      </c>
      <c r="N912" s="17"/>
    </row>
    <row r="913" spans="1:14" ht="25.35" customHeight="1" x14ac:dyDescent="0.25">
      <c r="A913" s="11">
        <v>47</v>
      </c>
      <c r="B913" s="12" t="s">
        <v>2137</v>
      </c>
      <c r="C913" s="11">
        <v>912</v>
      </c>
      <c r="D913" s="13" t="s">
        <v>2139</v>
      </c>
      <c r="E913" s="14" t="s">
        <v>332</v>
      </c>
      <c r="F913" s="11">
        <v>2</v>
      </c>
      <c r="G913" s="11">
        <v>0</v>
      </c>
      <c r="H913" s="11"/>
      <c r="I913" s="11" t="s">
        <v>5307</v>
      </c>
      <c r="J913" s="11">
        <f t="shared" si="42"/>
        <v>-2</v>
      </c>
      <c r="K913" s="15">
        <v>1618.28</v>
      </c>
      <c r="L913" s="16">
        <f t="shared" si="43"/>
        <v>-3236.56</v>
      </c>
      <c r="M913" s="16">
        <f t="shared" si="44"/>
        <v>0</v>
      </c>
      <c r="N913" s="17"/>
    </row>
    <row r="914" spans="1:14" ht="25.35" customHeight="1" x14ac:dyDescent="0.25">
      <c r="A914" s="11">
        <v>47</v>
      </c>
      <c r="B914" s="12" t="s">
        <v>2140</v>
      </c>
      <c r="C914" s="11">
        <v>913</v>
      </c>
      <c r="D914" s="13" t="s">
        <v>2141</v>
      </c>
      <c r="E914" s="14" t="s">
        <v>332</v>
      </c>
      <c r="F914" s="11">
        <v>2</v>
      </c>
      <c r="G914" s="11">
        <v>0</v>
      </c>
      <c r="H914" s="11"/>
      <c r="I914" s="11" t="s">
        <v>5307</v>
      </c>
      <c r="J914" s="11">
        <f t="shared" si="42"/>
        <v>-2</v>
      </c>
      <c r="K914" s="15">
        <v>2093</v>
      </c>
      <c r="L914" s="16">
        <f t="shared" si="43"/>
        <v>-4186</v>
      </c>
      <c r="M914" s="16">
        <f t="shared" si="44"/>
        <v>0</v>
      </c>
      <c r="N914" s="17"/>
    </row>
    <row r="915" spans="1:14" ht="25.35" customHeight="1" x14ac:dyDescent="0.25">
      <c r="A915" s="11">
        <v>47</v>
      </c>
      <c r="B915" s="12" t="s">
        <v>2140</v>
      </c>
      <c r="C915" s="11">
        <v>914</v>
      </c>
      <c r="D915" s="13" t="s">
        <v>2142</v>
      </c>
      <c r="E915" s="14" t="s">
        <v>332</v>
      </c>
      <c r="F915" s="11">
        <v>2</v>
      </c>
      <c r="G915" s="11">
        <v>0</v>
      </c>
      <c r="H915" s="11"/>
      <c r="I915" s="11" t="s">
        <v>5307</v>
      </c>
      <c r="J915" s="11">
        <f t="shared" si="42"/>
        <v>-2</v>
      </c>
      <c r="K915" s="15">
        <v>2093</v>
      </c>
      <c r="L915" s="16">
        <f t="shared" si="43"/>
        <v>-4186</v>
      </c>
      <c r="M915" s="16">
        <f t="shared" si="44"/>
        <v>0</v>
      </c>
      <c r="N915" s="17"/>
    </row>
    <row r="916" spans="1:14" ht="25.35" customHeight="1" x14ac:dyDescent="0.25">
      <c r="A916" s="11">
        <v>47</v>
      </c>
      <c r="B916" s="12" t="s">
        <v>2143</v>
      </c>
      <c r="C916" s="11">
        <v>915</v>
      </c>
      <c r="D916" s="13" t="s">
        <v>2144</v>
      </c>
      <c r="E916" s="14" t="s">
        <v>332</v>
      </c>
      <c r="F916" s="11">
        <v>1</v>
      </c>
      <c r="G916" s="11">
        <v>0</v>
      </c>
      <c r="H916" s="11"/>
      <c r="I916" s="11" t="s">
        <v>5307</v>
      </c>
      <c r="J916" s="11">
        <f t="shared" si="42"/>
        <v>-1</v>
      </c>
      <c r="K916" s="15">
        <v>1883</v>
      </c>
      <c r="L916" s="16">
        <f t="shared" si="43"/>
        <v>-1883</v>
      </c>
      <c r="M916" s="16">
        <f t="shared" si="44"/>
        <v>0</v>
      </c>
      <c r="N916" s="17"/>
    </row>
    <row r="917" spans="1:14" ht="25.35" customHeight="1" x14ac:dyDescent="0.25">
      <c r="A917" s="11">
        <v>47</v>
      </c>
      <c r="B917" s="12" t="s">
        <v>2143</v>
      </c>
      <c r="C917" s="11">
        <v>916</v>
      </c>
      <c r="D917" s="13" t="s">
        <v>2145</v>
      </c>
      <c r="E917" s="14" t="s">
        <v>332</v>
      </c>
      <c r="F917" s="11">
        <v>1</v>
      </c>
      <c r="G917" s="11">
        <v>0</v>
      </c>
      <c r="H917" s="11"/>
      <c r="I917" s="11" t="s">
        <v>5307</v>
      </c>
      <c r="J917" s="11">
        <f t="shared" si="42"/>
        <v>-1</v>
      </c>
      <c r="K917" s="15">
        <v>1883</v>
      </c>
      <c r="L917" s="16">
        <f t="shared" si="43"/>
        <v>-1883</v>
      </c>
      <c r="M917" s="16">
        <f t="shared" si="44"/>
        <v>0</v>
      </c>
      <c r="N917" s="17"/>
    </row>
    <row r="918" spans="1:14" ht="25.35" customHeight="1" x14ac:dyDescent="0.25">
      <c r="A918" s="11">
        <v>48</v>
      </c>
      <c r="B918" s="12" t="s">
        <v>2146</v>
      </c>
      <c r="C918" s="11">
        <v>917</v>
      </c>
      <c r="D918" s="13" t="s">
        <v>2147</v>
      </c>
      <c r="E918" s="14" t="s">
        <v>332</v>
      </c>
      <c r="F918" s="11">
        <v>1</v>
      </c>
      <c r="G918" s="11">
        <v>0</v>
      </c>
      <c r="H918" s="11"/>
      <c r="I918" s="11" t="s">
        <v>5307</v>
      </c>
      <c r="J918" s="11">
        <f t="shared" si="42"/>
        <v>-1</v>
      </c>
      <c r="K918" s="11">
        <v>777</v>
      </c>
      <c r="L918" s="16">
        <f t="shared" si="43"/>
        <v>-777</v>
      </c>
      <c r="M918" s="16">
        <f t="shared" si="44"/>
        <v>0</v>
      </c>
      <c r="N918" s="17"/>
    </row>
    <row r="919" spans="1:14" ht="25.35" customHeight="1" x14ac:dyDescent="0.25">
      <c r="A919" s="11">
        <v>48</v>
      </c>
      <c r="B919" s="12" t="s">
        <v>2146</v>
      </c>
      <c r="C919" s="11">
        <v>918</v>
      </c>
      <c r="D919" s="13" t="s">
        <v>2148</v>
      </c>
      <c r="E919" s="14" t="s">
        <v>332</v>
      </c>
      <c r="F919" s="11">
        <v>2</v>
      </c>
      <c r="G919" s="11">
        <v>0</v>
      </c>
      <c r="H919" s="11"/>
      <c r="I919" s="11" t="s">
        <v>5307</v>
      </c>
      <c r="J919" s="11">
        <f t="shared" si="42"/>
        <v>-2</v>
      </c>
      <c r="K919" s="11">
        <v>777</v>
      </c>
      <c r="L919" s="16">
        <f t="shared" si="43"/>
        <v>-1554</v>
      </c>
      <c r="M919" s="16">
        <f t="shared" si="44"/>
        <v>0</v>
      </c>
      <c r="N919" s="17"/>
    </row>
    <row r="920" spans="1:14" ht="25.35" customHeight="1" x14ac:dyDescent="0.25">
      <c r="A920" s="11">
        <v>48</v>
      </c>
      <c r="B920" s="12" t="s">
        <v>2149</v>
      </c>
      <c r="C920" s="11">
        <v>919</v>
      </c>
      <c r="D920" s="13" t="s">
        <v>2150</v>
      </c>
      <c r="E920" s="14" t="s">
        <v>2151</v>
      </c>
      <c r="F920" s="11">
        <v>1</v>
      </c>
      <c r="G920" s="11">
        <v>0</v>
      </c>
      <c r="H920" s="11"/>
      <c r="I920" s="11" t="s">
        <v>5307</v>
      </c>
      <c r="J920" s="11">
        <f t="shared" si="42"/>
        <v>-1</v>
      </c>
      <c r="K920" s="11">
        <v>420</v>
      </c>
      <c r="L920" s="16">
        <f t="shared" si="43"/>
        <v>-420</v>
      </c>
      <c r="M920" s="16">
        <f t="shared" si="44"/>
        <v>0</v>
      </c>
      <c r="N920" s="17"/>
    </row>
    <row r="921" spans="1:14" ht="25.35" customHeight="1" x14ac:dyDescent="0.25">
      <c r="A921" s="11">
        <v>48</v>
      </c>
      <c r="B921" s="12" t="s">
        <v>2149</v>
      </c>
      <c r="C921" s="11">
        <v>920</v>
      </c>
      <c r="D921" s="13" t="s">
        <v>2153</v>
      </c>
      <c r="E921" s="14" t="s">
        <v>2151</v>
      </c>
      <c r="F921" s="11">
        <v>1</v>
      </c>
      <c r="G921" s="11">
        <v>0</v>
      </c>
      <c r="H921" s="11"/>
      <c r="I921" s="11" t="s">
        <v>5307</v>
      </c>
      <c r="J921" s="11">
        <f t="shared" si="42"/>
        <v>-1</v>
      </c>
      <c r="K921" s="11">
        <v>420</v>
      </c>
      <c r="L921" s="16">
        <f t="shared" si="43"/>
        <v>-420</v>
      </c>
      <c r="M921" s="16">
        <f t="shared" si="44"/>
        <v>0</v>
      </c>
      <c r="N921" s="17"/>
    </row>
    <row r="922" spans="1:14" ht="25.35" customHeight="1" x14ac:dyDescent="0.25">
      <c r="A922" s="11">
        <v>48</v>
      </c>
      <c r="B922" s="12" t="s">
        <v>2154</v>
      </c>
      <c r="C922" s="11">
        <v>921</v>
      </c>
      <c r="D922" s="13" t="s">
        <v>2155</v>
      </c>
      <c r="E922" s="14" t="s">
        <v>2151</v>
      </c>
      <c r="F922" s="11">
        <v>3</v>
      </c>
      <c r="G922" s="11">
        <v>0</v>
      </c>
      <c r="H922" s="11"/>
      <c r="I922" s="11" t="s">
        <v>5307</v>
      </c>
      <c r="J922" s="11">
        <f t="shared" si="42"/>
        <v>-3</v>
      </c>
      <c r="K922" s="11">
        <v>602</v>
      </c>
      <c r="L922" s="16">
        <f t="shared" si="43"/>
        <v>-1806</v>
      </c>
      <c r="M922" s="16">
        <f t="shared" si="44"/>
        <v>0</v>
      </c>
      <c r="N922" s="17"/>
    </row>
    <row r="923" spans="1:14" ht="25.35" customHeight="1" x14ac:dyDescent="0.25">
      <c r="A923" s="11">
        <v>48</v>
      </c>
      <c r="B923" s="12" t="s">
        <v>2154</v>
      </c>
      <c r="C923" s="11">
        <v>922</v>
      </c>
      <c r="D923" s="13" t="s">
        <v>2156</v>
      </c>
      <c r="E923" s="14" t="s">
        <v>2151</v>
      </c>
      <c r="F923" s="11">
        <v>1</v>
      </c>
      <c r="G923" s="11">
        <v>0</v>
      </c>
      <c r="H923" s="11"/>
      <c r="I923" s="11" t="s">
        <v>5307</v>
      </c>
      <c r="J923" s="11">
        <f t="shared" si="42"/>
        <v>-1</v>
      </c>
      <c r="K923" s="11">
        <v>602</v>
      </c>
      <c r="L923" s="16">
        <f t="shared" si="43"/>
        <v>-602</v>
      </c>
      <c r="M923" s="16">
        <f t="shared" si="44"/>
        <v>0</v>
      </c>
      <c r="N923" s="17"/>
    </row>
    <row r="924" spans="1:14" ht="25.35" customHeight="1" x14ac:dyDescent="0.25">
      <c r="A924" s="11">
        <v>48</v>
      </c>
      <c r="B924" s="12" t="s">
        <v>2157</v>
      </c>
      <c r="C924" s="11">
        <v>923</v>
      </c>
      <c r="D924" s="13" t="s">
        <v>2158</v>
      </c>
      <c r="E924" s="14" t="s">
        <v>2151</v>
      </c>
      <c r="F924" s="11">
        <v>2</v>
      </c>
      <c r="G924" s="11">
        <v>0</v>
      </c>
      <c r="H924" s="11"/>
      <c r="I924" s="11" t="s">
        <v>5307</v>
      </c>
      <c r="J924" s="11">
        <f t="shared" si="42"/>
        <v>-2</v>
      </c>
      <c r="K924" s="15">
        <v>1512</v>
      </c>
      <c r="L924" s="16">
        <f t="shared" si="43"/>
        <v>-3024</v>
      </c>
      <c r="M924" s="16">
        <f t="shared" si="44"/>
        <v>0</v>
      </c>
      <c r="N924" s="17"/>
    </row>
    <row r="925" spans="1:14" ht="25.35" customHeight="1" x14ac:dyDescent="0.25">
      <c r="A925" s="11">
        <v>48</v>
      </c>
      <c r="B925" s="12" t="s">
        <v>2157</v>
      </c>
      <c r="C925" s="11">
        <v>924</v>
      </c>
      <c r="D925" s="13" t="s">
        <v>2159</v>
      </c>
      <c r="E925" s="14" t="s">
        <v>2151</v>
      </c>
      <c r="F925" s="11">
        <v>2</v>
      </c>
      <c r="G925" s="11">
        <v>0</v>
      </c>
      <c r="H925" s="11"/>
      <c r="I925" s="11" t="s">
        <v>5307</v>
      </c>
      <c r="J925" s="11">
        <f t="shared" si="42"/>
        <v>-2</v>
      </c>
      <c r="K925" s="15">
        <v>1512</v>
      </c>
      <c r="L925" s="16">
        <f t="shared" si="43"/>
        <v>-3024</v>
      </c>
      <c r="M925" s="16">
        <f t="shared" si="44"/>
        <v>0</v>
      </c>
      <c r="N925" s="17"/>
    </row>
    <row r="926" spans="1:14" ht="25.35" customHeight="1" x14ac:dyDescent="0.25">
      <c r="A926" s="11">
        <v>48</v>
      </c>
      <c r="B926" s="12" t="s">
        <v>2160</v>
      </c>
      <c r="C926" s="11">
        <v>925</v>
      </c>
      <c r="D926" s="13" t="s">
        <v>2161</v>
      </c>
      <c r="E926" s="14" t="s">
        <v>2151</v>
      </c>
      <c r="F926" s="11">
        <v>2</v>
      </c>
      <c r="G926" s="11">
        <v>0</v>
      </c>
      <c r="H926" s="11"/>
      <c r="I926" s="11" t="s">
        <v>5307</v>
      </c>
      <c r="J926" s="11">
        <f t="shared" si="42"/>
        <v>-2</v>
      </c>
      <c r="K926" s="15">
        <v>1750</v>
      </c>
      <c r="L926" s="16">
        <f t="shared" si="43"/>
        <v>-3500</v>
      </c>
      <c r="M926" s="16">
        <f t="shared" si="44"/>
        <v>0</v>
      </c>
      <c r="N926" s="17"/>
    </row>
    <row r="927" spans="1:14" ht="25.35" customHeight="1" x14ac:dyDescent="0.25">
      <c r="A927" s="11">
        <v>48</v>
      </c>
      <c r="B927" s="12" t="s">
        <v>2160</v>
      </c>
      <c r="C927" s="11">
        <v>926</v>
      </c>
      <c r="D927" s="13" t="s">
        <v>2162</v>
      </c>
      <c r="E927" s="14" t="s">
        <v>2151</v>
      </c>
      <c r="F927" s="11">
        <v>2</v>
      </c>
      <c r="G927" s="11">
        <v>0</v>
      </c>
      <c r="H927" s="11"/>
      <c r="I927" s="11" t="s">
        <v>5307</v>
      </c>
      <c r="J927" s="11">
        <f t="shared" si="42"/>
        <v>-2</v>
      </c>
      <c r="K927" s="15">
        <v>1750</v>
      </c>
      <c r="L927" s="16">
        <f t="shared" si="43"/>
        <v>-3500</v>
      </c>
      <c r="M927" s="16">
        <f t="shared" si="44"/>
        <v>0</v>
      </c>
      <c r="N927" s="17"/>
    </row>
    <row r="928" spans="1:14" ht="25.35" customHeight="1" x14ac:dyDescent="0.25">
      <c r="A928" s="11">
        <v>48</v>
      </c>
      <c r="B928" s="12" t="s">
        <v>2163</v>
      </c>
      <c r="C928" s="11">
        <v>927</v>
      </c>
      <c r="D928" s="13" t="s">
        <v>2164</v>
      </c>
      <c r="E928" s="14" t="s">
        <v>2151</v>
      </c>
      <c r="F928" s="11">
        <v>1</v>
      </c>
      <c r="G928" s="11">
        <v>0</v>
      </c>
      <c r="H928" s="11"/>
      <c r="I928" s="11" t="s">
        <v>5307</v>
      </c>
      <c r="J928" s="11">
        <f t="shared" si="42"/>
        <v>-1</v>
      </c>
      <c r="K928" s="15">
        <v>1575</v>
      </c>
      <c r="L928" s="16">
        <f t="shared" si="43"/>
        <v>-1575</v>
      </c>
      <c r="M928" s="16">
        <f t="shared" si="44"/>
        <v>0</v>
      </c>
      <c r="N928" s="17"/>
    </row>
    <row r="929" spans="1:14" ht="25.35" customHeight="1" x14ac:dyDescent="0.25">
      <c r="A929" s="11">
        <v>48</v>
      </c>
      <c r="B929" s="12" t="s">
        <v>2163</v>
      </c>
      <c r="C929" s="11">
        <v>928</v>
      </c>
      <c r="D929" s="13" t="s">
        <v>2165</v>
      </c>
      <c r="E929" s="14" t="s">
        <v>2151</v>
      </c>
      <c r="F929" s="11">
        <v>1</v>
      </c>
      <c r="G929" s="11">
        <v>0</v>
      </c>
      <c r="H929" s="11"/>
      <c r="I929" s="11" t="s">
        <v>5307</v>
      </c>
      <c r="J929" s="11">
        <f t="shared" si="42"/>
        <v>-1</v>
      </c>
      <c r="K929" s="15">
        <v>1575</v>
      </c>
      <c r="L929" s="16">
        <f t="shared" si="43"/>
        <v>-1575</v>
      </c>
      <c r="M929" s="16">
        <f t="shared" si="44"/>
        <v>0</v>
      </c>
      <c r="N929" s="17"/>
    </row>
    <row r="930" spans="1:14" ht="25.35" customHeight="1" x14ac:dyDescent="0.25">
      <c r="A930" s="11">
        <v>49</v>
      </c>
      <c r="B930" s="12" t="s">
        <v>2166</v>
      </c>
      <c r="C930" s="11">
        <v>929</v>
      </c>
      <c r="D930" s="13" t="s">
        <v>2167</v>
      </c>
      <c r="E930" s="14" t="s">
        <v>2168</v>
      </c>
      <c r="F930" s="11">
        <v>1</v>
      </c>
      <c r="G930" s="11">
        <v>0</v>
      </c>
      <c r="H930" s="11"/>
      <c r="I930" s="11" t="s">
        <v>5307</v>
      </c>
      <c r="J930" s="11">
        <f t="shared" si="42"/>
        <v>-1</v>
      </c>
      <c r="K930" s="15">
        <v>1183</v>
      </c>
      <c r="L930" s="16">
        <f t="shared" si="43"/>
        <v>-1183</v>
      </c>
      <c r="M930" s="16">
        <f t="shared" si="44"/>
        <v>0</v>
      </c>
      <c r="N930" s="17"/>
    </row>
    <row r="931" spans="1:14" ht="25.35" customHeight="1" x14ac:dyDescent="0.25">
      <c r="A931" s="11">
        <v>49</v>
      </c>
      <c r="B931" s="12" t="s">
        <v>2170</v>
      </c>
      <c r="C931" s="11">
        <v>930</v>
      </c>
      <c r="D931" s="13" t="s">
        <v>2171</v>
      </c>
      <c r="E931" s="14" t="s">
        <v>2132</v>
      </c>
      <c r="F931" s="11">
        <v>1</v>
      </c>
      <c r="G931" s="11">
        <v>0</v>
      </c>
      <c r="H931" s="11"/>
      <c r="I931" s="11" t="s">
        <v>5307</v>
      </c>
      <c r="J931" s="11">
        <f t="shared" si="42"/>
        <v>-1</v>
      </c>
      <c r="K931" s="15">
        <v>4095</v>
      </c>
      <c r="L931" s="16">
        <f t="shared" si="43"/>
        <v>-4095</v>
      </c>
      <c r="M931" s="16">
        <f t="shared" si="44"/>
        <v>0</v>
      </c>
      <c r="N931" s="17"/>
    </row>
    <row r="932" spans="1:14" ht="25.35" customHeight="1" x14ac:dyDescent="0.25">
      <c r="A932" s="11">
        <v>49</v>
      </c>
      <c r="B932" s="12" t="s">
        <v>2170</v>
      </c>
      <c r="C932" s="11">
        <v>931</v>
      </c>
      <c r="D932" s="13" t="s">
        <v>2172</v>
      </c>
      <c r="E932" s="14" t="s">
        <v>2173</v>
      </c>
      <c r="F932" s="11">
        <v>2</v>
      </c>
      <c r="G932" s="11">
        <v>0</v>
      </c>
      <c r="H932" s="11"/>
      <c r="I932" s="11" t="s">
        <v>5307</v>
      </c>
      <c r="J932" s="11">
        <f t="shared" si="42"/>
        <v>-2</v>
      </c>
      <c r="K932" s="15">
        <v>2590</v>
      </c>
      <c r="L932" s="16">
        <f t="shared" si="43"/>
        <v>-5180</v>
      </c>
      <c r="M932" s="16">
        <f t="shared" si="44"/>
        <v>0</v>
      </c>
      <c r="N932" s="17"/>
    </row>
    <row r="933" spans="1:14" ht="25.35" customHeight="1" x14ac:dyDescent="0.25">
      <c r="A933" s="11">
        <v>49</v>
      </c>
      <c r="B933" s="12" t="s">
        <v>2174</v>
      </c>
      <c r="C933" s="11">
        <v>932</v>
      </c>
      <c r="D933" s="13" t="s">
        <v>2175</v>
      </c>
      <c r="E933" s="14" t="s">
        <v>2176</v>
      </c>
      <c r="F933" s="11">
        <v>1</v>
      </c>
      <c r="G933" s="11">
        <v>0</v>
      </c>
      <c r="H933" s="11"/>
      <c r="I933" s="11" t="s">
        <v>5307</v>
      </c>
      <c r="J933" s="11">
        <f t="shared" si="42"/>
        <v>-1</v>
      </c>
      <c r="K933" s="11">
        <v>87.5</v>
      </c>
      <c r="L933" s="16">
        <f t="shared" si="43"/>
        <v>-87.5</v>
      </c>
      <c r="M933" s="16">
        <f t="shared" si="44"/>
        <v>0</v>
      </c>
      <c r="N933" s="17"/>
    </row>
    <row r="934" spans="1:14" ht="25.35" customHeight="1" x14ac:dyDescent="0.25">
      <c r="A934" s="11">
        <v>49</v>
      </c>
      <c r="B934" s="12" t="s">
        <v>2174</v>
      </c>
      <c r="C934" s="11">
        <v>933</v>
      </c>
      <c r="D934" s="13" t="s">
        <v>2178</v>
      </c>
      <c r="E934" s="14" t="s">
        <v>2176</v>
      </c>
      <c r="F934" s="11">
        <v>1</v>
      </c>
      <c r="G934" s="11">
        <v>0</v>
      </c>
      <c r="H934" s="11"/>
      <c r="I934" s="11" t="s">
        <v>5307</v>
      </c>
      <c r="J934" s="11">
        <f t="shared" si="42"/>
        <v>-1</v>
      </c>
      <c r="K934" s="11">
        <v>54.6</v>
      </c>
      <c r="L934" s="16">
        <f t="shared" si="43"/>
        <v>-54.6</v>
      </c>
      <c r="M934" s="16">
        <f t="shared" si="44"/>
        <v>0</v>
      </c>
      <c r="N934" s="17"/>
    </row>
    <row r="935" spans="1:14" ht="25.35" customHeight="1" x14ac:dyDescent="0.25">
      <c r="A935" s="11">
        <v>49</v>
      </c>
      <c r="B935" s="12" t="s">
        <v>2174</v>
      </c>
      <c r="C935" s="11">
        <v>934</v>
      </c>
      <c r="D935" s="13" t="s">
        <v>2179</v>
      </c>
      <c r="E935" s="14" t="s">
        <v>2132</v>
      </c>
      <c r="F935" s="11">
        <v>1</v>
      </c>
      <c r="G935" s="11">
        <v>0</v>
      </c>
      <c r="H935" s="11"/>
      <c r="I935" s="11" t="s">
        <v>5307</v>
      </c>
      <c r="J935" s="11">
        <f t="shared" si="42"/>
        <v>-1</v>
      </c>
      <c r="K935" s="15">
        <v>4956</v>
      </c>
      <c r="L935" s="16">
        <f t="shared" si="43"/>
        <v>-4956</v>
      </c>
      <c r="M935" s="16">
        <f t="shared" si="44"/>
        <v>0</v>
      </c>
      <c r="N935" s="17"/>
    </row>
    <row r="936" spans="1:14" ht="25.35" customHeight="1" x14ac:dyDescent="0.25">
      <c r="A936" s="11">
        <v>49</v>
      </c>
      <c r="B936" s="12" t="s">
        <v>2180</v>
      </c>
      <c r="C936" s="11">
        <v>935</v>
      </c>
      <c r="D936" s="13" t="s">
        <v>2181</v>
      </c>
      <c r="E936" s="14" t="s">
        <v>2132</v>
      </c>
      <c r="F936" s="11">
        <v>1</v>
      </c>
      <c r="G936" s="11">
        <v>0</v>
      </c>
      <c r="H936" s="11"/>
      <c r="I936" s="11" t="s">
        <v>5307</v>
      </c>
      <c r="J936" s="11">
        <f t="shared" si="42"/>
        <v>-1</v>
      </c>
      <c r="K936" s="15">
        <v>4165</v>
      </c>
      <c r="L936" s="16">
        <f t="shared" si="43"/>
        <v>-4165</v>
      </c>
      <c r="M936" s="16">
        <f t="shared" si="44"/>
        <v>0</v>
      </c>
      <c r="N936" s="17"/>
    </row>
    <row r="937" spans="1:14" ht="25.35" customHeight="1" x14ac:dyDescent="0.25">
      <c r="A937" s="11">
        <v>50</v>
      </c>
      <c r="B937" s="12" t="s">
        <v>2182</v>
      </c>
      <c r="C937" s="11">
        <v>936</v>
      </c>
      <c r="D937" s="13" t="s">
        <v>2183</v>
      </c>
      <c r="E937" s="14" t="s">
        <v>2132</v>
      </c>
      <c r="F937" s="11">
        <v>1</v>
      </c>
      <c r="G937" s="11">
        <v>0</v>
      </c>
      <c r="H937" s="11"/>
      <c r="I937" s="11" t="s">
        <v>5307</v>
      </c>
      <c r="J937" s="11">
        <f t="shared" si="42"/>
        <v>-1</v>
      </c>
      <c r="K937" s="15">
        <v>3682</v>
      </c>
      <c r="L937" s="16">
        <f t="shared" si="43"/>
        <v>-3682</v>
      </c>
      <c r="M937" s="16">
        <f t="shared" si="44"/>
        <v>0</v>
      </c>
      <c r="N937" s="17"/>
    </row>
    <row r="938" spans="1:14" ht="25.35" customHeight="1" x14ac:dyDescent="0.25">
      <c r="A938" s="11">
        <v>51</v>
      </c>
      <c r="B938" s="12" t="s">
        <v>2184</v>
      </c>
      <c r="C938" s="11">
        <v>937</v>
      </c>
      <c r="D938" s="13" t="s">
        <v>2185</v>
      </c>
      <c r="E938" s="14" t="s">
        <v>2186</v>
      </c>
      <c r="F938" s="11">
        <v>1</v>
      </c>
      <c r="G938" s="11">
        <v>0</v>
      </c>
      <c r="H938" s="11"/>
      <c r="I938" s="11" t="s">
        <v>5307</v>
      </c>
      <c r="J938" s="11">
        <f t="shared" si="42"/>
        <v>-1</v>
      </c>
      <c r="K938" s="15">
        <v>1890</v>
      </c>
      <c r="L938" s="16">
        <f t="shared" si="43"/>
        <v>-1890</v>
      </c>
      <c r="M938" s="16">
        <f t="shared" si="44"/>
        <v>0</v>
      </c>
      <c r="N938" s="17"/>
    </row>
    <row r="939" spans="1:14" ht="25.35" customHeight="1" x14ac:dyDescent="0.25">
      <c r="A939" s="11">
        <v>51</v>
      </c>
      <c r="B939" s="12" t="s">
        <v>2184</v>
      </c>
      <c r="C939" s="11">
        <v>938</v>
      </c>
      <c r="D939" s="13" t="s">
        <v>2188</v>
      </c>
      <c r="E939" s="14" t="s">
        <v>2186</v>
      </c>
      <c r="F939" s="11">
        <v>1</v>
      </c>
      <c r="G939" s="11">
        <v>0</v>
      </c>
      <c r="H939" s="11"/>
      <c r="I939" s="11" t="s">
        <v>5307</v>
      </c>
      <c r="J939" s="11">
        <f t="shared" si="42"/>
        <v>-1</v>
      </c>
      <c r="K939" s="15">
        <v>1890</v>
      </c>
      <c r="L939" s="16">
        <f t="shared" si="43"/>
        <v>-1890</v>
      </c>
      <c r="M939" s="16">
        <f t="shared" si="44"/>
        <v>0</v>
      </c>
      <c r="N939" s="17"/>
    </row>
    <row r="940" spans="1:14" ht="25.35" customHeight="1" x14ac:dyDescent="0.25">
      <c r="A940" s="11">
        <v>52</v>
      </c>
      <c r="B940" s="12" t="s">
        <v>2189</v>
      </c>
      <c r="C940" s="11">
        <v>939</v>
      </c>
      <c r="D940" s="13" t="s">
        <v>2190</v>
      </c>
      <c r="E940" s="14" t="s">
        <v>2168</v>
      </c>
      <c r="F940" s="11">
        <v>1</v>
      </c>
      <c r="G940" s="11">
        <v>0</v>
      </c>
      <c r="H940" s="11"/>
      <c r="I940" s="11" t="s">
        <v>5307</v>
      </c>
      <c r="J940" s="11">
        <f t="shared" si="42"/>
        <v>-1</v>
      </c>
      <c r="K940" s="15">
        <v>1183</v>
      </c>
      <c r="L940" s="16">
        <f t="shared" si="43"/>
        <v>-1183</v>
      </c>
      <c r="M940" s="16">
        <f t="shared" si="44"/>
        <v>0</v>
      </c>
      <c r="N940" s="17"/>
    </row>
    <row r="941" spans="1:14" ht="25.35" customHeight="1" x14ac:dyDescent="0.25">
      <c r="A941" s="11">
        <v>53</v>
      </c>
      <c r="B941" s="12" t="s">
        <v>2191</v>
      </c>
      <c r="C941" s="11">
        <v>940</v>
      </c>
      <c r="D941" s="13" t="s">
        <v>2192</v>
      </c>
      <c r="E941" s="14" t="s">
        <v>2193</v>
      </c>
      <c r="F941" s="11">
        <v>1</v>
      </c>
      <c r="G941" s="11">
        <v>0</v>
      </c>
      <c r="H941" s="11"/>
      <c r="I941" s="11" t="s">
        <v>5307</v>
      </c>
      <c r="J941" s="11">
        <f t="shared" si="42"/>
        <v>-1</v>
      </c>
      <c r="K941" s="15">
        <v>1750</v>
      </c>
      <c r="L941" s="16">
        <f t="shared" si="43"/>
        <v>-1750</v>
      </c>
      <c r="M941" s="16">
        <f t="shared" si="44"/>
        <v>0</v>
      </c>
      <c r="N941" s="17"/>
    </row>
    <row r="942" spans="1:14" ht="25.35" customHeight="1" x14ac:dyDescent="0.25">
      <c r="A942" s="11">
        <v>53</v>
      </c>
      <c r="B942" s="12" t="s">
        <v>2195</v>
      </c>
      <c r="C942" s="11">
        <v>941</v>
      </c>
      <c r="D942" s="13" t="s">
        <v>2196</v>
      </c>
      <c r="E942" s="14" t="s">
        <v>2193</v>
      </c>
      <c r="F942" s="11">
        <v>1</v>
      </c>
      <c r="G942" s="11">
        <v>0</v>
      </c>
      <c r="H942" s="11"/>
      <c r="I942" s="11" t="s">
        <v>5307</v>
      </c>
      <c r="J942" s="11">
        <f t="shared" si="42"/>
        <v>-1</v>
      </c>
      <c r="K942" s="15">
        <v>1750</v>
      </c>
      <c r="L942" s="16">
        <f t="shared" si="43"/>
        <v>-1750</v>
      </c>
      <c r="M942" s="16">
        <f t="shared" si="44"/>
        <v>0</v>
      </c>
      <c r="N942" s="17"/>
    </row>
    <row r="943" spans="1:14" ht="25.35" customHeight="1" x14ac:dyDescent="0.25">
      <c r="A943" s="11">
        <v>54</v>
      </c>
      <c r="B943" s="12" t="s">
        <v>2197</v>
      </c>
      <c r="C943" s="11">
        <v>942</v>
      </c>
      <c r="D943" s="13" t="s">
        <v>2198</v>
      </c>
      <c r="E943" s="14" t="s">
        <v>2199</v>
      </c>
      <c r="F943" s="11">
        <v>1</v>
      </c>
      <c r="G943" s="11">
        <v>0</v>
      </c>
      <c r="H943" s="11"/>
      <c r="I943" s="11" t="s">
        <v>5307</v>
      </c>
      <c r="J943" s="11">
        <f t="shared" si="42"/>
        <v>-1</v>
      </c>
      <c r="K943" s="15">
        <v>3152</v>
      </c>
      <c r="L943" s="16">
        <f t="shared" si="43"/>
        <v>-3152</v>
      </c>
      <c r="M943" s="16">
        <f t="shared" si="44"/>
        <v>0</v>
      </c>
      <c r="N943" s="17"/>
    </row>
    <row r="944" spans="1:14" ht="25.35" customHeight="1" x14ac:dyDescent="0.25">
      <c r="A944" s="11">
        <v>54</v>
      </c>
      <c r="B944" s="12" t="s">
        <v>2197</v>
      </c>
      <c r="C944" s="11">
        <v>943</v>
      </c>
      <c r="D944" s="13" t="s">
        <v>2201</v>
      </c>
      <c r="E944" s="14" t="s">
        <v>1928</v>
      </c>
      <c r="F944" s="11">
        <v>1</v>
      </c>
      <c r="G944" s="11">
        <v>0</v>
      </c>
      <c r="H944" s="11"/>
      <c r="I944" s="11" t="s">
        <v>5307</v>
      </c>
      <c r="J944" s="11">
        <f t="shared" si="42"/>
        <v>-1</v>
      </c>
      <c r="K944" s="11">
        <v>805</v>
      </c>
      <c r="L944" s="16">
        <f t="shared" si="43"/>
        <v>-805</v>
      </c>
      <c r="M944" s="16">
        <f t="shared" si="44"/>
        <v>0</v>
      </c>
      <c r="N944" s="17"/>
    </row>
    <row r="945" spans="1:14" ht="25.35" customHeight="1" x14ac:dyDescent="0.25">
      <c r="A945" s="11">
        <v>54</v>
      </c>
      <c r="B945" s="12" t="s">
        <v>2197</v>
      </c>
      <c r="C945" s="11">
        <v>944</v>
      </c>
      <c r="D945" s="13" t="s">
        <v>2202</v>
      </c>
      <c r="E945" s="14" t="s">
        <v>2203</v>
      </c>
      <c r="F945" s="11">
        <v>1</v>
      </c>
      <c r="G945" s="11">
        <v>0</v>
      </c>
      <c r="H945" s="11"/>
      <c r="I945" s="11" t="s">
        <v>5307</v>
      </c>
      <c r="J945" s="11">
        <f t="shared" si="42"/>
        <v>-1</v>
      </c>
      <c r="K945" s="11">
        <v>658</v>
      </c>
      <c r="L945" s="16">
        <f t="shared" si="43"/>
        <v>-658</v>
      </c>
      <c r="M945" s="16">
        <f t="shared" si="44"/>
        <v>0</v>
      </c>
      <c r="N945" s="17"/>
    </row>
    <row r="946" spans="1:14" ht="25.35" customHeight="1" x14ac:dyDescent="0.25">
      <c r="A946" s="11">
        <v>54</v>
      </c>
      <c r="B946" s="12" t="s">
        <v>2197</v>
      </c>
      <c r="C946" s="11">
        <v>945</v>
      </c>
      <c r="D946" s="13" t="s">
        <v>2205</v>
      </c>
      <c r="E946" s="14" t="s">
        <v>2203</v>
      </c>
      <c r="F946" s="11">
        <v>1</v>
      </c>
      <c r="G946" s="11">
        <v>0</v>
      </c>
      <c r="H946" s="11"/>
      <c r="I946" s="11" t="s">
        <v>5307</v>
      </c>
      <c r="J946" s="11">
        <f t="shared" si="42"/>
        <v>-1</v>
      </c>
      <c r="K946" s="11">
        <v>658</v>
      </c>
      <c r="L946" s="16">
        <f t="shared" si="43"/>
        <v>-658</v>
      </c>
      <c r="M946" s="16">
        <f t="shared" si="44"/>
        <v>0</v>
      </c>
      <c r="N946" s="17"/>
    </row>
    <row r="947" spans="1:14" ht="25.35" customHeight="1" x14ac:dyDescent="0.25">
      <c r="A947" s="11">
        <v>54</v>
      </c>
      <c r="B947" s="12" t="s">
        <v>2197</v>
      </c>
      <c r="C947" s="11">
        <v>946</v>
      </c>
      <c r="D947" s="13" t="s">
        <v>2206</v>
      </c>
      <c r="E947" s="14" t="s">
        <v>2203</v>
      </c>
      <c r="F947" s="11">
        <v>1</v>
      </c>
      <c r="G947" s="11">
        <v>0</v>
      </c>
      <c r="H947" s="11"/>
      <c r="I947" s="11" t="s">
        <v>5307</v>
      </c>
      <c r="J947" s="11">
        <f t="shared" si="42"/>
        <v>-1</v>
      </c>
      <c r="K947" s="11">
        <v>658</v>
      </c>
      <c r="L947" s="16">
        <f t="shared" si="43"/>
        <v>-658</v>
      </c>
      <c r="M947" s="16">
        <f t="shared" si="44"/>
        <v>0</v>
      </c>
      <c r="N947" s="17"/>
    </row>
    <row r="948" spans="1:14" ht="25.35" customHeight="1" x14ac:dyDescent="0.25">
      <c r="A948" s="11">
        <v>54</v>
      </c>
      <c r="B948" s="12" t="s">
        <v>2197</v>
      </c>
      <c r="C948" s="11">
        <v>947</v>
      </c>
      <c r="D948" s="13" t="s">
        <v>2207</v>
      </c>
      <c r="E948" s="14" t="s">
        <v>2203</v>
      </c>
      <c r="F948" s="11">
        <v>1</v>
      </c>
      <c r="G948" s="11">
        <v>0</v>
      </c>
      <c r="H948" s="11"/>
      <c r="I948" s="11" t="s">
        <v>5307</v>
      </c>
      <c r="J948" s="11">
        <f t="shared" si="42"/>
        <v>-1</v>
      </c>
      <c r="K948" s="11">
        <v>658</v>
      </c>
      <c r="L948" s="16">
        <f t="shared" si="43"/>
        <v>-658</v>
      </c>
      <c r="M948" s="16">
        <f t="shared" si="44"/>
        <v>0</v>
      </c>
      <c r="N948" s="17"/>
    </row>
    <row r="949" spans="1:14" ht="25.35" customHeight="1" x14ac:dyDescent="0.25">
      <c r="A949" s="11">
        <v>54</v>
      </c>
      <c r="B949" s="12" t="s">
        <v>2197</v>
      </c>
      <c r="C949" s="11">
        <v>948</v>
      </c>
      <c r="D949" s="13" t="s">
        <v>2208</v>
      </c>
      <c r="E949" s="14" t="s">
        <v>1864</v>
      </c>
      <c r="F949" s="11">
        <v>1</v>
      </c>
      <c r="G949" s="11">
        <v>0</v>
      </c>
      <c r="H949" s="11"/>
      <c r="I949" s="11" t="s">
        <v>5307</v>
      </c>
      <c r="J949" s="11">
        <f t="shared" si="42"/>
        <v>-1</v>
      </c>
      <c r="K949" s="15">
        <v>1176</v>
      </c>
      <c r="L949" s="16">
        <f t="shared" si="43"/>
        <v>-1176</v>
      </c>
      <c r="M949" s="16">
        <f t="shared" si="44"/>
        <v>0</v>
      </c>
      <c r="N949" s="17"/>
    </row>
    <row r="950" spans="1:14" ht="25.35" customHeight="1" x14ac:dyDescent="0.25">
      <c r="A950" s="11">
        <v>54</v>
      </c>
      <c r="B950" s="12" t="s">
        <v>2197</v>
      </c>
      <c r="C950" s="11">
        <v>949</v>
      </c>
      <c r="D950" s="13" t="s">
        <v>2210</v>
      </c>
      <c r="E950" s="14" t="s">
        <v>1928</v>
      </c>
      <c r="F950" s="11">
        <v>0</v>
      </c>
      <c r="G950" s="11">
        <v>1</v>
      </c>
      <c r="H950" s="11"/>
      <c r="I950" s="11">
        <v>0</v>
      </c>
      <c r="J950" s="11">
        <f t="shared" si="42"/>
        <v>0</v>
      </c>
      <c r="K950" s="11">
        <v>528.5</v>
      </c>
      <c r="L950" s="16">
        <f t="shared" si="43"/>
        <v>0</v>
      </c>
      <c r="M950" s="16">
        <f t="shared" si="44"/>
        <v>0</v>
      </c>
      <c r="N950" s="17"/>
    </row>
    <row r="951" spans="1:14" ht="25.35" customHeight="1" x14ac:dyDescent="0.25">
      <c r="A951" s="11">
        <v>54</v>
      </c>
      <c r="B951" s="12" t="s">
        <v>2197</v>
      </c>
      <c r="C951" s="11">
        <v>950</v>
      </c>
      <c r="D951" s="13" t="s">
        <v>2211</v>
      </c>
      <c r="E951" s="14" t="s">
        <v>2212</v>
      </c>
      <c r="F951" s="11">
        <v>1</v>
      </c>
      <c r="G951" s="11">
        <v>0</v>
      </c>
      <c r="H951" s="11"/>
      <c r="I951" s="11" t="s">
        <v>5307</v>
      </c>
      <c r="J951" s="11">
        <f t="shared" si="42"/>
        <v>-1</v>
      </c>
      <c r="K951" s="11">
        <v>826</v>
      </c>
      <c r="L951" s="16">
        <f t="shared" si="43"/>
        <v>-826</v>
      </c>
      <c r="M951" s="16">
        <f t="shared" si="44"/>
        <v>0</v>
      </c>
      <c r="N951" s="17"/>
    </row>
    <row r="952" spans="1:14" ht="25.35" customHeight="1" x14ac:dyDescent="0.25">
      <c r="A952" s="11">
        <v>54</v>
      </c>
      <c r="B952" s="12" t="s">
        <v>2197</v>
      </c>
      <c r="C952" s="11">
        <v>951</v>
      </c>
      <c r="D952" s="13" t="s">
        <v>2214</v>
      </c>
      <c r="E952" s="14" t="s">
        <v>2215</v>
      </c>
      <c r="F952" s="11">
        <v>0</v>
      </c>
      <c r="G952" s="11">
        <v>0</v>
      </c>
      <c r="H952" s="11"/>
      <c r="I952" s="11">
        <v>0</v>
      </c>
      <c r="J952" s="11">
        <f t="shared" si="42"/>
        <v>0</v>
      </c>
      <c r="K952" s="15">
        <v>1498</v>
      </c>
      <c r="L952" s="16">
        <f t="shared" si="43"/>
        <v>0</v>
      </c>
      <c r="M952" s="16">
        <f t="shared" si="44"/>
        <v>0</v>
      </c>
      <c r="N952" s="17"/>
    </row>
    <row r="953" spans="1:14" ht="25.35" customHeight="1" x14ac:dyDescent="0.25">
      <c r="A953" s="11">
        <v>54</v>
      </c>
      <c r="B953" s="12" t="s">
        <v>2197</v>
      </c>
      <c r="C953" s="11">
        <v>952</v>
      </c>
      <c r="D953" s="13" t="s">
        <v>2217</v>
      </c>
      <c r="E953" s="14" t="s">
        <v>2215</v>
      </c>
      <c r="F953" s="11">
        <v>1</v>
      </c>
      <c r="G953" s="11">
        <v>0</v>
      </c>
      <c r="H953" s="11"/>
      <c r="I953" s="11" t="s">
        <v>5307</v>
      </c>
      <c r="J953" s="11">
        <f t="shared" si="42"/>
        <v>-1</v>
      </c>
      <c r="K953" s="15">
        <v>1498</v>
      </c>
      <c r="L953" s="16">
        <f t="shared" si="43"/>
        <v>-1498</v>
      </c>
      <c r="M953" s="16">
        <f t="shared" si="44"/>
        <v>0</v>
      </c>
      <c r="N953" s="17"/>
    </row>
    <row r="954" spans="1:14" ht="25.35" customHeight="1" x14ac:dyDescent="0.25">
      <c r="A954" s="11">
        <v>54</v>
      </c>
      <c r="B954" s="12" t="s">
        <v>2197</v>
      </c>
      <c r="C954" s="11">
        <v>953</v>
      </c>
      <c r="D954" s="13" t="s">
        <v>2218</v>
      </c>
      <c r="E954" s="14" t="s">
        <v>2215</v>
      </c>
      <c r="F954" s="11">
        <v>1</v>
      </c>
      <c r="G954" s="11">
        <v>0</v>
      </c>
      <c r="H954" s="11"/>
      <c r="I954" s="11" t="s">
        <v>5307</v>
      </c>
      <c r="J954" s="11">
        <f t="shared" si="42"/>
        <v>-1</v>
      </c>
      <c r="K954" s="15">
        <v>1498</v>
      </c>
      <c r="L954" s="16">
        <f t="shared" si="43"/>
        <v>-1498</v>
      </c>
      <c r="M954" s="16">
        <f t="shared" si="44"/>
        <v>0</v>
      </c>
      <c r="N954" s="17"/>
    </row>
    <row r="955" spans="1:14" ht="25.35" customHeight="1" x14ac:dyDescent="0.25">
      <c r="A955" s="11">
        <v>54</v>
      </c>
      <c r="B955" s="12" t="s">
        <v>2197</v>
      </c>
      <c r="C955" s="11">
        <v>954</v>
      </c>
      <c r="D955" s="13" t="s">
        <v>2219</v>
      </c>
      <c r="E955" s="14" t="s">
        <v>2215</v>
      </c>
      <c r="F955" s="11">
        <v>0</v>
      </c>
      <c r="G955" s="11">
        <v>0</v>
      </c>
      <c r="H955" s="11"/>
      <c r="I955" s="11">
        <v>0</v>
      </c>
      <c r="J955" s="11">
        <f t="shared" si="42"/>
        <v>0</v>
      </c>
      <c r="K955" s="15">
        <v>1496.6</v>
      </c>
      <c r="L955" s="16">
        <f t="shared" si="43"/>
        <v>0</v>
      </c>
      <c r="M955" s="16">
        <f t="shared" si="44"/>
        <v>0</v>
      </c>
      <c r="N955" s="17"/>
    </row>
    <row r="956" spans="1:14" ht="25.35" customHeight="1" x14ac:dyDescent="0.25">
      <c r="A956" s="11">
        <v>54</v>
      </c>
      <c r="B956" s="12" t="s">
        <v>2197</v>
      </c>
      <c r="C956" s="11">
        <v>955</v>
      </c>
      <c r="D956" s="13" t="s">
        <v>2220</v>
      </c>
      <c r="E956" s="14" t="s">
        <v>2215</v>
      </c>
      <c r="F956" s="11">
        <v>1</v>
      </c>
      <c r="G956" s="11">
        <v>0</v>
      </c>
      <c r="H956" s="11"/>
      <c r="I956" s="11" t="s">
        <v>5307</v>
      </c>
      <c r="J956" s="11">
        <f t="shared" si="42"/>
        <v>-1</v>
      </c>
      <c r="K956" s="15">
        <v>1498</v>
      </c>
      <c r="L956" s="16">
        <f t="shared" si="43"/>
        <v>-1498</v>
      </c>
      <c r="M956" s="16">
        <f t="shared" si="44"/>
        <v>0</v>
      </c>
      <c r="N956" s="17"/>
    </row>
    <row r="957" spans="1:14" ht="25.35" customHeight="1" x14ac:dyDescent="0.25">
      <c r="A957" s="11">
        <v>54</v>
      </c>
      <c r="B957" s="12" t="s">
        <v>2197</v>
      </c>
      <c r="C957" s="11">
        <v>956</v>
      </c>
      <c r="D957" s="13" t="s">
        <v>2221</v>
      </c>
      <c r="E957" s="14" t="s">
        <v>2215</v>
      </c>
      <c r="F957" s="11">
        <v>1</v>
      </c>
      <c r="G957" s="11">
        <v>0</v>
      </c>
      <c r="H957" s="11"/>
      <c r="I957" s="11" t="s">
        <v>5307</v>
      </c>
      <c r="J957" s="11">
        <f t="shared" si="42"/>
        <v>-1</v>
      </c>
      <c r="K957" s="15">
        <v>1498</v>
      </c>
      <c r="L957" s="16">
        <f t="shared" si="43"/>
        <v>-1498</v>
      </c>
      <c r="M957" s="16">
        <f t="shared" si="44"/>
        <v>0</v>
      </c>
      <c r="N957" s="17"/>
    </row>
    <row r="958" spans="1:14" ht="25.35" customHeight="1" x14ac:dyDescent="0.25">
      <c r="A958" s="11">
        <v>54</v>
      </c>
      <c r="B958" s="12" t="s">
        <v>2197</v>
      </c>
      <c r="C958" s="11">
        <v>957</v>
      </c>
      <c r="D958" s="13" t="s">
        <v>2222</v>
      </c>
      <c r="E958" s="14" t="s">
        <v>2223</v>
      </c>
      <c r="F958" s="11">
        <v>0</v>
      </c>
      <c r="G958" s="11">
        <v>0</v>
      </c>
      <c r="H958" s="11"/>
      <c r="I958" s="11">
        <v>0</v>
      </c>
      <c r="J958" s="11">
        <f t="shared" si="42"/>
        <v>0</v>
      </c>
      <c r="K958" s="15">
        <v>2058</v>
      </c>
      <c r="L958" s="16">
        <f t="shared" si="43"/>
        <v>0</v>
      </c>
      <c r="M958" s="16">
        <f t="shared" si="44"/>
        <v>0</v>
      </c>
      <c r="N958" s="17"/>
    </row>
    <row r="959" spans="1:14" ht="25.35" customHeight="1" x14ac:dyDescent="0.25">
      <c r="A959" s="11">
        <v>54</v>
      </c>
      <c r="B959" s="12" t="s">
        <v>2197</v>
      </c>
      <c r="C959" s="11">
        <v>958</v>
      </c>
      <c r="D959" s="13" t="s">
        <v>2225</v>
      </c>
      <c r="E959" s="14" t="s">
        <v>2226</v>
      </c>
      <c r="F959" s="11">
        <v>1</v>
      </c>
      <c r="G959" s="11">
        <v>0</v>
      </c>
      <c r="H959" s="11"/>
      <c r="I959" s="11" t="s">
        <v>5307</v>
      </c>
      <c r="J959" s="11">
        <f t="shared" si="42"/>
        <v>-1</v>
      </c>
      <c r="K959" s="15">
        <v>6405</v>
      </c>
      <c r="L959" s="16">
        <f t="shared" si="43"/>
        <v>-6405</v>
      </c>
      <c r="M959" s="16">
        <f t="shared" si="44"/>
        <v>0</v>
      </c>
      <c r="N959" s="17"/>
    </row>
    <row r="960" spans="1:14" ht="25.35" customHeight="1" x14ac:dyDescent="0.25">
      <c r="A960" s="11">
        <v>54</v>
      </c>
      <c r="B960" s="12" t="s">
        <v>2197</v>
      </c>
      <c r="C960" s="11">
        <v>959</v>
      </c>
      <c r="D960" s="13" t="s">
        <v>2228</v>
      </c>
      <c r="E960" s="14" t="s">
        <v>2229</v>
      </c>
      <c r="F960" s="11">
        <v>0</v>
      </c>
      <c r="G960" s="11">
        <v>0</v>
      </c>
      <c r="H960" s="11"/>
      <c r="I960" s="11">
        <v>0</v>
      </c>
      <c r="J960" s="11">
        <f t="shared" si="42"/>
        <v>0</v>
      </c>
      <c r="K960" s="15">
        <v>1365</v>
      </c>
      <c r="L960" s="16">
        <f t="shared" si="43"/>
        <v>0</v>
      </c>
      <c r="M960" s="16">
        <f t="shared" si="44"/>
        <v>0</v>
      </c>
      <c r="N960" s="17"/>
    </row>
    <row r="961" spans="1:14" ht="25.35" customHeight="1" x14ac:dyDescent="0.25">
      <c r="A961" s="11">
        <v>54</v>
      </c>
      <c r="B961" s="12" t="s">
        <v>2197</v>
      </c>
      <c r="C961" s="11">
        <v>960</v>
      </c>
      <c r="D961" s="13" t="s">
        <v>2231</v>
      </c>
      <c r="E961" s="14" t="s">
        <v>2232</v>
      </c>
      <c r="F961" s="11">
        <v>0</v>
      </c>
      <c r="G961" s="11">
        <v>0</v>
      </c>
      <c r="H961" s="11"/>
      <c r="I961" s="11">
        <v>0</v>
      </c>
      <c r="J961" s="11">
        <f t="shared" si="42"/>
        <v>0</v>
      </c>
      <c r="K961" s="15">
        <v>2869.99</v>
      </c>
      <c r="L961" s="16">
        <f t="shared" si="43"/>
        <v>0</v>
      </c>
      <c r="M961" s="16">
        <f t="shared" si="44"/>
        <v>0</v>
      </c>
      <c r="N961" s="17"/>
    </row>
    <row r="962" spans="1:14" ht="25.35" customHeight="1" x14ac:dyDescent="0.25">
      <c r="A962" s="11">
        <v>54</v>
      </c>
      <c r="B962" s="12" t="s">
        <v>2197</v>
      </c>
      <c r="C962" s="11">
        <v>961</v>
      </c>
      <c r="D962" s="13" t="s">
        <v>2234</v>
      </c>
      <c r="E962" s="14" t="s">
        <v>2232</v>
      </c>
      <c r="F962" s="11">
        <v>1</v>
      </c>
      <c r="G962" s="11">
        <v>0</v>
      </c>
      <c r="H962" s="11"/>
      <c r="I962" s="11" t="s">
        <v>5307</v>
      </c>
      <c r="J962" s="11">
        <f t="shared" si="42"/>
        <v>-1</v>
      </c>
      <c r="K962" s="15">
        <v>2870</v>
      </c>
      <c r="L962" s="16">
        <f t="shared" si="43"/>
        <v>-2870</v>
      </c>
      <c r="M962" s="16">
        <f t="shared" si="44"/>
        <v>0</v>
      </c>
      <c r="N962" s="17"/>
    </row>
    <row r="963" spans="1:14" ht="25.35" customHeight="1" x14ac:dyDescent="0.25">
      <c r="A963" s="11">
        <v>54</v>
      </c>
      <c r="B963" s="12" t="s">
        <v>2197</v>
      </c>
      <c r="C963" s="11">
        <v>962</v>
      </c>
      <c r="D963" s="13" t="s">
        <v>2235</v>
      </c>
      <c r="E963" s="14" t="s">
        <v>2232</v>
      </c>
      <c r="F963" s="11">
        <v>1</v>
      </c>
      <c r="G963" s="11">
        <v>0</v>
      </c>
      <c r="H963" s="11"/>
      <c r="I963" s="11" t="s">
        <v>5307</v>
      </c>
      <c r="J963" s="11">
        <f t="shared" ref="J963:J1026" si="45">H963-F963</f>
        <v>-1</v>
      </c>
      <c r="K963" s="15">
        <v>2940</v>
      </c>
      <c r="L963" s="16">
        <f t="shared" ref="L963:L1026" si="46">J963*K963</f>
        <v>-2940</v>
      </c>
      <c r="M963" s="16">
        <f t="shared" ref="M963:M1026" si="47">H963</f>
        <v>0</v>
      </c>
      <c r="N963" s="17"/>
    </row>
    <row r="964" spans="1:14" ht="25.35" customHeight="1" x14ac:dyDescent="0.25">
      <c r="A964" s="11">
        <v>54</v>
      </c>
      <c r="B964" s="12" t="s">
        <v>2197</v>
      </c>
      <c r="C964" s="11">
        <v>963</v>
      </c>
      <c r="D964" s="13" t="s">
        <v>2236</v>
      </c>
      <c r="E964" s="14" t="s">
        <v>2232</v>
      </c>
      <c r="F964" s="11">
        <v>0</v>
      </c>
      <c r="G964" s="11">
        <v>0</v>
      </c>
      <c r="H964" s="11"/>
      <c r="I964" s="11">
        <v>0</v>
      </c>
      <c r="J964" s="11">
        <f t="shared" si="45"/>
        <v>0</v>
      </c>
      <c r="K964" s="15">
        <v>3009.71</v>
      </c>
      <c r="L964" s="16">
        <f t="shared" si="46"/>
        <v>0</v>
      </c>
      <c r="M964" s="16">
        <f t="shared" si="47"/>
        <v>0</v>
      </c>
      <c r="N964" s="17"/>
    </row>
    <row r="965" spans="1:14" ht="25.35" customHeight="1" x14ac:dyDescent="0.25">
      <c r="A965" s="11">
        <v>54</v>
      </c>
      <c r="B965" s="12" t="s">
        <v>2197</v>
      </c>
      <c r="C965" s="11">
        <v>964</v>
      </c>
      <c r="D965" s="13" t="s">
        <v>2237</v>
      </c>
      <c r="E965" s="14" t="s">
        <v>2232</v>
      </c>
      <c r="F965" s="11">
        <v>1</v>
      </c>
      <c r="G965" s="11">
        <v>0</v>
      </c>
      <c r="H965" s="11"/>
      <c r="I965" s="11" t="s">
        <v>5307</v>
      </c>
      <c r="J965" s="11">
        <f t="shared" si="45"/>
        <v>-1</v>
      </c>
      <c r="K965" s="15">
        <v>3010</v>
      </c>
      <c r="L965" s="16">
        <f t="shared" si="46"/>
        <v>-3010</v>
      </c>
      <c r="M965" s="16">
        <f t="shared" si="47"/>
        <v>0</v>
      </c>
      <c r="N965" s="17"/>
    </row>
    <row r="966" spans="1:14" ht="25.35" customHeight="1" x14ac:dyDescent="0.25">
      <c r="A966" s="11">
        <v>54</v>
      </c>
      <c r="B966" s="12" t="s">
        <v>2197</v>
      </c>
      <c r="C966" s="11">
        <v>965</v>
      </c>
      <c r="D966" s="13" t="s">
        <v>2239</v>
      </c>
      <c r="E966" s="14" t="s">
        <v>2232</v>
      </c>
      <c r="F966" s="11">
        <v>0</v>
      </c>
      <c r="G966" s="11">
        <v>0</v>
      </c>
      <c r="H966" s="11"/>
      <c r="I966" s="11">
        <v>0</v>
      </c>
      <c r="J966" s="11">
        <f t="shared" si="45"/>
        <v>0</v>
      </c>
      <c r="K966" s="15">
        <v>2730</v>
      </c>
      <c r="L966" s="16">
        <f t="shared" si="46"/>
        <v>0</v>
      </c>
      <c r="M966" s="16">
        <f t="shared" si="47"/>
        <v>0</v>
      </c>
      <c r="N966" s="17"/>
    </row>
    <row r="967" spans="1:14" ht="25.35" customHeight="1" x14ac:dyDescent="0.25">
      <c r="A967" s="11">
        <v>54</v>
      </c>
      <c r="B967" s="12" t="s">
        <v>2197</v>
      </c>
      <c r="C967" s="11">
        <v>966</v>
      </c>
      <c r="D967" s="13" t="s">
        <v>2240</v>
      </c>
      <c r="E967" s="14" t="s">
        <v>2232</v>
      </c>
      <c r="F967" s="11">
        <v>1</v>
      </c>
      <c r="G967" s="11">
        <v>0</v>
      </c>
      <c r="H967" s="11"/>
      <c r="I967" s="11" t="s">
        <v>5307</v>
      </c>
      <c r="J967" s="11">
        <f t="shared" si="45"/>
        <v>-1</v>
      </c>
      <c r="K967" s="15">
        <v>2730</v>
      </c>
      <c r="L967" s="16">
        <f t="shared" si="46"/>
        <v>-2730</v>
      </c>
      <c r="M967" s="16">
        <f t="shared" si="47"/>
        <v>0</v>
      </c>
      <c r="N967" s="17"/>
    </row>
    <row r="968" spans="1:14" ht="25.35" customHeight="1" x14ac:dyDescent="0.25">
      <c r="A968" s="11">
        <v>54</v>
      </c>
      <c r="B968" s="12" t="s">
        <v>2197</v>
      </c>
      <c r="C968" s="11">
        <v>967</v>
      </c>
      <c r="D968" s="13" t="s">
        <v>2241</v>
      </c>
      <c r="E968" s="14" t="s">
        <v>2232</v>
      </c>
      <c r="F968" s="11">
        <v>0</v>
      </c>
      <c r="G968" s="11">
        <v>0</v>
      </c>
      <c r="H968" s="11"/>
      <c r="I968" s="11">
        <v>0</v>
      </c>
      <c r="J968" s="11">
        <f t="shared" si="45"/>
        <v>0</v>
      </c>
      <c r="K968" s="15">
        <v>2739.78</v>
      </c>
      <c r="L968" s="16">
        <f t="shared" si="46"/>
        <v>0</v>
      </c>
      <c r="M968" s="16">
        <f t="shared" si="47"/>
        <v>0</v>
      </c>
      <c r="N968" s="17"/>
    </row>
    <row r="969" spans="1:14" ht="25.35" customHeight="1" x14ac:dyDescent="0.25">
      <c r="A969" s="11">
        <v>54</v>
      </c>
      <c r="B969" s="12" t="s">
        <v>2197</v>
      </c>
      <c r="C969" s="11">
        <v>968</v>
      </c>
      <c r="D969" s="13" t="s">
        <v>2242</v>
      </c>
      <c r="E969" s="14" t="s">
        <v>2232</v>
      </c>
      <c r="F969" s="11">
        <v>0</v>
      </c>
      <c r="G969" s="11">
        <v>0</v>
      </c>
      <c r="H969" s="11"/>
      <c r="I969" s="11">
        <v>0</v>
      </c>
      <c r="J969" s="11">
        <f t="shared" si="45"/>
        <v>0</v>
      </c>
      <c r="K969" s="15">
        <v>2730</v>
      </c>
      <c r="L969" s="16">
        <f t="shared" si="46"/>
        <v>0</v>
      </c>
      <c r="M969" s="16">
        <f t="shared" si="47"/>
        <v>0</v>
      </c>
      <c r="N969" s="17"/>
    </row>
    <row r="970" spans="1:14" ht="25.35" customHeight="1" x14ac:dyDescent="0.25">
      <c r="A970" s="11">
        <v>54</v>
      </c>
      <c r="B970" s="12" t="s">
        <v>2197</v>
      </c>
      <c r="C970" s="11">
        <v>969</v>
      </c>
      <c r="D970" s="13" t="s">
        <v>2243</v>
      </c>
      <c r="E970" s="14" t="s">
        <v>2232</v>
      </c>
      <c r="F970" s="11">
        <v>1</v>
      </c>
      <c r="G970" s="11">
        <v>0</v>
      </c>
      <c r="H970" s="11"/>
      <c r="I970" s="11" t="s">
        <v>5307</v>
      </c>
      <c r="J970" s="11">
        <f t="shared" si="45"/>
        <v>-1</v>
      </c>
      <c r="K970" s="15">
        <v>2674</v>
      </c>
      <c r="L970" s="16">
        <f t="shared" si="46"/>
        <v>-2674</v>
      </c>
      <c r="M970" s="16">
        <f t="shared" si="47"/>
        <v>0</v>
      </c>
      <c r="N970" s="17"/>
    </row>
    <row r="971" spans="1:14" ht="25.35" customHeight="1" x14ac:dyDescent="0.25">
      <c r="A971" s="11">
        <v>54</v>
      </c>
      <c r="B971" s="12" t="s">
        <v>2197</v>
      </c>
      <c r="C971" s="11">
        <v>970</v>
      </c>
      <c r="D971" s="13" t="s">
        <v>2244</v>
      </c>
      <c r="E971" s="14" t="s">
        <v>2232</v>
      </c>
      <c r="F971" s="11">
        <v>2</v>
      </c>
      <c r="G971" s="11">
        <v>0</v>
      </c>
      <c r="H971" s="11"/>
      <c r="I971" s="11" t="s">
        <v>5307</v>
      </c>
      <c r="J971" s="11">
        <f t="shared" si="45"/>
        <v>-2</v>
      </c>
      <c r="K971" s="15">
        <v>3010</v>
      </c>
      <c r="L971" s="16">
        <f t="shared" si="46"/>
        <v>-6020</v>
      </c>
      <c r="M971" s="16">
        <f t="shared" si="47"/>
        <v>0</v>
      </c>
      <c r="N971" s="17"/>
    </row>
    <row r="972" spans="1:14" ht="25.35" customHeight="1" x14ac:dyDescent="0.25">
      <c r="A972" s="11">
        <v>55</v>
      </c>
      <c r="B972" s="12" t="s">
        <v>2245</v>
      </c>
      <c r="C972" s="11">
        <v>971</v>
      </c>
      <c r="D972" s="13" t="s">
        <v>2246</v>
      </c>
      <c r="E972" s="14" t="s">
        <v>2247</v>
      </c>
      <c r="F972" s="11">
        <v>8</v>
      </c>
      <c r="G972" s="11">
        <v>0</v>
      </c>
      <c r="H972" s="11"/>
      <c r="I972" s="11" t="s">
        <v>5307</v>
      </c>
      <c r="J972" s="11">
        <f t="shared" si="45"/>
        <v>-8</v>
      </c>
      <c r="K972" s="15">
        <v>2598</v>
      </c>
      <c r="L972" s="16">
        <f t="shared" si="46"/>
        <v>-20784</v>
      </c>
      <c r="M972" s="16">
        <f t="shared" si="47"/>
        <v>0</v>
      </c>
      <c r="N972" s="17"/>
    </row>
    <row r="973" spans="1:14" ht="25.35" customHeight="1" x14ac:dyDescent="0.25">
      <c r="A973" s="11">
        <v>55</v>
      </c>
      <c r="B973" s="12" t="s">
        <v>2245</v>
      </c>
      <c r="C973" s="11">
        <v>972</v>
      </c>
      <c r="D973" s="13" t="s">
        <v>2251</v>
      </c>
      <c r="E973" s="14" t="s">
        <v>2252</v>
      </c>
      <c r="F973" s="11">
        <v>0</v>
      </c>
      <c r="G973" s="11">
        <v>0</v>
      </c>
      <c r="H973" s="11"/>
      <c r="I973" s="11">
        <v>0</v>
      </c>
      <c r="J973" s="11">
        <f t="shared" si="45"/>
        <v>0</v>
      </c>
      <c r="K973" s="11">
        <v>0</v>
      </c>
      <c r="L973" s="16">
        <f t="shared" si="46"/>
        <v>0</v>
      </c>
      <c r="M973" s="16">
        <f t="shared" si="47"/>
        <v>0</v>
      </c>
      <c r="N973" s="17"/>
    </row>
    <row r="974" spans="1:14" ht="25.35" customHeight="1" x14ac:dyDescent="0.25">
      <c r="A974" s="11">
        <v>55</v>
      </c>
      <c r="B974" s="12" t="s">
        <v>2245</v>
      </c>
      <c r="C974" s="11">
        <v>973</v>
      </c>
      <c r="D974" s="13" t="s">
        <v>2253</v>
      </c>
      <c r="E974" s="14" t="s">
        <v>2254</v>
      </c>
      <c r="F974" s="11">
        <v>0</v>
      </c>
      <c r="G974" s="11">
        <v>0</v>
      </c>
      <c r="H974" s="11"/>
      <c r="I974" s="11">
        <v>0</v>
      </c>
      <c r="J974" s="11">
        <f t="shared" si="45"/>
        <v>0</v>
      </c>
      <c r="K974" s="15">
        <v>4066</v>
      </c>
      <c r="L974" s="16">
        <f t="shared" si="46"/>
        <v>0</v>
      </c>
      <c r="M974" s="16">
        <f t="shared" si="47"/>
        <v>0</v>
      </c>
      <c r="N974" s="17"/>
    </row>
    <row r="975" spans="1:14" ht="25.35" customHeight="1" x14ac:dyDescent="0.25">
      <c r="A975" s="11">
        <v>55</v>
      </c>
      <c r="B975" s="12" t="s">
        <v>2245</v>
      </c>
      <c r="C975" s="11">
        <v>974</v>
      </c>
      <c r="D975" s="13" t="s">
        <v>2256</v>
      </c>
      <c r="E975" s="14" t="s">
        <v>2257</v>
      </c>
      <c r="F975" s="11">
        <v>0</v>
      </c>
      <c r="G975" s="11">
        <v>0</v>
      </c>
      <c r="H975" s="11"/>
      <c r="I975" s="11">
        <v>0</v>
      </c>
      <c r="J975" s="11">
        <f t="shared" si="45"/>
        <v>0</v>
      </c>
      <c r="K975" s="15">
        <v>5063.32</v>
      </c>
      <c r="L975" s="16">
        <f t="shared" si="46"/>
        <v>0</v>
      </c>
      <c r="M975" s="16">
        <f t="shared" si="47"/>
        <v>0</v>
      </c>
      <c r="N975" s="17"/>
    </row>
    <row r="976" spans="1:14" ht="25.35" customHeight="1" x14ac:dyDescent="0.25">
      <c r="A976" s="11">
        <v>55</v>
      </c>
      <c r="B976" s="12" t="s">
        <v>2245</v>
      </c>
      <c r="C976" s="11">
        <v>975</v>
      </c>
      <c r="D976" s="13" t="s">
        <v>2258</v>
      </c>
      <c r="E976" s="14" t="s">
        <v>488</v>
      </c>
      <c r="F976" s="11">
        <v>0</v>
      </c>
      <c r="G976" s="11">
        <v>0</v>
      </c>
      <c r="H976" s="11"/>
      <c r="I976" s="11">
        <v>0</v>
      </c>
      <c r="J976" s="11">
        <f t="shared" si="45"/>
        <v>0</v>
      </c>
      <c r="K976" s="11">
        <v>31.5</v>
      </c>
      <c r="L976" s="16">
        <f t="shared" si="46"/>
        <v>0</v>
      </c>
      <c r="M976" s="16">
        <f t="shared" si="47"/>
        <v>0</v>
      </c>
      <c r="N976" s="17"/>
    </row>
    <row r="977" spans="1:14" ht="25.35" customHeight="1" x14ac:dyDescent="0.25">
      <c r="A977" s="11">
        <v>55</v>
      </c>
      <c r="B977" s="12" t="s">
        <v>2245</v>
      </c>
      <c r="C977" s="11">
        <v>976</v>
      </c>
      <c r="D977" s="13" t="s">
        <v>2261</v>
      </c>
      <c r="E977" s="14" t="s">
        <v>2262</v>
      </c>
      <c r="F977" s="11">
        <v>0</v>
      </c>
      <c r="G977" s="11">
        <v>0</v>
      </c>
      <c r="H977" s="11"/>
      <c r="I977" s="11">
        <v>0</v>
      </c>
      <c r="J977" s="11">
        <f t="shared" si="45"/>
        <v>0</v>
      </c>
      <c r="K977" s="11">
        <v>18.2</v>
      </c>
      <c r="L977" s="16">
        <f t="shared" si="46"/>
        <v>0</v>
      </c>
      <c r="M977" s="16">
        <f t="shared" si="47"/>
        <v>0</v>
      </c>
      <c r="N977" s="17"/>
    </row>
    <row r="978" spans="1:14" ht="25.35" customHeight="1" x14ac:dyDescent="0.25">
      <c r="A978" s="11">
        <v>55</v>
      </c>
      <c r="B978" s="12" t="s">
        <v>2245</v>
      </c>
      <c r="C978" s="11">
        <v>977</v>
      </c>
      <c r="D978" s="13" t="s">
        <v>2264</v>
      </c>
      <c r="E978" s="14" t="s">
        <v>488</v>
      </c>
      <c r="F978" s="11">
        <v>0</v>
      </c>
      <c r="G978" s="11">
        <v>0</v>
      </c>
      <c r="H978" s="11"/>
      <c r="I978" s="11">
        <v>0</v>
      </c>
      <c r="J978" s="11">
        <f t="shared" si="45"/>
        <v>0</v>
      </c>
      <c r="K978" s="11">
        <v>2.8</v>
      </c>
      <c r="L978" s="16">
        <f t="shared" si="46"/>
        <v>0</v>
      </c>
      <c r="M978" s="16">
        <f t="shared" si="47"/>
        <v>0</v>
      </c>
      <c r="N978" s="17"/>
    </row>
    <row r="979" spans="1:14" ht="25.35" customHeight="1" x14ac:dyDescent="0.25">
      <c r="A979" s="11">
        <v>55</v>
      </c>
      <c r="B979" s="12" t="s">
        <v>2245</v>
      </c>
      <c r="C979" s="11">
        <v>978</v>
      </c>
      <c r="D979" s="13" t="s">
        <v>2266</v>
      </c>
      <c r="E979" s="14" t="s">
        <v>2267</v>
      </c>
      <c r="F979" s="11">
        <v>0</v>
      </c>
      <c r="G979" s="11">
        <v>0</v>
      </c>
      <c r="H979" s="11"/>
      <c r="I979" s="11">
        <v>0</v>
      </c>
      <c r="J979" s="11">
        <f t="shared" si="45"/>
        <v>0</v>
      </c>
      <c r="K979" s="11">
        <v>4.9000000000000004</v>
      </c>
      <c r="L979" s="16">
        <f t="shared" si="46"/>
        <v>0</v>
      </c>
      <c r="M979" s="16">
        <f t="shared" si="47"/>
        <v>0</v>
      </c>
      <c r="N979" s="17"/>
    </row>
    <row r="980" spans="1:14" ht="25.35" customHeight="1" x14ac:dyDescent="0.25">
      <c r="A980" s="11">
        <v>55</v>
      </c>
      <c r="B980" s="12" t="s">
        <v>2245</v>
      </c>
      <c r="C980" s="11">
        <v>979</v>
      </c>
      <c r="D980" s="13" t="s">
        <v>2269</v>
      </c>
      <c r="E980" s="14" t="s">
        <v>488</v>
      </c>
      <c r="F980" s="11">
        <v>0</v>
      </c>
      <c r="G980" s="11">
        <v>0</v>
      </c>
      <c r="H980" s="11"/>
      <c r="I980" s="11">
        <v>0</v>
      </c>
      <c r="J980" s="11">
        <f t="shared" si="45"/>
        <v>0</v>
      </c>
      <c r="K980" s="11">
        <v>9.8000000000000007</v>
      </c>
      <c r="L980" s="16">
        <f t="shared" si="46"/>
        <v>0</v>
      </c>
      <c r="M980" s="16">
        <f t="shared" si="47"/>
        <v>0</v>
      </c>
      <c r="N980" s="17"/>
    </row>
    <row r="981" spans="1:14" ht="25.35" customHeight="1" x14ac:dyDescent="0.25">
      <c r="A981" s="11">
        <v>55</v>
      </c>
      <c r="B981" s="12" t="s">
        <v>2245</v>
      </c>
      <c r="C981" s="11">
        <v>980</v>
      </c>
      <c r="D981" s="13" t="s">
        <v>2271</v>
      </c>
      <c r="E981" s="14" t="s">
        <v>488</v>
      </c>
      <c r="F981" s="11">
        <v>0</v>
      </c>
      <c r="G981" s="11">
        <v>0</v>
      </c>
      <c r="H981" s="11"/>
      <c r="I981" s="11">
        <v>0</v>
      </c>
      <c r="J981" s="11">
        <f t="shared" si="45"/>
        <v>0</v>
      </c>
      <c r="K981" s="11">
        <v>0</v>
      </c>
      <c r="L981" s="16">
        <f t="shared" si="46"/>
        <v>0</v>
      </c>
      <c r="M981" s="16">
        <f t="shared" si="47"/>
        <v>0</v>
      </c>
      <c r="N981" s="17"/>
    </row>
    <row r="982" spans="1:14" ht="25.35" customHeight="1" x14ac:dyDescent="0.25">
      <c r="A982" s="11">
        <v>55</v>
      </c>
      <c r="B982" s="12" t="s">
        <v>2245</v>
      </c>
      <c r="C982" s="11">
        <v>981</v>
      </c>
      <c r="D982" s="13" t="s">
        <v>2273</v>
      </c>
      <c r="E982" s="14" t="s">
        <v>2274</v>
      </c>
      <c r="F982" s="11">
        <v>0</v>
      </c>
      <c r="G982" s="11">
        <v>0</v>
      </c>
      <c r="H982" s="11"/>
      <c r="I982" s="11">
        <v>0</v>
      </c>
      <c r="J982" s="11">
        <f t="shared" si="45"/>
        <v>0</v>
      </c>
      <c r="K982" s="11">
        <v>21</v>
      </c>
      <c r="L982" s="16">
        <f t="shared" si="46"/>
        <v>0</v>
      </c>
      <c r="M982" s="16">
        <f t="shared" si="47"/>
        <v>0</v>
      </c>
      <c r="N982" s="17"/>
    </row>
    <row r="983" spans="1:14" ht="25.35" customHeight="1" x14ac:dyDescent="0.25">
      <c r="A983" s="11">
        <v>55</v>
      </c>
      <c r="B983" s="12" t="s">
        <v>2245</v>
      </c>
      <c r="C983" s="11">
        <v>982</v>
      </c>
      <c r="D983" s="13" t="s">
        <v>2276</v>
      </c>
      <c r="E983" s="14" t="s">
        <v>488</v>
      </c>
      <c r="F983" s="11">
        <v>0</v>
      </c>
      <c r="G983" s="11">
        <v>0</v>
      </c>
      <c r="H983" s="11"/>
      <c r="I983" s="11">
        <v>0</v>
      </c>
      <c r="J983" s="11">
        <f t="shared" si="45"/>
        <v>0</v>
      </c>
      <c r="K983" s="11">
        <v>18.2</v>
      </c>
      <c r="L983" s="16">
        <f t="shared" si="46"/>
        <v>0</v>
      </c>
      <c r="M983" s="16">
        <f t="shared" si="47"/>
        <v>0</v>
      </c>
      <c r="N983" s="17"/>
    </row>
    <row r="984" spans="1:14" ht="25.35" customHeight="1" x14ac:dyDescent="0.25">
      <c r="A984" s="11">
        <v>55</v>
      </c>
      <c r="B984" s="12" t="s">
        <v>2245</v>
      </c>
      <c r="C984" s="11">
        <v>983</v>
      </c>
      <c r="D984" s="13" t="s">
        <v>2278</v>
      </c>
      <c r="E984" s="14" t="s">
        <v>2279</v>
      </c>
      <c r="F984" s="11">
        <v>0</v>
      </c>
      <c r="G984" s="11">
        <v>0</v>
      </c>
      <c r="H984" s="11"/>
      <c r="I984" s="11">
        <v>0</v>
      </c>
      <c r="J984" s="11">
        <f t="shared" si="45"/>
        <v>0</v>
      </c>
      <c r="K984" s="11">
        <v>0</v>
      </c>
      <c r="L984" s="16">
        <f t="shared" si="46"/>
        <v>0</v>
      </c>
      <c r="M984" s="16">
        <f t="shared" si="47"/>
        <v>0</v>
      </c>
      <c r="N984" s="17"/>
    </row>
    <row r="985" spans="1:14" ht="25.35" customHeight="1" x14ac:dyDescent="0.25">
      <c r="A985" s="11">
        <v>55</v>
      </c>
      <c r="B985" s="12" t="s">
        <v>2245</v>
      </c>
      <c r="C985" s="11">
        <v>984</v>
      </c>
      <c r="D985" s="13" t="s">
        <v>2281</v>
      </c>
      <c r="E985" s="14" t="s">
        <v>488</v>
      </c>
      <c r="F985" s="11">
        <v>0</v>
      </c>
      <c r="G985" s="11">
        <v>0</v>
      </c>
      <c r="H985" s="11"/>
      <c r="I985" s="11">
        <v>0</v>
      </c>
      <c r="J985" s="11">
        <f t="shared" si="45"/>
        <v>0</v>
      </c>
      <c r="K985" s="11">
        <v>34.299999999999997</v>
      </c>
      <c r="L985" s="16">
        <f t="shared" si="46"/>
        <v>0</v>
      </c>
      <c r="M985" s="16">
        <f t="shared" si="47"/>
        <v>0</v>
      </c>
      <c r="N985" s="17"/>
    </row>
    <row r="986" spans="1:14" ht="25.35" customHeight="1" x14ac:dyDescent="0.25">
      <c r="A986" s="11">
        <v>55</v>
      </c>
      <c r="B986" s="12" t="s">
        <v>2245</v>
      </c>
      <c r="C986" s="11">
        <v>985</v>
      </c>
      <c r="D986" s="13" t="s">
        <v>2283</v>
      </c>
      <c r="E986" s="14" t="s">
        <v>488</v>
      </c>
      <c r="F986" s="11">
        <v>0</v>
      </c>
      <c r="G986" s="11">
        <v>0</v>
      </c>
      <c r="H986" s="11"/>
      <c r="I986" s="11">
        <v>0</v>
      </c>
      <c r="J986" s="11">
        <f t="shared" si="45"/>
        <v>0</v>
      </c>
      <c r="K986" s="11">
        <v>15.21</v>
      </c>
      <c r="L986" s="16">
        <f t="shared" si="46"/>
        <v>0</v>
      </c>
      <c r="M986" s="16">
        <f t="shared" si="47"/>
        <v>0</v>
      </c>
      <c r="N986" s="17"/>
    </row>
    <row r="987" spans="1:14" ht="25.35" customHeight="1" x14ac:dyDescent="0.25">
      <c r="A987" s="11">
        <v>55</v>
      </c>
      <c r="B987" s="12" t="s">
        <v>2245</v>
      </c>
      <c r="C987" s="11">
        <v>986</v>
      </c>
      <c r="D987" s="13" t="s">
        <v>2284</v>
      </c>
      <c r="E987" s="14" t="s">
        <v>2285</v>
      </c>
      <c r="F987" s="11">
        <v>0</v>
      </c>
      <c r="G987" s="11">
        <v>0</v>
      </c>
      <c r="H987" s="11"/>
      <c r="I987" s="11">
        <v>0</v>
      </c>
      <c r="J987" s="11">
        <f t="shared" si="45"/>
        <v>0</v>
      </c>
      <c r="K987" s="11">
        <v>0</v>
      </c>
      <c r="L987" s="16">
        <f t="shared" si="46"/>
        <v>0</v>
      </c>
      <c r="M987" s="16">
        <f t="shared" si="47"/>
        <v>0</v>
      </c>
      <c r="N987" s="17"/>
    </row>
    <row r="988" spans="1:14" ht="25.35" customHeight="1" x14ac:dyDescent="0.25">
      <c r="A988" s="11">
        <v>55</v>
      </c>
      <c r="B988" s="12" t="s">
        <v>2245</v>
      </c>
      <c r="C988" s="11">
        <v>987</v>
      </c>
      <c r="D988" s="13" t="s">
        <v>2287</v>
      </c>
      <c r="E988" s="14" t="s">
        <v>616</v>
      </c>
      <c r="F988" s="11">
        <v>0</v>
      </c>
      <c r="G988" s="11">
        <v>0</v>
      </c>
      <c r="H988" s="11"/>
      <c r="I988" s="11">
        <v>0</v>
      </c>
      <c r="J988" s="11">
        <f t="shared" si="45"/>
        <v>0</v>
      </c>
      <c r="K988" s="11">
        <v>0</v>
      </c>
      <c r="L988" s="16">
        <f t="shared" si="46"/>
        <v>0</v>
      </c>
      <c r="M988" s="16">
        <f t="shared" si="47"/>
        <v>0</v>
      </c>
      <c r="N988" s="17"/>
    </row>
    <row r="989" spans="1:14" ht="25.35" customHeight="1" x14ac:dyDescent="0.25">
      <c r="A989" s="11">
        <v>55</v>
      </c>
      <c r="B989" s="12" t="s">
        <v>2245</v>
      </c>
      <c r="C989" s="11">
        <v>988</v>
      </c>
      <c r="D989" s="13" t="s">
        <v>2288</v>
      </c>
      <c r="E989" s="14" t="s">
        <v>2289</v>
      </c>
      <c r="F989" s="11">
        <v>0</v>
      </c>
      <c r="G989" s="11">
        <v>0</v>
      </c>
      <c r="H989" s="11"/>
      <c r="I989" s="11">
        <v>0</v>
      </c>
      <c r="J989" s="11">
        <f t="shared" si="45"/>
        <v>0</v>
      </c>
      <c r="K989" s="11">
        <v>23.8</v>
      </c>
      <c r="L989" s="16">
        <f t="shared" si="46"/>
        <v>0</v>
      </c>
      <c r="M989" s="16">
        <f t="shared" si="47"/>
        <v>0</v>
      </c>
      <c r="N989" s="17"/>
    </row>
    <row r="990" spans="1:14" ht="25.35" customHeight="1" x14ac:dyDescent="0.25">
      <c r="A990" s="11">
        <v>55</v>
      </c>
      <c r="B990" s="12" t="s">
        <v>2245</v>
      </c>
      <c r="C990" s="11">
        <v>989</v>
      </c>
      <c r="D990" s="13" t="s">
        <v>2291</v>
      </c>
      <c r="E990" s="14" t="s">
        <v>2292</v>
      </c>
      <c r="F990" s="11">
        <v>0</v>
      </c>
      <c r="G990" s="11">
        <v>0</v>
      </c>
      <c r="H990" s="11"/>
      <c r="I990" s="11">
        <v>0</v>
      </c>
      <c r="J990" s="11">
        <f t="shared" si="45"/>
        <v>0</v>
      </c>
      <c r="K990" s="11">
        <v>2.8</v>
      </c>
      <c r="L990" s="16">
        <f t="shared" si="46"/>
        <v>0</v>
      </c>
      <c r="M990" s="16">
        <f t="shared" si="47"/>
        <v>0</v>
      </c>
      <c r="N990" s="17"/>
    </row>
    <row r="991" spans="1:14" ht="25.35" customHeight="1" x14ac:dyDescent="0.25">
      <c r="A991" s="11">
        <v>55</v>
      </c>
      <c r="B991" s="12" t="s">
        <v>2245</v>
      </c>
      <c r="C991" s="11">
        <v>990</v>
      </c>
      <c r="D991" s="13" t="s">
        <v>2294</v>
      </c>
      <c r="E991" s="14" t="s">
        <v>2295</v>
      </c>
      <c r="F991" s="11">
        <v>0</v>
      </c>
      <c r="G991" s="11">
        <v>0</v>
      </c>
      <c r="H991" s="11"/>
      <c r="I991" s="11">
        <v>0</v>
      </c>
      <c r="J991" s="11">
        <f t="shared" si="45"/>
        <v>0</v>
      </c>
      <c r="K991" s="11">
        <v>16.8</v>
      </c>
      <c r="L991" s="16">
        <f t="shared" si="46"/>
        <v>0</v>
      </c>
      <c r="M991" s="16">
        <f t="shared" si="47"/>
        <v>0</v>
      </c>
      <c r="N991" s="17"/>
    </row>
    <row r="992" spans="1:14" ht="25.35" customHeight="1" x14ac:dyDescent="0.25">
      <c r="A992" s="11">
        <v>55</v>
      </c>
      <c r="B992" s="12" t="s">
        <v>2245</v>
      </c>
      <c r="C992" s="11">
        <v>991</v>
      </c>
      <c r="D992" s="13" t="s">
        <v>2297</v>
      </c>
      <c r="E992" s="14" t="s">
        <v>527</v>
      </c>
      <c r="F992" s="11">
        <v>0</v>
      </c>
      <c r="G992" s="11">
        <v>0</v>
      </c>
      <c r="H992" s="11"/>
      <c r="I992" s="11">
        <v>0</v>
      </c>
      <c r="J992" s="11">
        <f t="shared" si="45"/>
        <v>0</v>
      </c>
      <c r="K992" s="11">
        <v>10.5</v>
      </c>
      <c r="L992" s="16">
        <f t="shared" si="46"/>
        <v>0</v>
      </c>
      <c r="M992" s="16">
        <f t="shared" si="47"/>
        <v>0</v>
      </c>
      <c r="N992" s="17"/>
    </row>
    <row r="993" spans="1:14" ht="25.35" customHeight="1" x14ac:dyDescent="0.25">
      <c r="A993" s="11">
        <v>55</v>
      </c>
      <c r="B993" s="12" t="s">
        <v>2245</v>
      </c>
      <c r="C993" s="11">
        <v>992</v>
      </c>
      <c r="D993" s="13" t="s">
        <v>2299</v>
      </c>
      <c r="E993" s="14" t="s">
        <v>2300</v>
      </c>
      <c r="F993" s="11">
        <v>0</v>
      </c>
      <c r="G993" s="11">
        <v>0</v>
      </c>
      <c r="H993" s="11"/>
      <c r="I993" s="11">
        <v>0</v>
      </c>
      <c r="J993" s="11">
        <f t="shared" si="45"/>
        <v>0</v>
      </c>
      <c r="K993" s="11">
        <v>0</v>
      </c>
      <c r="L993" s="16">
        <f t="shared" si="46"/>
        <v>0</v>
      </c>
      <c r="M993" s="16">
        <f t="shared" si="47"/>
        <v>0</v>
      </c>
      <c r="N993" s="17"/>
    </row>
    <row r="994" spans="1:14" ht="25.35" customHeight="1" x14ac:dyDescent="0.25">
      <c r="A994" s="11">
        <v>55</v>
      </c>
      <c r="B994" s="12" t="s">
        <v>2245</v>
      </c>
      <c r="C994" s="11">
        <v>993</v>
      </c>
      <c r="D994" s="13" t="s">
        <v>2302</v>
      </c>
      <c r="E994" s="14" t="s">
        <v>2303</v>
      </c>
      <c r="F994" s="11">
        <v>0</v>
      </c>
      <c r="G994" s="11">
        <v>0</v>
      </c>
      <c r="H994" s="11"/>
      <c r="I994" s="11">
        <v>0</v>
      </c>
      <c r="J994" s="11">
        <f t="shared" si="45"/>
        <v>0</v>
      </c>
      <c r="K994" s="11">
        <v>58.69</v>
      </c>
      <c r="L994" s="16">
        <f t="shared" si="46"/>
        <v>0</v>
      </c>
      <c r="M994" s="16">
        <f t="shared" si="47"/>
        <v>0</v>
      </c>
      <c r="N994" s="17"/>
    </row>
    <row r="995" spans="1:14" ht="25.35" customHeight="1" x14ac:dyDescent="0.25">
      <c r="A995" s="11">
        <v>55</v>
      </c>
      <c r="B995" s="12" t="s">
        <v>2245</v>
      </c>
      <c r="C995" s="11">
        <v>994</v>
      </c>
      <c r="D995" s="13" t="s">
        <v>2305</v>
      </c>
      <c r="E995" s="14" t="s">
        <v>2306</v>
      </c>
      <c r="F995" s="11">
        <v>0</v>
      </c>
      <c r="G995" s="11">
        <v>0</v>
      </c>
      <c r="H995" s="11"/>
      <c r="I995" s="11">
        <v>0</v>
      </c>
      <c r="J995" s="11">
        <f t="shared" si="45"/>
        <v>0</v>
      </c>
      <c r="K995" s="11">
        <v>21.7</v>
      </c>
      <c r="L995" s="16">
        <f t="shared" si="46"/>
        <v>0</v>
      </c>
      <c r="M995" s="16">
        <f t="shared" si="47"/>
        <v>0</v>
      </c>
      <c r="N995" s="17"/>
    </row>
    <row r="996" spans="1:14" ht="25.35" customHeight="1" x14ac:dyDescent="0.25">
      <c r="A996" s="11">
        <v>55</v>
      </c>
      <c r="B996" s="12" t="s">
        <v>2245</v>
      </c>
      <c r="C996" s="11">
        <v>995</v>
      </c>
      <c r="D996" s="13" t="s">
        <v>2308</v>
      </c>
      <c r="E996" s="14" t="s">
        <v>2309</v>
      </c>
      <c r="F996" s="11">
        <v>0</v>
      </c>
      <c r="G996" s="11">
        <v>0</v>
      </c>
      <c r="H996" s="11"/>
      <c r="I996" s="11">
        <v>0</v>
      </c>
      <c r="J996" s="11">
        <f t="shared" si="45"/>
        <v>0</v>
      </c>
      <c r="K996" s="11">
        <v>56.7</v>
      </c>
      <c r="L996" s="16">
        <f t="shared" si="46"/>
        <v>0</v>
      </c>
      <c r="M996" s="16">
        <f t="shared" si="47"/>
        <v>0</v>
      </c>
      <c r="N996" s="17"/>
    </row>
    <row r="997" spans="1:14" ht="25.35" customHeight="1" x14ac:dyDescent="0.25">
      <c r="A997" s="11">
        <v>55</v>
      </c>
      <c r="B997" s="12" t="s">
        <v>2245</v>
      </c>
      <c r="C997" s="11">
        <v>996</v>
      </c>
      <c r="D997" s="13" t="s">
        <v>2312</v>
      </c>
      <c r="E997" s="14" t="s">
        <v>2313</v>
      </c>
      <c r="F997" s="11">
        <v>0</v>
      </c>
      <c r="G997" s="11">
        <v>0</v>
      </c>
      <c r="H997" s="11"/>
      <c r="I997" s="11">
        <v>0</v>
      </c>
      <c r="J997" s="11">
        <f t="shared" si="45"/>
        <v>0</v>
      </c>
      <c r="K997" s="11">
        <v>0</v>
      </c>
      <c r="L997" s="16">
        <f t="shared" si="46"/>
        <v>0</v>
      </c>
      <c r="M997" s="16">
        <f t="shared" si="47"/>
        <v>0</v>
      </c>
      <c r="N997" s="17"/>
    </row>
    <row r="998" spans="1:14" ht="25.35" customHeight="1" x14ac:dyDescent="0.25">
      <c r="A998" s="11">
        <v>55</v>
      </c>
      <c r="B998" s="12" t="s">
        <v>2245</v>
      </c>
      <c r="C998" s="11">
        <v>997</v>
      </c>
      <c r="D998" s="13" t="s">
        <v>2315</v>
      </c>
      <c r="E998" s="14" t="s">
        <v>220</v>
      </c>
      <c r="F998" s="11">
        <v>0</v>
      </c>
      <c r="G998" s="11">
        <v>0</v>
      </c>
      <c r="H998" s="11"/>
      <c r="I998" s="11">
        <v>0</v>
      </c>
      <c r="J998" s="11">
        <f t="shared" si="45"/>
        <v>0</v>
      </c>
      <c r="K998" s="11">
        <v>0</v>
      </c>
      <c r="L998" s="16">
        <f t="shared" si="46"/>
        <v>0</v>
      </c>
      <c r="M998" s="16">
        <f t="shared" si="47"/>
        <v>0</v>
      </c>
      <c r="N998" s="17"/>
    </row>
    <row r="999" spans="1:14" ht="25.35" customHeight="1" x14ac:dyDescent="0.25">
      <c r="A999" s="11">
        <v>55</v>
      </c>
      <c r="B999" s="12" t="s">
        <v>2245</v>
      </c>
      <c r="C999" s="11">
        <v>998</v>
      </c>
      <c r="D999" s="13" t="s">
        <v>2316</v>
      </c>
      <c r="E999" s="14" t="s">
        <v>118</v>
      </c>
      <c r="F999" s="11">
        <v>0</v>
      </c>
      <c r="G999" s="11">
        <v>0</v>
      </c>
      <c r="H999" s="11"/>
      <c r="I999" s="11">
        <v>0</v>
      </c>
      <c r="J999" s="11">
        <f t="shared" si="45"/>
        <v>0</v>
      </c>
      <c r="K999" s="11">
        <v>248.5</v>
      </c>
      <c r="L999" s="16">
        <f t="shared" si="46"/>
        <v>0</v>
      </c>
      <c r="M999" s="16">
        <f t="shared" si="47"/>
        <v>0</v>
      </c>
      <c r="N999" s="17"/>
    </row>
    <row r="1000" spans="1:14" ht="25.35" customHeight="1" x14ac:dyDescent="0.25">
      <c r="A1000" s="11">
        <v>55</v>
      </c>
      <c r="B1000" s="12" t="s">
        <v>2245</v>
      </c>
      <c r="C1000" s="11">
        <v>999</v>
      </c>
      <c r="D1000" s="13" t="s">
        <v>2318</v>
      </c>
      <c r="E1000" s="14" t="s">
        <v>108</v>
      </c>
      <c r="F1000" s="11">
        <v>0</v>
      </c>
      <c r="G1000" s="11">
        <v>0</v>
      </c>
      <c r="H1000" s="11"/>
      <c r="I1000" s="11">
        <v>0</v>
      </c>
      <c r="J1000" s="11">
        <f t="shared" si="45"/>
        <v>0</v>
      </c>
      <c r="K1000" s="11">
        <v>178.5</v>
      </c>
      <c r="L1000" s="16">
        <f t="shared" si="46"/>
        <v>0</v>
      </c>
      <c r="M1000" s="16">
        <f t="shared" si="47"/>
        <v>0</v>
      </c>
      <c r="N1000" s="17"/>
    </row>
    <row r="1001" spans="1:14" ht="25.35" customHeight="1" x14ac:dyDescent="0.25">
      <c r="A1001" s="11">
        <v>55</v>
      </c>
      <c r="B1001" s="12" t="s">
        <v>2245</v>
      </c>
      <c r="C1001" s="11">
        <v>1000</v>
      </c>
      <c r="D1001" s="13" t="s">
        <v>2319</v>
      </c>
      <c r="E1001" s="14" t="s">
        <v>118</v>
      </c>
      <c r="F1001" s="11">
        <v>0</v>
      </c>
      <c r="G1001" s="11">
        <v>0</v>
      </c>
      <c r="H1001" s="11"/>
      <c r="I1001" s="11">
        <v>0</v>
      </c>
      <c r="J1001" s="11">
        <f t="shared" si="45"/>
        <v>0</v>
      </c>
      <c r="K1001" s="11">
        <v>136.5</v>
      </c>
      <c r="L1001" s="16">
        <f t="shared" si="46"/>
        <v>0</v>
      </c>
      <c r="M1001" s="16">
        <f t="shared" si="47"/>
        <v>0</v>
      </c>
      <c r="N1001" s="17"/>
    </row>
    <row r="1002" spans="1:14" ht="25.35" customHeight="1" x14ac:dyDescent="0.25">
      <c r="A1002" s="11">
        <v>56</v>
      </c>
      <c r="B1002" s="12" t="s">
        <v>2245</v>
      </c>
      <c r="C1002" s="11">
        <v>1001</v>
      </c>
      <c r="D1002" s="13" t="s">
        <v>2320</v>
      </c>
      <c r="E1002" s="14" t="s">
        <v>98</v>
      </c>
      <c r="F1002" s="11">
        <v>0</v>
      </c>
      <c r="G1002" s="11">
        <v>0</v>
      </c>
      <c r="H1002" s="11"/>
      <c r="I1002" s="11">
        <v>0</v>
      </c>
      <c r="J1002" s="11">
        <f t="shared" si="45"/>
        <v>0</v>
      </c>
      <c r="K1002" s="11">
        <v>252</v>
      </c>
      <c r="L1002" s="16">
        <f t="shared" si="46"/>
        <v>0</v>
      </c>
      <c r="M1002" s="16">
        <f t="shared" si="47"/>
        <v>0</v>
      </c>
      <c r="N1002" s="17"/>
    </row>
    <row r="1003" spans="1:14" ht="25.35" customHeight="1" x14ac:dyDescent="0.25">
      <c r="A1003" s="11">
        <v>56</v>
      </c>
      <c r="B1003" s="12" t="s">
        <v>2245</v>
      </c>
      <c r="C1003" s="11">
        <v>1002</v>
      </c>
      <c r="D1003" s="13" t="s">
        <v>2321</v>
      </c>
      <c r="E1003" s="14" t="s">
        <v>2322</v>
      </c>
      <c r="F1003" s="11">
        <v>0</v>
      </c>
      <c r="G1003" s="11">
        <v>0</v>
      </c>
      <c r="H1003" s="11"/>
      <c r="I1003" s="11">
        <v>0</v>
      </c>
      <c r="J1003" s="11">
        <f t="shared" si="45"/>
        <v>0</v>
      </c>
      <c r="K1003" s="11">
        <v>514.5</v>
      </c>
      <c r="L1003" s="16">
        <f t="shared" si="46"/>
        <v>0</v>
      </c>
      <c r="M1003" s="16">
        <f t="shared" si="47"/>
        <v>0</v>
      </c>
      <c r="N1003" s="17"/>
    </row>
    <row r="1004" spans="1:14" ht="25.35" customHeight="1" x14ac:dyDescent="0.25">
      <c r="A1004" s="11">
        <v>56</v>
      </c>
      <c r="B1004" s="12" t="s">
        <v>2245</v>
      </c>
      <c r="C1004" s="11">
        <v>1003</v>
      </c>
      <c r="D1004" s="13" t="s">
        <v>2324</v>
      </c>
      <c r="E1004" s="14" t="s">
        <v>1573</v>
      </c>
      <c r="F1004" s="11">
        <v>0</v>
      </c>
      <c r="G1004" s="11">
        <v>0</v>
      </c>
      <c r="H1004" s="11"/>
      <c r="I1004" s="11">
        <v>0</v>
      </c>
      <c r="J1004" s="11">
        <f t="shared" si="45"/>
        <v>0</v>
      </c>
      <c r="K1004" s="11">
        <v>0</v>
      </c>
      <c r="L1004" s="16">
        <f t="shared" si="46"/>
        <v>0</v>
      </c>
      <c r="M1004" s="16">
        <f t="shared" si="47"/>
        <v>0</v>
      </c>
      <c r="N1004" s="17"/>
    </row>
    <row r="1005" spans="1:14" ht="25.35" customHeight="1" x14ac:dyDescent="0.25">
      <c r="A1005" s="11">
        <v>56</v>
      </c>
      <c r="B1005" s="12" t="s">
        <v>2245</v>
      </c>
      <c r="C1005" s="11">
        <v>1004</v>
      </c>
      <c r="D1005" s="13" t="s">
        <v>2325</v>
      </c>
      <c r="E1005" s="14" t="s">
        <v>2326</v>
      </c>
      <c r="F1005" s="11">
        <v>0</v>
      </c>
      <c r="G1005" s="11">
        <v>0</v>
      </c>
      <c r="H1005" s="11"/>
      <c r="I1005" s="11">
        <v>0</v>
      </c>
      <c r="J1005" s="11">
        <f t="shared" si="45"/>
        <v>0</v>
      </c>
      <c r="K1005" s="11">
        <v>324</v>
      </c>
      <c r="L1005" s="16">
        <f t="shared" si="46"/>
        <v>0</v>
      </c>
      <c r="M1005" s="16">
        <f t="shared" si="47"/>
        <v>0</v>
      </c>
      <c r="N1005" s="17"/>
    </row>
    <row r="1006" spans="1:14" ht="25.35" customHeight="1" x14ac:dyDescent="0.25">
      <c r="A1006" s="11">
        <v>56</v>
      </c>
      <c r="B1006" s="12" t="s">
        <v>2245</v>
      </c>
      <c r="C1006" s="11">
        <v>1005</v>
      </c>
      <c r="D1006" s="13" t="s">
        <v>2329</v>
      </c>
      <c r="E1006" s="14" t="s">
        <v>2330</v>
      </c>
      <c r="F1006" s="11">
        <v>0</v>
      </c>
      <c r="G1006" s="11">
        <v>0</v>
      </c>
      <c r="H1006" s="11"/>
      <c r="I1006" s="11">
        <v>0</v>
      </c>
      <c r="J1006" s="11">
        <f t="shared" si="45"/>
        <v>0</v>
      </c>
      <c r="K1006" s="11">
        <v>77</v>
      </c>
      <c r="L1006" s="16">
        <f t="shared" si="46"/>
        <v>0</v>
      </c>
      <c r="M1006" s="16">
        <f t="shared" si="47"/>
        <v>0</v>
      </c>
      <c r="N1006" s="17"/>
    </row>
    <row r="1007" spans="1:14" ht="25.35" customHeight="1" x14ac:dyDescent="0.25">
      <c r="A1007" s="11">
        <v>56</v>
      </c>
      <c r="B1007" s="12" t="s">
        <v>2245</v>
      </c>
      <c r="C1007" s="11">
        <v>1006</v>
      </c>
      <c r="D1007" s="13" t="s">
        <v>2332</v>
      </c>
      <c r="E1007" s="14" t="s">
        <v>1427</v>
      </c>
      <c r="F1007" s="11">
        <v>0</v>
      </c>
      <c r="G1007" s="11">
        <v>0</v>
      </c>
      <c r="H1007" s="11"/>
      <c r="I1007" s="11">
        <v>0</v>
      </c>
      <c r="J1007" s="11">
        <f t="shared" si="45"/>
        <v>0</v>
      </c>
      <c r="K1007" s="15">
        <v>11830</v>
      </c>
      <c r="L1007" s="16">
        <f t="shared" si="46"/>
        <v>0</v>
      </c>
      <c r="M1007" s="16">
        <f t="shared" si="47"/>
        <v>0</v>
      </c>
      <c r="N1007" s="17"/>
    </row>
    <row r="1008" spans="1:14" ht="25.35" customHeight="1" x14ac:dyDescent="0.25">
      <c r="A1008" s="11">
        <v>56</v>
      </c>
      <c r="B1008" s="12" t="s">
        <v>2245</v>
      </c>
      <c r="C1008" s="11">
        <v>1007</v>
      </c>
      <c r="D1008" s="13" t="s">
        <v>2333</v>
      </c>
      <c r="E1008" s="14" t="s">
        <v>1375</v>
      </c>
      <c r="F1008" s="11">
        <v>0</v>
      </c>
      <c r="G1008" s="11">
        <v>0</v>
      </c>
      <c r="H1008" s="11"/>
      <c r="I1008" s="11">
        <v>0</v>
      </c>
      <c r="J1008" s="11">
        <f t="shared" si="45"/>
        <v>0</v>
      </c>
      <c r="K1008" s="15">
        <v>8680</v>
      </c>
      <c r="L1008" s="16">
        <f t="shared" si="46"/>
        <v>0</v>
      </c>
      <c r="M1008" s="16">
        <f t="shared" si="47"/>
        <v>0</v>
      </c>
      <c r="N1008" s="17"/>
    </row>
    <row r="1009" spans="1:14" ht="25.35" customHeight="1" x14ac:dyDescent="0.25">
      <c r="A1009" s="11">
        <v>56</v>
      </c>
      <c r="B1009" s="12" t="s">
        <v>2245</v>
      </c>
      <c r="C1009" s="11">
        <v>1008</v>
      </c>
      <c r="D1009" s="13" t="s">
        <v>2334</v>
      </c>
      <c r="E1009" s="14" t="s">
        <v>414</v>
      </c>
      <c r="F1009" s="11">
        <v>0</v>
      </c>
      <c r="G1009" s="11">
        <v>0</v>
      </c>
      <c r="H1009" s="11"/>
      <c r="I1009" s="11">
        <v>0</v>
      </c>
      <c r="J1009" s="11">
        <f t="shared" si="45"/>
        <v>0</v>
      </c>
      <c r="K1009" s="15">
        <v>2870</v>
      </c>
      <c r="L1009" s="16">
        <f t="shared" si="46"/>
        <v>0</v>
      </c>
      <c r="M1009" s="16">
        <f t="shared" si="47"/>
        <v>0</v>
      </c>
      <c r="N1009" s="17"/>
    </row>
    <row r="1010" spans="1:14" ht="25.35" customHeight="1" x14ac:dyDescent="0.25">
      <c r="A1010" s="11">
        <v>56</v>
      </c>
      <c r="B1010" s="12" t="s">
        <v>2245</v>
      </c>
      <c r="C1010" s="11">
        <v>1009</v>
      </c>
      <c r="D1010" s="13" t="s">
        <v>2335</v>
      </c>
      <c r="E1010" s="14" t="s">
        <v>1418</v>
      </c>
      <c r="F1010" s="11">
        <v>0</v>
      </c>
      <c r="G1010" s="11">
        <v>0</v>
      </c>
      <c r="H1010" s="11"/>
      <c r="I1010" s="11">
        <v>0</v>
      </c>
      <c r="J1010" s="11">
        <f t="shared" si="45"/>
        <v>0</v>
      </c>
      <c r="K1010" s="11">
        <v>0</v>
      </c>
      <c r="L1010" s="16">
        <f t="shared" si="46"/>
        <v>0</v>
      </c>
      <c r="M1010" s="16">
        <f t="shared" si="47"/>
        <v>0</v>
      </c>
      <c r="N1010" s="17"/>
    </row>
    <row r="1011" spans="1:14" ht="25.35" customHeight="1" x14ac:dyDescent="0.25">
      <c r="A1011" s="11">
        <v>56</v>
      </c>
      <c r="B1011" s="12" t="s">
        <v>2245</v>
      </c>
      <c r="C1011" s="11">
        <v>1010</v>
      </c>
      <c r="D1011" s="13" t="s">
        <v>2337</v>
      </c>
      <c r="E1011" s="14" t="s">
        <v>1689</v>
      </c>
      <c r="F1011" s="11">
        <v>0</v>
      </c>
      <c r="G1011" s="11">
        <v>0</v>
      </c>
      <c r="H1011" s="11"/>
      <c r="I1011" s="11">
        <v>0</v>
      </c>
      <c r="J1011" s="11">
        <f t="shared" si="45"/>
        <v>0</v>
      </c>
      <c r="K1011" s="11">
        <v>0</v>
      </c>
      <c r="L1011" s="16">
        <f t="shared" si="46"/>
        <v>0</v>
      </c>
      <c r="M1011" s="16">
        <f t="shared" si="47"/>
        <v>0</v>
      </c>
      <c r="N1011" s="17"/>
    </row>
    <row r="1012" spans="1:14" ht="25.35" customHeight="1" x14ac:dyDescent="0.25">
      <c r="A1012" s="11">
        <v>56</v>
      </c>
      <c r="B1012" s="12" t="s">
        <v>2245</v>
      </c>
      <c r="C1012" s="11">
        <v>1011</v>
      </c>
      <c r="D1012" s="13" t="s">
        <v>2339</v>
      </c>
      <c r="E1012" s="14" t="s">
        <v>1686</v>
      </c>
      <c r="F1012" s="11">
        <v>0</v>
      </c>
      <c r="G1012" s="11">
        <v>0</v>
      </c>
      <c r="H1012" s="11"/>
      <c r="I1012" s="11">
        <v>0</v>
      </c>
      <c r="J1012" s="11">
        <f t="shared" si="45"/>
        <v>0</v>
      </c>
      <c r="K1012" s="11">
        <v>0</v>
      </c>
      <c r="L1012" s="16">
        <f t="shared" si="46"/>
        <v>0</v>
      </c>
      <c r="M1012" s="16">
        <f t="shared" si="47"/>
        <v>0</v>
      </c>
      <c r="N1012" s="17"/>
    </row>
    <row r="1013" spans="1:14" ht="25.35" customHeight="1" x14ac:dyDescent="0.25">
      <c r="A1013" s="11">
        <v>56</v>
      </c>
      <c r="B1013" s="12" t="s">
        <v>2245</v>
      </c>
      <c r="C1013" s="11">
        <v>1012</v>
      </c>
      <c r="D1013" s="13" t="s">
        <v>2341</v>
      </c>
      <c r="E1013" s="14" t="s">
        <v>1686</v>
      </c>
      <c r="F1013" s="11">
        <v>0</v>
      </c>
      <c r="G1013" s="11">
        <v>0</v>
      </c>
      <c r="H1013" s="11"/>
      <c r="I1013" s="11">
        <v>0</v>
      </c>
      <c r="J1013" s="11">
        <f t="shared" si="45"/>
        <v>0</v>
      </c>
      <c r="K1013" s="15">
        <v>2022.1</v>
      </c>
      <c r="L1013" s="16">
        <f t="shared" si="46"/>
        <v>0</v>
      </c>
      <c r="M1013" s="16">
        <f t="shared" si="47"/>
        <v>0</v>
      </c>
      <c r="N1013" s="17"/>
    </row>
    <row r="1014" spans="1:14" ht="25.35" customHeight="1" x14ac:dyDescent="0.25">
      <c r="A1014" s="11">
        <v>56</v>
      </c>
      <c r="B1014" s="12" t="s">
        <v>2245</v>
      </c>
      <c r="C1014" s="11">
        <v>1013</v>
      </c>
      <c r="D1014" s="13" t="s">
        <v>2342</v>
      </c>
      <c r="E1014" s="14" t="s">
        <v>2343</v>
      </c>
      <c r="F1014" s="11">
        <v>0</v>
      </c>
      <c r="G1014" s="11">
        <v>0</v>
      </c>
      <c r="H1014" s="11"/>
      <c r="I1014" s="11">
        <v>0</v>
      </c>
      <c r="J1014" s="11">
        <f t="shared" si="45"/>
        <v>0</v>
      </c>
      <c r="K1014" s="11">
        <v>0</v>
      </c>
      <c r="L1014" s="16">
        <f t="shared" si="46"/>
        <v>0</v>
      </c>
      <c r="M1014" s="16">
        <f t="shared" si="47"/>
        <v>0</v>
      </c>
      <c r="N1014" s="17"/>
    </row>
    <row r="1015" spans="1:14" ht="25.35" customHeight="1" x14ac:dyDescent="0.25">
      <c r="A1015" s="11">
        <v>56</v>
      </c>
      <c r="B1015" s="12" t="s">
        <v>2245</v>
      </c>
      <c r="C1015" s="11">
        <v>1014</v>
      </c>
      <c r="D1015" s="13" t="s">
        <v>2345</v>
      </c>
      <c r="E1015" s="14" t="s">
        <v>1573</v>
      </c>
      <c r="F1015" s="11">
        <v>0</v>
      </c>
      <c r="G1015" s="11">
        <v>0</v>
      </c>
      <c r="H1015" s="11"/>
      <c r="I1015" s="11">
        <v>0</v>
      </c>
      <c r="J1015" s="11">
        <f t="shared" si="45"/>
        <v>0</v>
      </c>
      <c r="K1015" s="11">
        <v>231</v>
      </c>
      <c r="L1015" s="16">
        <f t="shared" si="46"/>
        <v>0</v>
      </c>
      <c r="M1015" s="16">
        <f t="shared" si="47"/>
        <v>0</v>
      </c>
      <c r="N1015" s="17"/>
    </row>
    <row r="1016" spans="1:14" ht="25.35" customHeight="1" x14ac:dyDescent="0.25">
      <c r="A1016" s="11">
        <v>56</v>
      </c>
      <c r="B1016" s="12" t="s">
        <v>2245</v>
      </c>
      <c r="C1016" s="11">
        <v>1015</v>
      </c>
      <c r="D1016" s="13" t="s">
        <v>2346</v>
      </c>
      <c r="E1016" s="14" t="s">
        <v>2347</v>
      </c>
      <c r="F1016" s="11">
        <v>0</v>
      </c>
      <c r="G1016" s="11">
        <v>0</v>
      </c>
      <c r="H1016" s="11"/>
      <c r="I1016" s="11">
        <v>0</v>
      </c>
      <c r="J1016" s="11">
        <f t="shared" si="45"/>
        <v>0</v>
      </c>
      <c r="K1016" s="15">
        <v>1169</v>
      </c>
      <c r="L1016" s="16">
        <f t="shared" si="46"/>
        <v>0</v>
      </c>
      <c r="M1016" s="16">
        <f t="shared" si="47"/>
        <v>0</v>
      </c>
      <c r="N1016" s="17"/>
    </row>
    <row r="1017" spans="1:14" ht="25.35" customHeight="1" x14ac:dyDescent="0.25">
      <c r="A1017" s="11">
        <v>56</v>
      </c>
      <c r="B1017" s="12" t="s">
        <v>2245</v>
      </c>
      <c r="C1017" s="11">
        <v>1016</v>
      </c>
      <c r="D1017" s="13" t="s">
        <v>2349</v>
      </c>
      <c r="E1017" s="14" t="s">
        <v>2326</v>
      </c>
      <c r="F1017" s="11">
        <v>0</v>
      </c>
      <c r="G1017" s="11">
        <v>0</v>
      </c>
      <c r="H1017" s="11"/>
      <c r="I1017" s="11">
        <v>0</v>
      </c>
      <c r="J1017" s="11">
        <f t="shared" si="45"/>
        <v>0</v>
      </c>
      <c r="K1017" s="11">
        <v>588</v>
      </c>
      <c r="L1017" s="16">
        <f t="shared" si="46"/>
        <v>0</v>
      </c>
      <c r="M1017" s="16">
        <f t="shared" si="47"/>
        <v>0</v>
      </c>
      <c r="N1017" s="17"/>
    </row>
    <row r="1018" spans="1:14" ht="25.35" customHeight="1" x14ac:dyDescent="0.25">
      <c r="A1018" s="11">
        <v>56</v>
      </c>
      <c r="B1018" s="12" t="s">
        <v>2245</v>
      </c>
      <c r="C1018" s="11">
        <v>1017</v>
      </c>
      <c r="D1018" s="13" t="s">
        <v>2350</v>
      </c>
      <c r="E1018" s="14" t="s">
        <v>2351</v>
      </c>
      <c r="F1018" s="11">
        <v>0</v>
      </c>
      <c r="G1018" s="11">
        <v>0</v>
      </c>
      <c r="H1018" s="11"/>
      <c r="I1018" s="11">
        <v>0</v>
      </c>
      <c r="J1018" s="11">
        <f t="shared" si="45"/>
        <v>0</v>
      </c>
      <c r="K1018" s="11">
        <v>0</v>
      </c>
      <c r="L1018" s="16">
        <f t="shared" si="46"/>
        <v>0</v>
      </c>
      <c r="M1018" s="16">
        <f t="shared" si="47"/>
        <v>0</v>
      </c>
      <c r="N1018" s="17"/>
    </row>
    <row r="1019" spans="1:14" ht="25.35" customHeight="1" x14ac:dyDescent="0.25">
      <c r="A1019" s="11">
        <v>56</v>
      </c>
      <c r="B1019" s="12" t="s">
        <v>2245</v>
      </c>
      <c r="C1019" s="11">
        <v>1018</v>
      </c>
      <c r="D1019" s="13" t="s">
        <v>2353</v>
      </c>
      <c r="E1019" s="14" t="s">
        <v>2354</v>
      </c>
      <c r="F1019" s="11">
        <v>0</v>
      </c>
      <c r="G1019" s="11">
        <v>0</v>
      </c>
      <c r="H1019" s="11"/>
      <c r="I1019" s="11">
        <v>0</v>
      </c>
      <c r="J1019" s="11">
        <f t="shared" si="45"/>
        <v>0</v>
      </c>
      <c r="K1019" s="15">
        <v>4165</v>
      </c>
      <c r="L1019" s="16">
        <f t="shared" si="46"/>
        <v>0</v>
      </c>
      <c r="M1019" s="16">
        <f t="shared" si="47"/>
        <v>0</v>
      </c>
      <c r="N1019" s="17"/>
    </row>
    <row r="1020" spans="1:14" ht="25.35" customHeight="1" x14ac:dyDescent="0.25">
      <c r="A1020" s="11">
        <v>56</v>
      </c>
      <c r="B1020" s="12" t="s">
        <v>2245</v>
      </c>
      <c r="C1020" s="11">
        <v>1019</v>
      </c>
      <c r="D1020" s="13" t="s">
        <v>2357</v>
      </c>
      <c r="E1020" s="14" t="s">
        <v>2358</v>
      </c>
      <c r="F1020" s="11">
        <v>0</v>
      </c>
      <c r="G1020" s="11">
        <v>0</v>
      </c>
      <c r="H1020" s="11"/>
      <c r="I1020" s="11">
        <v>0</v>
      </c>
      <c r="J1020" s="11">
        <f t="shared" si="45"/>
        <v>0</v>
      </c>
      <c r="K1020" s="15">
        <v>2679.1</v>
      </c>
      <c r="L1020" s="16">
        <f t="shared" si="46"/>
        <v>0</v>
      </c>
      <c r="M1020" s="16">
        <f t="shared" si="47"/>
        <v>0</v>
      </c>
      <c r="N1020" s="17"/>
    </row>
    <row r="1021" spans="1:14" ht="25.35" customHeight="1" x14ac:dyDescent="0.25">
      <c r="A1021" s="11">
        <v>56</v>
      </c>
      <c r="B1021" s="12" t="s">
        <v>2245</v>
      </c>
      <c r="C1021" s="11">
        <v>1020</v>
      </c>
      <c r="D1021" s="13" t="s">
        <v>2360</v>
      </c>
      <c r="E1021" s="14" t="s">
        <v>2361</v>
      </c>
      <c r="F1021" s="11">
        <v>12</v>
      </c>
      <c r="G1021" s="11">
        <v>0</v>
      </c>
      <c r="H1021" s="11"/>
      <c r="I1021" s="11" t="s">
        <v>5307</v>
      </c>
      <c r="J1021" s="11">
        <f t="shared" si="45"/>
        <v>-12</v>
      </c>
      <c r="K1021" s="11">
        <v>144</v>
      </c>
      <c r="L1021" s="16">
        <f t="shared" si="46"/>
        <v>-1728</v>
      </c>
      <c r="M1021" s="16">
        <f t="shared" si="47"/>
        <v>0</v>
      </c>
      <c r="N1021" s="17"/>
    </row>
    <row r="1022" spans="1:14" ht="25.35" customHeight="1" x14ac:dyDescent="0.25">
      <c r="A1022" s="11">
        <v>56</v>
      </c>
      <c r="B1022" s="12" t="s">
        <v>2245</v>
      </c>
      <c r="C1022" s="11">
        <v>1021</v>
      </c>
      <c r="D1022" s="13" t="s">
        <v>2363</v>
      </c>
      <c r="E1022" s="14" t="s">
        <v>2364</v>
      </c>
      <c r="F1022" s="11">
        <v>0</v>
      </c>
      <c r="G1022" s="11">
        <v>0</v>
      </c>
      <c r="H1022" s="11"/>
      <c r="I1022" s="11">
        <v>0</v>
      </c>
      <c r="J1022" s="11">
        <f t="shared" si="45"/>
        <v>0</v>
      </c>
      <c r="K1022" s="11">
        <v>33.33</v>
      </c>
      <c r="L1022" s="16">
        <f t="shared" si="46"/>
        <v>0</v>
      </c>
      <c r="M1022" s="16">
        <f t="shared" si="47"/>
        <v>0</v>
      </c>
      <c r="N1022" s="17"/>
    </row>
    <row r="1023" spans="1:14" ht="25.35" customHeight="1" x14ac:dyDescent="0.25">
      <c r="A1023" s="11">
        <v>56</v>
      </c>
      <c r="B1023" s="12" t="s">
        <v>2245</v>
      </c>
      <c r="C1023" s="11">
        <v>1022</v>
      </c>
      <c r="D1023" s="13" t="s">
        <v>2365</v>
      </c>
      <c r="E1023" s="14" t="s">
        <v>2366</v>
      </c>
      <c r="F1023" s="11">
        <v>0</v>
      </c>
      <c r="G1023" s="11">
        <v>0</v>
      </c>
      <c r="H1023" s="11"/>
      <c r="I1023" s="11">
        <v>0</v>
      </c>
      <c r="J1023" s="11">
        <f t="shared" si="45"/>
        <v>0</v>
      </c>
      <c r="K1023" s="11">
        <v>80.489999999999995</v>
      </c>
      <c r="L1023" s="16">
        <f t="shared" si="46"/>
        <v>0</v>
      </c>
      <c r="M1023" s="16">
        <f t="shared" si="47"/>
        <v>0</v>
      </c>
      <c r="N1023" s="17"/>
    </row>
    <row r="1024" spans="1:14" ht="25.35" customHeight="1" x14ac:dyDescent="0.25">
      <c r="A1024" s="11">
        <v>56</v>
      </c>
      <c r="B1024" s="12" t="s">
        <v>2245</v>
      </c>
      <c r="C1024" s="11">
        <v>1023</v>
      </c>
      <c r="D1024" s="13" t="s">
        <v>2367</v>
      </c>
      <c r="E1024" s="14" t="s">
        <v>2368</v>
      </c>
      <c r="F1024" s="11">
        <v>0</v>
      </c>
      <c r="G1024" s="11">
        <v>0</v>
      </c>
      <c r="H1024" s="11"/>
      <c r="I1024" s="11">
        <v>0</v>
      </c>
      <c r="J1024" s="11">
        <f t="shared" si="45"/>
        <v>0</v>
      </c>
      <c r="K1024" s="11">
        <v>190</v>
      </c>
      <c r="L1024" s="16">
        <f t="shared" si="46"/>
        <v>0</v>
      </c>
      <c r="M1024" s="16">
        <f t="shared" si="47"/>
        <v>0</v>
      </c>
      <c r="N1024" s="17"/>
    </row>
    <row r="1025" spans="1:14" ht="25.35" customHeight="1" x14ac:dyDescent="0.25">
      <c r="A1025" s="11">
        <v>56</v>
      </c>
      <c r="B1025" s="12" t="s">
        <v>2245</v>
      </c>
      <c r="C1025" s="11">
        <v>1024</v>
      </c>
      <c r="D1025" s="13" t="s">
        <v>2369</v>
      </c>
      <c r="E1025" s="14" t="s">
        <v>2370</v>
      </c>
      <c r="F1025" s="11">
        <v>0</v>
      </c>
      <c r="G1025" s="11">
        <v>0</v>
      </c>
      <c r="H1025" s="11"/>
      <c r="I1025" s="11">
        <v>0</v>
      </c>
      <c r="J1025" s="11">
        <f t="shared" si="45"/>
        <v>0</v>
      </c>
      <c r="K1025" s="11">
        <v>186.15</v>
      </c>
      <c r="L1025" s="16">
        <f t="shared" si="46"/>
        <v>0</v>
      </c>
      <c r="M1025" s="16">
        <f t="shared" si="47"/>
        <v>0</v>
      </c>
      <c r="N1025" s="17"/>
    </row>
    <row r="1026" spans="1:14" ht="25.35" customHeight="1" x14ac:dyDescent="0.25">
      <c r="A1026" s="11">
        <v>56</v>
      </c>
      <c r="B1026" s="12" t="s">
        <v>2245</v>
      </c>
      <c r="C1026" s="11">
        <v>1025</v>
      </c>
      <c r="D1026" s="13" t="s">
        <v>2371</v>
      </c>
      <c r="E1026" s="14" t="s">
        <v>1470</v>
      </c>
      <c r="F1026" s="11">
        <v>0</v>
      </c>
      <c r="G1026" s="11">
        <v>0</v>
      </c>
      <c r="H1026" s="11"/>
      <c r="I1026" s="11">
        <v>0</v>
      </c>
      <c r="J1026" s="11">
        <f t="shared" si="45"/>
        <v>0</v>
      </c>
      <c r="K1026" s="11">
        <v>0</v>
      </c>
      <c r="L1026" s="16">
        <f t="shared" si="46"/>
        <v>0</v>
      </c>
      <c r="M1026" s="16">
        <f t="shared" si="47"/>
        <v>0</v>
      </c>
      <c r="N1026" s="17"/>
    </row>
    <row r="1027" spans="1:14" ht="25.35" customHeight="1" x14ac:dyDescent="0.25">
      <c r="A1027" s="11">
        <v>56</v>
      </c>
      <c r="B1027" s="12" t="s">
        <v>2245</v>
      </c>
      <c r="C1027" s="11">
        <v>1026</v>
      </c>
      <c r="D1027" s="13" t="s">
        <v>2372</v>
      </c>
      <c r="E1027" s="14" t="s">
        <v>2373</v>
      </c>
      <c r="F1027" s="11">
        <v>0</v>
      </c>
      <c r="G1027" s="11">
        <v>0</v>
      </c>
      <c r="H1027" s="11"/>
      <c r="I1027" s="11">
        <v>0</v>
      </c>
      <c r="J1027" s="11">
        <f t="shared" ref="J1027:J1090" si="48">H1027-F1027</f>
        <v>0</v>
      </c>
      <c r="K1027" s="11">
        <v>25.37</v>
      </c>
      <c r="L1027" s="16">
        <f t="shared" ref="L1027:L1090" si="49">J1027*K1027</f>
        <v>0</v>
      </c>
      <c r="M1027" s="16">
        <f t="shared" ref="M1027:M1090" si="50">H1027</f>
        <v>0</v>
      </c>
      <c r="N1027" s="17"/>
    </row>
    <row r="1028" spans="1:14" ht="25.35" customHeight="1" x14ac:dyDescent="0.25">
      <c r="A1028" s="11">
        <v>56</v>
      </c>
      <c r="B1028" s="12" t="s">
        <v>2245</v>
      </c>
      <c r="C1028" s="11">
        <v>1027</v>
      </c>
      <c r="D1028" s="13" t="s">
        <v>2375</v>
      </c>
      <c r="E1028" s="14" t="s">
        <v>2376</v>
      </c>
      <c r="F1028" s="11">
        <v>0</v>
      </c>
      <c r="G1028" s="11">
        <v>0</v>
      </c>
      <c r="H1028" s="11"/>
      <c r="I1028" s="11">
        <v>0</v>
      </c>
      <c r="J1028" s="11">
        <f t="shared" si="48"/>
        <v>0</v>
      </c>
      <c r="K1028" s="11">
        <v>73</v>
      </c>
      <c r="L1028" s="16">
        <f t="shared" si="49"/>
        <v>0</v>
      </c>
      <c r="M1028" s="16">
        <f t="shared" si="50"/>
        <v>0</v>
      </c>
      <c r="N1028" s="17"/>
    </row>
    <row r="1029" spans="1:14" ht="25.35" customHeight="1" x14ac:dyDescent="0.25">
      <c r="A1029" s="11">
        <v>56</v>
      </c>
      <c r="B1029" s="12" t="s">
        <v>2245</v>
      </c>
      <c r="C1029" s="11">
        <v>1028</v>
      </c>
      <c r="D1029" s="13" t="s">
        <v>2378</v>
      </c>
      <c r="E1029" s="14" t="s">
        <v>2379</v>
      </c>
      <c r="F1029" s="11">
        <v>0</v>
      </c>
      <c r="G1029" s="11">
        <v>0</v>
      </c>
      <c r="H1029" s="11"/>
      <c r="I1029" s="11">
        <v>0</v>
      </c>
      <c r="J1029" s="11">
        <f t="shared" si="48"/>
        <v>0</v>
      </c>
      <c r="K1029" s="11">
        <v>21.9</v>
      </c>
      <c r="L1029" s="16">
        <f t="shared" si="49"/>
        <v>0</v>
      </c>
      <c r="M1029" s="16">
        <f t="shared" si="50"/>
        <v>0</v>
      </c>
      <c r="N1029" s="17"/>
    </row>
    <row r="1030" spans="1:14" ht="25.35" customHeight="1" x14ac:dyDescent="0.25">
      <c r="A1030" s="11">
        <v>56</v>
      </c>
      <c r="B1030" s="12" t="s">
        <v>2245</v>
      </c>
      <c r="C1030" s="11">
        <v>1029</v>
      </c>
      <c r="D1030" s="13" t="s">
        <v>2381</v>
      </c>
      <c r="E1030" s="14" t="s">
        <v>2379</v>
      </c>
      <c r="F1030" s="11">
        <v>0</v>
      </c>
      <c r="G1030" s="11">
        <v>0</v>
      </c>
      <c r="H1030" s="11"/>
      <c r="I1030" s="11">
        <v>0</v>
      </c>
      <c r="J1030" s="11">
        <f t="shared" si="48"/>
        <v>0</v>
      </c>
      <c r="K1030" s="11">
        <v>8.76</v>
      </c>
      <c r="L1030" s="16">
        <f t="shared" si="49"/>
        <v>0</v>
      </c>
      <c r="M1030" s="16">
        <f t="shared" si="50"/>
        <v>0</v>
      </c>
      <c r="N1030" s="17"/>
    </row>
    <row r="1031" spans="1:14" ht="25.35" customHeight="1" x14ac:dyDescent="0.25">
      <c r="A1031" s="11">
        <v>56</v>
      </c>
      <c r="B1031" s="12" t="s">
        <v>2245</v>
      </c>
      <c r="C1031" s="11">
        <v>1030</v>
      </c>
      <c r="D1031" s="13" t="s">
        <v>2382</v>
      </c>
      <c r="E1031" s="14" t="s">
        <v>2351</v>
      </c>
      <c r="F1031" s="11">
        <v>0</v>
      </c>
      <c r="G1031" s="11">
        <v>0</v>
      </c>
      <c r="H1031" s="11"/>
      <c r="I1031" s="11">
        <v>0</v>
      </c>
      <c r="J1031" s="11">
        <f t="shared" si="48"/>
        <v>0</v>
      </c>
      <c r="K1031" s="11">
        <v>0</v>
      </c>
      <c r="L1031" s="16">
        <f t="shared" si="49"/>
        <v>0</v>
      </c>
      <c r="M1031" s="16">
        <f t="shared" si="50"/>
        <v>0</v>
      </c>
      <c r="N1031" s="17"/>
    </row>
    <row r="1032" spans="1:14" ht="25.35" customHeight="1" x14ac:dyDescent="0.25">
      <c r="A1032" s="11">
        <v>57</v>
      </c>
      <c r="B1032" s="12" t="s">
        <v>2245</v>
      </c>
      <c r="C1032" s="11">
        <v>1031</v>
      </c>
      <c r="D1032" s="13" t="s">
        <v>2384</v>
      </c>
      <c r="E1032" s="14" t="s">
        <v>2385</v>
      </c>
      <c r="F1032" s="11">
        <v>0</v>
      </c>
      <c r="G1032" s="11">
        <v>0</v>
      </c>
      <c r="H1032" s="11"/>
      <c r="I1032" s="11">
        <v>0</v>
      </c>
      <c r="J1032" s="11">
        <f t="shared" si="48"/>
        <v>0</v>
      </c>
      <c r="K1032" s="11">
        <v>0</v>
      </c>
      <c r="L1032" s="16">
        <f t="shared" si="49"/>
        <v>0</v>
      </c>
      <c r="M1032" s="16">
        <f t="shared" si="50"/>
        <v>0</v>
      </c>
      <c r="N1032" s="17"/>
    </row>
    <row r="1033" spans="1:14" ht="25.35" customHeight="1" x14ac:dyDescent="0.25">
      <c r="A1033" s="11">
        <v>57</v>
      </c>
      <c r="B1033" s="12" t="s">
        <v>2245</v>
      </c>
      <c r="C1033" s="11">
        <v>1032</v>
      </c>
      <c r="D1033" s="13" t="s">
        <v>2387</v>
      </c>
      <c r="E1033" s="14" t="s">
        <v>2388</v>
      </c>
      <c r="F1033" s="11">
        <v>0</v>
      </c>
      <c r="G1033" s="11">
        <v>0</v>
      </c>
      <c r="H1033" s="11"/>
      <c r="I1033" s="11">
        <v>0</v>
      </c>
      <c r="J1033" s="11">
        <f t="shared" si="48"/>
        <v>0</v>
      </c>
      <c r="K1033" s="11">
        <v>721.5</v>
      </c>
      <c r="L1033" s="16">
        <f t="shared" si="49"/>
        <v>0</v>
      </c>
      <c r="M1033" s="16">
        <f t="shared" si="50"/>
        <v>0</v>
      </c>
      <c r="N1033" s="17"/>
    </row>
    <row r="1034" spans="1:14" ht="25.35" customHeight="1" x14ac:dyDescent="0.25">
      <c r="A1034" s="11">
        <v>57</v>
      </c>
      <c r="B1034" s="12" t="s">
        <v>2245</v>
      </c>
      <c r="C1034" s="11">
        <v>1033</v>
      </c>
      <c r="D1034" s="13" t="s">
        <v>2389</v>
      </c>
      <c r="E1034" s="14" t="s">
        <v>2390</v>
      </c>
      <c r="F1034" s="11">
        <v>0</v>
      </c>
      <c r="G1034" s="11">
        <v>0</v>
      </c>
      <c r="H1034" s="11"/>
      <c r="I1034" s="11">
        <v>0</v>
      </c>
      <c r="J1034" s="11">
        <f t="shared" si="48"/>
        <v>0</v>
      </c>
      <c r="K1034" s="11">
        <v>468</v>
      </c>
      <c r="L1034" s="16">
        <f t="shared" si="49"/>
        <v>0</v>
      </c>
      <c r="M1034" s="16">
        <f t="shared" si="50"/>
        <v>0</v>
      </c>
      <c r="N1034" s="17"/>
    </row>
    <row r="1035" spans="1:14" ht="25.35" customHeight="1" x14ac:dyDescent="0.25">
      <c r="A1035" s="11">
        <v>57</v>
      </c>
      <c r="B1035" s="12" t="s">
        <v>2245</v>
      </c>
      <c r="C1035" s="11">
        <v>1034</v>
      </c>
      <c r="D1035" s="13" t="s">
        <v>2391</v>
      </c>
      <c r="E1035" s="14" t="s">
        <v>2392</v>
      </c>
      <c r="F1035" s="11">
        <v>0</v>
      </c>
      <c r="G1035" s="11">
        <v>0</v>
      </c>
      <c r="H1035" s="11"/>
      <c r="I1035" s="11">
        <v>0</v>
      </c>
      <c r="J1035" s="11">
        <f t="shared" si="48"/>
        <v>0</v>
      </c>
      <c r="K1035" s="11">
        <v>0</v>
      </c>
      <c r="L1035" s="16">
        <f t="shared" si="49"/>
        <v>0</v>
      </c>
      <c r="M1035" s="16">
        <f t="shared" si="50"/>
        <v>0</v>
      </c>
      <c r="N1035" s="17"/>
    </row>
    <row r="1036" spans="1:14" ht="25.35" customHeight="1" x14ac:dyDescent="0.25">
      <c r="A1036" s="11">
        <v>57</v>
      </c>
      <c r="B1036" s="12" t="s">
        <v>2245</v>
      </c>
      <c r="C1036" s="11">
        <v>1035</v>
      </c>
      <c r="D1036" s="13" t="s">
        <v>2393</v>
      </c>
      <c r="E1036" s="14" t="s">
        <v>2394</v>
      </c>
      <c r="F1036" s="11">
        <v>0</v>
      </c>
      <c r="G1036" s="11">
        <v>0</v>
      </c>
      <c r="H1036" s="11"/>
      <c r="I1036" s="11">
        <v>0</v>
      </c>
      <c r="J1036" s="11">
        <f t="shared" si="48"/>
        <v>0</v>
      </c>
      <c r="K1036" s="11">
        <v>0</v>
      </c>
      <c r="L1036" s="16">
        <f t="shared" si="49"/>
        <v>0</v>
      </c>
      <c r="M1036" s="16">
        <f t="shared" si="50"/>
        <v>0</v>
      </c>
      <c r="N1036" s="17"/>
    </row>
    <row r="1037" spans="1:14" ht="25.35" customHeight="1" x14ac:dyDescent="0.25">
      <c r="A1037" s="11">
        <v>57</v>
      </c>
      <c r="B1037" s="12" t="s">
        <v>2245</v>
      </c>
      <c r="C1037" s="11">
        <v>1036</v>
      </c>
      <c r="D1037" s="13" t="s">
        <v>2395</v>
      </c>
      <c r="E1037" s="14" t="s">
        <v>2396</v>
      </c>
      <c r="F1037" s="11">
        <v>0</v>
      </c>
      <c r="G1037" s="11">
        <v>0</v>
      </c>
      <c r="H1037" s="11"/>
      <c r="I1037" s="11">
        <v>0</v>
      </c>
      <c r="J1037" s="11">
        <f t="shared" si="48"/>
        <v>0</v>
      </c>
      <c r="K1037" s="15">
        <v>1924</v>
      </c>
      <c r="L1037" s="16">
        <f t="shared" si="49"/>
        <v>0</v>
      </c>
      <c r="M1037" s="16">
        <f t="shared" si="50"/>
        <v>0</v>
      </c>
      <c r="N1037" s="17"/>
    </row>
    <row r="1038" spans="1:14" ht="25.35" customHeight="1" x14ac:dyDescent="0.25">
      <c r="A1038" s="11">
        <v>57</v>
      </c>
      <c r="B1038" s="12" t="s">
        <v>2245</v>
      </c>
      <c r="C1038" s="11">
        <v>1037</v>
      </c>
      <c r="D1038" s="13" t="s">
        <v>2398</v>
      </c>
      <c r="E1038" s="14" t="s">
        <v>2399</v>
      </c>
      <c r="F1038" s="11">
        <v>0</v>
      </c>
      <c r="G1038" s="11">
        <v>0</v>
      </c>
      <c r="H1038" s="11"/>
      <c r="I1038" s="11">
        <v>0</v>
      </c>
      <c r="J1038" s="11">
        <f t="shared" si="48"/>
        <v>0</v>
      </c>
      <c r="K1038" s="11">
        <v>15.6</v>
      </c>
      <c r="L1038" s="16">
        <f t="shared" si="49"/>
        <v>0</v>
      </c>
      <c r="M1038" s="16">
        <f t="shared" si="50"/>
        <v>0</v>
      </c>
      <c r="N1038" s="17"/>
    </row>
    <row r="1039" spans="1:14" ht="25.35" customHeight="1" x14ac:dyDescent="0.25">
      <c r="A1039" s="11">
        <v>57</v>
      </c>
      <c r="B1039" s="12" t="s">
        <v>2245</v>
      </c>
      <c r="C1039" s="11">
        <v>1038</v>
      </c>
      <c r="D1039" s="13" t="s">
        <v>2401</v>
      </c>
      <c r="E1039" s="14" t="s">
        <v>2402</v>
      </c>
      <c r="F1039" s="11">
        <v>0</v>
      </c>
      <c r="G1039" s="11">
        <v>0</v>
      </c>
      <c r="H1039" s="11"/>
      <c r="I1039" s="11">
        <v>0</v>
      </c>
      <c r="J1039" s="11">
        <f t="shared" si="48"/>
        <v>0</v>
      </c>
      <c r="K1039" s="11">
        <v>169</v>
      </c>
      <c r="L1039" s="16">
        <f t="shared" si="49"/>
        <v>0</v>
      </c>
      <c r="M1039" s="16">
        <f t="shared" si="50"/>
        <v>0</v>
      </c>
      <c r="N1039" s="17"/>
    </row>
    <row r="1040" spans="1:14" ht="25.35" customHeight="1" x14ac:dyDescent="0.25">
      <c r="A1040" s="11">
        <v>57</v>
      </c>
      <c r="B1040" s="12" t="s">
        <v>2245</v>
      </c>
      <c r="C1040" s="11">
        <v>1039</v>
      </c>
      <c r="D1040" s="13" t="s">
        <v>2404</v>
      </c>
      <c r="E1040" s="14" t="s">
        <v>2405</v>
      </c>
      <c r="F1040" s="11">
        <v>0</v>
      </c>
      <c r="G1040" s="11">
        <v>0</v>
      </c>
      <c r="H1040" s="11"/>
      <c r="I1040" s="11">
        <v>0</v>
      </c>
      <c r="J1040" s="11">
        <f t="shared" si="48"/>
        <v>0</v>
      </c>
      <c r="K1040" s="11">
        <v>201.5</v>
      </c>
      <c r="L1040" s="16">
        <f t="shared" si="49"/>
        <v>0</v>
      </c>
      <c r="M1040" s="16">
        <f t="shared" si="50"/>
        <v>0</v>
      </c>
      <c r="N1040" s="17"/>
    </row>
    <row r="1041" spans="1:14" ht="25.35" customHeight="1" x14ac:dyDescent="0.25">
      <c r="A1041" s="11">
        <v>57</v>
      </c>
      <c r="B1041" s="12" t="s">
        <v>2245</v>
      </c>
      <c r="C1041" s="11">
        <v>1040</v>
      </c>
      <c r="D1041" s="13" t="s">
        <v>2406</v>
      </c>
      <c r="E1041" s="14" t="s">
        <v>2407</v>
      </c>
      <c r="F1041" s="11">
        <v>0</v>
      </c>
      <c r="G1041" s="11">
        <v>0</v>
      </c>
      <c r="H1041" s="11"/>
      <c r="I1041" s="11">
        <v>0</v>
      </c>
      <c r="J1041" s="11">
        <f t="shared" si="48"/>
        <v>0</v>
      </c>
      <c r="K1041" s="11">
        <v>201.5</v>
      </c>
      <c r="L1041" s="16">
        <f t="shared" si="49"/>
        <v>0</v>
      </c>
      <c r="M1041" s="16">
        <f t="shared" si="50"/>
        <v>0</v>
      </c>
      <c r="N1041" s="17"/>
    </row>
    <row r="1042" spans="1:14" ht="25.35" customHeight="1" x14ac:dyDescent="0.25">
      <c r="A1042" s="11">
        <v>57</v>
      </c>
      <c r="B1042" s="12" t="s">
        <v>2245</v>
      </c>
      <c r="C1042" s="11">
        <v>1041</v>
      </c>
      <c r="D1042" s="13" t="s">
        <v>2408</v>
      </c>
      <c r="E1042" s="14" t="s">
        <v>2409</v>
      </c>
      <c r="F1042" s="11">
        <v>0</v>
      </c>
      <c r="G1042" s="11">
        <v>0</v>
      </c>
      <c r="H1042" s="11"/>
      <c r="I1042" s="11">
        <v>0</v>
      </c>
      <c r="J1042" s="11">
        <f t="shared" si="48"/>
        <v>0</v>
      </c>
      <c r="K1042" s="11">
        <v>0</v>
      </c>
      <c r="L1042" s="16">
        <f t="shared" si="49"/>
        <v>0</v>
      </c>
      <c r="M1042" s="16">
        <f t="shared" si="50"/>
        <v>0</v>
      </c>
      <c r="N1042" s="17"/>
    </row>
    <row r="1043" spans="1:14" ht="25.35" customHeight="1" x14ac:dyDescent="0.25">
      <c r="A1043" s="11">
        <v>57</v>
      </c>
      <c r="B1043" s="12" t="s">
        <v>2245</v>
      </c>
      <c r="C1043" s="11">
        <v>1042</v>
      </c>
      <c r="D1043" s="13" t="s">
        <v>2410</v>
      </c>
      <c r="E1043" s="14" t="s">
        <v>2411</v>
      </c>
      <c r="F1043" s="11">
        <v>0</v>
      </c>
      <c r="G1043" s="11">
        <v>0</v>
      </c>
      <c r="H1043" s="11"/>
      <c r="I1043" s="11">
        <v>0</v>
      </c>
      <c r="J1043" s="11">
        <f t="shared" si="48"/>
        <v>0</v>
      </c>
      <c r="K1043" s="11">
        <v>380</v>
      </c>
      <c r="L1043" s="16">
        <f t="shared" si="49"/>
        <v>0</v>
      </c>
      <c r="M1043" s="16">
        <f t="shared" si="50"/>
        <v>0</v>
      </c>
      <c r="N1043" s="17"/>
    </row>
    <row r="1044" spans="1:14" ht="25.35" customHeight="1" x14ac:dyDescent="0.25">
      <c r="A1044" s="11">
        <v>57</v>
      </c>
      <c r="B1044" s="12" t="s">
        <v>2245</v>
      </c>
      <c r="C1044" s="11">
        <v>1043</v>
      </c>
      <c r="D1044" s="13" t="s">
        <v>2413</v>
      </c>
      <c r="E1044" s="14" t="s">
        <v>2414</v>
      </c>
      <c r="F1044" s="11">
        <v>0</v>
      </c>
      <c r="G1044" s="11">
        <v>0</v>
      </c>
      <c r="H1044" s="11"/>
      <c r="I1044" s="11">
        <v>0</v>
      </c>
      <c r="J1044" s="11">
        <f t="shared" si="48"/>
        <v>0</v>
      </c>
      <c r="K1044" s="11">
        <v>28</v>
      </c>
      <c r="L1044" s="16">
        <f t="shared" si="49"/>
        <v>0</v>
      </c>
      <c r="M1044" s="16">
        <f t="shared" si="50"/>
        <v>0</v>
      </c>
      <c r="N1044" s="17"/>
    </row>
    <row r="1045" spans="1:14" ht="25.35" customHeight="1" x14ac:dyDescent="0.25">
      <c r="A1045" s="11">
        <v>57</v>
      </c>
      <c r="B1045" s="12" t="s">
        <v>2245</v>
      </c>
      <c r="C1045" s="11">
        <v>1044</v>
      </c>
      <c r="D1045" s="13" t="s">
        <v>2416</v>
      </c>
      <c r="E1045" s="14" t="s">
        <v>2417</v>
      </c>
      <c r="F1045" s="11">
        <v>0</v>
      </c>
      <c r="G1045" s="11">
        <v>0</v>
      </c>
      <c r="H1045" s="11"/>
      <c r="I1045" s="11">
        <v>0</v>
      </c>
      <c r="J1045" s="11">
        <f t="shared" si="48"/>
        <v>0</v>
      </c>
      <c r="K1045" s="11">
        <v>38.5</v>
      </c>
      <c r="L1045" s="16">
        <f t="shared" si="49"/>
        <v>0</v>
      </c>
      <c r="M1045" s="16">
        <f t="shared" si="50"/>
        <v>0</v>
      </c>
      <c r="N1045" s="17"/>
    </row>
    <row r="1046" spans="1:14" ht="25.35" customHeight="1" x14ac:dyDescent="0.25">
      <c r="A1046" s="11">
        <v>57</v>
      </c>
      <c r="B1046" s="12" t="s">
        <v>2245</v>
      </c>
      <c r="C1046" s="11">
        <v>1045</v>
      </c>
      <c r="D1046" s="13" t="s">
        <v>2418</v>
      </c>
      <c r="E1046" s="14" t="s">
        <v>2419</v>
      </c>
      <c r="F1046" s="11">
        <v>0</v>
      </c>
      <c r="G1046" s="11">
        <v>0</v>
      </c>
      <c r="H1046" s="11"/>
      <c r="I1046" s="11">
        <v>0</v>
      </c>
      <c r="J1046" s="11">
        <f t="shared" si="48"/>
        <v>0</v>
      </c>
      <c r="K1046" s="11">
        <v>108.5</v>
      </c>
      <c r="L1046" s="16">
        <f t="shared" si="49"/>
        <v>0</v>
      </c>
      <c r="M1046" s="16">
        <f t="shared" si="50"/>
        <v>0</v>
      </c>
      <c r="N1046" s="17"/>
    </row>
    <row r="1047" spans="1:14" ht="25.35" customHeight="1" x14ac:dyDescent="0.25">
      <c r="A1047" s="11">
        <v>57</v>
      </c>
      <c r="B1047" s="12" t="s">
        <v>2245</v>
      </c>
      <c r="C1047" s="11">
        <v>1046</v>
      </c>
      <c r="D1047" s="13" t="s">
        <v>2421</v>
      </c>
      <c r="E1047" s="14" t="s">
        <v>2422</v>
      </c>
      <c r="F1047" s="11">
        <v>0</v>
      </c>
      <c r="G1047" s="11">
        <v>0</v>
      </c>
      <c r="H1047" s="11"/>
      <c r="I1047" s="11">
        <v>0</v>
      </c>
      <c r="J1047" s="11">
        <f t="shared" si="48"/>
        <v>0</v>
      </c>
      <c r="K1047" s="15">
        <v>3920</v>
      </c>
      <c r="L1047" s="16">
        <f t="shared" si="49"/>
        <v>0</v>
      </c>
      <c r="M1047" s="16">
        <f t="shared" si="50"/>
        <v>0</v>
      </c>
      <c r="N1047" s="17"/>
    </row>
    <row r="1048" spans="1:14" ht="25.35" customHeight="1" x14ac:dyDescent="0.25">
      <c r="A1048" s="11">
        <v>57</v>
      </c>
      <c r="B1048" s="12" t="s">
        <v>2245</v>
      </c>
      <c r="C1048" s="11">
        <v>1047</v>
      </c>
      <c r="D1048" s="13" t="s">
        <v>2424</v>
      </c>
      <c r="E1048" s="14" t="s">
        <v>2425</v>
      </c>
      <c r="F1048" s="11">
        <v>0</v>
      </c>
      <c r="G1048" s="11">
        <v>0</v>
      </c>
      <c r="H1048" s="11"/>
      <c r="I1048" s="11">
        <v>0</v>
      </c>
      <c r="J1048" s="11">
        <f t="shared" si="48"/>
        <v>0</v>
      </c>
      <c r="K1048" s="11">
        <v>332.5</v>
      </c>
      <c r="L1048" s="16">
        <f t="shared" si="49"/>
        <v>0</v>
      </c>
      <c r="M1048" s="16">
        <f t="shared" si="50"/>
        <v>0</v>
      </c>
      <c r="N1048" s="17"/>
    </row>
    <row r="1049" spans="1:14" ht="25.35" customHeight="1" x14ac:dyDescent="0.25">
      <c r="A1049" s="11">
        <v>57</v>
      </c>
      <c r="B1049" s="12" t="s">
        <v>2245</v>
      </c>
      <c r="C1049" s="11">
        <v>1048</v>
      </c>
      <c r="D1049" s="13" t="s">
        <v>2428</v>
      </c>
      <c r="E1049" s="14" t="s">
        <v>2396</v>
      </c>
      <c r="F1049" s="11">
        <v>0</v>
      </c>
      <c r="G1049" s="11">
        <v>0</v>
      </c>
      <c r="H1049" s="11"/>
      <c r="I1049" s="11">
        <v>0</v>
      </c>
      <c r="J1049" s="11">
        <f t="shared" si="48"/>
        <v>0</v>
      </c>
      <c r="K1049" s="11">
        <v>0</v>
      </c>
      <c r="L1049" s="16">
        <f t="shared" si="49"/>
        <v>0</v>
      </c>
      <c r="M1049" s="16">
        <f t="shared" si="50"/>
        <v>0</v>
      </c>
      <c r="N1049" s="17"/>
    </row>
    <row r="1050" spans="1:14" ht="25.35" customHeight="1" x14ac:dyDescent="0.25">
      <c r="A1050" s="11">
        <v>57</v>
      </c>
      <c r="B1050" s="12" t="s">
        <v>2245</v>
      </c>
      <c r="C1050" s="11">
        <v>1049</v>
      </c>
      <c r="D1050" s="13" t="s">
        <v>2429</v>
      </c>
      <c r="E1050" s="14" t="s">
        <v>2430</v>
      </c>
      <c r="F1050" s="11">
        <v>0</v>
      </c>
      <c r="G1050" s="11">
        <v>0</v>
      </c>
      <c r="H1050" s="11"/>
      <c r="I1050" s="11">
        <v>0</v>
      </c>
      <c r="J1050" s="11">
        <f t="shared" si="48"/>
        <v>0</v>
      </c>
      <c r="K1050" s="11">
        <v>0</v>
      </c>
      <c r="L1050" s="16">
        <f t="shared" si="49"/>
        <v>0</v>
      </c>
      <c r="M1050" s="16">
        <f t="shared" si="50"/>
        <v>0</v>
      </c>
      <c r="N1050" s="17"/>
    </row>
    <row r="1051" spans="1:14" ht="25.35" customHeight="1" x14ac:dyDescent="0.25">
      <c r="A1051" s="11">
        <v>57</v>
      </c>
      <c r="B1051" s="12" t="s">
        <v>2245</v>
      </c>
      <c r="C1051" s="11">
        <v>1050</v>
      </c>
      <c r="D1051" s="13" t="s">
        <v>2432</v>
      </c>
      <c r="E1051" s="14" t="s">
        <v>2433</v>
      </c>
      <c r="F1051" s="11">
        <v>0</v>
      </c>
      <c r="G1051" s="11">
        <v>0</v>
      </c>
      <c r="H1051" s="11"/>
      <c r="I1051" s="11">
        <v>0</v>
      </c>
      <c r="J1051" s="11">
        <f t="shared" si="48"/>
        <v>0</v>
      </c>
      <c r="K1051" s="11">
        <v>0</v>
      </c>
      <c r="L1051" s="16">
        <f t="shared" si="49"/>
        <v>0</v>
      </c>
      <c r="M1051" s="16">
        <f t="shared" si="50"/>
        <v>0</v>
      </c>
      <c r="N1051" s="17"/>
    </row>
    <row r="1052" spans="1:14" ht="25.35" customHeight="1" x14ac:dyDescent="0.25">
      <c r="A1052" s="11">
        <v>57</v>
      </c>
      <c r="B1052" s="12" t="s">
        <v>2245</v>
      </c>
      <c r="C1052" s="11">
        <v>1051</v>
      </c>
      <c r="D1052" s="13" t="s">
        <v>2434</v>
      </c>
      <c r="E1052" s="14" t="s">
        <v>2435</v>
      </c>
      <c r="F1052" s="11">
        <v>0</v>
      </c>
      <c r="G1052" s="11">
        <v>0</v>
      </c>
      <c r="H1052" s="11"/>
      <c r="I1052" s="11">
        <v>0</v>
      </c>
      <c r="J1052" s="11">
        <f t="shared" si="48"/>
        <v>0</v>
      </c>
      <c r="K1052" s="15">
        <v>4074</v>
      </c>
      <c r="L1052" s="16">
        <f t="shared" si="49"/>
        <v>0</v>
      </c>
      <c r="M1052" s="16">
        <f t="shared" si="50"/>
        <v>0</v>
      </c>
      <c r="N1052" s="17"/>
    </row>
    <row r="1053" spans="1:14" ht="25.35" customHeight="1" x14ac:dyDescent="0.25">
      <c r="A1053" s="11">
        <v>57</v>
      </c>
      <c r="B1053" s="12" t="s">
        <v>2245</v>
      </c>
      <c r="C1053" s="11">
        <v>1052</v>
      </c>
      <c r="D1053" s="13" t="s">
        <v>2436</v>
      </c>
      <c r="E1053" s="14" t="s">
        <v>2437</v>
      </c>
      <c r="F1053" s="11">
        <v>0</v>
      </c>
      <c r="G1053" s="11">
        <v>0</v>
      </c>
      <c r="H1053" s="11"/>
      <c r="I1053" s="11">
        <v>0</v>
      </c>
      <c r="J1053" s="11">
        <f t="shared" si="48"/>
        <v>0</v>
      </c>
      <c r="K1053" s="11">
        <v>0</v>
      </c>
      <c r="L1053" s="16">
        <f t="shared" si="49"/>
        <v>0</v>
      </c>
      <c r="M1053" s="16">
        <f t="shared" si="50"/>
        <v>0</v>
      </c>
      <c r="N1053" s="17"/>
    </row>
    <row r="1054" spans="1:14" ht="25.35" customHeight="1" x14ac:dyDescent="0.25">
      <c r="A1054" s="11">
        <v>57</v>
      </c>
      <c r="B1054" s="12" t="s">
        <v>2245</v>
      </c>
      <c r="C1054" s="11">
        <v>1053</v>
      </c>
      <c r="D1054" s="13" t="s">
        <v>2439</v>
      </c>
      <c r="E1054" s="14" t="s">
        <v>2440</v>
      </c>
      <c r="F1054" s="11">
        <v>0</v>
      </c>
      <c r="G1054" s="11">
        <v>0</v>
      </c>
      <c r="H1054" s="11"/>
      <c r="I1054" s="11">
        <v>0</v>
      </c>
      <c r="J1054" s="11">
        <f t="shared" si="48"/>
        <v>0</v>
      </c>
      <c r="K1054" s="11">
        <v>0</v>
      </c>
      <c r="L1054" s="16">
        <f t="shared" si="49"/>
        <v>0</v>
      </c>
      <c r="M1054" s="16">
        <f t="shared" si="50"/>
        <v>0</v>
      </c>
      <c r="N1054" s="17"/>
    </row>
    <row r="1055" spans="1:14" ht="25.35" customHeight="1" x14ac:dyDescent="0.25">
      <c r="A1055" s="11">
        <v>57</v>
      </c>
      <c r="B1055" s="12" t="s">
        <v>2245</v>
      </c>
      <c r="C1055" s="11">
        <v>1054</v>
      </c>
      <c r="D1055" s="13" t="s">
        <v>2441</v>
      </c>
      <c r="E1055" s="14" t="s">
        <v>2442</v>
      </c>
      <c r="F1055" s="11">
        <v>0</v>
      </c>
      <c r="G1055" s="11">
        <v>0</v>
      </c>
      <c r="H1055" s="11"/>
      <c r="I1055" s="11">
        <v>0</v>
      </c>
      <c r="J1055" s="11">
        <f t="shared" si="48"/>
        <v>0</v>
      </c>
      <c r="K1055" s="11">
        <v>0</v>
      </c>
      <c r="L1055" s="16">
        <f t="shared" si="49"/>
        <v>0</v>
      </c>
      <c r="M1055" s="16">
        <f t="shared" si="50"/>
        <v>0</v>
      </c>
      <c r="N1055" s="17"/>
    </row>
    <row r="1056" spans="1:14" ht="25.35" customHeight="1" x14ac:dyDescent="0.25">
      <c r="A1056" s="11">
        <v>57</v>
      </c>
      <c r="B1056" s="12" t="s">
        <v>2245</v>
      </c>
      <c r="C1056" s="11">
        <v>1055</v>
      </c>
      <c r="D1056" s="13" t="s">
        <v>2443</v>
      </c>
      <c r="E1056" s="14" t="s">
        <v>2444</v>
      </c>
      <c r="F1056" s="11">
        <v>0</v>
      </c>
      <c r="G1056" s="11">
        <v>0</v>
      </c>
      <c r="H1056" s="11"/>
      <c r="I1056" s="11">
        <v>0</v>
      </c>
      <c r="J1056" s="11">
        <f t="shared" si="48"/>
        <v>0</v>
      </c>
      <c r="K1056" s="11">
        <v>0</v>
      </c>
      <c r="L1056" s="16">
        <f t="shared" si="49"/>
        <v>0</v>
      </c>
      <c r="M1056" s="16">
        <f t="shared" si="50"/>
        <v>0</v>
      </c>
      <c r="N1056" s="17"/>
    </row>
    <row r="1057" spans="1:14" ht="25.35" customHeight="1" x14ac:dyDescent="0.25">
      <c r="A1057" s="11">
        <v>57</v>
      </c>
      <c r="B1057" s="12" t="s">
        <v>2245</v>
      </c>
      <c r="C1057" s="11">
        <v>1056</v>
      </c>
      <c r="D1057" s="13" t="s">
        <v>2445</v>
      </c>
      <c r="E1057" s="14" t="s">
        <v>2446</v>
      </c>
      <c r="F1057" s="11">
        <v>0</v>
      </c>
      <c r="G1057" s="11">
        <v>0</v>
      </c>
      <c r="H1057" s="11"/>
      <c r="I1057" s="11">
        <v>0</v>
      </c>
      <c r="J1057" s="11">
        <f t="shared" si="48"/>
        <v>0</v>
      </c>
      <c r="K1057" s="11">
        <v>0</v>
      </c>
      <c r="L1057" s="16">
        <f t="shared" si="49"/>
        <v>0</v>
      </c>
      <c r="M1057" s="16">
        <f t="shared" si="50"/>
        <v>0</v>
      </c>
      <c r="N1057" s="17"/>
    </row>
    <row r="1058" spans="1:14" ht="25.35" customHeight="1" x14ac:dyDescent="0.25">
      <c r="A1058" s="11">
        <v>57</v>
      </c>
      <c r="B1058" s="12" t="s">
        <v>2245</v>
      </c>
      <c r="C1058" s="11">
        <v>1057</v>
      </c>
      <c r="D1058" s="13" t="s">
        <v>2447</v>
      </c>
      <c r="E1058" s="14" t="s">
        <v>2448</v>
      </c>
      <c r="F1058" s="11">
        <v>0</v>
      </c>
      <c r="G1058" s="11">
        <v>0</v>
      </c>
      <c r="H1058" s="11"/>
      <c r="I1058" s="11">
        <v>0</v>
      </c>
      <c r="J1058" s="11">
        <f t="shared" si="48"/>
        <v>0</v>
      </c>
      <c r="K1058" s="11">
        <v>0</v>
      </c>
      <c r="L1058" s="16">
        <f t="shared" si="49"/>
        <v>0</v>
      </c>
      <c r="M1058" s="16">
        <f t="shared" si="50"/>
        <v>0</v>
      </c>
      <c r="N1058" s="17"/>
    </row>
    <row r="1059" spans="1:14" ht="25.35" customHeight="1" x14ac:dyDescent="0.25">
      <c r="A1059" s="11">
        <v>57</v>
      </c>
      <c r="B1059" s="12" t="s">
        <v>2245</v>
      </c>
      <c r="C1059" s="11">
        <v>1058</v>
      </c>
      <c r="D1059" s="13" t="s">
        <v>2449</v>
      </c>
      <c r="E1059" s="14" t="s">
        <v>2450</v>
      </c>
      <c r="F1059" s="11">
        <v>0</v>
      </c>
      <c r="G1059" s="11">
        <v>0</v>
      </c>
      <c r="H1059" s="11"/>
      <c r="I1059" s="11">
        <v>0</v>
      </c>
      <c r="J1059" s="11">
        <f t="shared" si="48"/>
        <v>0</v>
      </c>
      <c r="K1059" s="11">
        <v>0</v>
      </c>
      <c r="L1059" s="16">
        <f t="shared" si="49"/>
        <v>0</v>
      </c>
      <c r="M1059" s="16">
        <f t="shared" si="50"/>
        <v>0</v>
      </c>
      <c r="N1059" s="17"/>
    </row>
    <row r="1060" spans="1:14" ht="25.35" customHeight="1" x14ac:dyDescent="0.25">
      <c r="A1060" s="11">
        <v>57</v>
      </c>
      <c r="B1060" s="12" t="s">
        <v>2245</v>
      </c>
      <c r="C1060" s="11">
        <v>1059</v>
      </c>
      <c r="D1060" s="13" t="s">
        <v>2451</v>
      </c>
      <c r="E1060" s="14" t="s">
        <v>2452</v>
      </c>
      <c r="F1060" s="11">
        <v>0</v>
      </c>
      <c r="G1060" s="11">
        <v>0</v>
      </c>
      <c r="H1060" s="11"/>
      <c r="I1060" s="11">
        <v>0</v>
      </c>
      <c r="J1060" s="11">
        <f t="shared" si="48"/>
        <v>0</v>
      </c>
      <c r="K1060" s="11">
        <v>0</v>
      </c>
      <c r="L1060" s="16">
        <f t="shared" si="49"/>
        <v>0</v>
      </c>
      <c r="M1060" s="16">
        <f t="shared" si="50"/>
        <v>0</v>
      </c>
      <c r="N1060" s="17"/>
    </row>
    <row r="1061" spans="1:14" ht="25.35" customHeight="1" x14ac:dyDescent="0.25">
      <c r="A1061" s="11">
        <v>57</v>
      </c>
      <c r="B1061" s="12" t="s">
        <v>2245</v>
      </c>
      <c r="C1061" s="11">
        <v>1060</v>
      </c>
      <c r="D1061" s="13" t="s">
        <v>2453</v>
      </c>
      <c r="E1061" s="14" t="s">
        <v>2454</v>
      </c>
      <c r="F1061" s="11">
        <v>0</v>
      </c>
      <c r="G1061" s="11">
        <v>0</v>
      </c>
      <c r="H1061" s="11"/>
      <c r="I1061" s="11">
        <v>0</v>
      </c>
      <c r="J1061" s="11">
        <f t="shared" si="48"/>
        <v>0</v>
      </c>
      <c r="K1061" s="11">
        <v>0</v>
      </c>
      <c r="L1061" s="16">
        <f t="shared" si="49"/>
        <v>0</v>
      </c>
      <c r="M1061" s="16">
        <f t="shared" si="50"/>
        <v>0</v>
      </c>
      <c r="N1061" s="17"/>
    </row>
    <row r="1062" spans="1:14" ht="25.35" customHeight="1" x14ac:dyDescent="0.25">
      <c r="A1062" s="11">
        <v>58</v>
      </c>
      <c r="B1062" s="12" t="s">
        <v>2245</v>
      </c>
      <c r="C1062" s="11">
        <v>1061</v>
      </c>
      <c r="D1062" s="13" t="s">
        <v>2455</v>
      </c>
      <c r="E1062" s="14" t="s">
        <v>2456</v>
      </c>
      <c r="F1062" s="11">
        <v>0</v>
      </c>
      <c r="G1062" s="11">
        <v>0</v>
      </c>
      <c r="H1062" s="11"/>
      <c r="I1062" s="11">
        <v>0</v>
      </c>
      <c r="J1062" s="11">
        <f t="shared" si="48"/>
        <v>0</v>
      </c>
      <c r="K1062" s="11">
        <v>462</v>
      </c>
      <c r="L1062" s="16">
        <f t="shared" si="49"/>
        <v>0</v>
      </c>
      <c r="M1062" s="16">
        <f t="shared" si="50"/>
        <v>0</v>
      </c>
      <c r="N1062" s="17"/>
    </row>
    <row r="1063" spans="1:14" ht="25.35" customHeight="1" x14ac:dyDescent="0.25">
      <c r="A1063" s="11">
        <v>58</v>
      </c>
      <c r="B1063" s="12" t="s">
        <v>2245</v>
      </c>
      <c r="C1063" s="11">
        <v>1062</v>
      </c>
      <c r="D1063" s="13" t="s">
        <v>2457</v>
      </c>
      <c r="E1063" s="14" t="s">
        <v>2458</v>
      </c>
      <c r="F1063" s="11">
        <v>0</v>
      </c>
      <c r="G1063" s="11">
        <v>0</v>
      </c>
      <c r="H1063" s="11"/>
      <c r="I1063" s="11">
        <v>0</v>
      </c>
      <c r="J1063" s="11">
        <f t="shared" si="48"/>
        <v>0</v>
      </c>
      <c r="K1063" s="11">
        <v>462</v>
      </c>
      <c r="L1063" s="16">
        <f t="shared" si="49"/>
        <v>0</v>
      </c>
      <c r="M1063" s="16">
        <f t="shared" si="50"/>
        <v>0</v>
      </c>
      <c r="N1063" s="17"/>
    </row>
    <row r="1064" spans="1:14" ht="25.35" customHeight="1" x14ac:dyDescent="0.25">
      <c r="A1064" s="11">
        <v>58</v>
      </c>
      <c r="B1064" s="12" t="s">
        <v>2245</v>
      </c>
      <c r="C1064" s="11">
        <v>1063</v>
      </c>
      <c r="D1064" s="13" t="s">
        <v>2459</v>
      </c>
      <c r="E1064" s="14" t="s">
        <v>2460</v>
      </c>
      <c r="F1064" s="11">
        <v>0</v>
      </c>
      <c r="G1064" s="11">
        <v>0</v>
      </c>
      <c r="H1064" s="11"/>
      <c r="I1064" s="11">
        <v>0</v>
      </c>
      <c r="J1064" s="11">
        <f t="shared" si="48"/>
        <v>0</v>
      </c>
      <c r="K1064" s="11">
        <v>963.6</v>
      </c>
      <c r="L1064" s="16">
        <f t="shared" si="49"/>
        <v>0</v>
      </c>
      <c r="M1064" s="16">
        <f t="shared" si="50"/>
        <v>0</v>
      </c>
      <c r="N1064" s="17"/>
    </row>
    <row r="1065" spans="1:14" ht="25.35" customHeight="1" x14ac:dyDescent="0.25">
      <c r="A1065" s="11">
        <v>58</v>
      </c>
      <c r="B1065" s="12" t="s">
        <v>2245</v>
      </c>
      <c r="C1065" s="11">
        <v>1064</v>
      </c>
      <c r="D1065" s="13" t="s">
        <v>2461</v>
      </c>
      <c r="E1065" s="14" t="s">
        <v>2462</v>
      </c>
      <c r="F1065" s="11">
        <v>0</v>
      </c>
      <c r="G1065" s="11">
        <v>0</v>
      </c>
      <c r="H1065" s="11"/>
      <c r="I1065" s="11">
        <v>0</v>
      </c>
      <c r="J1065" s="11">
        <f t="shared" si="48"/>
        <v>0</v>
      </c>
      <c r="K1065" s="11">
        <v>241.5</v>
      </c>
      <c r="L1065" s="16">
        <f t="shared" si="49"/>
        <v>0</v>
      </c>
      <c r="M1065" s="16">
        <f t="shared" si="50"/>
        <v>0</v>
      </c>
      <c r="N1065" s="17"/>
    </row>
    <row r="1066" spans="1:14" ht="25.35" customHeight="1" x14ac:dyDescent="0.25">
      <c r="A1066" s="11">
        <v>58</v>
      </c>
      <c r="B1066" s="12" t="s">
        <v>2245</v>
      </c>
      <c r="C1066" s="11">
        <v>1065</v>
      </c>
      <c r="D1066" s="13" t="s">
        <v>2463</v>
      </c>
      <c r="E1066" s="14" t="s">
        <v>2464</v>
      </c>
      <c r="F1066" s="11">
        <v>0</v>
      </c>
      <c r="G1066" s="11">
        <v>0</v>
      </c>
      <c r="H1066" s="11"/>
      <c r="I1066" s="11">
        <v>0</v>
      </c>
      <c r="J1066" s="11">
        <f t="shared" si="48"/>
        <v>0</v>
      </c>
      <c r="K1066" s="11">
        <v>851.5</v>
      </c>
      <c r="L1066" s="16">
        <f t="shared" si="49"/>
        <v>0</v>
      </c>
      <c r="M1066" s="16">
        <f t="shared" si="50"/>
        <v>0</v>
      </c>
      <c r="N1066" s="17"/>
    </row>
    <row r="1067" spans="1:14" ht="25.35" customHeight="1" x14ac:dyDescent="0.25">
      <c r="A1067" s="11">
        <v>58</v>
      </c>
      <c r="B1067" s="12" t="s">
        <v>2245</v>
      </c>
      <c r="C1067" s="11">
        <v>1066</v>
      </c>
      <c r="D1067" s="13" t="s">
        <v>2466</v>
      </c>
      <c r="E1067" s="14" t="s">
        <v>2467</v>
      </c>
      <c r="F1067" s="11">
        <v>0</v>
      </c>
      <c r="G1067" s="11">
        <v>0</v>
      </c>
      <c r="H1067" s="11"/>
      <c r="I1067" s="11">
        <v>0</v>
      </c>
      <c r="J1067" s="11">
        <f t="shared" si="48"/>
        <v>0</v>
      </c>
      <c r="K1067" s="11">
        <v>37.799999999999997</v>
      </c>
      <c r="L1067" s="16">
        <f t="shared" si="49"/>
        <v>0</v>
      </c>
      <c r="M1067" s="16">
        <f t="shared" si="50"/>
        <v>0</v>
      </c>
      <c r="N1067" s="17"/>
    </row>
    <row r="1068" spans="1:14" ht="25.35" customHeight="1" x14ac:dyDescent="0.25">
      <c r="A1068" s="11">
        <v>58</v>
      </c>
      <c r="B1068" s="12" t="s">
        <v>2245</v>
      </c>
      <c r="C1068" s="11">
        <v>1067</v>
      </c>
      <c r="D1068" s="13" t="s">
        <v>2469</v>
      </c>
      <c r="E1068" s="14" t="s">
        <v>2470</v>
      </c>
      <c r="F1068" s="11">
        <v>0</v>
      </c>
      <c r="G1068" s="11">
        <v>0</v>
      </c>
      <c r="H1068" s="11"/>
      <c r="I1068" s="11">
        <v>0</v>
      </c>
      <c r="J1068" s="11">
        <f t="shared" si="48"/>
        <v>0</v>
      </c>
      <c r="K1068" s="15">
        <v>1312</v>
      </c>
      <c r="L1068" s="16">
        <f t="shared" si="49"/>
        <v>0</v>
      </c>
      <c r="M1068" s="16">
        <f t="shared" si="50"/>
        <v>0</v>
      </c>
      <c r="N1068" s="17"/>
    </row>
    <row r="1069" spans="1:14" ht="25.35" customHeight="1" x14ac:dyDescent="0.25">
      <c r="A1069" s="11">
        <v>58</v>
      </c>
      <c r="B1069" s="12" t="s">
        <v>2245</v>
      </c>
      <c r="C1069" s="11">
        <v>1068</v>
      </c>
      <c r="D1069" s="13" t="s">
        <v>2471</v>
      </c>
      <c r="E1069" s="14" t="s">
        <v>2472</v>
      </c>
      <c r="F1069" s="11">
        <v>0</v>
      </c>
      <c r="G1069" s="11">
        <v>0</v>
      </c>
      <c r="H1069" s="11"/>
      <c r="I1069" s="11">
        <v>0</v>
      </c>
      <c r="J1069" s="11">
        <f t="shared" si="48"/>
        <v>0</v>
      </c>
      <c r="K1069" s="11">
        <v>568</v>
      </c>
      <c r="L1069" s="16">
        <f t="shared" si="49"/>
        <v>0</v>
      </c>
      <c r="M1069" s="16">
        <f t="shared" si="50"/>
        <v>0</v>
      </c>
      <c r="N1069" s="17"/>
    </row>
    <row r="1070" spans="1:14" ht="25.35" customHeight="1" x14ac:dyDescent="0.25">
      <c r="A1070" s="11">
        <v>58</v>
      </c>
      <c r="B1070" s="12" t="s">
        <v>2245</v>
      </c>
      <c r="C1070" s="11">
        <v>1069</v>
      </c>
      <c r="D1070" s="13" t="s">
        <v>2473</v>
      </c>
      <c r="E1070" s="14" t="s">
        <v>2472</v>
      </c>
      <c r="F1070" s="11">
        <v>0</v>
      </c>
      <c r="G1070" s="11">
        <v>0</v>
      </c>
      <c r="H1070" s="11"/>
      <c r="I1070" s="11">
        <v>0</v>
      </c>
      <c r="J1070" s="11">
        <f t="shared" si="48"/>
        <v>0</v>
      </c>
      <c r="K1070" s="11">
        <v>568</v>
      </c>
      <c r="L1070" s="16">
        <f t="shared" si="49"/>
        <v>0</v>
      </c>
      <c r="M1070" s="16">
        <f t="shared" si="50"/>
        <v>0</v>
      </c>
      <c r="N1070" s="17"/>
    </row>
    <row r="1071" spans="1:14" ht="25.35" customHeight="1" x14ac:dyDescent="0.25">
      <c r="A1071" s="11">
        <v>58</v>
      </c>
      <c r="B1071" s="12" t="s">
        <v>2245</v>
      </c>
      <c r="C1071" s="11">
        <v>1070</v>
      </c>
      <c r="D1071" s="13" t="s">
        <v>2474</v>
      </c>
      <c r="E1071" s="14" t="s">
        <v>2475</v>
      </c>
      <c r="F1071" s="11">
        <v>0</v>
      </c>
      <c r="G1071" s="11">
        <v>0</v>
      </c>
      <c r="H1071" s="11"/>
      <c r="I1071" s="11">
        <v>0</v>
      </c>
      <c r="J1071" s="11">
        <f t="shared" si="48"/>
        <v>0</v>
      </c>
      <c r="K1071" s="11">
        <v>138.69999999999999</v>
      </c>
      <c r="L1071" s="16">
        <f t="shared" si="49"/>
        <v>0</v>
      </c>
      <c r="M1071" s="16">
        <f t="shared" si="50"/>
        <v>0</v>
      </c>
      <c r="N1071" s="17"/>
    </row>
    <row r="1072" spans="1:14" ht="25.35" customHeight="1" x14ac:dyDescent="0.25">
      <c r="A1072" s="11">
        <v>58</v>
      </c>
      <c r="B1072" s="12" t="s">
        <v>2245</v>
      </c>
      <c r="C1072" s="11">
        <v>1071</v>
      </c>
      <c r="D1072" s="13" t="s">
        <v>2476</v>
      </c>
      <c r="E1072" s="14" t="s">
        <v>2470</v>
      </c>
      <c r="F1072" s="11">
        <v>0</v>
      </c>
      <c r="G1072" s="11">
        <v>0</v>
      </c>
      <c r="H1072" s="11"/>
      <c r="I1072" s="11">
        <v>0</v>
      </c>
      <c r="J1072" s="11">
        <f t="shared" si="48"/>
        <v>0</v>
      </c>
      <c r="K1072" s="15">
        <v>1144</v>
      </c>
      <c r="L1072" s="16">
        <f t="shared" si="49"/>
        <v>0</v>
      </c>
      <c r="M1072" s="16">
        <f t="shared" si="50"/>
        <v>0</v>
      </c>
      <c r="N1072" s="17"/>
    </row>
    <row r="1073" spans="1:14" ht="25.35" customHeight="1" x14ac:dyDescent="0.25">
      <c r="A1073" s="11">
        <v>58</v>
      </c>
      <c r="B1073" s="12" t="s">
        <v>2245</v>
      </c>
      <c r="C1073" s="11">
        <v>1072</v>
      </c>
      <c r="D1073" s="13" t="s">
        <v>2477</v>
      </c>
      <c r="E1073" s="14" t="s">
        <v>2470</v>
      </c>
      <c r="F1073" s="11">
        <v>0</v>
      </c>
      <c r="G1073" s="11">
        <v>0</v>
      </c>
      <c r="H1073" s="11"/>
      <c r="I1073" s="11">
        <v>0</v>
      </c>
      <c r="J1073" s="11">
        <f t="shared" si="48"/>
        <v>0</v>
      </c>
      <c r="K1073" s="15">
        <v>1144</v>
      </c>
      <c r="L1073" s="16">
        <f t="shared" si="49"/>
        <v>0</v>
      </c>
      <c r="M1073" s="16">
        <f t="shared" si="50"/>
        <v>0</v>
      </c>
      <c r="N1073" s="17"/>
    </row>
    <row r="1074" spans="1:14" ht="25.35" customHeight="1" x14ac:dyDescent="0.25">
      <c r="A1074" s="11">
        <v>58</v>
      </c>
      <c r="B1074" s="12" t="s">
        <v>2245</v>
      </c>
      <c r="C1074" s="11">
        <v>1073</v>
      </c>
      <c r="D1074" s="13" t="s">
        <v>2478</v>
      </c>
      <c r="E1074" s="14" t="s">
        <v>2472</v>
      </c>
      <c r="F1074" s="11">
        <v>0</v>
      </c>
      <c r="G1074" s="11">
        <v>0</v>
      </c>
      <c r="H1074" s="11"/>
      <c r="I1074" s="11">
        <v>0</v>
      </c>
      <c r="J1074" s="11">
        <f t="shared" si="48"/>
        <v>0</v>
      </c>
      <c r="K1074" s="11">
        <v>500</v>
      </c>
      <c r="L1074" s="16">
        <f t="shared" si="49"/>
        <v>0</v>
      </c>
      <c r="M1074" s="16">
        <f t="shared" si="50"/>
        <v>0</v>
      </c>
      <c r="N1074" s="17"/>
    </row>
    <row r="1075" spans="1:14" ht="25.35" customHeight="1" x14ac:dyDescent="0.25">
      <c r="A1075" s="11">
        <v>58</v>
      </c>
      <c r="B1075" s="12" t="s">
        <v>2245</v>
      </c>
      <c r="C1075" s="11">
        <v>1074</v>
      </c>
      <c r="D1075" s="13" t="s">
        <v>2479</v>
      </c>
      <c r="E1075" s="14" t="s">
        <v>2472</v>
      </c>
      <c r="F1075" s="11">
        <v>0</v>
      </c>
      <c r="G1075" s="11">
        <v>0</v>
      </c>
      <c r="H1075" s="11"/>
      <c r="I1075" s="11">
        <v>0</v>
      </c>
      <c r="J1075" s="11">
        <f t="shared" si="48"/>
        <v>0</v>
      </c>
      <c r="K1075" s="11">
        <v>500</v>
      </c>
      <c r="L1075" s="16">
        <f t="shared" si="49"/>
        <v>0</v>
      </c>
      <c r="M1075" s="16">
        <f t="shared" si="50"/>
        <v>0</v>
      </c>
      <c r="N1075" s="17"/>
    </row>
    <row r="1076" spans="1:14" ht="25.35" customHeight="1" x14ac:dyDescent="0.25">
      <c r="A1076" s="11">
        <v>58</v>
      </c>
      <c r="B1076" s="12" t="s">
        <v>2245</v>
      </c>
      <c r="C1076" s="11">
        <v>1075</v>
      </c>
      <c r="D1076" s="13" t="s">
        <v>2480</v>
      </c>
      <c r="E1076" s="14" t="s">
        <v>2481</v>
      </c>
      <c r="F1076" s="11">
        <v>0</v>
      </c>
      <c r="G1076" s="11">
        <v>0</v>
      </c>
      <c r="H1076" s="11"/>
      <c r="I1076" s="11">
        <v>0</v>
      </c>
      <c r="J1076" s="11">
        <f t="shared" si="48"/>
        <v>0</v>
      </c>
      <c r="K1076" s="15">
        <v>7544</v>
      </c>
      <c r="L1076" s="16">
        <f t="shared" si="49"/>
        <v>0</v>
      </c>
      <c r="M1076" s="16">
        <f t="shared" si="50"/>
        <v>0</v>
      </c>
      <c r="N1076" s="17"/>
    </row>
    <row r="1077" spans="1:14" ht="25.35" customHeight="1" x14ac:dyDescent="0.25">
      <c r="A1077" s="11">
        <v>58</v>
      </c>
      <c r="B1077" s="12" t="s">
        <v>2245</v>
      </c>
      <c r="C1077" s="11">
        <v>1076</v>
      </c>
      <c r="D1077" s="13" t="s">
        <v>2482</v>
      </c>
      <c r="E1077" s="14" t="s">
        <v>2483</v>
      </c>
      <c r="F1077" s="11">
        <v>0</v>
      </c>
      <c r="G1077" s="11">
        <v>0</v>
      </c>
      <c r="H1077" s="11"/>
      <c r="I1077" s="11">
        <v>0</v>
      </c>
      <c r="J1077" s="11">
        <f t="shared" si="48"/>
        <v>0</v>
      </c>
      <c r="K1077" s="15">
        <v>7248</v>
      </c>
      <c r="L1077" s="16">
        <f t="shared" si="49"/>
        <v>0</v>
      </c>
      <c r="M1077" s="16">
        <f t="shared" si="50"/>
        <v>0</v>
      </c>
      <c r="N1077" s="17"/>
    </row>
    <row r="1078" spans="1:14" ht="25.35" customHeight="1" x14ac:dyDescent="0.25">
      <c r="A1078" s="11">
        <v>58</v>
      </c>
      <c r="B1078" s="12" t="s">
        <v>2245</v>
      </c>
      <c r="C1078" s="11">
        <v>1077</v>
      </c>
      <c r="D1078" s="13" t="s">
        <v>2484</v>
      </c>
      <c r="E1078" s="14" t="s">
        <v>2485</v>
      </c>
      <c r="F1078" s="11">
        <v>0</v>
      </c>
      <c r="G1078" s="11">
        <v>0</v>
      </c>
      <c r="H1078" s="11"/>
      <c r="I1078" s="11">
        <v>0</v>
      </c>
      <c r="J1078" s="11">
        <f t="shared" si="48"/>
        <v>0</v>
      </c>
      <c r="K1078" s="11">
        <v>97.5</v>
      </c>
      <c r="L1078" s="16">
        <f t="shared" si="49"/>
        <v>0</v>
      </c>
      <c r="M1078" s="16">
        <f t="shared" si="50"/>
        <v>0</v>
      </c>
      <c r="N1078" s="17"/>
    </row>
    <row r="1079" spans="1:14" ht="25.35" customHeight="1" x14ac:dyDescent="0.25">
      <c r="A1079" s="11">
        <v>58</v>
      </c>
      <c r="B1079" s="12" t="s">
        <v>2245</v>
      </c>
      <c r="C1079" s="11">
        <v>1078</v>
      </c>
      <c r="D1079" s="13" t="s">
        <v>2486</v>
      </c>
      <c r="E1079" s="14" t="s">
        <v>2487</v>
      </c>
      <c r="F1079" s="11">
        <v>0</v>
      </c>
      <c r="G1079" s="11">
        <v>0</v>
      </c>
      <c r="H1079" s="11"/>
      <c r="I1079" s="11">
        <v>0</v>
      </c>
      <c r="J1079" s="11">
        <f t="shared" si="48"/>
        <v>0</v>
      </c>
      <c r="K1079" s="11">
        <v>97.5</v>
      </c>
      <c r="L1079" s="16">
        <f t="shared" si="49"/>
        <v>0</v>
      </c>
      <c r="M1079" s="16">
        <f t="shared" si="50"/>
        <v>0</v>
      </c>
      <c r="N1079" s="17"/>
    </row>
    <row r="1080" spans="1:14" ht="25.35" customHeight="1" x14ac:dyDescent="0.25">
      <c r="A1080" s="11">
        <v>58</v>
      </c>
      <c r="B1080" s="12" t="s">
        <v>2245</v>
      </c>
      <c r="C1080" s="11">
        <v>1079</v>
      </c>
      <c r="D1080" s="13" t="s">
        <v>2488</v>
      </c>
      <c r="E1080" s="14" t="s">
        <v>2489</v>
      </c>
      <c r="F1080" s="11">
        <v>0</v>
      </c>
      <c r="G1080" s="11">
        <v>0</v>
      </c>
      <c r="H1080" s="11"/>
      <c r="I1080" s="11">
        <v>0</v>
      </c>
      <c r="J1080" s="11">
        <f t="shared" si="48"/>
        <v>0</v>
      </c>
      <c r="K1080" s="11">
        <v>420</v>
      </c>
      <c r="L1080" s="16">
        <f t="shared" si="49"/>
        <v>0</v>
      </c>
      <c r="M1080" s="16">
        <f t="shared" si="50"/>
        <v>0</v>
      </c>
      <c r="N1080" s="17"/>
    </row>
    <row r="1081" spans="1:14" ht="25.35" customHeight="1" x14ac:dyDescent="0.25">
      <c r="A1081" s="11">
        <v>58</v>
      </c>
      <c r="B1081" s="12" t="s">
        <v>2245</v>
      </c>
      <c r="C1081" s="11">
        <v>1080</v>
      </c>
      <c r="D1081" s="13" t="s">
        <v>2490</v>
      </c>
      <c r="E1081" s="14" t="s">
        <v>2491</v>
      </c>
      <c r="F1081" s="11">
        <v>0</v>
      </c>
      <c r="G1081" s="11">
        <v>0</v>
      </c>
      <c r="H1081" s="11"/>
      <c r="I1081" s="11">
        <v>0</v>
      </c>
      <c r="J1081" s="11">
        <f t="shared" si="48"/>
        <v>0</v>
      </c>
      <c r="K1081" s="11">
        <v>164</v>
      </c>
      <c r="L1081" s="16">
        <f t="shared" si="49"/>
        <v>0</v>
      </c>
      <c r="M1081" s="16">
        <f t="shared" si="50"/>
        <v>0</v>
      </c>
      <c r="N1081" s="17"/>
    </row>
    <row r="1082" spans="1:14" ht="25.35" customHeight="1" x14ac:dyDescent="0.25">
      <c r="A1082" s="11">
        <v>58</v>
      </c>
      <c r="B1082" s="12" t="s">
        <v>2245</v>
      </c>
      <c r="C1082" s="11">
        <v>1081</v>
      </c>
      <c r="D1082" s="13" t="s">
        <v>2493</v>
      </c>
      <c r="E1082" s="14" t="s">
        <v>2494</v>
      </c>
      <c r="F1082" s="11">
        <v>0</v>
      </c>
      <c r="G1082" s="11">
        <v>0</v>
      </c>
      <c r="H1082" s="11"/>
      <c r="I1082" s="11">
        <v>0</v>
      </c>
      <c r="J1082" s="11">
        <f t="shared" si="48"/>
        <v>0</v>
      </c>
      <c r="K1082" s="15">
        <v>1211</v>
      </c>
      <c r="L1082" s="16">
        <f t="shared" si="49"/>
        <v>0</v>
      </c>
      <c r="M1082" s="16">
        <f t="shared" si="50"/>
        <v>0</v>
      </c>
      <c r="N1082" s="17"/>
    </row>
    <row r="1083" spans="1:14" ht="25.35" customHeight="1" x14ac:dyDescent="0.25">
      <c r="A1083" s="11">
        <v>58</v>
      </c>
      <c r="B1083" s="12" t="s">
        <v>2245</v>
      </c>
      <c r="C1083" s="11">
        <v>1082</v>
      </c>
      <c r="D1083" s="13" t="s">
        <v>2496</v>
      </c>
      <c r="E1083" s="14" t="s">
        <v>2497</v>
      </c>
      <c r="F1083" s="11">
        <v>0</v>
      </c>
      <c r="G1083" s="11">
        <v>0</v>
      </c>
      <c r="H1083" s="11"/>
      <c r="I1083" s="11">
        <v>0</v>
      </c>
      <c r="J1083" s="11">
        <f t="shared" si="48"/>
        <v>0</v>
      </c>
      <c r="K1083" s="15">
        <v>10560</v>
      </c>
      <c r="L1083" s="16">
        <f t="shared" si="49"/>
        <v>0</v>
      </c>
      <c r="M1083" s="16">
        <f t="shared" si="50"/>
        <v>0</v>
      </c>
      <c r="N1083" s="17"/>
    </row>
    <row r="1084" spans="1:14" ht="25.35" customHeight="1" x14ac:dyDescent="0.25">
      <c r="A1084" s="11">
        <v>58</v>
      </c>
      <c r="B1084" s="12" t="s">
        <v>2245</v>
      </c>
      <c r="C1084" s="11">
        <v>1083</v>
      </c>
      <c r="D1084" s="13" t="s">
        <v>2499</v>
      </c>
      <c r="E1084" s="14" t="s">
        <v>2500</v>
      </c>
      <c r="F1084" s="11">
        <v>0</v>
      </c>
      <c r="G1084" s="11">
        <v>0</v>
      </c>
      <c r="H1084" s="11"/>
      <c r="I1084" s="11">
        <v>0</v>
      </c>
      <c r="J1084" s="11">
        <f t="shared" si="48"/>
        <v>0</v>
      </c>
      <c r="K1084" s="15">
        <v>3152</v>
      </c>
      <c r="L1084" s="16">
        <f t="shared" si="49"/>
        <v>0</v>
      </c>
      <c r="M1084" s="16">
        <f t="shared" si="50"/>
        <v>0</v>
      </c>
      <c r="N1084" s="17"/>
    </row>
    <row r="1085" spans="1:14" ht="25.35" customHeight="1" x14ac:dyDescent="0.25">
      <c r="A1085" s="11">
        <v>58</v>
      </c>
      <c r="B1085" s="12" t="s">
        <v>2245</v>
      </c>
      <c r="C1085" s="11">
        <v>1084</v>
      </c>
      <c r="D1085" s="13" t="s">
        <v>2501</v>
      </c>
      <c r="E1085" s="14" t="s">
        <v>2502</v>
      </c>
      <c r="F1085" s="11">
        <v>0</v>
      </c>
      <c r="G1085" s="11">
        <v>0</v>
      </c>
      <c r="H1085" s="11"/>
      <c r="I1085" s="11">
        <v>0</v>
      </c>
      <c r="J1085" s="11">
        <f t="shared" si="48"/>
        <v>0</v>
      </c>
      <c r="K1085" s="15">
        <v>3152</v>
      </c>
      <c r="L1085" s="16">
        <f t="shared" si="49"/>
        <v>0</v>
      </c>
      <c r="M1085" s="16">
        <f t="shared" si="50"/>
        <v>0</v>
      </c>
      <c r="N1085" s="17"/>
    </row>
    <row r="1086" spans="1:14" ht="25.35" customHeight="1" x14ac:dyDescent="0.25">
      <c r="A1086" s="11">
        <v>58</v>
      </c>
      <c r="B1086" s="12" t="s">
        <v>2245</v>
      </c>
      <c r="C1086" s="11">
        <v>1085</v>
      </c>
      <c r="D1086" s="13" t="s">
        <v>2503</v>
      </c>
      <c r="E1086" s="14" t="s">
        <v>2504</v>
      </c>
      <c r="F1086" s="11">
        <v>0</v>
      </c>
      <c r="G1086" s="11">
        <v>0</v>
      </c>
      <c r="H1086" s="11"/>
      <c r="I1086" s="11">
        <v>0</v>
      </c>
      <c r="J1086" s="11">
        <f t="shared" si="48"/>
        <v>0</v>
      </c>
      <c r="K1086" s="11">
        <v>0</v>
      </c>
      <c r="L1086" s="16">
        <f t="shared" si="49"/>
        <v>0</v>
      </c>
      <c r="M1086" s="16">
        <f t="shared" si="50"/>
        <v>0</v>
      </c>
      <c r="N1086" s="17"/>
    </row>
    <row r="1087" spans="1:14" ht="25.35" customHeight="1" x14ac:dyDescent="0.25">
      <c r="A1087" s="11">
        <v>58</v>
      </c>
      <c r="B1087" s="12" t="s">
        <v>2245</v>
      </c>
      <c r="C1087" s="11">
        <v>1086</v>
      </c>
      <c r="D1087" s="13" t="s">
        <v>2506</v>
      </c>
      <c r="E1087" s="14" t="s">
        <v>2507</v>
      </c>
      <c r="F1087" s="11">
        <v>0</v>
      </c>
      <c r="G1087" s="11">
        <v>0</v>
      </c>
      <c r="H1087" s="11"/>
      <c r="I1087" s="11">
        <v>0</v>
      </c>
      <c r="J1087" s="11">
        <f t="shared" si="48"/>
        <v>0</v>
      </c>
      <c r="K1087" s="15">
        <v>7760</v>
      </c>
      <c r="L1087" s="16">
        <f t="shared" si="49"/>
        <v>0</v>
      </c>
      <c r="M1087" s="16">
        <f t="shared" si="50"/>
        <v>0</v>
      </c>
      <c r="N1087" s="17"/>
    </row>
    <row r="1088" spans="1:14" ht="25.35" customHeight="1" x14ac:dyDescent="0.25">
      <c r="A1088" s="11">
        <v>58</v>
      </c>
      <c r="B1088" s="12" t="s">
        <v>2245</v>
      </c>
      <c r="C1088" s="11">
        <v>1087</v>
      </c>
      <c r="D1088" s="13" t="s">
        <v>2508</v>
      </c>
      <c r="E1088" s="14" t="s">
        <v>2509</v>
      </c>
      <c r="F1088" s="11">
        <v>0</v>
      </c>
      <c r="G1088" s="11">
        <v>0</v>
      </c>
      <c r="H1088" s="11"/>
      <c r="I1088" s="11">
        <v>0</v>
      </c>
      <c r="J1088" s="11">
        <f t="shared" si="48"/>
        <v>0</v>
      </c>
      <c r="K1088" s="11">
        <v>423.45</v>
      </c>
      <c r="L1088" s="16">
        <f t="shared" si="49"/>
        <v>0</v>
      </c>
      <c r="M1088" s="16">
        <f t="shared" si="50"/>
        <v>0</v>
      </c>
      <c r="N1088" s="17"/>
    </row>
    <row r="1089" spans="1:14" ht="25.35" customHeight="1" x14ac:dyDescent="0.25">
      <c r="A1089" s="11">
        <v>58</v>
      </c>
      <c r="B1089" s="12" t="s">
        <v>2245</v>
      </c>
      <c r="C1089" s="11">
        <v>1088</v>
      </c>
      <c r="D1089" s="13" t="s">
        <v>2511</v>
      </c>
      <c r="E1089" s="14" t="s">
        <v>2512</v>
      </c>
      <c r="F1089" s="11">
        <v>0</v>
      </c>
      <c r="G1089" s="11">
        <v>0</v>
      </c>
      <c r="H1089" s="11"/>
      <c r="I1089" s="11">
        <v>0</v>
      </c>
      <c r="J1089" s="11">
        <f t="shared" si="48"/>
        <v>0</v>
      </c>
      <c r="K1089" s="11">
        <v>423.5</v>
      </c>
      <c r="L1089" s="16">
        <f t="shared" si="49"/>
        <v>0</v>
      </c>
      <c r="M1089" s="16">
        <f t="shared" si="50"/>
        <v>0</v>
      </c>
      <c r="N1089" s="17"/>
    </row>
    <row r="1090" spans="1:14" ht="25.35" customHeight="1" x14ac:dyDescent="0.25">
      <c r="A1090" s="11">
        <v>58</v>
      </c>
      <c r="B1090" s="12" t="s">
        <v>2245</v>
      </c>
      <c r="C1090" s="11">
        <v>1089</v>
      </c>
      <c r="D1090" s="13" t="s">
        <v>2513</v>
      </c>
      <c r="E1090" s="14" t="s">
        <v>2514</v>
      </c>
      <c r="F1090" s="11">
        <v>0</v>
      </c>
      <c r="G1090" s="11">
        <v>0</v>
      </c>
      <c r="H1090" s="11"/>
      <c r="I1090" s="11">
        <v>0</v>
      </c>
      <c r="J1090" s="11">
        <f t="shared" si="48"/>
        <v>0</v>
      </c>
      <c r="K1090" s="15">
        <v>2340</v>
      </c>
      <c r="L1090" s="16">
        <f t="shared" si="49"/>
        <v>0</v>
      </c>
      <c r="M1090" s="16">
        <f t="shared" si="50"/>
        <v>0</v>
      </c>
      <c r="N1090" s="17"/>
    </row>
    <row r="1091" spans="1:14" ht="25.35" customHeight="1" x14ac:dyDescent="0.25">
      <c r="A1091" s="11">
        <v>58</v>
      </c>
      <c r="B1091" s="12" t="s">
        <v>2245</v>
      </c>
      <c r="C1091" s="11">
        <v>1090</v>
      </c>
      <c r="D1091" s="13" t="s">
        <v>2515</v>
      </c>
      <c r="E1091" s="14" t="s">
        <v>2516</v>
      </c>
      <c r="F1091" s="11">
        <v>0</v>
      </c>
      <c r="G1091" s="11">
        <v>0</v>
      </c>
      <c r="H1091" s="11"/>
      <c r="I1091" s="11">
        <v>0</v>
      </c>
      <c r="J1091" s="11">
        <f t="shared" ref="J1091:J1154" si="51">H1091-F1091</f>
        <v>0</v>
      </c>
      <c r="K1091" s="15">
        <v>4536</v>
      </c>
      <c r="L1091" s="16">
        <f t="shared" ref="L1091:L1154" si="52">J1091*K1091</f>
        <v>0</v>
      </c>
      <c r="M1091" s="16">
        <f t="shared" ref="M1091:M1154" si="53">H1091</f>
        <v>0</v>
      </c>
      <c r="N1091" s="17"/>
    </row>
    <row r="1092" spans="1:14" ht="25.35" customHeight="1" x14ac:dyDescent="0.25">
      <c r="A1092" s="11">
        <v>59</v>
      </c>
      <c r="B1092" s="12" t="s">
        <v>2245</v>
      </c>
      <c r="C1092" s="11">
        <v>1091</v>
      </c>
      <c r="D1092" s="13" t="s">
        <v>2517</v>
      </c>
      <c r="E1092" s="14" t="s">
        <v>2518</v>
      </c>
      <c r="F1092" s="11">
        <v>0</v>
      </c>
      <c r="G1092" s="11">
        <v>0</v>
      </c>
      <c r="H1092" s="11"/>
      <c r="I1092" s="11">
        <v>0</v>
      </c>
      <c r="J1092" s="11">
        <f t="shared" si="51"/>
        <v>0</v>
      </c>
      <c r="K1092" s="11">
        <v>0</v>
      </c>
      <c r="L1092" s="16">
        <f t="shared" si="52"/>
        <v>0</v>
      </c>
      <c r="M1092" s="16">
        <f t="shared" si="53"/>
        <v>0</v>
      </c>
      <c r="N1092" s="17"/>
    </row>
    <row r="1093" spans="1:14" ht="25.35" customHeight="1" x14ac:dyDescent="0.25">
      <c r="A1093" s="11">
        <v>59</v>
      </c>
      <c r="B1093" s="12" t="s">
        <v>2245</v>
      </c>
      <c r="C1093" s="11">
        <v>1092</v>
      </c>
      <c r="D1093" s="13" t="s">
        <v>2519</v>
      </c>
      <c r="E1093" s="14" t="s">
        <v>2520</v>
      </c>
      <c r="F1093" s="11">
        <v>0</v>
      </c>
      <c r="G1093" s="11">
        <v>0</v>
      </c>
      <c r="H1093" s="11"/>
      <c r="I1093" s="11">
        <v>0</v>
      </c>
      <c r="J1093" s="11">
        <f t="shared" si="51"/>
        <v>0</v>
      </c>
      <c r="K1093" s="11">
        <v>0</v>
      </c>
      <c r="L1093" s="16">
        <f t="shared" si="52"/>
        <v>0</v>
      </c>
      <c r="M1093" s="16">
        <f t="shared" si="53"/>
        <v>0</v>
      </c>
      <c r="N1093" s="17"/>
    </row>
    <row r="1094" spans="1:14" ht="25.35" customHeight="1" x14ac:dyDescent="0.25">
      <c r="A1094" s="11">
        <v>59</v>
      </c>
      <c r="B1094" s="12" t="s">
        <v>2245</v>
      </c>
      <c r="C1094" s="11">
        <v>1093</v>
      </c>
      <c r="D1094" s="13" t="s">
        <v>2521</v>
      </c>
      <c r="E1094" s="14" t="s">
        <v>2522</v>
      </c>
      <c r="F1094" s="11">
        <v>0</v>
      </c>
      <c r="G1094" s="11">
        <v>0</v>
      </c>
      <c r="H1094" s="11"/>
      <c r="I1094" s="11">
        <v>0</v>
      </c>
      <c r="J1094" s="11">
        <f t="shared" si="51"/>
        <v>0</v>
      </c>
      <c r="K1094" s="15">
        <v>3330</v>
      </c>
      <c r="L1094" s="16">
        <f t="shared" si="52"/>
        <v>0</v>
      </c>
      <c r="M1094" s="16">
        <f t="shared" si="53"/>
        <v>0</v>
      </c>
      <c r="N1094" s="17"/>
    </row>
    <row r="1095" spans="1:14" ht="25.35" customHeight="1" x14ac:dyDescent="0.25">
      <c r="A1095" s="11">
        <v>59</v>
      </c>
      <c r="B1095" s="12" t="s">
        <v>2245</v>
      </c>
      <c r="C1095" s="11">
        <v>1094</v>
      </c>
      <c r="D1095" s="13" t="s">
        <v>2524</v>
      </c>
      <c r="E1095" s="14" t="s">
        <v>2525</v>
      </c>
      <c r="F1095" s="11">
        <v>0</v>
      </c>
      <c r="G1095" s="11">
        <v>0</v>
      </c>
      <c r="H1095" s="11"/>
      <c r="I1095" s="11">
        <v>0</v>
      </c>
      <c r="J1095" s="11">
        <f t="shared" si="51"/>
        <v>0</v>
      </c>
      <c r="K1095" s="15">
        <v>1124.5</v>
      </c>
      <c r="L1095" s="16">
        <f t="shared" si="52"/>
        <v>0</v>
      </c>
      <c r="M1095" s="16">
        <f t="shared" si="53"/>
        <v>0</v>
      </c>
      <c r="N1095" s="17"/>
    </row>
    <row r="1096" spans="1:14" ht="25.35" customHeight="1" x14ac:dyDescent="0.25">
      <c r="A1096" s="11">
        <v>59</v>
      </c>
      <c r="B1096" s="12" t="s">
        <v>2245</v>
      </c>
      <c r="C1096" s="11">
        <v>1095</v>
      </c>
      <c r="D1096" s="13" t="s">
        <v>2527</v>
      </c>
      <c r="E1096" s="14" t="s">
        <v>2528</v>
      </c>
      <c r="F1096" s="11">
        <v>0</v>
      </c>
      <c r="G1096" s="11">
        <v>0</v>
      </c>
      <c r="H1096" s="11"/>
      <c r="I1096" s="11">
        <v>0</v>
      </c>
      <c r="J1096" s="11">
        <f t="shared" si="51"/>
        <v>0</v>
      </c>
      <c r="K1096" s="15">
        <v>3880</v>
      </c>
      <c r="L1096" s="16">
        <f t="shared" si="52"/>
        <v>0</v>
      </c>
      <c r="M1096" s="16">
        <f t="shared" si="53"/>
        <v>0</v>
      </c>
      <c r="N1096" s="17"/>
    </row>
    <row r="1097" spans="1:14" ht="25.35" customHeight="1" x14ac:dyDescent="0.25">
      <c r="A1097" s="11">
        <v>59</v>
      </c>
      <c r="B1097" s="12" t="s">
        <v>2245</v>
      </c>
      <c r="C1097" s="11">
        <v>1096</v>
      </c>
      <c r="D1097" s="13" t="s">
        <v>2530</v>
      </c>
      <c r="E1097" s="14" t="s">
        <v>2531</v>
      </c>
      <c r="F1097" s="11">
        <v>0</v>
      </c>
      <c r="G1097" s="11">
        <v>0</v>
      </c>
      <c r="H1097" s="11"/>
      <c r="I1097" s="11">
        <v>0</v>
      </c>
      <c r="J1097" s="11">
        <f t="shared" si="51"/>
        <v>0</v>
      </c>
      <c r="K1097" s="15">
        <v>2696</v>
      </c>
      <c r="L1097" s="16">
        <f t="shared" si="52"/>
        <v>0</v>
      </c>
      <c r="M1097" s="16">
        <f t="shared" si="53"/>
        <v>0</v>
      </c>
      <c r="N1097" s="17"/>
    </row>
    <row r="1098" spans="1:14" ht="25.35" customHeight="1" x14ac:dyDescent="0.25">
      <c r="A1098" s="11">
        <v>59</v>
      </c>
      <c r="B1098" s="12" t="s">
        <v>2245</v>
      </c>
      <c r="C1098" s="11">
        <v>1097</v>
      </c>
      <c r="D1098" s="13" t="s">
        <v>2532</v>
      </c>
      <c r="E1098" s="14" t="s">
        <v>2533</v>
      </c>
      <c r="F1098" s="11">
        <v>0</v>
      </c>
      <c r="G1098" s="11">
        <v>0</v>
      </c>
      <c r="H1098" s="11"/>
      <c r="I1098" s="11">
        <v>0</v>
      </c>
      <c r="J1098" s="11">
        <f t="shared" si="51"/>
        <v>0</v>
      </c>
      <c r="K1098" s="15">
        <v>2520</v>
      </c>
      <c r="L1098" s="16">
        <f t="shared" si="52"/>
        <v>0</v>
      </c>
      <c r="M1098" s="16">
        <f t="shared" si="53"/>
        <v>0</v>
      </c>
      <c r="N1098" s="17"/>
    </row>
    <row r="1099" spans="1:14" ht="25.35" customHeight="1" x14ac:dyDescent="0.25">
      <c r="A1099" s="11">
        <v>59</v>
      </c>
      <c r="B1099" s="12" t="s">
        <v>2245</v>
      </c>
      <c r="C1099" s="11">
        <v>1098</v>
      </c>
      <c r="D1099" s="13" t="s">
        <v>2534</v>
      </c>
      <c r="E1099" s="14" t="s">
        <v>2535</v>
      </c>
      <c r="F1099" s="11">
        <v>0</v>
      </c>
      <c r="G1099" s="11">
        <v>0</v>
      </c>
      <c r="H1099" s="11"/>
      <c r="I1099" s="11">
        <v>0</v>
      </c>
      <c r="J1099" s="11">
        <f t="shared" si="51"/>
        <v>0</v>
      </c>
      <c r="K1099" s="15">
        <v>9040</v>
      </c>
      <c r="L1099" s="16">
        <f t="shared" si="52"/>
        <v>0</v>
      </c>
      <c r="M1099" s="16">
        <f t="shared" si="53"/>
        <v>0</v>
      </c>
      <c r="N1099" s="17"/>
    </row>
    <row r="1100" spans="1:14" ht="25.35" customHeight="1" x14ac:dyDescent="0.25">
      <c r="A1100" s="11">
        <v>59</v>
      </c>
      <c r="B1100" s="12" t="s">
        <v>2245</v>
      </c>
      <c r="C1100" s="11">
        <v>1099</v>
      </c>
      <c r="D1100" s="13" t="s">
        <v>2537</v>
      </c>
      <c r="E1100" s="14" t="s">
        <v>2538</v>
      </c>
      <c r="F1100" s="11">
        <v>0</v>
      </c>
      <c r="G1100" s="11">
        <v>0</v>
      </c>
      <c r="H1100" s="11"/>
      <c r="I1100" s="11">
        <v>0</v>
      </c>
      <c r="J1100" s="11">
        <f t="shared" si="51"/>
        <v>0</v>
      </c>
      <c r="K1100" s="11">
        <v>0</v>
      </c>
      <c r="L1100" s="16">
        <f t="shared" si="52"/>
        <v>0</v>
      </c>
      <c r="M1100" s="16">
        <f t="shared" si="53"/>
        <v>0</v>
      </c>
      <c r="N1100" s="17"/>
    </row>
    <row r="1101" spans="1:14" ht="25.35" customHeight="1" x14ac:dyDescent="0.25">
      <c r="A1101" s="11">
        <v>59</v>
      </c>
      <c r="B1101" s="12" t="s">
        <v>2245</v>
      </c>
      <c r="C1101" s="11">
        <v>1100</v>
      </c>
      <c r="D1101" s="13" t="s">
        <v>2539</v>
      </c>
      <c r="E1101" s="14" t="s">
        <v>2540</v>
      </c>
      <c r="F1101" s="11">
        <v>0</v>
      </c>
      <c r="G1101" s="11">
        <v>0</v>
      </c>
      <c r="H1101" s="11"/>
      <c r="I1101" s="11">
        <v>0</v>
      </c>
      <c r="J1101" s="11">
        <f t="shared" si="51"/>
        <v>0</v>
      </c>
      <c r="K1101" s="15">
        <v>2191</v>
      </c>
      <c r="L1101" s="16">
        <f t="shared" si="52"/>
        <v>0</v>
      </c>
      <c r="M1101" s="16">
        <f t="shared" si="53"/>
        <v>0</v>
      </c>
      <c r="N1101" s="17"/>
    </row>
    <row r="1102" spans="1:14" ht="25.35" customHeight="1" x14ac:dyDescent="0.25">
      <c r="A1102" s="11">
        <v>59</v>
      </c>
      <c r="B1102" s="12" t="s">
        <v>2245</v>
      </c>
      <c r="C1102" s="11">
        <v>1101</v>
      </c>
      <c r="D1102" s="13" t="s">
        <v>2541</v>
      </c>
      <c r="E1102" s="14" t="s">
        <v>2542</v>
      </c>
      <c r="F1102" s="11">
        <v>0</v>
      </c>
      <c r="G1102" s="11">
        <v>0</v>
      </c>
      <c r="H1102" s="11"/>
      <c r="I1102" s="11">
        <v>0</v>
      </c>
      <c r="J1102" s="11">
        <f t="shared" si="51"/>
        <v>0</v>
      </c>
      <c r="K1102" s="11">
        <v>324</v>
      </c>
      <c r="L1102" s="16">
        <f t="shared" si="52"/>
        <v>0</v>
      </c>
      <c r="M1102" s="16">
        <f t="shared" si="53"/>
        <v>0</v>
      </c>
      <c r="N1102" s="17"/>
    </row>
    <row r="1103" spans="1:14" ht="25.35" customHeight="1" x14ac:dyDescent="0.25">
      <c r="A1103" s="11">
        <v>59</v>
      </c>
      <c r="B1103" s="12" t="s">
        <v>2245</v>
      </c>
      <c r="C1103" s="11">
        <v>1102</v>
      </c>
      <c r="D1103" s="13" t="s">
        <v>2544</v>
      </c>
      <c r="E1103" s="14" t="s">
        <v>2545</v>
      </c>
      <c r="F1103" s="11">
        <v>0</v>
      </c>
      <c r="G1103" s="11">
        <v>0</v>
      </c>
      <c r="H1103" s="11"/>
      <c r="I1103" s="11">
        <v>0</v>
      </c>
      <c r="J1103" s="11">
        <f t="shared" si="51"/>
        <v>0</v>
      </c>
      <c r="K1103" s="11">
        <v>0</v>
      </c>
      <c r="L1103" s="16">
        <f t="shared" si="52"/>
        <v>0</v>
      </c>
      <c r="M1103" s="16">
        <f t="shared" si="53"/>
        <v>0</v>
      </c>
      <c r="N1103" s="17"/>
    </row>
    <row r="1104" spans="1:14" ht="25.35" customHeight="1" x14ac:dyDescent="0.25">
      <c r="A1104" s="11">
        <v>59</v>
      </c>
      <c r="B1104" s="12" t="s">
        <v>2245</v>
      </c>
      <c r="C1104" s="11">
        <v>1103</v>
      </c>
      <c r="D1104" s="13" t="s">
        <v>2546</v>
      </c>
      <c r="E1104" s="14" t="s">
        <v>2547</v>
      </c>
      <c r="F1104" s="11">
        <v>0</v>
      </c>
      <c r="G1104" s="11">
        <v>0</v>
      </c>
      <c r="H1104" s="11"/>
      <c r="I1104" s="11">
        <v>0</v>
      </c>
      <c r="J1104" s="11">
        <f t="shared" si="51"/>
        <v>0</v>
      </c>
      <c r="K1104" s="15">
        <v>1112</v>
      </c>
      <c r="L1104" s="16">
        <f t="shared" si="52"/>
        <v>0</v>
      </c>
      <c r="M1104" s="16">
        <f t="shared" si="53"/>
        <v>0</v>
      </c>
      <c r="N1104" s="17"/>
    </row>
    <row r="1105" spans="1:14" ht="25.35" customHeight="1" x14ac:dyDescent="0.25">
      <c r="A1105" s="11">
        <v>59</v>
      </c>
      <c r="B1105" s="12" t="s">
        <v>2245</v>
      </c>
      <c r="C1105" s="11">
        <v>1104</v>
      </c>
      <c r="D1105" s="13" t="s">
        <v>2549</v>
      </c>
      <c r="E1105" s="14" t="s">
        <v>2550</v>
      </c>
      <c r="F1105" s="11">
        <v>0</v>
      </c>
      <c r="G1105" s="11">
        <v>0</v>
      </c>
      <c r="H1105" s="11"/>
      <c r="I1105" s="11">
        <v>0</v>
      </c>
      <c r="J1105" s="11">
        <f t="shared" si="51"/>
        <v>0</v>
      </c>
      <c r="K1105" s="15">
        <v>6419</v>
      </c>
      <c r="L1105" s="16">
        <f t="shared" si="52"/>
        <v>0</v>
      </c>
      <c r="M1105" s="16">
        <f t="shared" si="53"/>
        <v>0</v>
      </c>
      <c r="N1105" s="17"/>
    </row>
    <row r="1106" spans="1:14" ht="25.35" customHeight="1" x14ac:dyDescent="0.25">
      <c r="A1106" s="11">
        <v>59</v>
      </c>
      <c r="B1106" s="12" t="s">
        <v>2245</v>
      </c>
      <c r="C1106" s="11">
        <v>1105</v>
      </c>
      <c r="D1106" s="13" t="s">
        <v>2551</v>
      </c>
      <c r="E1106" s="14" t="s">
        <v>2552</v>
      </c>
      <c r="F1106" s="11">
        <v>0</v>
      </c>
      <c r="G1106" s="11">
        <v>0</v>
      </c>
      <c r="H1106" s="11"/>
      <c r="I1106" s="11">
        <v>0</v>
      </c>
      <c r="J1106" s="11">
        <f t="shared" si="51"/>
        <v>0</v>
      </c>
      <c r="K1106" s="15">
        <v>1360</v>
      </c>
      <c r="L1106" s="16">
        <f t="shared" si="52"/>
        <v>0</v>
      </c>
      <c r="M1106" s="16">
        <f t="shared" si="53"/>
        <v>0</v>
      </c>
      <c r="N1106" s="17"/>
    </row>
    <row r="1107" spans="1:14" ht="25.35" customHeight="1" x14ac:dyDescent="0.25">
      <c r="A1107" s="11">
        <v>59</v>
      </c>
      <c r="B1107" s="12" t="s">
        <v>2245</v>
      </c>
      <c r="C1107" s="11">
        <v>1106</v>
      </c>
      <c r="D1107" s="13" t="s">
        <v>2553</v>
      </c>
      <c r="E1107" s="14" t="s">
        <v>2554</v>
      </c>
      <c r="F1107" s="11">
        <v>0</v>
      </c>
      <c r="G1107" s="11">
        <v>0</v>
      </c>
      <c r="H1107" s="11"/>
      <c r="I1107" s="11">
        <v>0</v>
      </c>
      <c r="J1107" s="11">
        <f t="shared" si="51"/>
        <v>0</v>
      </c>
      <c r="K1107" s="15">
        <v>1272</v>
      </c>
      <c r="L1107" s="16">
        <f t="shared" si="52"/>
        <v>0</v>
      </c>
      <c r="M1107" s="16">
        <f t="shared" si="53"/>
        <v>0</v>
      </c>
      <c r="N1107" s="17"/>
    </row>
    <row r="1108" spans="1:14" ht="25.35" customHeight="1" x14ac:dyDescent="0.25">
      <c r="A1108" s="11">
        <v>59</v>
      </c>
      <c r="B1108" s="12" t="s">
        <v>2245</v>
      </c>
      <c r="C1108" s="11">
        <v>1107</v>
      </c>
      <c r="D1108" s="13" t="s">
        <v>2555</v>
      </c>
      <c r="E1108" s="14" t="s">
        <v>2556</v>
      </c>
      <c r="F1108" s="11">
        <v>0</v>
      </c>
      <c r="G1108" s="11">
        <v>0</v>
      </c>
      <c r="H1108" s="11"/>
      <c r="I1108" s="11">
        <v>0</v>
      </c>
      <c r="J1108" s="11">
        <f t="shared" si="51"/>
        <v>0</v>
      </c>
      <c r="K1108" s="11">
        <v>600</v>
      </c>
      <c r="L1108" s="16">
        <f t="shared" si="52"/>
        <v>0</v>
      </c>
      <c r="M1108" s="16">
        <f t="shared" si="53"/>
        <v>0</v>
      </c>
      <c r="N1108" s="17"/>
    </row>
    <row r="1109" spans="1:14" ht="25.35" customHeight="1" x14ac:dyDescent="0.25">
      <c r="A1109" s="11">
        <v>59</v>
      </c>
      <c r="B1109" s="12" t="s">
        <v>2245</v>
      </c>
      <c r="C1109" s="11">
        <v>1108</v>
      </c>
      <c r="D1109" s="13" t="s">
        <v>2557</v>
      </c>
      <c r="E1109" s="14" t="s">
        <v>2558</v>
      </c>
      <c r="F1109" s="11">
        <v>0</v>
      </c>
      <c r="G1109" s="11">
        <v>0</v>
      </c>
      <c r="H1109" s="11"/>
      <c r="I1109" s="11">
        <v>0</v>
      </c>
      <c r="J1109" s="11">
        <f t="shared" si="51"/>
        <v>0</v>
      </c>
      <c r="K1109" s="15">
        <v>8640</v>
      </c>
      <c r="L1109" s="16">
        <f t="shared" si="52"/>
        <v>0</v>
      </c>
      <c r="M1109" s="16">
        <f t="shared" si="53"/>
        <v>0</v>
      </c>
      <c r="N1109" s="17"/>
    </row>
    <row r="1110" spans="1:14" ht="25.35" customHeight="1" x14ac:dyDescent="0.25">
      <c r="A1110" s="11">
        <v>59</v>
      </c>
      <c r="B1110" s="12" t="s">
        <v>2245</v>
      </c>
      <c r="C1110" s="11">
        <v>1109</v>
      </c>
      <c r="D1110" s="13" t="s">
        <v>2559</v>
      </c>
      <c r="E1110" s="14" t="s">
        <v>2560</v>
      </c>
      <c r="F1110" s="11">
        <v>0</v>
      </c>
      <c r="G1110" s="11">
        <v>0</v>
      </c>
      <c r="H1110" s="11"/>
      <c r="I1110" s="11">
        <v>0</v>
      </c>
      <c r="J1110" s="11">
        <f t="shared" si="51"/>
        <v>0</v>
      </c>
      <c r="K1110" s="15">
        <v>3997</v>
      </c>
      <c r="L1110" s="16">
        <f t="shared" si="52"/>
        <v>0</v>
      </c>
      <c r="M1110" s="16">
        <f t="shared" si="53"/>
        <v>0</v>
      </c>
      <c r="N1110" s="17"/>
    </row>
    <row r="1111" spans="1:14" ht="25.35" customHeight="1" x14ac:dyDescent="0.25">
      <c r="A1111" s="11">
        <v>59</v>
      </c>
      <c r="B1111" s="12" t="s">
        <v>2245</v>
      </c>
      <c r="C1111" s="11">
        <v>1110</v>
      </c>
      <c r="D1111" s="13" t="s">
        <v>2561</v>
      </c>
      <c r="E1111" s="14" t="s">
        <v>2562</v>
      </c>
      <c r="F1111" s="11">
        <v>0</v>
      </c>
      <c r="G1111" s="11">
        <v>0</v>
      </c>
      <c r="H1111" s="11"/>
      <c r="I1111" s="11">
        <v>0</v>
      </c>
      <c r="J1111" s="11">
        <f t="shared" si="51"/>
        <v>0</v>
      </c>
      <c r="K1111" s="15">
        <v>8560</v>
      </c>
      <c r="L1111" s="16">
        <f t="shared" si="52"/>
        <v>0</v>
      </c>
      <c r="M1111" s="16">
        <f t="shared" si="53"/>
        <v>0</v>
      </c>
      <c r="N1111" s="17"/>
    </row>
    <row r="1112" spans="1:14" ht="25.35" customHeight="1" x14ac:dyDescent="0.25">
      <c r="A1112" s="11">
        <v>59</v>
      </c>
      <c r="B1112" s="12" t="s">
        <v>2245</v>
      </c>
      <c r="C1112" s="11">
        <v>1111</v>
      </c>
      <c r="D1112" s="13" t="s">
        <v>2563</v>
      </c>
      <c r="E1112" s="14" t="s">
        <v>2564</v>
      </c>
      <c r="F1112" s="11">
        <v>0</v>
      </c>
      <c r="G1112" s="11">
        <v>0</v>
      </c>
      <c r="H1112" s="11"/>
      <c r="I1112" s="11">
        <v>0</v>
      </c>
      <c r="J1112" s="11">
        <f t="shared" si="51"/>
        <v>0</v>
      </c>
      <c r="K1112" s="15">
        <v>1360</v>
      </c>
      <c r="L1112" s="16">
        <f t="shared" si="52"/>
        <v>0</v>
      </c>
      <c r="M1112" s="16">
        <f t="shared" si="53"/>
        <v>0</v>
      </c>
      <c r="N1112" s="17"/>
    </row>
    <row r="1113" spans="1:14" ht="25.35" customHeight="1" x14ac:dyDescent="0.25">
      <c r="A1113" s="11">
        <v>59</v>
      </c>
      <c r="B1113" s="12" t="s">
        <v>2245</v>
      </c>
      <c r="C1113" s="11">
        <v>1112</v>
      </c>
      <c r="D1113" s="13" t="s">
        <v>2565</v>
      </c>
      <c r="E1113" s="14" t="s">
        <v>2566</v>
      </c>
      <c r="F1113" s="11">
        <v>0</v>
      </c>
      <c r="G1113" s="11">
        <v>0</v>
      </c>
      <c r="H1113" s="11"/>
      <c r="I1113" s="11">
        <v>0</v>
      </c>
      <c r="J1113" s="11">
        <f t="shared" si="51"/>
        <v>0</v>
      </c>
      <c r="K1113" s="15">
        <v>8720</v>
      </c>
      <c r="L1113" s="16">
        <f t="shared" si="52"/>
        <v>0</v>
      </c>
      <c r="M1113" s="16">
        <f t="shared" si="53"/>
        <v>0</v>
      </c>
      <c r="N1113" s="17"/>
    </row>
    <row r="1114" spans="1:14" ht="25.35" customHeight="1" x14ac:dyDescent="0.25">
      <c r="A1114" s="11">
        <v>59</v>
      </c>
      <c r="B1114" s="12" t="s">
        <v>2245</v>
      </c>
      <c r="C1114" s="11">
        <v>1113</v>
      </c>
      <c r="D1114" s="13" t="s">
        <v>2568</v>
      </c>
      <c r="E1114" s="14" t="s">
        <v>2569</v>
      </c>
      <c r="F1114" s="11">
        <v>0</v>
      </c>
      <c r="G1114" s="11">
        <v>0</v>
      </c>
      <c r="H1114" s="11"/>
      <c r="I1114" s="11">
        <v>0</v>
      </c>
      <c r="J1114" s="11">
        <f t="shared" si="51"/>
        <v>0</v>
      </c>
      <c r="K1114" s="15">
        <v>8560</v>
      </c>
      <c r="L1114" s="16">
        <f t="shared" si="52"/>
        <v>0</v>
      </c>
      <c r="M1114" s="16">
        <f t="shared" si="53"/>
        <v>0</v>
      </c>
      <c r="N1114" s="17"/>
    </row>
    <row r="1115" spans="1:14" ht="25.35" customHeight="1" x14ac:dyDescent="0.25">
      <c r="A1115" s="11">
        <v>59</v>
      </c>
      <c r="B1115" s="12" t="s">
        <v>2245</v>
      </c>
      <c r="C1115" s="11">
        <v>1114</v>
      </c>
      <c r="D1115" s="13" t="s">
        <v>2570</v>
      </c>
      <c r="E1115" s="14" t="s">
        <v>2571</v>
      </c>
      <c r="F1115" s="11">
        <v>0</v>
      </c>
      <c r="G1115" s="11">
        <v>0</v>
      </c>
      <c r="H1115" s="11"/>
      <c r="I1115" s="11">
        <v>0</v>
      </c>
      <c r="J1115" s="11">
        <f t="shared" si="51"/>
        <v>0</v>
      </c>
      <c r="K1115" s="15">
        <v>2560</v>
      </c>
      <c r="L1115" s="16">
        <f t="shared" si="52"/>
        <v>0</v>
      </c>
      <c r="M1115" s="16">
        <f t="shared" si="53"/>
        <v>0</v>
      </c>
      <c r="N1115" s="17"/>
    </row>
    <row r="1116" spans="1:14" ht="25.35" customHeight="1" x14ac:dyDescent="0.25">
      <c r="A1116" s="11">
        <v>59</v>
      </c>
      <c r="B1116" s="12" t="s">
        <v>2245</v>
      </c>
      <c r="C1116" s="11">
        <v>1115</v>
      </c>
      <c r="D1116" s="13" t="s">
        <v>2572</v>
      </c>
      <c r="E1116" s="14" t="s">
        <v>2569</v>
      </c>
      <c r="F1116" s="11">
        <v>0</v>
      </c>
      <c r="G1116" s="11">
        <v>0</v>
      </c>
      <c r="H1116" s="11"/>
      <c r="I1116" s="11">
        <v>0</v>
      </c>
      <c r="J1116" s="11">
        <f t="shared" si="51"/>
        <v>0</v>
      </c>
      <c r="K1116" s="15">
        <v>7200</v>
      </c>
      <c r="L1116" s="16">
        <f t="shared" si="52"/>
        <v>0</v>
      </c>
      <c r="M1116" s="16">
        <f t="shared" si="53"/>
        <v>0</v>
      </c>
      <c r="N1116" s="17"/>
    </row>
    <row r="1117" spans="1:14" ht="25.35" customHeight="1" x14ac:dyDescent="0.25">
      <c r="A1117" s="11">
        <v>59</v>
      </c>
      <c r="B1117" s="12" t="s">
        <v>2245</v>
      </c>
      <c r="C1117" s="11">
        <v>1116</v>
      </c>
      <c r="D1117" s="13" t="s">
        <v>2573</v>
      </c>
      <c r="E1117" s="14" t="s">
        <v>2571</v>
      </c>
      <c r="F1117" s="11">
        <v>0</v>
      </c>
      <c r="G1117" s="11">
        <v>0</v>
      </c>
      <c r="H1117" s="11"/>
      <c r="I1117" s="11">
        <v>0</v>
      </c>
      <c r="J1117" s="11">
        <f t="shared" si="51"/>
        <v>0</v>
      </c>
      <c r="K1117" s="15">
        <v>2080</v>
      </c>
      <c r="L1117" s="16">
        <f t="shared" si="52"/>
        <v>0</v>
      </c>
      <c r="M1117" s="16">
        <f t="shared" si="53"/>
        <v>0</v>
      </c>
      <c r="N1117" s="17"/>
    </row>
    <row r="1118" spans="1:14" ht="25.35" customHeight="1" x14ac:dyDescent="0.25">
      <c r="A1118" s="11">
        <v>59</v>
      </c>
      <c r="B1118" s="12" t="s">
        <v>2245</v>
      </c>
      <c r="C1118" s="11">
        <v>1117</v>
      </c>
      <c r="D1118" s="13" t="s">
        <v>2574</v>
      </c>
      <c r="E1118" s="14" t="s">
        <v>2575</v>
      </c>
      <c r="F1118" s="11">
        <v>0</v>
      </c>
      <c r="G1118" s="11">
        <v>0</v>
      </c>
      <c r="H1118" s="11"/>
      <c r="I1118" s="11">
        <v>0</v>
      </c>
      <c r="J1118" s="11">
        <f t="shared" si="51"/>
        <v>0</v>
      </c>
      <c r="K1118" s="15">
        <v>2720</v>
      </c>
      <c r="L1118" s="16">
        <f t="shared" si="52"/>
        <v>0</v>
      </c>
      <c r="M1118" s="16">
        <f t="shared" si="53"/>
        <v>0</v>
      </c>
      <c r="N1118" s="17"/>
    </row>
    <row r="1119" spans="1:14" ht="25.35" customHeight="1" x14ac:dyDescent="0.25">
      <c r="A1119" s="11">
        <v>59</v>
      </c>
      <c r="B1119" s="12" t="s">
        <v>2245</v>
      </c>
      <c r="C1119" s="11">
        <v>1118</v>
      </c>
      <c r="D1119" s="13" t="s">
        <v>2576</v>
      </c>
      <c r="E1119" s="14" t="s">
        <v>2562</v>
      </c>
      <c r="F1119" s="11">
        <v>0</v>
      </c>
      <c r="G1119" s="11">
        <v>0</v>
      </c>
      <c r="H1119" s="11"/>
      <c r="I1119" s="11">
        <v>0</v>
      </c>
      <c r="J1119" s="11">
        <f t="shared" si="51"/>
        <v>0</v>
      </c>
      <c r="K1119" s="15">
        <v>8800</v>
      </c>
      <c r="L1119" s="16">
        <f t="shared" si="52"/>
        <v>0</v>
      </c>
      <c r="M1119" s="16">
        <f t="shared" si="53"/>
        <v>0</v>
      </c>
      <c r="N1119" s="17"/>
    </row>
    <row r="1120" spans="1:14" ht="25.35" customHeight="1" x14ac:dyDescent="0.25">
      <c r="A1120" s="11">
        <v>59</v>
      </c>
      <c r="B1120" s="12" t="s">
        <v>2245</v>
      </c>
      <c r="C1120" s="11">
        <v>1119</v>
      </c>
      <c r="D1120" s="13" t="s">
        <v>2577</v>
      </c>
      <c r="E1120" s="14" t="s">
        <v>2578</v>
      </c>
      <c r="F1120" s="11">
        <v>0</v>
      </c>
      <c r="G1120" s="11">
        <v>0</v>
      </c>
      <c r="H1120" s="11"/>
      <c r="I1120" s="11">
        <v>0</v>
      </c>
      <c r="J1120" s="11">
        <f t="shared" si="51"/>
        <v>0</v>
      </c>
      <c r="K1120" s="15">
        <v>8800</v>
      </c>
      <c r="L1120" s="16">
        <f t="shared" si="52"/>
        <v>0</v>
      </c>
      <c r="M1120" s="16">
        <f t="shared" si="53"/>
        <v>0</v>
      </c>
      <c r="N1120" s="17"/>
    </row>
    <row r="1121" spans="1:14" ht="25.35" customHeight="1" x14ac:dyDescent="0.25">
      <c r="A1121" s="11">
        <v>59</v>
      </c>
      <c r="B1121" s="12" t="s">
        <v>2245</v>
      </c>
      <c r="C1121" s="11">
        <v>1120</v>
      </c>
      <c r="D1121" s="13" t="s">
        <v>2579</v>
      </c>
      <c r="E1121" s="14" t="s">
        <v>2580</v>
      </c>
      <c r="F1121" s="11">
        <v>0</v>
      </c>
      <c r="G1121" s="11">
        <v>0</v>
      </c>
      <c r="H1121" s="11"/>
      <c r="I1121" s="11">
        <v>0</v>
      </c>
      <c r="J1121" s="11">
        <f t="shared" si="51"/>
        <v>0</v>
      </c>
      <c r="K1121" s="11">
        <v>0</v>
      </c>
      <c r="L1121" s="16">
        <f t="shared" si="52"/>
        <v>0</v>
      </c>
      <c r="M1121" s="16">
        <f t="shared" si="53"/>
        <v>0</v>
      </c>
      <c r="N1121" s="17"/>
    </row>
    <row r="1122" spans="1:14" ht="25.35" customHeight="1" x14ac:dyDescent="0.25">
      <c r="A1122" s="11">
        <v>60</v>
      </c>
      <c r="B1122" s="12" t="s">
        <v>2245</v>
      </c>
      <c r="C1122" s="11">
        <v>1121</v>
      </c>
      <c r="D1122" s="13" t="s">
        <v>2581</v>
      </c>
      <c r="E1122" s="14" t="s">
        <v>2580</v>
      </c>
      <c r="F1122" s="11">
        <v>0</v>
      </c>
      <c r="G1122" s="11">
        <v>0</v>
      </c>
      <c r="H1122" s="11"/>
      <c r="I1122" s="11">
        <v>0</v>
      </c>
      <c r="J1122" s="11">
        <f t="shared" si="51"/>
        <v>0</v>
      </c>
      <c r="K1122" s="15">
        <v>9360</v>
      </c>
      <c r="L1122" s="16">
        <f t="shared" si="52"/>
        <v>0</v>
      </c>
      <c r="M1122" s="16">
        <f t="shared" si="53"/>
        <v>0</v>
      </c>
      <c r="N1122" s="17"/>
    </row>
    <row r="1123" spans="1:14" ht="25.35" customHeight="1" x14ac:dyDescent="0.25">
      <c r="A1123" s="11">
        <v>60</v>
      </c>
      <c r="B1123" s="12" t="s">
        <v>2245</v>
      </c>
      <c r="C1123" s="11">
        <v>1122</v>
      </c>
      <c r="D1123" s="13" t="s">
        <v>2582</v>
      </c>
      <c r="E1123" s="14" t="s">
        <v>2583</v>
      </c>
      <c r="F1123" s="11">
        <v>0</v>
      </c>
      <c r="G1123" s="11">
        <v>0</v>
      </c>
      <c r="H1123" s="11"/>
      <c r="I1123" s="11">
        <v>0</v>
      </c>
      <c r="J1123" s="11">
        <f t="shared" si="51"/>
        <v>0</v>
      </c>
      <c r="K1123" s="15">
        <v>9360</v>
      </c>
      <c r="L1123" s="16">
        <f t="shared" si="52"/>
        <v>0</v>
      </c>
      <c r="M1123" s="16">
        <f t="shared" si="53"/>
        <v>0</v>
      </c>
      <c r="N1123" s="17"/>
    </row>
    <row r="1124" spans="1:14" ht="25.35" customHeight="1" x14ac:dyDescent="0.25">
      <c r="A1124" s="11">
        <v>60</v>
      </c>
      <c r="B1124" s="12" t="s">
        <v>2245</v>
      </c>
      <c r="C1124" s="11">
        <v>1123</v>
      </c>
      <c r="D1124" s="13" t="s">
        <v>2584</v>
      </c>
      <c r="E1124" s="14" t="s">
        <v>2585</v>
      </c>
      <c r="F1124" s="11">
        <v>0</v>
      </c>
      <c r="G1124" s="11">
        <v>0</v>
      </c>
      <c r="H1124" s="11"/>
      <c r="I1124" s="11">
        <v>0</v>
      </c>
      <c r="J1124" s="11">
        <f t="shared" si="51"/>
        <v>0</v>
      </c>
      <c r="K1124" s="15">
        <v>4552</v>
      </c>
      <c r="L1124" s="16">
        <f t="shared" si="52"/>
        <v>0</v>
      </c>
      <c r="M1124" s="16">
        <f t="shared" si="53"/>
        <v>0</v>
      </c>
      <c r="N1124" s="17"/>
    </row>
    <row r="1125" spans="1:14" ht="25.35" customHeight="1" x14ac:dyDescent="0.25">
      <c r="A1125" s="11">
        <v>60</v>
      </c>
      <c r="B1125" s="12" t="s">
        <v>2245</v>
      </c>
      <c r="C1125" s="11">
        <v>1124</v>
      </c>
      <c r="D1125" s="13" t="s">
        <v>2586</v>
      </c>
      <c r="E1125" s="14" t="s">
        <v>2587</v>
      </c>
      <c r="F1125" s="11">
        <v>0</v>
      </c>
      <c r="G1125" s="11">
        <v>0</v>
      </c>
      <c r="H1125" s="11"/>
      <c r="I1125" s="11">
        <v>0</v>
      </c>
      <c r="J1125" s="11">
        <f t="shared" si="51"/>
        <v>0</v>
      </c>
      <c r="K1125" s="15">
        <v>6000</v>
      </c>
      <c r="L1125" s="16">
        <f t="shared" si="52"/>
        <v>0</v>
      </c>
      <c r="M1125" s="16">
        <f t="shared" si="53"/>
        <v>0</v>
      </c>
      <c r="N1125" s="17"/>
    </row>
    <row r="1126" spans="1:14" ht="25.35" customHeight="1" x14ac:dyDescent="0.25">
      <c r="A1126" s="11">
        <v>60</v>
      </c>
      <c r="B1126" s="12" t="s">
        <v>2245</v>
      </c>
      <c r="C1126" s="11">
        <v>1125</v>
      </c>
      <c r="D1126" s="13" t="s">
        <v>2588</v>
      </c>
      <c r="E1126" s="14" t="s">
        <v>2589</v>
      </c>
      <c r="F1126" s="11">
        <v>0</v>
      </c>
      <c r="G1126" s="11">
        <v>0</v>
      </c>
      <c r="H1126" s="11"/>
      <c r="I1126" s="11">
        <v>0</v>
      </c>
      <c r="J1126" s="11">
        <f t="shared" si="51"/>
        <v>0</v>
      </c>
      <c r="K1126" s="15">
        <v>6000</v>
      </c>
      <c r="L1126" s="16">
        <f t="shared" si="52"/>
        <v>0</v>
      </c>
      <c r="M1126" s="16">
        <f t="shared" si="53"/>
        <v>0</v>
      </c>
      <c r="N1126" s="17"/>
    </row>
    <row r="1127" spans="1:14" ht="25.35" customHeight="1" x14ac:dyDescent="0.25">
      <c r="A1127" s="11">
        <v>60</v>
      </c>
      <c r="B1127" s="12" t="s">
        <v>2245</v>
      </c>
      <c r="C1127" s="11">
        <v>1126</v>
      </c>
      <c r="D1127" s="13" t="s">
        <v>2590</v>
      </c>
      <c r="E1127" s="14" t="s">
        <v>2591</v>
      </c>
      <c r="F1127" s="11">
        <v>0</v>
      </c>
      <c r="G1127" s="11">
        <v>0</v>
      </c>
      <c r="H1127" s="11"/>
      <c r="I1127" s="11">
        <v>0</v>
      </c>
      <c r="J1127" s="11">
        <f t="shared" si="51"/>
        <v>0</v>
      </c>
      <c r="K1127" s="15">
        <v>8160</v>
      </c>
      <c r="L1127" s="16">
        <f t="shared" si="52"/>
        <v>0</v>
      </c>
      <c r="M1127" s="16">
        <f t="shared" si="53"/>
        <v>0</v>
      </c>
      <c r="N1127" s="17"/>
    </row>
    <row r="1128" spans="1:14" ht="25.35" customHeight="1" x14ac:dyDescent="0.25">
      <c r="A1128" s="11">
        <v>60</v>
      </c>
      <c r="B1128" s="12" t="s">
        <v>2245</v>
      </c>
      <c r="C1128" s="11">
        <v>1127</v>
      </c>
      <c r="D1128" s="13" t="s">
        <v>2592</v>
      </c>
      <c r="E1128" s="14" t="s">
        <v>2593</v>
      </c>
      <c r="F1128" s="11">
        <v>0</v>
      </c>
      <c r="G1128" s="11">
        <v>0</v>
      </c>
      <c r="H1128" s="11"/>
      <c r="I1128" s="11">
        <v>0</v>
      </c>
      <c r="J1128" s="11">
        <f t="shared" si="51"/>
        <v>0</v>
      </c>
      <c r="K1128" s="11">
        <v>0</v>
      </c>
      <c r="L1128" s="16">
        <f t="shared" si="52"/>
        <v>0</v>
      </c>
      <c r="M1128" s="16">
        <f t="shared" si="53"/>
        <v>0</v>
      </c>
      <c r="N1128" s="17"/>
    </row>
    <row r="1129" spans="1:14" ht="25.35" customHeight="1" x14ac:dyDescent="0.25">
      <c r="A1129" s="11">
        <v>60</v>
      </c>
      <c r="B1129" s="12" t="s">
        <v>2245</v>
      </c>
      <c r="C1129" s="11">
        <v>1128</v>
      </c>
      <c r="D1129" s="13" t="s">
        <v>2594</v>
      </c>
      <c r="E1129" s="14" t="s">
        <v>2595</v>
      </c>
      <c r="F1129" s="11">
        <v>0</v>
      </c>
      <c r="G1129" s="11">
        <v>0</v>
      </c>
      <c r="H1129" s="11"/>
      <c r="I1129" s="11">
        <v>0</v>
      </c>
      <c r="J1129" s="11">
        <f t="shared" si="51"/>
        <v>0</v>
      </c>
      <c r="K1129" s="11">
        <v>472</v>
      </c>
      <c r="L1129" s="16">
        <f t="shared" si="52"/>
        <v>0</v>
      </c>
      <c r="M1129" s="16">
        <f t="shared" si="53"/>
        <v>0</v>
      </c>
      <c r="N1129" s="17"/>
    </row>
    <row r="1130" spans="1:14" ht="25.35" customHeight="1" x14ac:dyDescent="0.25">
      <c r="A1130" s="11">
        <v>60</v>
      </c>
      <c r="B1130" s="12" t="s">
        <v>2245</v>
      </c>
      <c r="C1130" s="11">
        <v>1129</v>
      </c>
      <c r="D1130" s="13" t="s">
        <v>2596</v>
      </c>
      <c r="E1130" s="14" t="s">
        <v>2597</v>
      </c>
      <c r="F1130" s="11">
        <v>1</v>
      </c>
      <c r="G1130" s="11">
        <v>0</v>
      </c>
      <c r="H1130" s="11"/>
      <c r="I1130" s="11" t="s">
        <v>5307</v>
      </c>
      <c r="J1130" s="11">
        <f t="shared" si="51"/>
        <v>-1</v>
      </c>
      <c r="K1130" s="11">
        <v>408</v>
      </c>
      <c r="L1130" s="16">
        <f t="shared" si="52"/>
        <v>-408</v>
      </c>
      <c r="M1130" s="16">
        <f t="shared" si="53"/>
        <v>0</v>
      </c>
      <c r="N1130" s="17"/>
    </row>
    <row r="1131" spans="1:14" ht="25.35" customHeight="1" x14ac:dyDescent="0.25">
      <c r="A1131" s="11">
        <v>60</v>
      </c>
      <c r="B1131" s="12" t="s">
        <v>2245</v>
      </c>
      <c r="C1131" s="11">
        <v>1130</v>
      </c>
      <c r="D1131" s="13" t="s">
        <v>2598</v>
      </c>
      <c r="E1131" s="14" t="s">
        <v>2599</v>
      </c>
      <c r="F1131" s="11">
        <v>0</v>
      </c>
      <c r="G1131" s="11">
        <v>0</v>
      </c>
      <c r="H1131" s="11"/>
      <c r="I1131" s="11">
        <v>0</v>
      </c>
      <c r="J1131" s="11">
        <f t="shared" si="51"/>
        <v>0</v>
      </c>
      <c r="K1131" s="15">
        <v>2320</v>
      </c>
      <c r="L1131" s="16">
        <f t="shared" si="52"/>
        <v>0</v>
      </c>
      <c r="M1131" s="16">
        <f t="shared" si="53"/>
        <v>0</v>
      </c>
      <c r="N1131" s="17"/>
    </row>
    <row r="1132" spans="1:14" ht="25.35" customHeight="1" x14ac:dyDescent="0.25">
      <c r="A1132" s="11">
        <v>60</v>
      </c>
      <c r="B1132" s="12" t="s">
        <v>2245</v>
      </c>
      <c r="C1132" s="11">
        <v>1131</v>
      </c>
      <c r="D1132" s="13" t="s">
        <v>2600</v>
      </c>
      <c r="E1132" s="14" t="s">
        <v>2601</v>
      </c>
      <c r="F1132" s="11">
        <v>0</v>
      </c>
      <c r="G1132" s="11">
        <v>0</v>
      </c>
      <c r="H1132" s="11"/>
      <c r="I1132" s="11">
        <v>0</v>
      </c>
      <c r="J1132" s="11">
        <f t="shared" si="51"/>
        <v>0</v>
      </c>
      <c r="K1132" s="11">
        <v>52</v>
      </c>
      <c r="L1132" s="16">
        <f t="shared" si="52"/>
        <v>0</v>
      </c>
      <c r="M1132" s="16">
        <f t="shared" si="53"/>
        <v>0</v>
      </c>
      <c r="N1132" s="17"/>
    </row>
    <row r="1133" spans="1:14" ht="25.35" customHeight="1" x14ac:dyDescent="0.25">
      <c r="A1133" s="11">
        <v>60</v>
      </c>
      <c r="B1133" s="12" t="s">
        <v>2245</v>
      </c>
      <c r="C1133" s="11">
        <v>1132</v>
      </c>
      <c r="D1133" s="13" t="s">
        <v>2602</v>
      </c>
      <c r="E1133" s="14" t="s">
        <v>2409</v>
      </c>
      <c r="F1133" s="11">
        <v>0</v>
      </c>
      <c r="G1133" s="11">
        <v>0</v>
      </c>
      <c r="H1133" s="11"/>
      <c r="I1133" s="11">
        <v>0</v>
      </c>
      <c r="J1133" s="11">
        <f t="shared" si="51"/>
        <v>0</v>
      </c>
      <c r="K1133" s="11">
        <v>0</v>
      </c>
      <c r="L1133" s="16">
        <f t="shared" si="52"/>
        <v>0</v>
      </c>
      <c r="M1133" s="16">
        <f t="shared" si="53"/>
        <v>0</v>
      </c>
      <c r="N1133" s="17"/>
    </row>
    <row r="1134" spans="1:14" ht="25.35" customHeight="1" x14ac:dyDescent="0.25">
      <c r="A1134" s="11">
        <v>60</v>
      </c>
      <c r="B1134" s="12" t="s">
        <v>2245</v>
      </c>
      <c r="C1134" s="11">
        <v>1133</v>
      </c>
      <c r="D1134" s="13" t="s">
        <v>2603</v>
      </c>
      <c r="E1134" s="14" t="s">
        <v>2396</v>
      </c>
      <c r="F1134" s="11">
        <v>0</v>
      </c>
      <c r="G1134" s="11">
        <v>0</v>
      </c>
      <c r="H1134" s="11"/>
      <c r="I1134" s="11">
        <v>0</v>
      </c>
      <c r="J1134" s="11">
        <f t="shared" si="51"/>
        <v>0</v>
      </c>
      <c r="K1134" s="15">
        <v>1846</v>
      </c>
      <c r="L1134" s="16">
        <f t="shared" si="52"/>
        <v>0</v>
      </c>
      <c r="M1134" s="16">
        <f t="shared" si="53"/>
        <v>0</v>
      </c>
      <c r="N1134" s="17"/>
    </row>
    <row r="1135" spans="1:14" ht="25.35" customHeight="1" x14ac:dyDescent="0.25">
      <c r="A1135" s="11">
        <v>60</v>
      </c>
      <c r="B1135" s="12" t="s">
        <v>2245</v>
      </c>
      <c r="C1135" s="11">
        <v>1134</v>
      </c>
      <c r="D1135" s="13" t="s">
        <v>2604</v>
      </c>
      <c r="E1135" s="14" t="s">
        <v>2605</v>
      </c>
      <c r="F1135" s="11">
        <v>0</v>
      </c>
      <c r="G1135" s="11">
        <v>0</v>
      </c>
      <c r="H1135" s="11"/>
      <c r="I1135" s="11">
        <v>0</v>
      </c>
      <c r="J1135" s="11">
        <f t="shared" si="51"/>
        <v>0</v>
      </c>
      <c r="K1135" s="15">
        <v>1120</v>
      </c>
      <c r="L1135" s="16">
        <f t="shared" si="52"/>
        <v>0</v>
      </c>
      <c r="M1135" s="16">
        <f t="shared" si="53"/>
        <v>0</v>
      </c>
      <c r="N1135" s="17"/>
    </row>
    <row r="1136" spans="1:14" ht="25.35" customHeight="1" x14ac:dyDescent="0.25">
      <c r="A1136" s="11">
        <v>60</v>
      </c>
      <c r="B1136" s="12" t="s">
        <v>2245</v>
      </c>
      <c r="C1136" s="11">
        <v>1135</v>
      </c>
      <c r="D1136" s="13" t="s">
        <v>2606</v>
      </c>
      <c r="E1136" s="14" t="s">
        <v>2607</v>
      </c>
      <c r="F1136" s="11">
        <v>0</v>
      </c>
      <c r="G1136" s="11">
        <v>0</v>
      </c>
      <c r="H1136" s="11"/>
      <c r="I1136" s="11">
        <v>0</v>
      </c>
      <c r="J1136" s="11">
        <f t="shared" si="51"/>
        <v>0</v>
      </c>
      <c r="K1136" s="11">
        <v>15.6</v>
      </c>
      <c r="L1136" s="16">
        <f t="shared" si="52"/>
        <v>0</v>
      </c>
      <c r="M1136" s="16">
        <f t="shared" si="53"/>
        <v>0</v>
      </c>
      <c r="N1136" s="17"/>
    </row>
    <row r="1137" spans="1:14" ht="25.35" customHeight="1" x14ac:dyDescent="0.25">
      <c r="A1137" s="11">
        <v>60</v>
      </c>
      <c r="B1137" s="12" t="s">
        <v>2245</v>
      </c>
      <c r="C1137" s="11">
        <v>1136</v>
      </c>
      <c r="D1137" s="13" t="s">
        <v>2608</v>
      </c>
      <c r="E1137" s="14" t="s">
        <v>2609</v>
      </c>
      <c r="F1137" s="11">
        <v>0</v>
      </c>
      <c r="G1137" s="11">
        <v>0</v>
      </c>
      <c r="H1137" s="11"/>
      <c r="I1137" s="11">
        <v>0</v>
      </c>
      <c r="J1137" s="11">
        <f t="shared" si="51"/>
        <v>0</v>
      </c>
      <c r="K1137" s="11">
        <v>185.5</v>
      </c>
      <c r="L1137" s="16">
        <f t="shared" si="52"/>
        <v>0</v>
      </c>
      <c r="M1137" s="16">
        <f t="shared" si="53"/>
        <v>0</v>
      </c>
      <c r="N1137" s="17"/>
    </row>
    <row r="1138" spans="1:14" ht="25.35" customHeight="1" x14ac:dyDescent="0.25">
      <c r="A1138" s="11">
        <v>60</v>
      </c>
      <c r="B1138" s="12" t="s">
        <v>2245</v>
      </c>
      <c r="C1138" s="11">
        <v>1137</v>
      </c>
      <c r="D1138" s="13" t="s">
        <v>2610</v>
      </c>
      <c r="E1138" s="14" t="s">
        <v>2611</v>
      </c>
      <c r="F1138" s="11">
        <v>0</v>
      </c>
      <c r="G1138" s="11">
        <v>0</v>
      </c>
      <c r="H1138" s="11"/>
      <c r="I1138" s="11">
        <v>0</v>
      </c>
      <c r="J1138" s="11">
        <f t="shared" si="51"/>
        <v>0</v>
      </c>
      <c r="K1138" s="15">
        <v>4971.3</v>
      </c>
      <c r="L1138" s="16">
        <f t="shared" si="52"/>
        <v>0</v>
      </c>
      <c r="M1138" s="16">
        <f t="shared" si="53"/>
        <v>0</v>
      </c>
      <c r="N1138" s="17"/>
    </row>
    <row r="1139" spans="1:14" ht="25.35" customHeight="1" x14ac:dyDescent="0.25">
      <c r="A1139" s="11">
        <v>60</v>
      </c>
      <c r="B1139" s="12" t="s">
        <v>2245</v>
      </c>
      <c r="C1139" s="11">
        <v>1138</v>
      </c>
      <c r="D1139" s="13" t="s">
        <v>2612</v>
      </c>
      <c r="E1139" s="14" t="s">
        <v>1488</v>
      </c>
      <c r="F1139" s="11">
        <v>0</v>
      </c>
      <c r="G1139" s="11">
        <v>0</v>
      </c>
      <c r="H1139" s="11"/>
      <c r="I1139" s="11">
        <v>0</v>
      </c>
      <c r="J1139" s="11">
        <f t="shared" si="51"/>
        <v>0</v>
      </c>
      <c r="K1139" s="11">
        <v>875.01</v>
      </c>
      <c r="L1139" s="16">
        <f t="shared" si="52"/>
        <v>0</v>
      </c>
      <c r="M1139" s="16">
        <f t="shared" si="53"/>
        <v>0</v>
      </c>
      <c r="N1139" s="17"/>
    </row>
    <row r="1140" spans="1:14" ht="25.35" customHeight="1" x14ac:dyDescent="0.25">
      <c r="A1140" s="11">
        <v>60</v>
      </c>
      <c r="B1140" s="12" t="s">
        <v>2245</v>
      </c>
      <c r="C1140" s="11">
        <v>1139</v>
      </c>
      <c r="D1140" s="13" t="s">
        <v>2613</v>
      </c>
      <c r="E1140" s="14" t="s">
        <v>810</v>
      </c>
      <c r="F1140" s="11">
        <v>0</v>
      </c>
      <c r="G1140" s="11">
        <v>0</v>
      </c>
      <c r="H1140" s="11"/>
      <c r="I1140" s="11">
        <v>0</v>
      </c>
      <c r="J1140" s="11">
        <f t="shared" si="51"/>
        <v>0</v>
      </c>
      <c r="K1140" s="11">
        <v>286.23</v>
      </c>
      <c r="L1140" s="16">
        <f t="shared" si="52"/>
        <v>0</v>
      </c>
      <c r="M1140" s="16">
        <f t="shared" si="53"/>
        <v>0</v>
      </c>
      <c r="N1140" s="17"/>
    </row>
    <row r="1141" spans="1:14" ht="25.35" customHeight="1" x14ac:dyDescent="0.25">
      <c r="A1141" s="11">
        <v>60</v>
      </c>
      <c r="B1141" s="12" t="s">
        <v>2245</v>
      </c>
      <c r="C1141" s="11">
        <v>1140</v>
      </c>
      <c r="D1141" s="13" t="s">
        <v>2615</v>
      </c>
      <c r="E1141" s="14" t="s">
        <v>718</v>
      </c>
      <c r="F1141" s="11">
        <v>0</v>
      </c>
      <c r="G1141" s="11">
        <v>0</v>
      </c>
      <c r="H1141" s="11"/>
      <c r="I1141" s="11">
        <v>0</v>
      </c>
      <c r="J1141" s="11">
        <f t="shared" si="51"/>
        <v>0</v>
      </c>
      <c r="K1141" s="11">
        <v>588</v>
      </c>
      <c r="L1141" s="16">
        <f t="shared" si="52"/>
        <v>0</v>
      </c>
      <c r="M1141" s="16">
        <f t="shared" si="53"/>
        <v>0</v>
      </c>
      <c r="N1141" s="17"/>
    </row>
    <row r="1142" spans="1:14" ht="25.35" customHeight="1" x14ac:dyDescent="0.25">
      <c r="A1142" s="11">
        <v>60</v>
      </c>
      <c r="B1142" s="12" t="s">
        <v>2245</v>
      </c>
      <c r="C1142" s="11">
        <v>1141</v>
      </c>
      <c r="D1142" s="13" t="s">
        <v>2617</v>
      </c>
      <c r="E1142" s="14" t="s">
        <v>2351</v>
      </c>
      <c r="F1142" s="11">
        <v>0</v>
      </c>
      <c r="G1142" s="11">
        <v>0</v>
      </c>
      <c r="H1142" s="11"/>
      <c r="I1142" s="11">
        <v>0</v>
      </c>
      <c r="J1142" s="11">
        <f t="shared" si="51"/>
        <v>0</v>
      </c>
      <c r="K1142" s="11">
        <v>350.91</v>
      </c>
      <c r="L1142" s="16">
        <f t="shared" si="52"/>
        <v>0</v>
      </c>
      <c r="M1142" s="16">
        <f t="shared" si="53"/>
        <v>0</v>
      </c>
      <c r="N1142" s="17"/>
    </row>
    <row r="1143" spans="1:14" ht="25.35" customHeight="1" x14ac:dyDescent="0.25">
      <c r="A1143" s="11">
        <v>60</v>
      </c>
      <c r="B1143" s="12" t="s">
        <v>2245</v>
      </c>
      <c r="C1143" s="11">
        <v>1142</v>
      </c>
      <c r="D1143" s="13" t="s">
        <v>2618</v>
      </c>
      <c r="E1143" s="14" t="s">
        <v>1726</v>
      </c>
      <c r="F1143" s="11">
        <v>0</v>
      </c>
      <c r="G1143" s="11">
        <v>0</v>
      </c>
      <c r="H1143" s="11"/>
      <c r="I1143" s="11">
        <v>0</v>
      </c>
      <c r="J1143" s="11">
        <f t="shared" si="51"/>
        <v>0</v>
      </c>
      <c r="K1143" s="11">
        <v>917</v>
      </c>
      <c r="L1143" s="16">
        <f t="shared" si="52"/>
        <v>0</v>
      </c>
      <c r="M1143" s="16">
        <f t="shared" si="53"/>
        <v>0</v>
      </c>
      <c r="N1143" s="17"/>
    </row>
    <row r="1144" spans="1:14" ht="25.35" customHeight="1" x14ac:dyDescent="0.25">
      <c r="A1144" s="11">
        <v>60</v>
      </c>
      <c r="B1144" s="12" t="s">
        <v>2245</v>
      </c>
      <c r="C1144" s="11">
        <v>1143</v>
      </c>
      <c r="D1144" s="13" t="s">
        <v>2619</v>
      </c>
      <c r="E1144" s="14" t="s">
        <v>1726</v>
      </c>
      <c r="F1144" s="11">
        <v>0</v>
      </c>
      <c r="G1144" s="11">
        <v>0</v>
      </c>
      <c r="H1144" s="11"/>
      <c r="I1144" s="11">
        <v>0</v>
      </c>
      <c r="J1144" s="11">
        <f t="shared" si="51"/>
        <v>0</v>
      </c>
      <c r="K1144" s="15">
        <v>1337</v>
      </c>
      <c r="L1144" s="16">
        <f t="shared" si="52"/>
        <v>0</v>
      </c>
      <c r="M1144" s="16">
        <f t="shared" si="53"/>
        <v>0</v>
      </c>
      <c r="N1144" s="17"/>
    </row>
    <row r="1145" spans="1:14" ht="25.35" customHeight="1" x14ac:dyDescent="0.25">
      <c r="A1145" s="11">
        <v>60</v>
      </c>
      <c r="B1145" s="12" t="s">
        <v>2245</v>
      </c>
      <c r="C1145" s="11">
        <v>1144</v>
      </c>
      <c r="D1145" s="13" t="s">
        <v>2620</v>
      </c>
      <c r="E1145" s="14" t="s">
        <v>2621</v>
      </c>
      <c r="F1145" s="11">
        <v>0</v>
      </c>
      <c r="G1145" s="11">
        <v>0</v>
      </c>
      <c r="H1145" s="11"/>
      <c r="I1145" s="11">
        <v>0</v>
      </c>
      <c r="J1145" s="11">
        <f t="shared" si="51"/>
        <v>0</v>
      </c>
      <c r="K1145" s="11">
        <v>29.4</v>
      </c>
      <c r="L1145" s="16">
        <f t="shared" si="52"/>
        <v>0</v>
      </c>
      <c r="M1145" s="16">
        <f t="shared" si="53"/>
        <v>0</v>
      </c>
      <c r="N1145" s="17"/>
    </row>
    <row r="1146" spans="1:14" ht="25.35" customHeight="1" x14ac:dyDescent="0.25">
      <c r="A1146" s="11">
        <v>60</v>
      </c>
      <c r="B1146" s="12" t="s">
        <v>2245</v>
      </c>
      <c r="C1146" s="11">
        <v>1145</v>
      </c>
      <c r="D1146" s="13" t="s">
        <v>2623</v>
      </c>
      <c r="E1146" s="14" t="s">
        <v>2624</v>
      </c>
      <c r="F1146" s="11">
        <v>0</v>
      </c>
      <c r="G1146" s="11">
        <v>0</v>
      </c>
      <c r="H1146" s="11"/>
      <c r="I1146" s="11">
        <v>0</v>
      </c>
      <c r="J1146" s="11">
        <f t="shared" si="51"/>
        <v>0</v>
      </c>
      <c r="K1146" s="11">
        <v>490</v>
      </c>
      <c r="L1146" s="16">
        <f t="shared" si="52"/>
        <v>0</v>
      </c>
      <c r="M1146" s="16">
        <f t="shared" si="53"/>
        <v>0</v>
      </c>
      <c r="N1146" s="17"/>
    </row>
    <row r="1147" spans="1:14" ht="25.35" customHeight="1" x14ac:dyDescent="0.25">
      <c r="A1147" s="11">
        <v>60</v>
      </c>
      <c r="B1147" s="12" t="s">
        <v>2245</v>
      </c>
      <c r="C1147" s="11">
        <v>1146</v>
      </c>
      <c r="D1147" s="13" t="s">
        <v>2626</v>
      </c>
      <c r="E1147" s="14" t="s">
        <v>2627</v>
      </c>
      <c r="F1147" s="11">
        <v>0</v>
      </c>
      <c r="G1147" s="11">
        <v>0</v>
      </c>
      <c r="H1147" s="11"/>
      <c r="I1147" s="11">
        <v>0</v>
      </c>
      <c r="J1147" s="11">
        <f t="shared" si="51"/>
        <v>0</v>
      </c>
      <c r="K1147" s="11">
        <v>70</v>
      </c>
      <c r="L1147" s="16">
        <f t="shared" si="52"/>
        <v>0</v>
      </c>
      <c r="M1147" s="16">
        <f t="shared" si="53"/>
        <v>0</v>
      </c>
      <c r="N1147" s="17"/>
    </row>
    <row r="1148" spans="1:14" ht="25.35" customHeight="1" x14ac:dyDescent="0.25">
      <c r="A1148" s="11">
        <v>60</v>
      </c>
      <c r="B1148" s="12" t="s">
        <v>2245</v>
      </c>
      <c r="C1148" s="11">
        <v>1147</v>
      </c>
      <c r="D1148" s="13" t="s">
        <v>2630</v>
      </c>
      <c r="E1148" s="14" t="s">
        <v>2631</v>
      </c>
      <c r="F1148" s="11">
        <v>0</v>
      </c>
      <c r="G1148" s="11">
        <v>0</v>
      </c>
      <c r="H1148" s="11"/>
      <c r="I1148" s="11">
        <v>0</v>
      </c>
      <c r="J1148" s="11">
        <f t="shared" si="51"/>
        <v>0</v>
      </c>
      <c r="K1148" s="11">
        <v>714</v>
      </c>
      <c r="L1148" s="16">
        <f t="shared" si="52"/>
        <v>0</v>
      </c>
      <c r="M1148" s="16">
        <f t="shared" si="53"/>
        <v>0</v>
      </c>
      <c r="N1148" s="17"/>
    </row>
    <row r="1149" spans="1:14" ht="25.35" customHeight="1" x14ac:dyDescent="0.25">
      <c r="A1149" s="11">
        <v>60</v>
      </c>
      <c r="B1149" s="12" t="s">
        <v>2245</v>
      </c>
      <c r="C1149" s="11">
        <v>1148</v>
      </c>
      <c r="D1149" s="13" t="s">
        <v>2632</v>
      </c>
      <c r="E1149" s="14" t="s">
        <v>1488</v>
      </c>
      <c r="F1149" s="11">
        <v>0</v>
      </c>
      <c r="G1149" s="11">
        <v>0</v>
      </c>
      <c r="H1149" s="11"/>
      <c r="I1149" s="11">
        <v>0</v>
      </c>
      <c r="J1149" s="11">
        <f t="shared" si="51"/>
        <v>0</v>
      </c>
      <c r="K1149" s="11">
        <v>584.5</v>
      </c>
      <c r="L1149" s="16">
        <f t="shared" si="52"/>
        <v>0</v>
      </c>
      <c r="M1149" s="16">
        <f t="shared" si="53"/>
        <v>0</v>
      </c>
      <c r="N1149" s="17"/>
    </row>
    <row r="1150" spans="1:14" ht="25.35" customHeight="1" x14ac:dyDescent="0.25">
      <c r="A1150" s="11">
        <v>60</v>
      </c>
      <c r="B1150" s="12" t="s">
        <v>2245</v>
      </c>
      <c r="C1150" s="11">
        <v>1149</v>
      </c>
      <c r="D1150" s="13" t="s">
        <v>2634</v>
      </c>
      <c r="E1150" s="14" t="s">
        <v>2635</v>
      </c>
      <c r="F1150" s="11">
        <v>0</v>
      </c>
      <c r="G1150" s="11">
        <v>0</v>
      </c>
      <c r="H1150" s="11"/>
      <c r="I1150" s="11">
        <v>0</v>
      </c>
      <c r="J1150" s="11">
        <f t="shared" si="51"/>
        <v>0</v>
      </c>
      <c r="K1150" s="11">
        <v>448</v>
      </c>
      <c r="L1150" s="16">
        <f t="shared" si="52"/>
        <v>0</v>
      </c>
      <c r="M1150" s="16">
        <f t="shared" si="53"/>
        <v>0</v>
      </c>
      <c r="N1150" s="17"/>
    </row>
    <row r="1151" spans="1:14" ht="25.35" customHeight="1" x14ac:dyDescent="0.25">
      <c r="A1151" s="11">
        <v>60</v>
      </c>
      <c r="B1151" s="12" t="s">
        <v>2245</v>
      </c>
      <c r="C1151" s="11">
        <v>1150</v>
      </c>
      <c r="D1151" s="13" t="s">
        <v>2637</v>
      </c>
      <c r="E1151" s="14" t="s">
        <v>2638</v>
      </c>
      <c r="F1151" s="11">
        <v>0</v>
      </c>
      <c r="G1151" s="11">
        <v>0</v>
      </c>
      <c r="H1151" s="11"/>
      <c r="I1151" s="11">
        <v>0</v>
      </c>
      <c r="J1151" s="11">
        <f t="shared" si="51"/>
        <v>0</v>
      </c>
      <c r="K1151" s="11">
        <v>469</v>
      </c>
      <c r="L1151" s="16">
        <f t="shared" si="52"/>
        <v>0</v>
      </c>
      <c r="M1151" s="16">
        <f t="shared" si="53"/>
        <v>0</v>
      </c>
      <c r="N1151" s="17"/>
    </row>
    <row r="1152" spans="1:14" ht="25.35" customHeight="1" x14ac:dyDescent="0.25">
      <c r="A1152" s="11">
        <v>61</v>
      </c>
      <c r="B1152" s="12" t="s">
        <v>2245</v>
      </c>
      <c r="C1152" s="11">
        <v>1151</v>
      </c>
      <c r="D1152" s="13" t="s">
        <v>2640</v>
      </c>
      <c r="E1152" s="14" t="s">
        <v>731</v>
      </c>
      <c r="F1152" s="11">
        <v>0</v>
      </c>
      <c r="G1152" s="11">
        <v>0</v>
      </c>
      <c r="H1152" s="11"/>
      <c r="I1152" s="11">
        <v>0</v>
      </c>
      <c r="J1152" s="11">
        <f t="shared" si="51"/>
        <v>0</v>
      </c>
      <c r="K1152" s="11">
        <v>21</v>
      </c>
      <c r="L1152" s="16">
        <f t="shared" si="52"/>
        <v>0</v>
      </c>
      <c r="M1152" s="16">
        <f t="shared" si="53"/>
        <v>0</v>
      </c>
      <c r="N1152" s="17"/>
    </row>
    <row r="1153" spans="1:14" ht="25.35" customHeight="1" x14ac:dyDescent="0.25">
      <c r="A1153" s="11">
        <v>61</v>
      </c>
      <c r="B1153" s="12" t="s">
        <v>2245</v>
      </c>
      <c r="C1153" s="11">
        <v>1152</v>
      </c>
      <c r="D1153" s="13" t="s">
        <v>2641</v>
      </c>
      <c r="E1153" s="14" t="s">
        <v>911</v>
      </c>
      <c r="F1153" s="11">
        <v>0</v>
      </c>
      <c r="G1153" s="11">
        <v>0</v>
      </c>
      <c r="H1153" s="11"/>
      <c r="I1153" s="11">
        <v>0</v>
      </c>
      <c r="J1153" s="11">
        <f t="shared" si="51"/>
        <v>0</v>
      </c>
      <c r="K1153" s="11">
        <v>67.900000000000006</v>
      </c>
      <c r="L1153" s="16">
        <f t="shared" si="52"/>
        <v>0</v>
      </c>
      <c r="M1153" s="16">
        <f t="shared" si="53"/>
        <v>0</v>
      </c>
      <c r="N1153" s="17"/>
    </row>
    <row r="1154" spans="1:14" ht="25.35" customHeight="1" x14ac:dyDescent="0.25">
      <c r="A1154" s="11">
        <v>61</v>
      </c>
      <c r="B1154" s="12" t="s">
        <v>2245</v>
      </c>
      <c r="C1154" s="11">
        <v>1153</v>
      </c>
      <c r="D1154" s="13" t="s">
        <v>2643</v>
      </c>
      <c r="E1154" s="14" t="s">
        <v>2376</v>
      </c>
      <c r="F1154" s="11">
        <v>0</v>
      </c>
      <c r="G1154" s="11">
        <v>0</v>
      </c>
      <c r="H1154" s="11"/>
      <c r="I1154" s="11">
        <v>0</v>
      </c>
      <c r="J1154" s="11">
        <f t="shared" si="51"/>
        <v>0</v>
      </c>
      <c r="K1154" s="11">
        <v>64.400000000000006</v>
      </c>
      <c r="L1154" s="16">
        <f t="shared" si="52"/>
        <v>0</v>
      </c>
      <c r="M1154" s="16">
        <f t="shared" si="53"/>
        <v>0</v>
      </c>
      <c r="N1154" s="17"/>
    </row>
    <row r="1155" spans="1:14" ht="25.35" customHeight="1" x14ac:dyDescent="0.25">
      <c r="A1155" s="11">
        <v>61</v>
      </c>
      <c r="B1155" s="12" t="s">
        <v>2245</v>
      </c>
      <c r="C1155" s="11">
        <v>1154</v>
      </c>
      <c r="D1155" s="13" t="s">
        <v>2644</v>
      </c>
      <c r="E1155" s="14" t="s">
        <v>527</v>
      </c>
      <c r="F1155" s="11">
        <v>0</v>
      </c>
      <c r="G1155" s="11">
        <v>0</v>
      </c>
      <c r="H1155" s="11"/>
      <c r="I1155" s="11">
        <v>0</v>
      </c>
      <c r="J1155" s="11">
        <f t="shared" ref="J1155:J1218" si="54">H1155-F1155</f>
        <v>0</v>
      </c>
      <c r="K1155" s="11">
        <v>0</v>
      </c>
      <c r="L1155" s="16">
        <f t="shared" ref="L1155:L1218" si="55">J1155*K1155</f>
        <v>0</v>
      </c>
      <c r="M1155" s="16">
        <f t="shared" ref="M1155:M1218" si="56">H1155</f>
        <v>0</v>
      </c>
      <c r="N1155" s="17"/>
    </row>
    <row r="1156" spans="1:14" ht="25.35" customHeight="1" x14ac:dyDescent="0.25">
      <c r="A1156" s="11">
        <v>61</v>
      </c>
      <c r="B1156" s="12" t="s">
        <v>2245</v>
      </c>
      <c r="C1156" s="11">
        <v>1155</v>
      </c>
      <c r="D1156" s="13" t="s">
        <v>2646</v>
      </c>
      <c r="E1156" s="14" t="s">
        <v>2647</v>
      </c>
      <c r="F1156" s="11">
        <v>0</v>
      </c>
      <c r="G1156" s="11">
        <v>0</v>
      </c>
      <c r="H1156" s="11"/>
      <c r="I1156" s="11">
        <v>0</v>
      </c>
      <c r="J1156" s="11">
        <f t="shared" si="54"/>
        <v>0</v>
      </c>
      <c r="K1156" s="11">
        <v>84</v>
      </c>
      <c r="L1156" s="16">
        <f t="shared" si="55"/>
        <v>0</v>
      </c>
      <c r="M1156" s="16">
        <f t="shared" si="56"/>
        <v>0</v>
      </c>
      <c r="N1156" s="17"/>
    </row>
    <row r="1157" spans="1:14" ht="25.35" customHeight="1" x14ac:dyDescent="0.25">
      <c r="A1157" s="11">
        <v>61</v>
      </c>
      <c r="B1157" s="12" t="s">
        <v>2245</v>
      </c>
      <c r="C1157" s="11">
        <v>1156</v>
      </c>
      <c r="D1157" s="13" t="s">
        <v>2649</v>
      </c>
      <c r="E1157" s="14" t="s">
        <v>2650</v>
      </c>
      <c r="F1157" s="11">
        <v>0</v>
      </c>
      <c r="G1157" s="11">
        <v>0</v>
      </c>
      <c r="H1157" s="11"/>
      <c r="I1157" s="11">
        <v>0</v>
      </c>
      <c r="J1157" s="11">
        <f t="shared" si="54"/>
        <v>0</v>
      </c>
      <c r="K1157" s="11">
        <v>0</v>
      </c>
      <c r="L1157" s="16">
        <f t="shared" si="55"/>
        <v>0</v>
      </c>
      <c r="M1157" s="16">
        <f t="shared" si="56"/>
        <v>0</v>
      </c>
      <c r="N1157" s="17"/>
    </row>
    <row r="1158" spans="1:14" ht="25.35" customHeight="1" x14ac:dyDescent="0.25">
      <c r="A1158" s="11">
        <v>61</v>
      </c>
      <c r="B1158" s="12" t="s">
        <v>2245</v>
      </c>
      <c r="C1158" s="11">
        <v>1157</v>
      </c>
      <c r="D1158" s="13" t="s">
        <v>2652</v>
      </c>
      <c r="E1158" s="14" t="s">
        <v>2653</v>
      </c>
      <c r="F1158" s="11">
        <v>0</v>
      </c>
      <c r="G1158" s="11">
        <v>0</v>
      </c>
      <c r="H1158" s="11"/>
      <c r="I1158" s="11">
        <v>0</v>
      </c>
      <c r="J1158" s="11">
        <f t="shared" si="54"/>
        <v>0</v>
      </c>
      <c r="K1158" s="11">
        <v>18.690000000000001</v>
      </c>
      <c r="L1158" s="16">
        <f t="shared" si="55"/>
        <v>0</v>
      </c>
      <c r="M1158" s="16">
        <f t="shared" si="56"/>
        <v>0</v>
      </c>
      <c r="N1158" s="17"/>
    </row>
    <row r="1159" spans="1:14" ht="25.35" customHeight="1" x14ac:dyDescent="0.25">
      <c r="A1159" s="11">
        <v>61</v>
      </c>
      <c r="B1159" s="12" t="s">
        <v>2245</v>
      </c>
      <c r="C1159" s="11">
        <v>1158</v>
      </c>
      <c r="D1159" s="13" t="s">
        <v>2656</v>
      </c>
      <c r="E1159" s="14" t="s">
        <v>1557</v>
      </c>
      <c r="F1159" s="11">
        <v>0</v>
      </c>
      <c r="G1159" s="11">
        <v>0</v>
      </c>
      <c r="H1159" s="11"/>
      <c r="I1159" s="11">
        <v>0</v>
      </c>
      <c r="J1159" s="11">
        <f t="shared" si="54"/>
        <v>0</v>
      </c>
      <c r="K1159" s="15">
        <v>1666</v>
      </c>
      <c r="L1159" s="16">
        <f t="shared" si="55"/>
        <v>0</v>
      </c>
      <c r="M1159" s="16">
        <f t="shared" si="56"/>
        <v>0</v>
      </c>
      <c r="N1159" s="17"/>
    </row>
    <row r="1160" spans="1:14" ht="25.35" customHeight="1" x14ac:dyDescent="0.25">
      <c r="A1160" s="11">
        <v>61</v>
      </c>
      <c r="B1160" s="12" t="s">
        <v>2245</v>
      </c>
      <c r="C1160" s="11">
        <v>1159</v>
      </c>
      <c r="D1160" s="13" t="s">
        <v>2658</v>
      </c>
      <c r="E1160" s="14" t="s">
        <v>151</v>
      </c>
      <c r="F1160" s="11">
        <v>0</v>
      </c>
      <c r="G1160" s="11">
        <v>0</v>
      </c>
      <c r="H1160" s="11"/>
      <c r="I1160" s="11">
        <v>0</v>
      </c>
      <c r="J1160" s="11">
        <f t="shared" si="54"/>
        <v>0</v>
      </c>
      <c r="K1160" s="11">
        <v>98.72</v>
      </c>
      <c r="L1160" s="16">
        <f t="shared" si="55"/>
        <v>0</v>
      </c>
      <c r="M1160" s="16">
        <f t="shared" si="56"/>
        <v>0</v>
      </c>
      <c r="N1160" s="17"/>
    </row>
    <row r="1161" spans="1:14" ht="25.35" customHeight="1" x14ac:dyDescent="0.25">
      <c r="A1161" s="11">
        <v>61</v>
      </c>
      <c r="B1161" s="12" t="s">
        <v>2245</v>
      </c>
      <c r="C1161" s="11">
        <v>1160</v>
      </c>
      <c r="D1161" s="13" t="s">
        <v>2660</v>
      </c>
      <c r="E1161" s="14" t="s">
        <v>93</v>
      </c>
      <c r="F1161" s="11">
        <v>0</v>
      </c>
      <c r="G1161" s="11">
        <v>0</v>
      </c>
      <c r="H1161" s="11"/>
      <c r="I1161" s="11">
        <v>0</v>
      </c>
      <c r="J1161" s="11">
        <f t="shared" si="54"/>
        <v>0</v>
      </c>
      <c r="K1161" s="11">
        <v>41</v>
      </c>
      <c r="L1161" s="16">
        <f t="shared" si="55"/>
        <v>0</v>
      </c>
      <c r="M1161" s="16">
        <f t="shared" si="56"/>
        <v>0</v>
      </c>
      <c r="N1161" s="17"/>
    </row>
    <row r="1162" spans="1:14" ht="25.35" customHeight="1" x14ac:dyDescent="0.25">
      <c r="A1162" s="11">
        <v>61</v>
      </c>
      <c r="B1162" s="12" t="s">
        <v>2245</v>
      </c>
      <c r="C1162" s="11">
        <v>1161</v>
      </c>
      <c r="D1162" s="13" t="s">
        <v>2661</v>
      </c>
      <c r="E1162" s="14" t="s">
        <v>2662</v>
      </c>
      <c r="F1162" s="11">
        <v>0</v>
      </c>
      <c r="G1162" s="11">
        <v>0</v>
      </c>
      <c r="H1162" s="11"/>
      <c r="I1162" s="11">
        <v>0</v>
      </c>
      <c r="J1162" s="11">
        <f t="shared" si="54"/>
        <v>0</v>
      </c>
      <c r="K1162" s="15">
        <v>1452.7</v>
      </c>
      <c r="L1162" s="16">
        <f t="shared" si="55"/>
        <v>0</v>
      </c>
      <c r="M1162" s="16">
        <f t="shared" si="56"/>
        <v>0</v>
      </c>
      <c r="N1162" s="17"/>
    </row>
    <row r="1163" spans="1:14" ht="25.35" customHeight="1" x14ac:dyDescent="0.25">
      <c r="A1163" s="11">
        <v>61</v>
      </c>
      <c r="B1163" s="12" t="s">
        <v>2245</v>
      </c>
      <c r="C1163" s="11">
        <v>1162</v>
      </c>
      <c r="D1163" s="13" t="s">
        <v>2664</v>
      </c>
      <c r="E1163" s="14" t="s">
        <v>2665</v>
      </c>
      <c r="F1163" s="11">
        <v>0</v>
      </c>
      <c r="G1163" s="11">
        <v>0</v>
      </c>
      <c r="H1163" s="11"/>
      <c r="I1163" s="11">
        <v>0</v>
      </c>
      <c r="J1163" s="11">
        <f t="shared" si="54"/>
        <v>0</v>
      </c>
      <c r="K1163" s="11">
        <v>28.15</v>
      </c>
      <c r="L1163" s="16">
        <f t="shared" si="55"/>
        <v>0</v>
      </c>
      <c r="M1163" s="16">
        <f t="shared" si="56"/>
        <v>0</v>
      </c>
      <c r="N1163" s="17"/>
    </row>
    <row r="1164" spans="1:14" ht="25.35" customHeight="1" x14ac:dyDescent="0.25">
      <c r="A1164" s="11">
        <v>61</v>
      </c>
      <c r="B1164" s="12" t="s">
        <v>2245</v>
      </c>
      <c r="C1164" s="11">
        <v>1163</v>
      </c>
      <c r="D1164" s="13" t="s">
        <v>2667</v>
      </c>
      <c r="E1164" s="14" t="s">
        <v>2665</v>
      </c>
      <c r="F1164" s="11">
        <v>0</v>
      </c>
      <c r="G1164" s="11">
        <v>0</v>
      </c>
      <c r="H1164" s="11"/>
      <c r="I1164" s="11">
        <v>0</v>
      </c>
      <c r="J1164" s="11">
        <f t="shared" si="54"/>
        <v>0</v>
      </c>
      <c r="K1164" s="11">
        <v>25.98</v>
      </c>
      <c r="L1164" s="16">
        <f t="shared" si="55"/>
        <v>0</v>
      </c>
      <c r="M1164" s="16">
        <f t="shared" si="56"/>
        <v>0</v>
      </c>
      <c r="N1164" s="17"/>
    </row>
    <row r="1165" spans="1:14" ht="25.35" customHeight="1" x14ac:dyDescent="0.25">
      <c r="A1165" s="11">
        <v>61</v>
      </c>
      <c r="B1165" s="12" t="s">
        <v>2245</v>
      </c>
      <c r="C1165" s="11">
        <v>1164</v>
      </c>
      <c r="D1165" s="13" t="s">
        <v>2668</v>
      </c>
      <c r="E1165" s="14" t="s">
        <v>2669</v>
      </c>
      <c r="F1165" s="11">
        <v>0</v>
      </c>
      <c r="G1165" s="11">
        <v>0</v>
      </c>
      <c r="H1165" s="11"/>
      <c r="I1165" s="11">
        <v>0</v>
      </c>
      <c r="J1165" s="11">
        <f t="shared" si="54"/>
        <v>0</v>
      </c>
      <c r="K1165" s="11">
        <v>49</v>
      </c>
      <c r="L1165" s="16">
        <f t="shared" si="55"/>
        <v>0</v>
      </c>
      <c r="M1165" s="16">
        <f t="shared" si="56"/>
        <v>0</v>
      </c>
      <c r="N1165" s="17"/>
    </row>
    <row r="1166" spans="1:14" ht="25.35" customHeight="1" x14ac:dyDescent="0.25">
      <c r="A1166" s="11">
        <v>61</v>
      </c>
      <c r="B1166" s="12" t="s">
        <v>2245</v>
      </c>
      <c r="C1166" s="11">
        <v>1165</v>
      </c>
      <c r="D1166" s="13" t="s">
        <v>2671</v>
      </c>
      <c r="E1166" s="14" t="s">
        <v>2669</v>
      </c>
      <c r="F1166" s="11">
        <v>0</v>
      </c>
      <c r="G1166" s="11">
        <v>0</v>
      </c>
      <c r="H1166" s="11"/>
      <c r="I1166" s="11">
        <v>0</v>
      </c>
      <c r="J1166" s="11">
        <f t="shared" si="54"/>
        <v>0</v>
      </c>
      <c r="K1166" s="11">
        <v>49</v>
      </c>
      <c r="L1166" s="16">
        <f t="shared" si="55"/>
        <v>0</v>
      </c>
      <c r="M1166" s="16">
        <f t="shared" si="56"/>
        <v>0</v>
      </c>
      <c r="N1166" s="17"/>
    </row>
    <row r="1167" spans="1:14" ht="25.35" customHeight="1" x14ac:dyDescent="0.25">
      <c r="A1167" s="11">
        <v>61</v>
      </c>
      <c r="B1167" s="12" t="s">
        <v>2245</v>
      </c>
      <c r="C1167" s="11">
        <v>1166</v>
      </c>
      <c r="D1167" s="13" t="s">
        <v>2672</v>
      </c>
      <c r="E1167" s="14" t="s">
        <v>2653</v>
      </c>
      <c r="F1167" s="11">
        <v>0</v>
      </c>
      <c r="G1167" s="11">
        <v>0</v>
      </c>
      <c r="H1167" s="11"/>
      <c r="I1167" s="11">
        <v>0</v>
      </c>
      <c r="J1167" s="11">
        <f t="shared" si="54"/>
        <v>0</v>
      </c>
      <c r="K1167" s="11">
        <v>24.82</v>
      </c>
      <c r="L1167" s="16">
        <f t="shared" si="55"/>
        <v>0</v>
      </c>
      <c r="M1167" s="16">
        <f t="shared" si="56"/>
        <v>0</v>
      </c>
      <c r="N1167" s="17"/>
    </row>
    <row r="1168" spans="1:14" ht="25.35" customHeight="1" x14ac:dyDescent="0.25">
      <c r="A1168" s="11">
        <v>61</v>
      </c>
      <c r="B1168" s="12" t="s">
        <v>2245</v>
      </c>
      <c r="C1168" s="11">
        <v>1167</v>
      </c>
      <c r="D1168" s="13" t="s">
        <v>2673</v>
      </c>
      <c r="E1168" s="14" t="s">
        <v>2653</v>
      </c>
      <c r="F1168" s="11">
        <v>0</v>
      </c>
      <c r="G1168" s="11">
        <v>0</v>
      </c>
      <c r="H1168" s="11"/>
      <c r="I1168" s="11">
        <v>0</v>
      </c>
      <c r="J1168" s="11">
        <f t="shared" si="54"/>
        <v>0</v>
      </c>
      <c r="K1168" s="11">
        <v>24.41</v>
      </c>
      <c r="L1168" s="16">
        <f t="shared" si="55"/>
        <v>0</v>
      </c>
      <c r="M1168" s="16">
        <f t="shared" si="56"/>
        <v>0</v>
      </c>
      <c r="N1168" s="17"/>
    </row>
    <row r="1169" spans="1:14" ht="25.35" customHeight="1" x14ac:dyDescent="0.25">
      <c r="A1169" s="11">
        <v>61</v>
      </c>
      <c r="B1169" s="12" t="s">
        <v>2245</v>
      </c>
      <c r="C1169" s="11">
        <v>1168</v>
      </c>
      <c r="D1169" s="13" t="s">
        <v>2674</v>
      </c>
      <c r="E1169" s="14" t="s">
        <v>1982</v>
      </c>
      <c r="F1169" s="11">
        <v>0</v>
      </c>
      <c r="G1169" s="11">
        <v>0</v>
      </c>
      <c r="H1169" s="11"/>
      <c r="I1169" s="11">
        <v>0</v>
      </c>
      <c r="J1169" s="11">
        <f t="shared" si="54"/>
        <v>0</v>
      </c>
      <c r="K1169" s="11">
        <v>591.5</v>
      </c>
      <c r="L1169" s="16">
        <f t="shared" si="55"/>
        <v>0</v>
      </c>
      <c r="M1169" s="16">
        <f t="shared" si="56"/>
        <v>0</v>
      </c>
      <c r="N1169" s="17"/>
    </row>
    <row r="1170" spans="1:14" ht="25.35" customHeight="1" x14ac:dyDescent="0.25">
      <c r="A1170" s="11">
        <v>61</v>
      </c>
      <c r="B1170" s="12" t="s">
        <v>2245</v>
      </c>
      <c r="C1170" s="11">
        <v>1169</v>
      </c>
      <c r="D1170" s="13" t="s">
        <v>2675</v>
      </c>
      <c r="E1170" s="14" t="s">
        <v>1982</v>
      </c>
      <c r="F1170" s="11">
        <v>0</v>
      </c>
      <c r="G1170" s="11">
        <v>0</v>
      </c>
      <c r="H1170" s="11"/>
      <c r="I1170" s="11">
        <v>0</v>
      </c>
      <c r="J1170" s="11">
        <f t="shared" si="54"/>
        <v>0</v>
      </c>
      <c r="K1170" s="11">
        <v>563.5</v>
      </c>
      <c r="L1170" s="16">
        <f t="shared" si="55"/>
        <v>0</v>
      </c>
      <c r="M1170" s="16">
        <f t="shared" si="56"/>
        <v>0</v>
      </c>
      <c r="N1170" s="17"/>
    </row>
    <row r="1171" spans="1:14" ht="25.35" customHeight="1" x14ac:dyDescent="0.25">
      <c r="A1171" s="11">
        <v>61</v>
      </c>
      <c r="B1171" s="12" t="s">
        <v>2245</v>
      </c>
      <c r="C1171" s="11">
        <v>1170</v>
      </c>
      <c r="D1171" s="13" t="s">
        <v>2676</v>
      </c>
      <c r="E1171" s="14" t="s">
        <v>98</v>
      </c>
      <c r="F1171" s="11">
        <v>0</v>
      </c>
      <c r="G1171" s="11">
        <v>0</v>
      </c>
      <c r="H1171" s="11"/>
      <c r="I1171" s="11">
        <v>0</v>
      </c>
      <c r="J1171" s="11">
        <f t="shared" si="54"/>
        <v>0</v>
      </c>
      <c r="K1171" s="11">
        <v>105</v>
      </c>
      <c r="L1171" s="16">
        <f t="shared" si="55"/>
        <v>0</v>
      </c>
      <c r="M1171" s="16">
        <f t="shared" si="56"/>
        <v>0</v>
      </c>
      <c r="N1171" s="17"/>
    </row>
    <row r="1172" spans="1:14" ht="25.35" customHeight="1" x14ac:dyDescent="0.25">
      <c r="A1172" s="11">
        <v>61</v>
      </c>
      <c r="B1172" s="12" t="s">
        <v>2245</v>
      </c>
      <c r="C1172" s="11">
        <v>1171</v>
      </c>
      <c r="D1172" s="13" t="s">
        <v>2678</v>
      </c>
      <c r="E1172" s="14" t="s">
        <v>2679</v>
      </c>
      <c r="F1172" s="11">
        <v>0</v>
      </c>
      <c r="G1172" s="11">
        <v>1</v>
      </c>
      <c r="H1172" s="11"/>
      <c r="I1172" s="11">
        <v>0</v>
      </c>
      <c r="J1172" s="11">
        <f t="shared" si="54"/>
        <v>0</v>
      </c>
      <c r="K1172" s="15">
        <v>1127</v>
      </c>
      <c r="L1172" s="16">
        <f t="shared" si="55"/>
        <v>0</v>
      </c>
      <c r="M1172" s="16">
        <f t="shared" si="56"/>
        <v>0</v>
      </c>
      <c r="N1172" s="17"/>
    </row>
    <row r="1173" spans="1:14" ht="25.35" customHeight="1" x14ac:dyDescent="0.25">
      <c r="A1173" s="11">
        <v>61</v>
      </c>
      <c r="B1173" s="12" t="s">
        <v>2245</v>
      </c>
      <c r="C1173" s="11">
        <v>1172</v>
      </c>
      <c r="D1173" s="13" t="s">
        <v>2681</v>
      </c>
      <c r="E1173" s="14" t="s">
        <v>2682</v>
      </c>
      <c r="F1173" s="11">
        <v>0</v>
      </c>
      <c r="G1173" s="11">
        <v>0</v>
      </c>
      <c r="H1173" s="11"/>
      <c r="I1173" s="11">
        <v>0</v>
      </c>
      <c r="J1173" s="11">
        <f t="shared" si="54"/>
        <v>0</v>
      </c>
      <c r="K1173" s="11">
        <v>160.61000000000001</v>
      </c>
      <c r="L1173" s="16">
        <f t="shared" si="55"/>
        <v>0</v>
      </c>
      <c r="M1173" s="16">
        <f t="shared" si="56"/>
        <v>0</v>
      </c>
      <c r="N1173" s="17"/>
    </row>
    <row r="1174" spans="1:14" ht="25.35" customHeight="1" x14ac:dyDescent="0.25">
      <c r="A1174" s="11">
        <v>61</v>
      </c>
      <c r="B1174" s="12" t="s">
        <v>2245</v>
      </c>
      <c r="C1174" s="11">
        <v>1173</v>
      </c>
      <c r="D1174" s="13" t="s">
        <v>2684</v>
      </c>
      <c r="E1174" s="14" t="s">
        <v>2685</v>
      </c>
      <c r="F1174" s="11">
        <v>0</v>
      </c>
      <c r="G1174" s="11">
        <v>0</v>
      </c>
      <c r="H1174" s="11"/>
      <c r="I1174" s="11">
        <v>0</v>
      </c>
      <c r="J1174" s="11">
        <f t="shared" si="54"/>
        <v>0</v>
      </c>
      <c r="K1174" s="11">
        <v>518</v>
      </c>
      <c r="L1174" s="16">
        <f t="shared" si="55"/>
        <v>0</v>
      </c>
      <c r="M1174" s="16">
        <f t="shared" si="56"/>
        <v>0</v>
      </c>
      <c r="N1174" s="17"/>
    </row>
    <row r="1175" spans="1:14" ht="25.35" customHeight="1" x14ac:dyDescent="0.25">
      <c r="A1175" s="11">
        <v>61</v>
      </c>
      <c r="B1175" s="12" t="s">
        <v>2245</v>
      </c>
      <c r="C1175" s="11">
        <v>1174</v>
      </c>
      <c r="D1175" s="13" t="s">
        <v>2687</v>
      </c>
      <c r="E1175" s="14" t="s">
        <v>205</v>
      </c>
      <c r="F1175" s="11">
        <v>0</v>
      </c>
      <c r="G1175" s="11">
        <v>0</v>
      </c>
      <c r="H1175" s="11"/>
      <c r="I1175" s="11">
        <v>0</v>
      </c>
      <c r="J1175" s="11">
        <f t="shared" si="54"/>
        <v>0</v>
      </c>
      <c r="K1175" s="11">
        <v>19.55</v>
      </c>
      <c r="L1175" s="16">
        <f t="shared" si="55"/>
        <v>0</v>
      </c>
      <c r="M1175" s="16">
        <f t="shared" si="56"/>
        <v>0</v>
      </c>
      <c r="N1175" s="17"/>
    </row>
    <row r="1176" spans="1:14" ht="25.35" customHeight="1" x14ac:dyDescent="0.25">
      <c r="A1176" s="11">
        <v>61</v>
      </c>
      <c r="B1176" s="12" t="s">
        <v>2245</v>
      </c>
      <c r="C1176" s="11">
        <v>1175</v>
      </c>
      <c r="D1176" s="13" t="s">
        <v>2688</v>
      </c>
      <c r="E1176" s="14" t="s">
        <v>2689</v>
      </c>
      <c r="F1176" s="11">
        <v>0</v>
      </c>
      <c r="G1176" s="11">
        <v>0</v>
      </c>
      <c r="H1176" s="11"/>
      <c r="I1176" s="11">
        <v>0</v>
      </c>
      <c r="J1176" s="11">
        <f t="shared" si="54"/>
        <v>0</v>
      </c>
      <c r="K1176" s="15">
        <v>1596</v>
      </c>
      <c r="L1176" s="16">
        <f t="shared" si="55"/>
        <v>0</v>
      </c>
      <c r="M1176" s="16">
        <f t="shared" si="56"/>
        <v>0</v>
      </c>
      <c r="N1176" s="17"/>
    </row>
    <row r="1177" spans="1:14" ht="25.35" customHeight="1" x14ac:dyDescent="0.25">
      <c r="A1177" s="11">
        <v>61</v>
      </c>
      <c r="B1177" s="12" t="s">
        <v>2245</v>
      </c>
      <c r="C1177" s="11">
        <v>1176</v>
      </c>
      <c r="D1177" s="13" t="s">
        <v>2691</v>
      </c>
      <c r="E1177" s="14" t="s">
        <v>2692</v>
      </c>
      <c r="F1177" s="11">
        <v>0</v>
      </c>
      <c r="G1177" s="11">
        <v>0</v>
      </c>
      <c r="H1177" s="11"/>
      <c r="I1177" s="11">
        <v>0</v>
      </c>
      <c r="J1177" s="11">
        <f t="shared" si="54"/>
        <v>0</v>
      </c>
      <c r="K1177" s="15">
        <v>1428</v>
      </c>
      <c r="L1177" s="16">
        <f t="shared" si="55"/>
        <v>0</v>
      </c>
      <c r="M1177" s="16">
        <f t="shared" si="56"/>
        <v>0</v>
      </c>
      <c r="N1177" s="17"/>
    </row>
    <row r="1178" spans="1:14" ht="25.35" customHeight="1" x14ac:dyDescent="0.25">
      <c r="A1178" s="11">
        <v>61</v>
      </c>
      <c r="B1178" s="12" t="s">
        <v>2245</v>
      </c>
      <c r="C1178" s="11">
        <v>1177</v>
      </c>
      <c r="D1178" s="13" t="s">
        <v>2694</v>
      </c>
      <c r="E1178" s="14" t="s">
        <v>2695</v>
      </c>
      <c r="F1178" s="11">
        <v>0</v>
      </c>
      <c r="G1178" s="11">
        <v>0</v>
      </c>
      <c r="H1178" s="11"/>
      <c r="I1178" s="11">
        <v>0</v>
      </c>
      <c r="J1178" s="11">
        <f t="shared" si="54"/>
        <v>0</v>
      </c>
      <c r="K1178" s="11">
        <v>84</v>
      </c>
      <c r="L1178" s="16">
        <f t="shared" si="55"/>
        <v>0</v>
      </c>
      <c r="M1178" s="16">
        <f t="shared" si="56"/>
        <v>0</v>
      </c>
      <c r="N1178" s="17"/>
    </row>
    <row r="1179" spans="1:14" ht="25.35" customHeight="1" x14ac:dyDescent="0.25">
      <c r="A1179" s="11">
        <v>61</v>
      </c>
      <c r="B1179" s="12" t="s">
        <v>2245</v>
      </c>
      <c r="C1179" s="11">
        <v>1178</v>
      </c>
      <c r="D1179" s="13" t="s">
        <v>2697</v>
      </c>
      <c r="E1179" s="14" t="s">
        <v>2698</v>
      </c>
      <c r="F1179" s="11">
        <v>0</v>
      </c>
      <c r="G1179" s="11">
        <v>0</v>
      </c>
      <c r="H1179" s="11"/>
      <c r="I1179" s="11">
        <v>0</v>
      </c>
      <c r="J1179" s="11">
        <f t="shared" si="54"/>
        <v>0</v>
      </c>
      <c r="K1179" s="11">
        <v>51.1</v>
      </c>
      <c r="L1179" s="16">
        <f t="shared" si="55"/>
        <v>0</v>
      </c>
      <c r="M1179" s="16">
        <f t="shared" si="56"/>
        <v>0</v>
      </c>
      <c r="N1179" s="17"/>
    </row>
    <row r="1180" spans="1:14" ht="25.35" customHeight="1" x14ac:dyDescent="0.25">
      <c r="A1180" s="11">
        <v>61</v>
      </c>
      <c r="B1180" s="12" t="s">
        <v>2245</v>
      </c>
      <c r="C1180" s="11">
        <v>1179</v>
      </c>
      <c r="D1180" s="13" t="s">
        <v>2700</v>
      </c>
      <c r="E1180" s="14" t="s">
        <v>2701</v>
      </c>
      <c r="F1180" s="11">
        <v>0</v>
      </c>
      <c r="G1180" s="11">
        <v>0</v>
      </c>
      <c r="H1180" s="11"/>
      <c r="I1180" s="11">
        <v>0</v>
      </c>
      <c r="J1180" s="11">
        <f t="shared" si="54"/>
        <v>0</v>
      </c>
      <c r="K1180" s="11">
        <v>124.1</v>
      </c>
      <c r="L1180" s="16">
        <f t="shared" si="55"/>
        <v>0</v>
      </c>
      <c r="M1180" s="16">
        <f t="shared" si="56"/>
        <v>0</v>
      </c>
      <c r="N1180" s="17"/>
    </row>
    <row r="1181" spans="1:14" ht="25.35" customHeight="1" x14ac:dyDescent="0.25">
      <c r="A1181" s="11">
        <v>61</v>
      </c>
      <c r="B1181" s="12" t="s">
        <v>2245</v>
      </c>
      <c r="C1181" s="11">
        <v>1180</v>
      </c>
      <c r="D1181" s="13" t="s">
        <v>2703</v>
      </c>
      <c r="E1181" s="14" t="s">
        <v>2704</v>
      </c>
      <c r="F1181" s="11">
        <v>0</v>
      </c>
      <c r="G1181" s="11">
        <v>0</v>
      </c>
      <c r="H1181" s="11"/>
      <c r="I1181" s="11">
        <v>0</v>
      </c>
      <c r="J1181" s="11">
        <f t="shared" si="54"/>
        <v>0</v>
      </c>
      <c r="K1181" s="11">
        <v>0</v>
      </c>
      <c r="L1181" s="16">
        <f t="shared" si="55"/>
        <v>0</v>
      </c>
      <c r="M1181" s="16">
        <f t="shared" si="56"/>
        <v>0</v>
      </c>
      <c r="N1181" s="17"/>
    </row>
    <row r="1182" spans="1:14" ht="25.35" customHeight="1" x14ac:dyDescent="0.25">
      <c r="A1182" s="11">
        <v>62</v>
      </c>
      <c r="B1182" s="12" t="s">
        <v>2245</v>
      </c>
      <c r="C1182" s="11">
        <v>1181</v>
      </c>
      <c r="D1182" s="13" t="s">
        <v>2706</v>
      </c>
      <c r="E1182" s="14" t="s">
        <v>2707</v>
      </c>
      <c r="F1182" s="11">
        <v>0</v>
      </c>
      <c r="G1182" s="11">
        <v>0</v>
      </c>
      <c r="H1182" s="11"/>
      <c r="I1182" s="11">
        <v>0</v>
      </c>
      <c r="J1182" s="11">
        <f t="shared" si="54"/>
        <v>0</v>
      </c>
      <c r="K1182" s="11">
        <v>87.5</v>
      </c>
      <c r="L1182" s="16">
        <f t="shared" si="55"/>
        <v>0</v>
      </c>
      <c r="M1182" s="16">
        <f t="shared" si="56"/>
        <v>0</v>
      </c>
      <c r="N1182" s="17"/>
    </row>
    <row r="1183" spans="1:14" ht="25.35" customHeight="1" x14ac:dyDescent="0.25">
      <c r="A1183" s="11">
        <v>62</v>
      </c>
      <c r="B1183" s="12" t="s">
        <v>2245</v>
      </c>
      <c r="C1183" s="11">
        <v>1182</v>
      </c>
      <c r="D1183" s="13" t="s">
        <v>2709</v>
      </c>
      <c r="E1183" s="14" t="s">
        <v>2710</v>
      </c>
      <c r="F1183" s="11">
        <v>0</v>
      </c>
      <c r="G1183" s="11">
        <v>0</v>
      </c>
      <c r="H1183" s="11"/>
      <c r="I1183" s="11">
        <v>0</v>
      </c>
      <c r="J1183" s="11">
        <f t="shared" si="54"/>
        <v>0</v>
      </c>
      <c r="K1183" s="11">
        <v>105.85</v>
      </c>
      <c r="L1183" s="16">
        <f t="shared" si="55"/>
        <v>0</v>
      </c>
      <c r="M1183" s="16">
        <f t="shared" si="56"/>
        <v>0</v>
      </c>
      <c r="N1183" s="17"/>
    </row>
    <row r="1184" spans="1:14" ht="25.35" customHeight="1" x14ac:dyDescent="0.25">
      <c r="A1184" s="11">
        <v>62</v>
      </c>
      <c r="B1184" s="12" t="s">
        <v>2245</v>
      </c>
      <c r="C1184" s="11">
        <v>1183</v>
      </c>
      <c r="D1184" s="13" t="s">
        <v>2712</v>
      </c>
      <c r="E1184" s="14" t="s">
        <v>1456</v>
      </c>
      <c r="F1184" s="11">
        <v>0</v>
      </c>
      <c r="G1184" s="11">
        <v>0</v>
      </c>
      <c r="H1184" s="11"/>
      <c r="I1184" s="11">
        <v>0</v>
      </c>
      <c r="J1184" s="11">
        <f t="shared" si="54"/>
        <v>0</v>
      </c>
      <c r="K1184" s="11">
        <v>462</v>
      </c>
      <c r="L1184" s="16">
        <f t="shared" si="55"/>
        <v>0</v>
      </c>
      <c r="M1184" s="16">
        <f t="shared" si="56"/>
        <v>0</v>
      </c>
      <c r="N1184" s="17"/>
    </row>
    <row r="1185" spans="1:14" ht="25.35" customHeight="1" x14ac:dyDescent="0.25">
      <c r="A1185" s="11">
        <v>62</v>
      </c>
      <c r="B1185" s="12" t="s">
        <v>2245</v>
      </c>
      <c r="C1185" s="11">
        <v>1184</v>
      </c>
      <c r="D1185" s="13" t="s">
        <v>2714</v>
      </c>
      <c r="E1185" s="14" t="s">
        <v>2715</v>
      </c>
      <c r="F1185" s="11">
        <v>0</v>
      </c>
      <c r="G1185" s="11">
        <v>0</v>
      </c>
      <c r="H1185" s="11"/>
      <c r="I1185" s="11">
        <v>0</v>
      </c>
      <c r="J1185" s="11">
        <f t="shared" si="54"/>
        <v>0</v>
      </c>
      <c r="K1185" s="15">
        <v>1106</v>
      </c>
      <c r="L1185" s="16">
        <f t="shared" si="55"/>
        <v>0</v>
      </c>
      <c r="M1185" s="16">
        <f t="shared" si="56"/>
        <v>0</v>
      </c>
      <c r="N1185" s="17"/>
    </row>
    <row r="1186" spans="1:14" ht="25.35" customHeight="1" x14ac:dyDescent="0.25">
      <c r="A1186" s="11">
        <v>62</v>
      </c>
      <c r="B1186" s="12" t="s">
        <v>2245</v>
      </c>
      <c r="C1186" s="11">
        <v>1185</v>
      </c>
      <c r="D1186" s="13" t="s">
        <v>2717</v>
      </c>
      <c r="E1186" s="14" t="s">
        <v>2715</v>
      </c>
      <c r="F1186" s="11">
        <v>0</v>
      </c>
      <c r="G1186" s="11">
        <v>0</v>
      </c>
      <c r="H1186" s="11"/>
      <c r="I1186" s="11">
        <v>0</v>
      </c>
      <c r="J1186" s="11">
        <f t="shared" si="54"/>
        <v>0</v>
      </c>
      <c r="K1186" s="15">
        <v>1106</v>
      </c>
      <c r="L1186" s="16">
        <f t="shared" si="55"/>
        <v>0</v>
      </c>
      <c r="M1186" s="16">
        <f t="shared" si="56"/>
        <v>0</v>
      </c>
      <c r="N1186" s="17"/>
    </row>
    <row r="1187" spans="1:14" ht="25.35" customHeight="1" x14ac:dyDescent="0.25">
      <c r="A1187" s="11">
        <v>62</v>
      </c>
      <c r="B1187" s="12" t="s">
        <v>2245</v>
      </c>
      <c r="C1187" s="11">
        <v>1186</v>
      </c>
      <c r="D1187" s="13" t="s">
        <v>2718</v>
      </c>
      <c r="E1187" s="14" t="s">
        <v>2719</v>
      </c>
      <c r="F1187" s="11">
        <v>0</v>
      </c>
      <c r="G1187" s="11">
        <v>0</v>
      </c>
      <c r="H1187" s="11"/>
      <c r="I1187" s="11">
        <v>0</v>
      </c>
      <c r="J1187" s="11">
        <f t="shared" si="54"/>
        <v>0</v>
      </c>
      <c r="K1187" s="11">
        <v>409.5</v>
      </c>
      <c r="L1187" s="16">
        <f t="shared" si="55"/>
        <v>0</v>
      </c>
      <c r="M1187" s="16">
        <f t="shared" si="56"/>
        <v>0</v>
      </c>
      <c r="N1187" s="17"/>
    </row>
    <row r="1188" spans="1:14" ht="25.35" customHeight="1" x14ac:dyDescent="0.25">
      <c r="A1188" s="11">
        <v>62</v>
      </c>
      <c r="B1188" s="12" t="s">
        <v>2245</v>
      </c>
      <c r="C1188" s="11">
        <v>1187</v>
      </c>
      <c r="D1188" s="13" t="s">
        <v>2721</v>
      </c>
      <c r="E1188" s="14" t="s">
        <v>235</v>
      </c>
      <c r="F1188" s="11">
        <v>0</v>
      </c>
      <c r="G1188" s="11">
        <v>0</v>
      </c>
      <c r="H1188" s="11"/>
      <c r="I1188" s="11">
        <v>0</v>
      </c>
      <c r="J1188" s="11">
        <f t="shared" si="54"/>
        <v>0</v>
      </c>
      <c r="K1188" s="11">
        <v>30.8</v>
      </c>
      <c r="L1188" s="16">
        <f t="shared" si="55"/>
        <v>0</v>
      </c>
      <c r="M1188" s="16">
        <f t="shared" si="56"/>
        <v>0</v>
      </c>
      <c r="N1188" s="17"/>
    </row>
    <row r="1189" spans="1:14" ht="25.35" customHeight="1" x14ac:dyDescent="0.25">
      <c r="A1189" s="11">
        <v>62</v>
      </c>
      <c r="B1189" s="12" t="s">
        <v>2245</v>
      </c>
      <c r="C1189" s="11">
        <v>1188</v>
      </c>
      <c r="D1189" s="13" t="s">
        <v>2722</v>
      </c>
      <c r="E1189" s="14" t="s">
        <v>235</v>
      </c>
      <c r="F1189" s="11">
        <v>0</v>
      </c>
      <c r="G1189" s="11">
        <v>0</v>
      </c>
      <c r="H1189" s="11"/>
      <c r="I1189" s="11">
        <v>0</v>
      </c>
      <c r="J1189" s="11">
        <f t="shared" si="54"/>
        <v>0</v>
      </c>
      <c r="K1189" s="11">
        <v>0</v>
      </c>
      <c r="L1189" s="16">
        <f t="shared" si="55"/>
        <v>0</v>
      </c>
      <c r="M1189" s="16">
        <f t="shared" si="56"/>
        <v>0</v>
      </c>
      <c r="N1189" s="17"/>
    </row>
    <row r="1190" spans="1:14" ht="25.35" customHeight="1" x14ac:dyDescent="0.25">
      <c r="A1190" s="11">
        <v>62</v>
      </c>
      <c r="B1190" s="12" t="s">
        <v>2245</v>
      </c>
      <c r="C1190" s="11">
        <v>1189</v>
      </c>
      <c r="D1190" s="13" t="s">
        <v>2723</v>
      </c>
      <c r="E1190" s="14" t="s">
        <v>2724</v>
      </c>
      <c r="F1190" s="11">
        <v>0</v>
      </c>
      <c r="G1190" s="11">
        <v>0</v>
      </c>
      <c r="H1190" s="11"/>
      <c r="I1190" s="11">
        <v>0</v>
      </c>
      <c r="J1190" s="11">
        <f t="shared" si="54"/>
        <v>0</v>
      </c>
      <c r="K1190" s="11">
        <v>700</v>
      </c>
      <c r="L1190" s="16">
        <f t="shared" si="55"/>
        <v>0</v>
      </c>
      <c r="M1190" s="16">
        <f t="shared" si="56"/>
        <v>0</v>
      </c>
      <c r="N1190" s="17"/>
    </row>
    <row r="1191" spans="1:14" ht="25.35" customHeight="1" x14ac:dyDescent="0.25">
      <c r="A1191" s="11">
        <v>62</v>
      </c>
      <c r="B1191" s="12" t="s">
        <v>2245</v>
      </c>
      <c r="C1191" s="11">
        <v>1190</v>
      </c>
      <c r="D1191" s="13" t="s">
        <v>2726</v>
      </c>
      <c r="E1191" s="14" t="s">
        <v>2727</v>
      </c>
      <c r="F1191" s="11">
        <v>0</v>
      </c>
      <c r="G1191" s="11">
        <v>0</v>
      </c>
      <c r="H1191" s="11"/>
      <c r="I1191" s="11">
        <v>0</v>
      </c>
      <c r="J1191" s="11">
        <f t="shared" si="54"/>
        <v>0</v>
      </c>
      <c r="K1191" s="11">
        <v>0</v>
      </c>
      <c r="L1191" s="16">
        <f t="shared" si="55"/>
        <v>0</v>
      </c>
      <c r="M1191" s="16">
        <f t="shared" si="56"/>
        <v>0</v>
      </c>
      <c r="N1191" s="17"/>
    </row>
    <row r="1192" spans="1:14" ht="25.35" customHeight="1" x14ac:dyDescent="0.25">
      <c r="A1192" s="11">
        <v>62</v>
      </c>
      <c r="B1192" s="12" t="s">
        <v>2245</v>
      </c>
      <c r="C1192" s="11">
        <v>1191</v>
      </c>
      <c r="D1192" s="13" t="s">
        <v>2729</v>
      </c>
      <c r="E1192" s="14" t="s">
        <v>2730</v>
      </c>
      <c r="F1192" s="11">
        <v>0</v>
      </c>
      <c r="G1192" s="11">
        <v>0</v>
      </c>
      <c r="H1192" s="11"/>
      <c r="I1192" s="11">
        <v>0</v>
      </c>
      <c r="J1192" s="11">
        <f t="shared" si="54"/>
        <v>0</v>
      </c>
      <c r="K1192" s="11">
        <v>339.5</v>
      </c>
      <c r="L1192" s="16">
        <f t="shared" si="55"/>
        <v>0</v>
      </c>
      <c r="M1192" s="16">
        <f t="shared" si="56"/>
        <v>0</v>
      </c>
      <c r="N1192" s="17"/>
    </row>
    <row r="1193" spans="1:14" ht="25.35" customHeight="1" x14ac:dyDescent="0.25">
      <c r="A1193" s="11">
        <v>62</v>
      </c>
      <c r="B1193" s="12" t="s">
        <v>2245</v>
      </c>
      <c r="C1193" s="11">
        <v>1192</v>
      </c>
      <c r="D1193" s="13" t="s">
        <v>2732</v>
      </c>
      <c r="E1193" s="14" t="s">
        <v>2733</v>
      </c>
      <c r="F1193" s="11">
        <v>0</v>
      </c>
      <c r="G1193" s="11">
        <v>0</v>
      </c>
      <c r="H1193" s="11"/>
      <c r="I1193" s="11">
        <v>0</v>
      </c>
      <c r="J1193" s="11">
        <f t="shared" si="54"/>
        <v>0</v>
      </c>
      <c r="K1193" s="11">
        <v>161</v>
      </c>
      <c r="L1193" s="16">
        <f t="shared" si="55"/>
        <v>0</v>
      </c>
      <c r="M1193" s="16">
        <f t="shared" si="56"/>
        <v>0</v>
      </c>
      <c r="N1193" s="17"/>
    </row>
    <row r="1194" spans="1:14" ht="25.35" customHeight="1" x14ac:dyDescent="0.25">
      <c r="A1194" s="11">
        <v>62</v>
      </c>
      <c r="B1194" s="12" t="s">
        <v>2245</v>
      </c>
      <c r="C1194" s="11">
        <v>1193</v>
      </c>
      <c r="D1194" s="13" t="s">
        <v>2735</v>
      </c>
      <c r="E1194" s="14" t="s">
        <v>1988</v>
      </c>
      <c r="F1194" s="11">
        <v>0</v>
      </c>
      <c r="G1194" s="11">
        <v>0</v>
      </c>
      <c r="H1194" s="11"/>
      <c r="I1194" s="11">
        <v>0</v>
      </c>
      <c r="J1194" s="11">
        <f t="shared" si="54"/>
        <v>0</v>
      </c>
      <c r="K1194" s="15">
        <v>1730.1</v>
      </c>
      <c r="L1194" s="16">
        <f t="shared" si="55"/>
        <v>0</v>
      </c>
      <c r="M1194" s="16">
        <f t="shared" si="56"/>
        <v>0</v>
      </c>
      <c r="N1194" s="17"/>
    </row>
    <row r="1195" spans="1:14" ht="25.35" customHeight="1" x14ac:dyDescent="0.25">
      <c r="A1195" s="11">
        <v>62</v>
      </c>
      <c r="B1195" s="12" t="s">
        <v>2245</v>
      </c>
      <c r="C1195" s="11">
        <v>1194</v>
      </c>
      <c r="D1195" s="13" t="s">
        <v>2736</v>
      </c>
      <c r="E1195" s="14" t="s">
        <v>332</v>
      </c>
      <c r="F1195" s="11">
        <v>0</v>
      </c>
      <c r="G1195" s="11">
        <v>0</v>
      </c>
      <c r="H1195" s="11"/>
      <c r="I1195" s="11">
        <v>0</v>
      </c>
      <c r="J1195" s="11">
        <f t="shared" si="54"/>
        <v>0</v>
      </c>
      <c r="K1195" s="11">
        <v>357</v>
      </c>
      <c r="L1195" s="16">
        <f t="shared" si="55"/>
        <v>0</v>
      </c>
      <c r="M1195" s="16">
        <f t="shared" si="56"/>
        <v>0</v>
      </c>
      <c r="N1195" s="17"/>
    </row>
    <row r="1196" spans="1:14" ht="25.35" customHeight="1" x14ac:dyDescent="0.25">
      <c r="A1196" s="11">
        <v>62</v>
      </c>
      <c r="B1196" s="12" t="s">
        <v>2245</v>
      </c>
      <c r="C1196" s="11">
        <v>1195</v>
      </c>
      <c r="D1196" s="13" t="s">
        <v>2737</v>
      </c>
      <c r="E1196" s="14" t="s">
        <v>332</v>
      </c>
      <c r="F1196" s="11">
        <v>0</v>
      </c>
      <c r="G1196" s="11">
        <v>0</v>
      </c>
      <c r="H1196" s="11"/>
      <c r="I1196" s="11">
        <v>0</v>
      </c>
      <c r="J1196" s="11">
        <f t="shared" si="54"/>
        <v>0</v>
      </c>
      <c r="K1196" s="11">
        <v>386.1</v>
      </c>
      <c r="L1196" s="16">
        <f t="shared" si="55"/>
        <v>0</v>
      </c>
      <c r="M1196" s="16">
        <f t="shared" si="56"/>
        <v>0</v>
      </c>
      <c r="N1196" s="17"/>
    </row>
    <row r="1197" spans="1:14" ht="25.35" customHeight="1" x14ac:dyDescent="0.25">
      <c r="A1197" s="11">
        <v>62</v>
      </c>
      <c r="B1197" s="12" t="s">
        <v>2245</v>
      </c>
      <c r="C1197" s="11">
        <v>1196</v>
      </c>
      <c r="D1197" s="13" t="s">
        <v>2738</v>
      </c>
      <c r="E1197" s="14" t="s">
        <v>2739</v>
      </c>
      <c r="F1197" s="11">
        <v>0</v>
      </c>
      <c r="G1197" s="11">
        <v>0</v>
      </c>
      <c r="H1197" s="11"/>
      <c r="I1197" s="11">
        <v>0</v>
      </c>
      <c r="J1197" s="11">
        <f t="shared" si="54"/>
        <v>0</v>
      </c>
      <c r="K1197" s="11">
        <v>2.94</v>
      </c>
      <c r="L1197" s="16">
        <f t="shared" si="55"/>
        <v>0</v>
      </c>
      <c r="M1197" s="16">
        <f t="shared" si="56"/>
        <v>0</v>
      </c>
      <c r="N1197" s="17"/>
    </row>
    <row r="1198" spans="1:14" ht="25.35" customHeight="1" x14ac:dyDescent="0.25">
      <c r="A1198" s="11">
        <v>62</v>
      </c>
      <c r="B1198" s="12" t="s">
        <v>2245</v>
      </c>
      <c r="C1198" s="11">
        <v>1197</v>
      </c>
      <c r="D1198" s="13" t="s">
        <v>2741</v>
      </c>
      <c r="E1198" s="14" t="s">
        <v>2742</v>
      </c>
      <c r="F1198" s="11">
        <v>0</v>
      </c>
      <c r="G1198" s="11">
        <v>0</v>
      </c>
      <c r="H1198" s="11"/>
      <c r="I1198" s="11">
        <v>0</v>
      </c>
      <c r="J1198" s="11">
        <f t="shared" si="54"/>
        <v>0</v>
      </c>
      <c r="K1198" s="15">
        <v>1316</v>
      </c>
      <c r="L1198" s="16">
        <f t="shared" si="55"/>
        <v>0</v>
      </c>
      <c r="M1198" s="16">
        <f t="shared" si="56"/>
        <v>0</v>
      </c>
      <c r="N1198" s="17"/>
    </row>
    <row r="1199" spans="1:14" ht="25.35" customHeight="1" x14ac:dyDescent="0.25">
      <c r="A1199" s="11">
        <v>62</v>
      </c>
      <c r="B1199" s="12" t="s">
        <v>2245</v>
      </c>
      <c r="C1199" s="11">
        <v>1198</v>
      </c>
      <c r="D1199" s="13" t="s">
        <v>2744</v>
      </c>
      <c r="E1199" s="14" t="s">
        <v>1427</v>
      </c>
      <c r="F1199" s="11">
        <v>0</v>
      </c>
      <c r="G1199" s="11">
        <v>0</v>
      </c>
      <c r="H1199" s="11"/>
      <c r="I1199" s="11">
        <v>0</v>
      </c>
      <c r="J1199" s="11">
        <f t="shared" si="54"/>
        <v>0</v>
      </c>
      <c r="K1199" s="15">
        <v>5664.8</v>
      </c>
      <c r="L1199" s="16">
        <f t="shared" si="55"/>
        <v>0</v>
      </c>
      <c r="M1199" s="16">
        <f t="shared" si="56"/>
        <v>0</v>
      </c>
      <c r="N1199" s="17"/>
    </row>
    <row r="1200" spans="1:14" ht="25.35" customHeight="1" x14ac:dyDescent="0.25">
      <c r="A1200" s="11">
        <v>62</v>
      </c>
      <c r="B1200" s="12" t="s">
        <v>2245</v>
      </c>
      <c r="C1200" s="11">
        <v>1199</v>
      </c>
      <c r="D1200" s="13" t="s">
        <v>2745</v>
      </c>
      <c r="E1200" s="14" t="s">
        <v>1975</v>
      </c>
      <c r="F1200" s="11">
        <v>0</v>
      </c>
      <c r="G1200" s="11">
        <v>0</v>
      </c>
      <c r="H1200" s="11"/>
      <c r="I1200" s="11">
        <v>0</v>
      </c>
      <c r="J1200" s="11">
        <f t="shared" si="54"/>
        <v>0</v>
      </c>
      <c r="K1200" s="11">
        <v>742</v>
      </c>
      <c r="L1200" s="16">
        <f t="shared" si="55"/>
        <v>0</v>
      </c>
      <c r="M1200" s="16">
        <f t="shared" si="56"/>
        <v>0</v>
      </c>
      <c r="N1200" s="17"/>
    </row>
    <row r="1201" spans="1:14" ht="25.35" customHeight="1" x14ac:dyDescent="0.25">
      <c r="A1201" s="11">
        <v>62</v>
      </c>
      <c r="B1201" s="12" t="s">
        <v>2245</v>
      </c>
      <c r="C1201" s="11">
        <v>1200</v>
      </c>
      <c r="D1201" s="13" t="s">
        <v>2746</v>
      </c>
      <c r="E1201" s="14" t="s">
        <v>2747</v>
      </c>
      <c r="F1201" s="11">
        <v>0</v>
      </c>
      <c r="G1201" s="11">
        <v>0</v>
      </c>
      <c r="H1201" s="11"/>
      <c r="I1201" s="11">
        <v>0</v>
      </c>
      <c r="J1201" s="11">
        <f t="shared" si="54"/>
        <v>0</v>
      </c>
      <c r="K1201" s="15">
        <v>1610</v>
      </c>
      <c r="L1201" s="16">
        <f t="shared" si="55"/>
        <v>0</v>
      </c>
      <c r="M1201" s="16">
        <f t="shared" si="56"/>
        <v>0</v>
      </c>
      <c r="N1201" s="17"/>
    </row>
    <row r="1202" spans="1:14" ht="25.35" customHeight="1" x14ac:dyDescent="0.25">
      <c r="A1202" s="11">
        <v>62</v>
      </c>
      <c r="B1202" s="12" t="s">
        <v>2245</v>
      </c>
      <c r="C1202" s="11">
        <v>1201</v>
      </c>
      <c r="D1202" s="13" t="s">
        <v>2749</v>
      </c>
      <c r="E1202" s="14" t="s">
        <v>2750</v>
      </c>
      <c r="F1202" s="11">
        <v>0</v>
      </c>
      <c r="G1202" s="11">
        <v>0</v>
      </c>
      <c r="H1202" s="11"/>
      <c r="I1202" s="11">
        <v>0</v>
      </c>
      <c r="J1202" s="11">
        <f t="shared" si="54"/>
        <v>0</v>
      </c>
      <c r="K1202" s="11">
        <v>27.62</v>
      </c>
      <c r="L1202" s="16">
        <f t="shared" si="55"/>
        <v>0</v>
      </c>
      <c r="M1202" s="16">
        <f t="shared" si="56"/>
        <v>0</v>
      </c>
      <c r="N1202" s="17"/>
    </row>
    <row r="1203" spans="1:14" ht="25.35" customHeight="1" x14ac:dyDescent="0.25">
      <c r="A1203" s="11">
        <v>62</v>
      </c>
      <c r="B1203" s="12" t="s">
        <v>2245</v>
      </c>
      <c r="C1203" s="11">
        <v>1202</v>
      </c>
      <c r="D1203" s="13" t="s">
        <v>2751</v>
      </c>
      <c r="E1203" s="14" t="s">
        <v>2752</v>
      </c>
      <c r="F1203" s="11">
        <v>0</v>
      </c>
      <c r="G1203" s="11">
        <v>0</v>
      </c>
      <c r="H1203" s="11"/>
      <c r="I1203" s="11">
        <v>0</v>
      </c>
      <c r="J1203" s="11">
        <f t="shared" si="54"/>
        <v>0</v>
      </c>
      <c r="K1203" s="11">
        <v>0</v>
      </c>
      <c r="L1203" s="16">
        <f t="shared" si="55"/>
        <v>0</v>
      </c>
      <c r="M1203" s="16">
        <f t="shared" si="56"/>
        <v>0</v>
      </c>
      <c r="N1203" s="17"/>
    </row>
    <row r="1204" spans="1:14" ht="25.35" customHeight="1" x14ac:dyDescent="0.25">
      <c r="A1204" s="11">
        <v>62</v>
      </c>
      <c r="B1204" s="12" t="s">
        <v>2245</v>
      </c>
      <c r="C1204" s="11">
        <v>1203</v>
      </c>
      <c r="D1204" s="13" t="s">
        <v>2755</v>
      </c>
      <c r="E1204" s="14" t="s">
        <v>2752</v>
      </c>
      <c r="F1204" s="11">
        <v>0</v>
      </c>
      <c r="G1204" s="11">
        <v>0</v>
      </c>
      <c r="H1204" s="11"/>
      <c r="I1204" s="11">
        <v>0</v>
      </c>
      <c r="J1204" s="11">
        <f t="shared" si="54"/>
        <v>0</v>
      </c>
      <c r="K1204" s="15">
        <v>6657.6</v>
      </c>
      <c r="L1204" s="16">
        <f t="shared" si="55"/>
        <v>0</v>
      </c>
      <c r="M1204" s="16">
        <f t="shared" si="56"/>
        <v>0</v>
      </c>
      <c r="N1204" s="17"/>
    </row>
    <row r="1205" spans="1:14" ht="25.35" customHeight="1" x14ac:dyDescent="0.25">
      <c r="A1205" s="11">
        <v>62</v>
      </c>
      <c r="B1205" s="12" t="s">
        <v>2245</v>
      </c>
      <c r="C1205" s="11">
        <v>1204</v>
      </c>
      <c r="D1205" s="13" t="s">
        <v>2756</v>
      </c>
      <c r="E1205" s="14" t="s">
        <v>133</v>
      </c>
      <c r="F1205" s="11">
        <v>0</v>
      </c>
      <c r="G1205" s="11">
        <v>0</v>
      </c>
      <c r="H1205" s="11"/>
      <c r="I1205" s="11">
        <v>0</v>
      </c>
      <c r="J1205" s="11">
        <f t="shared" si="54"/>
        <v>0</v>
      </c>
      <c r="K1205" s="11">
        <v>0</v>
      </c>
      <c r="L1205" s="16">
        <f t="shared" si="55"/>
        <v>0</v>
      </c>
      <c r="M1205" s="16">
        <f t="shared" si="56"/>
        <v>0</v>
      </c>
      <c r="N1205" s="17"/>
    </row>
    <row r="1206" spans="1:14" ht="25.35" customHeight="1" x14ac:dyDescent="0.25">
      <c r="A1206" s="11">
        <v>62</v>
      </c>
      <c r="B1206" s="12" t="s">
        <v>2245</v>
      </c>
      <c r="C1206" s="11">
        <v>1205</v>
      </c>
      <c r="D1206" s="13" t="s">
        <v>2757</v>
      </c>
      <c r="E1206" s="14" t="s">
        <v>133</v>
      </c>
      <c r="F1206" s="11">
        <v>0</v>
      </c>
      <c r="G1206" s="11">
        <v>0</v>
      </c>
      <c r="H1206" s="11"/>
      <c r="I1206" s="11">
        <v>0</v>
      </c>
      <c r="J1206" s="11">
        <f t="shared" si="54"/>
        <v>0</v>
      </c>
      <c r="K1206" s="11">
        <v>0</v>
      </c>
      <c r="L1206" s="16">
        <f t="shared" si="55"/>
        <v>0</v>
      </c>
      <c r="M1206" s="16">
        <f t="shared" si="56"/>
        <v>0</v>
      </c>
      <c r="N1206" s="17"/>
    </row>
    <row r="1207" spans="1:14" ht="25.35" customHeight="1" x14ac:dyDescent="0.25">
      <c r="A1207" s="11">
        <v>62</v>
      </c>
      <c r="B1207" s="12" t="s">
        <v>2245</v>
      </c>
      <c r="C1207" s="11">
        <v>1206</v>
      </c>
      <c r="D1207" s="13" t="s">
        <v>2758</v>
      </c>
      <c r="E1207" s="14" t="s">
        <v>1488</v>
      </c>
      <c r="F1207" s="11">
        <v>0</v>
      </c>
      <c r="G1207" s="11">
        <v>0</v>
      </c>
      <c r="H1207" s="11"/>
      <c r="I1207" s="11">
        <v>0</v>
      </c>
      <c r="J1207" s="11">
        <f t="shared" si="54"/>
        <v>0</v>
      </c>
      <c r="K1207" s="11">
        <v>654.5</v>
      </c>
      <c r="L1207" s="16">
        <f t="shared" si="55"/>
        <v>0</v>
      </c>
      <c r="M1207" s="16">
        <f t="shared" si="56"/>
        <v>0</v>
      </c>
      <c r="N1207" s="17"/>
    </row>
    <row r="1208" spans="1:14" ht="25.35" customHeight="1" x14ac:dyDescent="0.25">
      <c r="A1208" s="11">
        <v>62</v>
      </c>
      <c r="B1208" s="12" t="s">
        <v>2245</v>
      </c>
      <c r="C1208" s="11">
        <v>1207</v>
      </c>
      <c r="D1208" s="13" t="s">
        <v>2759</v>
      </c>
      <c r="E1208" s="14" t="s">
        <v>2760</v>
      </c>
      <c r="F1208" s="11">
        <v>0</v>
      </c>
      <c r="G1208" s="11">
        <v>0</v>
      </c>
      <c r="H1208" s="11"/>
      <c r="I1208" s="11">
        <v>0</v>
      </c>
      <c r="J1208" s="11">
        <f t="shared" si="54"/>
        <v>0</v>
      </c>
      <c r="K1208" s="11">
        <v>0</v>
      </c>
      <c r="L1208" s="16">
        <f t="shared" si="55"/>
        <v>0</v>
      </c>
      <c r="M1208" s="16">
        <f t="shared" si="56"/>
        <v>0</v>
      </c>
      <c r="N1208" s="17"/>
    </row>
    <row r="1209" spans="1:14" ht="25.35" customHeight="1" x14ac:dyDescent="0.25">
      <c r="A1209" s="11">
        <v>62</v>
      </c>
      <c r="B1209" s="12" t="s">
        <v>2245</v>
      </c>
      <c r="C1209" s="11">
        <v>1208</v>
      </c>
      <c r="D1209" s="13" t="s">
        <v>2762</v>
      </c>
      <c r="E1209" s="14" t="s">
        <v>2763</v>
      </c>
      <c r="F1209" s="11">
        <v>0</v>
      </c>
      <c r="G1209" s="11">
        <v>0</v>
      </c>
      <c r="H1209" s="11"/>
      <c r="I1209" s="11">
        <v>0</v>
      </c>
      <c r="J1209" s="11">
        <f t="shared" si="54"/>
        <v>0</v>
      </c>
      <c r="K1209" s="11">
        <v>0</v>
      </c>
      <c r="L1209" s="16">
        <f t="shared" si="55"/>
        <v>0</v>
      </c>
      <c r="M1209" s="16">
        <f t="shared" si="56"/>
        <v>0</v>
      </c>
      <c r="N1209" s="17"/>
    </row>
    <row r="1210" spans="1:14" ht="25.35" customHeight="1" x14ac:dyDescent="0.25">
      <c r="A1210" s="11">
        <v>62</v>
      </c>
      <c r="B1210" s="12" t="s">
        <v>2245</v>
      </c>
      <c r="C1210" s="11">
        <v>1209</v>
      </c>
      <c r="D1210" s="13" t="s">
        <v>2765</v>
      </c>
      <c r="E1210" s="14" t="s">
        <v>2766</v>
      </c>
      <c r="F1210" s="11">
        <v>0</v>
      </c>
      <c r="G1210" s="11">
        <v>0</v>
      </c>
      <c r="H1210" s="11"/>
      <c r="I1210" s="11">
        <v>0</v>
      </c>
      <c r="J1210" s="11">
        <f t="shared" si="54"/>
        <v>0</v>
      </c>
      <c r="K1210" s="11">
        <v>30.1</v>
      </c>
      <c r="L1210" s="16">
        <f t="shared" si="55"/>
        <v>0</v>
      </c>
      <c r="M1210" s="16">
        <f t="shared" si="56"/>
        <v>0</v>
      </c>
      <c r="N1210" s="17"/>
    </row>
    <row r="1211" spans="1:14" ht="25.35" customHeight="1" x14ac:dyDescent="0.25">
      <c r="A1211" s="11">
        <v>62</v>
      </c>
      <c r="B1211" s="12" t="s">
        <v>2245</v>
      </c>
      <c r="C1211" s="11">
        <v>1210</v>
      </c>
      <c r="D1211" s="13" t="s">
        <v>2769</v>
      </c>
      <c r="E1211" s="14" t="s">
        <v>2770</v>
      </c>
      <c r="F1211" s="11">
        <v>0</v>
      </c>
      <c r="G1211" s="11">
        <v>0</v>
      </c>
      <c r="H1211" s="11"/>
      <c r="I1211" s="11">
        <v>0</v>
      </c>
      <c r="J1211" s="11">
        <f t="shared" si="54"/>
        <v>0</v>
      </c>
      <c r="K1211" s="11">
        <v>94.68</v>
      </c>
      <c r="L1211" s="16">
        <f t="shared" si="55"/>
        <v>0</v>
      </c>
      <c r="M1211" s="16">
        <f t="shared" si="56"/>
        <v>0</v>
      </c>
      <c r="N1211" s="17"/>
    </row>
    <row r="1212" spans="1:14" ht="25.35" customHeight="1" x14ac:dyDescent="0.25">
      <c r="A1212" s="11">
        <v>63</v>
      </c>
      <c r="B1212" s="12" t="s">
        <v>2245</v>
      </c>
      <c r="C1212" s="11">
        <v>1211</v>
      </c>
      <c r="D1212" s="13" t="s">
        <v>2772</v>
      </c>
      <c r="E1212" s="14" t="s">
        <v>2773</v>
      </c>
      <c r="F1212" s="11">
        <v>0</v>
      </c>
      <c r="G1212" s="11">
        <v>0</v>
      </c>
      <c r="H1212" s="11"/>
      <c r="I1212" s="11">
        <v>0</v>
      </c>
      <c r="J1212" s="11">
        <f t="shared" si="54"/>
        <v>0</v>
      </c>
      <c r="K1212" s="11">
        <v>58.78</v>
      </c>
      <c r="L1212" s="16">
        <f t="shared" si="55"/>
        <v>0</v>
      </c>
      <c r="M1212" s="16">
        <f t="shared" si="56"/>
        <v>0</v>
      </c>
      <c r="N1212" s="17"/>
    </row>
    <row r="1213" spans="1:14" ht="25.35" customHeight="1" x14ac:dyDescent="0.25">
      <c r="A1213" s="11">
        <v>63</v>
      </c>
      <c r="B1213" s="12" t="s">
        <v>2245</v>
      </c>
      <c r="C1213" s="11">
        <v>1212</v>
      </c>
      <c r="D1213" s="13" t="s">
        <v>2775</v>
      </c>
      <c r="E1213" s="14" t="s">
        <v>2776</v>
      </c>
      <c r="F1213" s="11">
        <v>0</v>
      </c>
      <c r="G1213" s="11">
        <v>0</v>
      </c>
      <c r="H1213" s="11"/>
      <c r="I1213" s="11">
        <v>0</v>
      </c>
      <c r="J1213" s="11">
        <f t="shared" si="54"/>
        <v>0</v>
      </c>
      <c r="K1213" s="11">
        <v>0</v>
      </c>
      <c r="L1213" s="16">
        <f t="shared" si="55"/>
        <v>0</v>
      </c>
      <c r="M1213" s="16">
        <f t="shared" si="56"/>
        <v>0</v>
      </c>
      <c r="N1213" s="17"/>
    </row>
    <row r="1214" spans="1:14" ht="25.35" customHeight="1" x14ac:dyDescent="0.25">
      <c r="A1214" s="11">
        <v>63</v>
      </c>
      <c r="B1214" s="12" t="s">
        <v>2245</v>
      </c>
      <c r="C1214" s="11">
        <v>1213</v>
      </c>
      <c r="D1214" s="13" t="s">
        <v>2778</v>
      </c>
      <c r="E1214" s="14" t="s">
        <v>2779</v>
      </c>
      <c r="F1214" s="11">
        <v>0</v>
      </c>
      <c r="G1214" s="11">
        <v>0</v>
      </c>
      <c r="H1214" s="11"/>
      <c r="I1214" s="11">
        <v>0</v>
      </c>
      <c r="J1214" s="11">
        <f t="shared" si="54"/>
        <v>0</v>
      </c>
      <c r="K1214" s="11">
        <v>938</v>
      </c>
      <c r="L1214" s="16">
        <f t="shared" si="55"/>
        <v>0</v>
      </c>
      <c r="M1214" s="16">
        <f t="shared" si="56"/>
        <v>0</v>
      </c>
      <c r="N1214" s="17"/>
    </row>
    <row r="1215" spans="1:14" ht="25.35" customHeight="1" x14ac:dyDescent="0.25">
      <c r="A1215" s="11">
        <v>63</v>
      </c>
      <c r="B1215" s="12" t="s">
        <v>2245</v>
      </c>
      <c r="C1215" s="11">
        <v>1214</v>
      </c>
      <c r="D1215" s="13" t="s">
        <v>2781</v>
      </c>
      <c r="E1215" s="14" t="s">
        <v>2782</v>
      </c>
      <c r="F1215" s="11">
        <v>0</v>
      </c>
      <c r="G1215" s="11">
        <v>0</v>
      </c>
      <c r="H1215" s="11"/>
      <c r="I1215" s="11">
        <v>0</v>
      </c>
      <c r="J1215" s="11">
        <f t="shared" si="54"/>
        <v>0</v>
      </c>
      <c r="K1215" s="15">
        <v>1687</v>
      </c>
      <c r="L1215" s="16">
        <f t="shared" si="55"/>
        <v>0</v>
      </c>
      <c r="M1215" s="16">
        <f t="shared" si="56"/>
        <v>0</v>
      </c>
      <c r="N1215" s="17"/>
    </row>
    <row r="1216" spans="1:14" ht="25.35" customHeight="1" x14ac:dyDescent="0.25">
      <c r="A1216" s="11">
        <v>63</v>
      </c>
      <c r="B1216" s="12" t="s">
        <v>2245</v>
      </c>
      <c r="C1216" s="11">
        <v>1215</v>
      </c>
      <c r="D1216" s="13" t="s">
        <v>2784</v>
      </c>
      <c r="E1216" s="14" t="s">
        <v>2785</v>
      </c>
      <c r="F1216" s="11">
        <v>0</v>
      </c>
      <c r="G1216" s="11">
        <v>0</v>
      </c>
      <c r="H1216" s="11"/>
      <c r="I1216" s="11">
        <v>0</v>
      </c>
      <c r="J1216" s="11">
        <f t="shared" si="54"/>
        <v>0</v>
      </c>
      <c r="K1216" s="11">
        <v>0</v>
      </c>
      <c r="L1216" s="16">
        <f t="shared" si="55"/>
        <v>0</v>
      </c>
      <c r="M1216" s="16">
        <f t="shared" si="56"/>
        <v>0</v>
      </c>
      <c r="N1216" s="17"/>
    </row>
    <row r="1217" spans="1:14" ht="25.35" customHeight="1" x14ac:dyDescent="0.25">
      <c r="A1217" s="11">
        <v>63</v>
      </c>
      <c r="B1217" s="12" t="s">
        <v>2245</v>
      </c>
      <c r="C1217" s="11">
        <v>1216</v>
      </c>
      <c r="D1217" s="13" t="s">
        <v>2787</v>
      </c>
      <c r="E1217" s="14" t="s">
        <v>2788</v>
      </c>
      <c r="F1217" s="11">
        <v>0</v>
      </c>
      <c r="G1217" s="11">
        <v>0</v>
      </c>
      <c r="H1217" s="11"/>
      <c r="I1217" s="11">
        <v>0</v>
      </c>
      <c r="J1217" s="11">
        <f t="shared" si="54"/>
        <v>0</v>
      </c>
      <c r="K1217" s="11">
        <v>155.52000000000001</v>
      </c>
      <c r="L1217" s="16">
        <f t="shared" si="55"/>
        <v>0</v>
      </c>
      <c r="M1217" s="16">
        <f t="shared" si="56"/>
        <v>0</v>
      </c>
      <c r="N1217" s="17"/>
    </row>
    <row r="1218" spans="1:14" ht="25.35" customHeight="1" x14ac:dyDescent="0.25">
      <c r="A1218" s="11">
        <v>63</v>
      </c>
      <c r="B1218" s="12" t="s">
        <v>2245</v>
      </c>
      <c r="C1218" s="11">
        <v>1217</v>
      </c>
      <c r="D1218" s="13" t="s">
        <v>2790</v>
      </c>
      <c r="E1218" s="14" t="s">
        <v>2631</v>
      </c>
      <c r="F1218" s="11">
        <v>0</v>
      </c>
      <c r="G1218" s="11">
        <v>0</v>
      </c>
      <c r="H1218" s="11"/>
      <c r="I1218" s="11">
        <v>0</v>
      </c>
      <c r="J1218" s="11">
        <f t="shared" si="54"/>
        <v>0</v>
      </c>
      <c r="K1218" s="15">
        <v>1141</v>
      </c>
      <c r="L1218" s="16">
        <f t="shared" si="55"/>
        <v>0</v>
      </c>
      <c r="M1218" s="16">
        <f t="shared" si="56"/>
        <v>0</v>
      </c>
      <c r="N1218" s="17"/>
    </row>
    <row r="1219" spans="1:14" ht="25.35" customHeight="1" x14ac:dyDescent="0.25">
      <c r="A1219" s="11">
        <v>63</v>
      </c>
      <c r="B1219" s="12" t="s">
        <v>2245</v>
      </c>
      <c r="C1219" s="11">
        <v>1218</v>
      </c>
      <c r="D1219" s="13" t="s">
        <v>2792</v>
      </c>
      <c r="E1219" s="14" t="s">
        <v>1975</v>
      </c>
      <c r="F1219" s="11">
        <v>0</v>
      </c>
      <c r="G1219" s="11">
        <v>0</v>
      </c>
      <c r="H1219" s="11"/>
      <c r="I1219" s="11">
        <v>0</v>
      </c>
      <c r="J1219" s="11">
        <f t="shared" ref="J1219:J1282" si="57">H1219-F1219</f>
        <v>0</v>
      </c>
      <c r="K1219" s="15">
        <v>2793</v>
      </c>
      <c r="L1219" s="16">
        <f t="shared" ref="L1219:L1282" si="58">J1219*K1219</f>
        <v>0</v>
      </c>
      <c r="M1219" s="16">
        <f t="shared" ref="M1219:M1282" si="59">H1219</f>
        <v>0</v>
      </c>
      <c r="N1219" s="17"/>
    </row>
    <row r="1220" spans="1:14" ht="25.35" customHeight="1" x14ac:dyDescent="0.25">
      <c r="A1220" s="11">
        <v>63</v>
      </c>
      <c r="B1220" s="12" t="s">
        <v>2245</v>
      </c>
      <c r="C1220" s="11">
        <v>1219</v>
      </c>
      <c r="D1220" s="13" t="s">
        <v>2793</v>
      </c>
      <c r="E1220" s="14" t="s">
        <v>2794</v>
      </c>
      <c r="F1220" s="11">
        <v>0</v>
      </c>
      <c r="G1220" s="11">
        <v>0</v>
      </c>
      <c r="H1220" s="11"/>
      <c r="I1220" s="11">
        <v>0</v>
      </c>
      <c r="J1220" s="11">
        <f t="shared" si="57"/>
        <v>0</v>
      </c>
      <c r="K1220" s="11">
        <v>612.5</v>
      </c>
      <c r="L1220" s="16">
        <f t="shared" si="58"/>
        <v>0</v>
      </c>
      <c r="M1220" s="16">
        <f t="shared" si="59"/>
        <v>0</v>
      </c>
      <c r="N1220" s="17"/>
    </row>
    <row r="1221" spans="1:14" ht="25.35" customHeight="1" x14ac:dyDescent="0.25">
      <c r="A1221" s="11">
        <v>63</v>
      </c>
      <c r="B1221" s="12" t="s">
        <v>2245</v>
      </c>
      <c r="C1221" s="11">
        <v>1220</v>
      </c>
      <c r="D1221" s="13" t="s">
        <v>2796</v>
      </c>
      <c r="E1221" s="14" t="s">
        <v>2797</v>
      </c>
      <c r="F1221" s="11">
        <v>0</v>
      </c>
      <c r="G1221" s="11">
        <v>0</v>
      </c>
      <c r="H1221" s="11"/>
      <c r="I1221" s="11">
        <v>0</v>
      </c>
      <c r="J1221" s="11">
        <f t="shared" si="57"/>
        <v>0</v>
      </c>
      <c r="K1221" s="11">
        <v>23.8</v>
      </c>
      <c r="L1221" s="16">
        <f t="shared" si="58"/>
        <v>0</v>
      </c>
      <c r="M1221" s="16">
        <f t="shared" si="59"/>
        <v>0</v>
      </c>
      <c r="N1221" s="17"/>
    </row>
    <row r="1222" spans="1:14" ht="25.35" customHeight="1" x14ac:dyDescent="0.25">
      <c r="A1222" s="11">
        <v>63</v>
      </c>
      <c r="B1222" s="12" t="s">
        <v>2245</v>
      </c>
      <c r="C1222" s="11">
        <v>1221</v>
      </c>
      <c r="D1222" s="13" t="s">
        <v>2799</v>
      </c>
      <c r="E1222" s="14" t="s">
        <v>1827</v>
      </c>
      <c r="F1222" s="11">
        <v>0</v>
      </c>
      <c r="G1222" s="11">
        <v>0</v>
      </c>
      <c r="H1222" s="11"/>
      <c r="I1222" s="11">
        <v>0</v>
      </c>
      <c r="J1222" s="11">
        <f t="shared" si="57"/>
        <v>0</v>
      </c>
      <c r="K1222" s="11">
        <v>35.700000000000003</v>
      </c>
      <c r="L1222" s="16">
        <f t="shared" si="58"/>
        <v>0</v>
      </c>
      <c r="M1222" s="16">
        <f t="shared" si="59"/>
        <v>0</v>
      </c>
      <c r="N1222" s="17"/>
    </row>
    <row r="1223" spans="1:14" ht="25.35" customHeight="1" x14ac:dyDescent="0.25">
      <c r="A1223" s="11">
        <v>63</v>
      </c>
      <c r="B1223" s="12" t="s">
        <v>2245</v>
      </c>
      <c r="C1223" s="11">
        <v>1222</v>
      </c>
      <c r="D1223" s="13" t="s">
        <v>2800</v>
      </c>
      <c r="E1223" s="14" t="s">
        <v>1474</v>
      </c>
      <c r="F1223" s="11">
        <v>0</v>
      </c>
      <c r="G1223" s="11">
        <v>0</v>
      </c>
      <c r="H1223" s="11"/>
      <c r="I1223" s="11">
        <v>0</v>
      </c>
      <c r="J1223" s="11">
        <f t="shared" si="57"/>
        <v>0</v>
      </c>
      <c r="K1223" s="11">
        <v>0</v>
      </c>
      <c r="L1223" s="16">
        <f t="shared" si="58"/>
        <v>0</v>
      </c>
      <c r="M1223" s="16">
        <f t="shared" si="59"/>
        <v>0</v>
      </c>
      <c r="N1223" s="17"/>
    </row>
    <row r="1224" spans="1:14" ht="25.35" customHeight="1" x14ac:dyDescent="0.25">
      <c r="A1224" s="11">
        <v>63</v>
      </c>
      <c r="B1224" s="12" t="s">
        <v>2245</v>
      </c>
      <c r="C1224" s="11">
        <v>1223</v>
      </c>
      <c r="D1224" s="13" t="s">
        <v>2801</v>
      </c>
      <c r="E1224" s="14" t="s">
        <v>2802</v>
      </c>
      <c r="F1224" s="11">
        <v>0</v>
      </c>
      <c r="G1224" s="11">
        <v>0</v>
      </c>
      <c r="H1224" s="11"/>
      <c r="I1224" s="11">
        <v>0</v>
      </c>
      <c r="J1224" s="11">
        <f t="shared" si="57"/>
        <v>0</v>
      </c>
      <c r="K1224" s="15">
        <v>1841</v>
      </c>
      <c r="L1224" s="16">
        <f t="shared" si="58"/>
        <v>0</v>
      </c>
      <c r="M1224" s="16">
        <f t="shared" si="59"/>
        <v>0</v>
      </c>
      <c r="N1224" s="17"/>
    </row>
    <row r="1225" spans="1:14" ht="25.35" customHeight="1" x14ac:dyDescent="0.25">
      <c r="A1225" s="11">
        <v>63</v>
      </c>
      <c r="B1225" s="12" t="s">
        <v>2245</v>
      </c>
      <c r="C1225" s="11">
        <v>1224</v>
      </c>
      <c r="D1225" s="13" t="s">
        <v>2804</v>
      </c>
      <c r="E1225" s="14" t="s">
        <v>2805</v>
      </c>
      <c r="F1225" s="11">
        <v>0</v>
      </c>
      <c r="G1225" s="11">
        <v>0</v>
      </c>
      <c r="H1225" s="11"/>
      <c r="I1225" s="11">
        <v>0</v>
      </c>
      <c r="J1225" s="11">
        <f t="shared" si="57"/>
        <v>0</v>
      </c>
      <c r="K1225" s="15">
        <v>2555</v>
      </c>
      <c r="L1225" s="16">
        <f t="shared" si="58"/>
        <v>0</v>
      </c>
      <c r="M1225" s="16">
        <f t="shared" si="59"/>
        <v>0</v>
      </c>
      <c r="N1225" s="17"/>
    </row>
    <row r="1226" spans="1:14" ht="25.35" customHeight="1" x14ac:dyDescent="0.25">
      <c r="A1226" s="11">
        <v>63</v>
      </c>
      <c r="B1226" s="12" t="s">
        <v>2245</v>
      </c>
      <c r="C1226" s="11">
        <v>1225</v>
      </c>
      <c r="D1226" s="13" t="s">
        <v>2807</v>
      </c>
      <c r="E1226" s="14" t="s">
        <v>2808</v>
      </c>
      <c r="F1226" s="11">
        <v>0</v>
      </c>
      <c r="G1226" s="11">
        <v>0</v>
      </c>
      <c r="H1226" s="11"/>
      <c r="I1226" s="11">
        <v>0</v>
      </c>
      <c r="J1226" s="11">
        <f t="shared" si="57"/>
        <v>0</v>
      </c>
      <c r="K1226" s="11">
        <v>10.95</v>
      </c>
      <c r="L1226" s="16">
        <f t="shared" si="58"/>
        <v>0</v>
      </c>
      <c r="M1226" s="16">
        <f t="shared" si="59"/>
        <v>0</v>
      </c>
      <c r="N1226" s="17"/>
    </row>
    <row r="1227" spans="1:14" ht="25.35" customHeight="1" x14ac:dyDescent="0.25">
      <c r="A1227" s="11">
        <v>63</v>
      </c>
      <c r="B1227" s="12" t="s">
        <v>2245</v>
      </c>
      <c r="C1227" s="11">
        <v>1226</v>
      </c>
      <c r="D1227" s="13" t="s">
        <v>2810</v>
      </c>
      <c r="E1227" s="14" t="s">
        <v>1395</v>
      </c>
      <c r="F1227" s="11">
        <v>0</v>
      </c>
      <c r="G1227" s="11">
        <v>0</v>
      </c>
      <c r="H1227" s="11"/>
      <c r="I1227" s="11">
        <v>0</v>
      </c>
      <c r="J1227" s="11">
        <f t="shared" si="57"/>
        <v>0</v>
      </c>
      <c r="K1227" s="11">
        <v>143.5</v>
      </c>
      <c r="L1227" s="16">
        <f t="shared" si="58"/>
        <v>0</v>
      </c>
      <c r="M1227" s="16">
        <f t="shared" si="59"/>
        <v>0</v>
      </c>
      <c r="N1227" s="17"/>
    </row>
    <row r="1228" spans="1:14" ht="25.35" customHeight="1" x14ac:dyDescent="0.25">
      <c r="A1228" s="11">
        <v>63</v>
      </c>
      <c r="B1228" s="12" t="s">
        <v>2245</v>
      </c>
      <c r="C1228" s="11">
        <v>1227</v>
      </c>
      <c r="D1228" s="13" t="s">
        <v>2811</v>
      </c>
      <c r="E1228" s="14" t="s">
        <v>2812</v>
      </c>
      <c r="F1228" s="11">
        <v>0</v>
      </c>
      <c r="G1228" s="11">
        <v>0</v>
      </c>
      <c r="H1228" s="11"/>
      <c r="I1228" s="11">
        <v>0</v>
      </c>
      <c r="J1228" s="11">
        <f t="shared" si="57"/>
        <v>0</v>
      </c>
      <c r="K1228" s="11">
        <v>59.5</v>
      </c>
      <c r="L1228" s="16">
        <f t="shared" si="58"/>
        <v>0</v>
      </c>
      <c r="M1228" s="16">
        <f t="shared" si="59"/>
        <v>0</v>
      </c>
      <c r="N1228" s="17"/>
    </row>
    <row r="1229" spans="1:14" ht="25.35" customHeight="1" x14ac:dyDescent="0.25">
      <c r="A1229" s="11">
        <v>63</v>
      </c>
      <c r="B1229" s="12" t="s">
        <v>2245</v>
      </c>
      <c r="C1229" s="11">
        <v>1228</v>
      </c>
      <c r="D1229" s="13" t="s">
        <v>2814</v>
      </c>
      <c r="E1229" s="14" t="s">
        <v>1173</v>
      </c>
      <c r="F1229" s="11">
        <v>0</v>
      </c>
      <c r="G1229" s="11">
        <v>0</v>
      </c>
      <c r="H1229" s="11"/>
      <c r="I1229" s="11">
        <v>0</v>
      </c>
      <c r="J1229" s="11">
        <f t="shared" si="57"/>
        <v>0</v>
      </c>
      <c r="K1229" s="15">
        <v>1918</v>
      </c>
      <c r="L1229" s="16">
        <f t="shared" si="58"/>
        <v>0</v>
      </c>
      <c r="M1229" s="16">
        <f t="shared" si="59"/>
        <v>0</v>
      </c>
      <c r="N1229" s="17"/>
    </row>
    <row r="1230" spans="1:14" ht="25.35" customHeight="1" x14ac:dyDescent="0.25">
      <c r="A1230" s="11">
        <v>63</v>
      </c>
      <c r="B1230" s="12" t="s">
        <v>2245</v>
      </c>
      <c r="C1230" s="11">
        <v>1229</v>
      </c>
      <c r="D1230" s="13" t="s">
        <v>2816</v>
      </c>
      <c r="E1230" s="14" t="s">
        <v>1620</v>
      </c>
      <c r="F1230" s="11">
        <v>0</v>
      </c>
      <c r="G1230" s="11">
        <v>0</v>
      </c>
      <c r="H1230" s="11"/>
      <c r="I1230" s="11">
        <v>0</v>
      </c>
      <c r="J1230" s="11">
        <f t="shared" si="57"/>
        <v>0</v>
      </c>
      <c r="K1230" s="11">
        <v>833</v>
      </c>
      <c r="L1230" s="16">
        <f t="shared" si="58"/>
        <v>0</v>
      </c>
      <c r="M1230" s="16">
        <f t="shared" si="59"/>
        <v>0</v>
      </c>
      <c r="N1230" s="17"/>
    </row>
    <row r="1231" spans="1:14" ht="25.35" customHeight="1" x14ac:dyDescent="0.25">
      <c r="A1231" s="11">
        <v>63</v>
      </c>
      <c r="B1231" s="12" t="s">
        <v>2245</v>
      </c>
      <c r="C1231" s="11">
        <v>1230</v>
      </c>
      <c r="D1231" s="13" t="s">
        <v>2817</v>
      </c>
      <c r="E1231" s="14" t="s">
        <v>703</v>
      </c>
      <c r="F1231" s="11">
        <v>0</v>
      </c>
      <c r="G1231" s="11">
        <v>0</v>
      </c>
      <c r="H1231" s="11"/>
      <c r="I1231" s="11">
        <v>0</v>
      </c>
      <c r="J1231" s="11">
        <f t="shared" si="57"/>
        <v>0</v>
      </c>
      <c r="K1231" s="15">
        <v>4081</v>
      </c>
      <c r="L1231" s="16">
        <f t="shared" si="58"/>
        <v>0</v>
      </c>
      <c r="M1231" s="16">
        <f t="shared" si="59"/>
        <v>0</v>
      </c>
      <c r="N1231" s="17"/>
    </row>
    <row r="1232" spans="1:14" ht="25.35" customHeight="1" x14ac:dyDescent="0.25">
      <c r="A1232" s="11">
        <v>63</v>
      </c>
      <c r="B1232" s="12" t="s">
        <v>2245</v>
      </c>
      <c r="C1232" s="11">
        <v>1231</v>
      </c>
      <c r="D1232" s="13" t="s">
        <v>2818</v>
      </c>
      <c r="E1232" s="14" t="s">
        <v>2819</v>
      </c>
      <c r="F1232" s="11">
        <v>0</v>
      </c>
      <c r="G1232" s="11">
        <v>0</v>
      </c>
      <c r="H1232" s="11"/>
      <c r="I1232" s="11">
        <v>0</v>
      </c>
      <c r="J1232" s="11">
        <f t="shared" si="57"/>
        <v>0</v>
      </c>
      <c r="K1232" s="11">
        <v>846.8</v>
      </c>
      <c r="L1232" s="16">
        <f t="shared" si="58"/>
        <v>0</v>
      </c>
      <c r="M1232" s="16">
        <f t="shared" si="59"/>
        <v>0</v>
      </c>
      <c r="N1232" s="17"/>
    </row>
    <row r="1233" spans="1:14" ht="25.35" customHeight="1" x14ac:dyDescent="0.25">
      <c r="A1233" s="11">
        <v>63</v>
      </c>
      <c r="B1233" s="12" t="s">
        <v>2245</v>
      </c>
      <c r="C1233" s="11">
        <v>1232</v>
      </c>
      <c r="D1233" s="13" t="s">
        <v>2821</v>
      </c>
      <c r="E1233" s="14" t="s">
        <v>2747</v>
      </c>
      <c r="F1233" s="11">
        <v>0</v>
      </c>
      <c r="G1233" s="11">
        <v>0</v>
      </c>
      <c r="H1233" s="11"/>
      <c r="I1233" s="11">
        <v>0</v>
      </c>
      <c r="J1233" s="11">
        <f t="shared" si="57"/>
        <v>0</v>
      </c>
      <c r="K1233" s="15">
        <v>1533</v>
      </c>
      <c r="L1233" s="16">
        <f t="shared" si="58"/>
        <v>0</v>
      </c>
      <c r="M1233" s="16">
        <f t="shared" si="59"/>
        <v>0</v>
      </c>
      <c r="N1233" s="17"/>
    </row>
    <row r="1234" spans="1:14" ht="25.35" customHeight="1" x14ac:dyDescent="0.25">
      <c r="A1234" s="11">
        <v>63</v>
      </c>
      <c r="B1234" s="12" t="s">
        <v>2245</v>
      </c>
      <c r="C1234" s="11">
        <v>1233</v>
      </c>
      <c r="D1234" s="13" t="s">
        <v>2822</v>
      </c>
      <c r="E1234" s="14" t="s">
        <v>494</v>
      </c>
      <c r="F1234" s="11">
        <v>0</v>
      </c>
      <c r="G1234" s="11">
        <v>0</v>
      </c>
      <c r="H1234" s="11"/>
      <c r="I1234" s="11">
        <v>0</v>
      </c>
      <c r="J1234" s="11">
        <f t="shared" si="57"/>
        <v>0</v>
      </c>
      <c r="K1234" s="11">
        <v>94.5</v>
      </c>
      <c r="L1234" s="16">
        <f t="shared" si="58"/>
        <v>0</v>
      </c>
      <c r="M1234" s="16">
        <f t="shared" si="59"/>
        <v>0</v>
      </c>
      <c r="N1234" s="17"/>
    </row>
    <row r="1235" spans="1:14" ht="25.35" customHeight="1" x14ac:dyDescent="0.25">
      <c r="A1235" s="11">
        <v>63</v>
      </c>
      <c r="B1235" s="12" t="s">
        <v>2245</v>
      </c>
      <c r="C1235" s="11">
        <v>1234</v>
      </c>
      <c r="D1235" s="13" t="s">
        <v>2823</v>
      </c>
      <c r="E1235" s="14" t="s">
        <v>410</v>
      </c>
      <c r="F1235" s="11">
        <v>0</v>
      </c>
      <c r="G1235" s="11">
        <v>0</v>
      </c>
      <c r="H1235" s="11"/>
      <c r="I1235" s="11">
        <v>0</v>
      </c>
      <c r="J1235" s="11">
        <f t="shared" si="57"/>
        <v>0</v>
      </c>
      <c r="K1235" s="11">
        <v>460.79</v>
      </c>
      <c r="L1235" s="16">
        <f t="shared" si="58"/>
        <v>0</v>
      </c>
      <c r="M1235" s="16">
        <f t="shared" si="59"/>
        <v>0</v>
      </c>
      <c r="N1235" s="17"/>
    </row>
    <row r="1236" spans="1:14" ht="25.35" customHeight="1" x14ac:dyDescent="0.25">
      <c r="A1236" s="11">
        <v>63</v>
      </c>
      <c r="B1236" s="12" t="s">
        <v>2245</v>
      </c>
      <c r="C1236" s="11">
        <v>1235</v>
      </c>
      <c r="D1236" s="13" t="s">
        <v>2825</v>
      </c>
      <c r="E1236" s="14" t="s">
        <v>2826</v>
      </c>
      <c r="F1236" s="11">
        <v>0</v>
      </c>
      <c r="G1236" s="11">
        <v>0</v>
      </c>
      <c r="H1236" s="11"/>
      <c r="I1236" s="11">
        <v>0</v>
      </c>
      <c r="J1236" s="11">
        <f t="shared" si="57"/>
        <v>0</v>
      </c>
      <c r="K1236" s="11">
        <v>0</v>
      </c>
      <c r="L1236" s="16">
        <f t="shared" si="58"/>
        <v>0</v>
      </c>
      <c r="M1236" s="16">
        <f t="shared" si="59"/>
        <v>0</v>
      </c>
      <c r="N1236" s="17"/>
    </row>
    <row r="1237" spans="1:14" ht="25.35" customHeight="1" x14ac:dyDescent="0.25">
      <c r="A1237" s="11">
        <v>63</v>
      </c>
      <c r="B1237" s="12" t="s">
        <v>2245</v>
      </c>
      <c r="C1237" s="11">
        <v>1236</v>
      </c>
      <c r="D1237" s="13" t="s">
        <v>2828</v>
      </c>
      <c r="E1237" s="14" t="s">
        <v>2826</v>
      </c>
      <c r="F1237" s="11">
        <v>0</v>
      </c>
      <c r="G1237" s="11">
        <v>0</v>
      </c>
      <c r="H1237" s="11"/>
      <c r="I1237" s="11">
        <v>0</v>
      </c>
      <c r="J1237" s="11">
        <f t="shared" si="57"/>
        <v>0</v>
      </c>
      <c r="K1237" s="11">
        <v>0</v>
      </c>
      <c r="L1237" s="16">
        <f t="shared" si="58"/>
        <v>0</v>
      </c>
      <c r="M1237" s="16">
        <f t="shared" si="59"/>
        <v>0</v>
      </c>
      <c r="N1237" s="17"/>
    </row>
    <row r="1238" spans="1:14" ht="25.35" customHeight="1" x14ac:dyDescent="0.25">
      <c r="A1238" s="11">
        <v>63</v>
      </c>
      <c r="B1238" s="12" t="s">
        <v>2245</v>
      </c>
      <c r="C1238" s="11">
        <v>1237</v>
      </c>
      <c r="D1238" s="13" t="s">
        <v>2829</v>
      </c>
      <c r="E1238" s="14" t="s">
        <v>339</v>
      </c>
      <c r="F1238" s="11">
        <v>0</v>
      </c>
      <c r="G1238" s="11">
        <v>0</v>
      </c>
      <c r="H1238" s="11"/>
      <c r="I1238" s="11">
        <v>0</v>
      </c>
      <c r="J1238" s="11">
        <f t="shared" si="57"/>
        <v>0</v>
      </c>
      <c r="K1238" s="11">
        <v>0</v>
      </c>
      <c r="L1238" s="16">
        <f t="shared" si="58"/>
        <v>0</v>
      </c>
      <c r="M1238" s="16">
        <f t="shared" si="59"/>
        <v>0</v>
      </c>
      <c r="N1238" s="17"/>
    </row>
    <row r="1239" spans="1:14" ht="25.35" customHeight="1" x14ac:dyDescent="0.25">
      <c r="A1239" s="11">
        <v>63</v>
      </c>
      <c r="B1239" s="12" t="s">
        <v>2245</v>
      </c>
      <c r="C1239" s="11">
        <v>1238</v>
      </c>
      <c r="D1239" s="13" t="s">
        <v>2830</v>
      </c>
      <c r="E1239" s="14" t="s">
        <v>2819</v>
      </c>
      <c r="F1239" s="11">
        <v>0</v>
      </c>
      <c r="G1239" s="11">
        <v>0</v>
      </c>
      <c r="H1239" s="11"/>
      <c r="I1239" s="11">
        <v>0</v>
      </c>
      <c r="J1239" s="11">
        <f t="shared" si="57"/>
        <v>0</v>
      </c>
      <c r="K1239" s="11">
        <v>819</v>
      </c>
      <c r="L1239" s="16">
        <f t="shared" si="58"/>
        <v>0</v>
      </c>
      <c r="M1239" s="16">
        <f t="shared" si="59"/>
        <v>0</v>
      </c>
      <c r="N1239" s="17"/>
    </row>
    <row r="1240" spans="1:14" ht="25.35" customHeight="1" x14ac:dyDescent="0.25">
      <c r="A1240" s="11">
        <v>63</v>
      </c>
      <c r="B1240" s="12" t="s">
        <v>2245</v>
      </c>
      <c r="C1240" s="11">
        <v>1239</v>
      </c>
      <c r="D1240" s="13" t="s">
        <v>2831</v>
      </c>
      <c r="E1240" s="14" t="s">
        <v>1474</v>
      </c>
      <c r="F1240" s="11">
        <v>0</v>
      </c>
      <c r="G1240" s="11">
        <v>0</v>
      </c>
      <c r="H1240" s="11"/>
      <c r="I1240" s="11">
        <v>0</v>
      </c>
      <c r="J1240" s="11">
        <f t="shared" si="57"/>
        <v>0</v>
      </c>
      <c r="K1240" s="11">
        <v>462</v>
      </c>
      <c r="L1240" s="16">
        <f t="shared" si="58"/>
        <v>0</v>
      </c>
      <c r="M1240" s="16">
        <f t="shared" si="59"/>
        <v>0</v>
      </c>
      <c r="N1240" s="17"/>
    </row>
    <row r="1241" spans="1:14" ht="25.35" customHeight="1" x14ac:dyDescent="0.25">
      <c r="A1241" s="11">
        <v>63</v>
      </c>
      <c r="B1241" s="12" t="s">
        <v>2245</v>
      </c>
      <c r="C1241" s="11">
        <v>1240</v>
      </c>
      <c r="D1241" s="13" t="s">
        <v>2832</v>
      </c>
      <c r="E1241" s="14" t="s">
        <v>1375</v>
      </c>
      <c r="F1241" s="11">
        <v>0</v>
      </c>
      <c r="G1241" s="11">
        <v>0</v>
      </c>
      <c r="H1241" s="11"/>
      <c r="I1241" s="11">
        <v>0</v>
      </c>
      <c r="J1241" s="11">
        <f t="shared" si="57"/>
        <v>0</v>
      </c>
      <c r="K1241" s="11">
        <v>0</v>
      </c>
      <c r="L1241" s="16">
        <f t="shared" si="58"/>
        <v>0</v>
      </c>
      <c r="M1241" s="16">
        <f t="shared" si="59"/>
        <v>0</v>
      </c>
      <c r="N1241" s="17"/>
    </row>
    <row r="1242" spans="1:14" ht="25.35" customHeight="1" x14ac:dyDescent="0.25">
      <c r="A1242" s="11">
        <v>64</v>
      </c>
      <c r="B1242" s="12" t="s">
        <v>2245</v>
      </c>
      <c r="C1242" s="11">
        <v>1241</v>
      </c>
      <c r="D1242" s="13" t="s">
        <v>2833</v>
      </c>
      <c r="E1242" s="14" t="s">
        <v>308</v>
      </c>
      <c r="F1242" s="11">
        <v>0</v>
      </c>
      <c r="G1242" s="11">
        <v>0</v>
      </c>
      <c r="H1242" s="11"/>
      <c r="I1242" s="11">
        <v>0</v>
      </c>
      <c r="J1242" s="11">
        <f t="shared" si="57"/>
        <v>0</v>
      </c>
      <c r="K1242" s="11">
        <v>826</v>
      </c>
      <c r="L1242" s="16">
        <f t="shared" si="58"/>
        <v>0</v>
      </c>
      <c r="M1242" s="16">
        <f t="shared" si="59"/>
        <v>0</v>
      </c>
      <c r="N1242" s="17"/>
    </row>
    <row r="1243" spans="1:14" ht="25.35" customHeight="1" x14ac:dyDescent="0.25">
      <c r="A1243" s="11">
        <v>64</v>
      </c>
      <c r="B1243" s="12" t="s">
        <v>2245</v>
      </c>
      <c r="C1243" s="11">
        <v>1242</v>
      </c>
      <c r="D1243" s="13" t="s">
        <v>2834</v>
      </c>
      <c r="E1243" s="14" t="s">
        <v>2835</v>
      </c>
      <c r="F1243" s="11">
        <v>0</v>
      </c>
      <c r="G1243" s="11">
        <v>0</v>
      </c>
      <c r="H1243" s="11"/>
      <c r="I1243" s="11">
        <v>0</v>
      </c>
      <c r="J1243" s="11">
        <f t="shared" si="57"/>
        <v>0</v>
      </c>
      <c r="K1243" s="11">
        <v>0</v>
      </c>
      <c r="L1243" s="16">
        <f t="shared" si="58"/>
        <v>0</v>
      </c>
      <c r="M1243" s="16">
        <f t="shared" si="59"/>
        <v>0</v>
      </c>
      <c r="N1243" s="17"/>
    </row>
    <row r="1244" spans="1:14" ht="25.35" customHeight="1" x14ac:dyDescent="0.25">
      <c r="A1244" s="11">
        <v>64</v>
      </c>
      <c r="B1244" s="12" t="s">
        <v>2245</v>
      </c>
      <c r="C1244" s="11">
        <v>1243</v>
      </c>
      <c r="D1244" s="13" t="s">
        <v>2837</v>
      </c>
      <c r="E1244" s="14" t="s">
        <v>2300</v>
      </c>
      <c r="F1244" s="11">
        <v>0</v>
      </c>
      <c r="G1244" s="11">
        <v>0</v>
      </c>
      <c r="H1244" s="11"/>
      <c r="I1244" s="11">
        <v>0</v>
      </c>
      <c r="J1244" s="11">
        <f t="shared" si="57"/>
        <v>0</v>
      </c>
      <c r="K1244" s="11">
        <v>0</v>
      </c>
      <c r="L1244" s="16">
        <f t="shared" si="58"/>
        <v>0</v>
      </c>
      <c r="M1244" s="16">
        <f t="shared" si="59"/>
        <v>0</v>
      </c>
      <c r="N1244" s="17"/>
    </row>
    <row r="1245" spans="1:14" ht="25.35" customHeight="1" x14ac:dyDescent="0.25">
      <c r="A1245" s="11">
        <v>64</v>
      </c>
      <c r="B1245" s="12" t="s">
        <v>2245</v>
      </c>
      <c r="C1245" s="11">
        <v>1244</v>
      </c>
      <c r="D1245" s="13" t="s">
        <v>2839</v>
      </c>
      <c r="E1245" s="14" t="s">
        <v>2840</v>
      </c>
      <c r="F1245" s="11">
        <v>0</v>
      </c>
      <c r="G1245" s="11">
        <v>0</v>
      </c>
      <c r="H1245" s="11"/>
      <c r="I1245" s="11">
        <v>0</v>
      </c>
      <c r="J1245" s="11">
        <f t="shared" si="57"/>
        <v>0</v>
      </c>
      <c r="K1245" s="11">
        <v>0</v>
      </c>
      <c r="L1245" s="16">
        <f t="shared" si="58"/>
        <v>0</v>
      </c>
      <c r="M1245" s="16">
        <f t="shared" si="59"/>
        <v>0</v>
      </c>
      <c r="N1245" s="17"/>
    </row>
    <row r="1246" spans="1:14" ht="25.35" customHeight="1" x14ac:dyDescent="0.25">
      <c r="A1246" s="11">
        <v>64</v>
      </c>
      <c r="B1246" s="12" t="s">
        <v>2245</v>
      </c>
      <c r="C1246" s="11">
        <v>1245</v>
      </c>
      <c r="D1246" s="13" t="s">
        <v>2842</v>
      </c>
      <c r="E1246" s="14" t="s">
        <v>2843</v>
      </c>
      <c r="F1246" s="11">
        <v>0</v>
      </c>
      <c r="G1246" s="11">
        <v>0</v>
      </c>
      <c r="H1246" s="11"/>
      <c r="I1246" s="11">
        <v>0</v>
      </c>
      <c r="J1246" s="11">
        <f t="shared" si="57"/>
        <v>0</v>
      </c>
      <c r="K1246" s="11">
        <v>45.99</v>
      </c>
      <c r="L1246" s="16">
        <f t="shared" si="58"/>
        <v>0</v>
      </c>
      <c r="M1246" s="16">
        <f t="shared" si="59"/>
        <v>0</v>
      </c>
      <c r="N1246" s="17"/>
    </row>
    <row r="1247" spans="1:14" ht="25.35" customHeight="1" x14ac:dyDescent="0.25">
      <c r="A1247" s="11">
        <v>64</v>
      </c>
      <c r="B1247" s="12" t="s">
        <v>2245</v>
      </c>
      <c r="C1247" s="11">
        <v>1246</v>
      </c>
      <c r="D1247" s="13" t="s">
        <v>2845</v>
      </c>
      <c r="E1247" s="14" t="s">
        <v>435</v>
      </c>
      <c r="F1247" s="11">
        <v>0</v>
      </c>
      <c r="G1247" s="11">
        <v>0</v>
      </c>
      <c r="H1247" s="11"/>
      <c r="I1247" s="11">
        <v>0</v>
      </c>
      <c r="J1247" s="11">
        <f t="shared" si="57"/>
        <v>0</v>
      </c>
      <c r="K1247" s="11">
        <v>571.82000000000005</v>
      </c>
      <c r="L1247" s="16">
        <f t="shared" si="58"/>
        <v>0</v>
      </c>
      <c r="M1247" s="16">
        <f t="shared" si="59"/>
        <v>0</v>
      </c>
      <c r="N1247" s="17"/>
    </row>
    <row r="1248" spans="1:14" ht="25.35" customHeight="1" x14ac:dyDescent="0.25">
      <c r="A1248" s="11">
        <v>64</v>
      </c>
      <c r="B1248" s="12" t="s">
        <v>2245</v>
      </c>
      <c r="C1248" s="11">
        <v>1247</v>
      </c>
      <c r="D1248" s="13" t="s">
        <v>2846</v>
      </c>
      <c r="E1248" s="14" t="s">
        <v>2274</v>
      </c>
      <c r="F1248" s="11">
        <v>0</v>
      </c>
      <c r="G1248" s="11">
        <v>0</v>
      </c>
      <c r="H1248" s="11"/>
      <c r="I1248" s="11">
        <v>0</v>
      </c>
      <c r="J1248" s="11">
        <f t="shared" si="57"/>
        <v>0</v>
      </c>
      <c r="K1248" s="11">
        <v>53.9</v>
      </c>
      <c r="L1248" s="16">
        <f t="shared" si="58"/>
        <v>0</v>
      </c>
      <c r="M1248" s="16">
        <f t="shared" si="59"/>
        <v>0</v>
      </c>
      <c r="N1248" s="17"/>
    </row>
    <row r="1249" spans="1:14" ht="25.35" customHeight="1" x14ac:dyDescent="0.25">
      <c r="A1249" s="11">
        <v>64</v>
      </c>
      <c r="B1249" s="12" t="s">
        <v>2245</v>
      </c>
      <c r="C1249" s="11">
        <v>1248</v>
      </c>
      <c r="D1249" s="13" t="s">
        <v>2847</v>
      </c>
      <c r="E1249" s="14" t="s">
        <v>2848</v>
      </c>
      <c r="F1249" s="11">
        <v>0</v>
      </c>
      <c r="G1249" s="11">
        <v>0</v>
      </c>
      <c r="H1249" s="11"/>
      <c r="I1249" s="11">
        <v>0</v>
      </c>
      <c r="J1249" s="11">
        <f t="shared" si="57"/>
        <v>0</v>
      </c>
      <c r="K1249" s="11">
        <v>0</v>
      </c>
      <c r="L1249" s="16">
        <f t="shared" si="58"/>
        <v>0</v>
      </c>
      <c r="M1249" s="16">
        <f t="shared" si="59"/>
        <v>0</v>
      </c>
      <c r="N1249" s="17"/>
    </row>
    <row r="1250" spans="1:14" ht="25.35" customHeight="1" x14ac:dyDescent="0.25">
      <c r="A1250" s="11">
        <v>64</v>
      </c>
      <c r="B1250" s="12" t="s">
        <v>2245</v>
      </c>
      <c r="C1250" s="11">
        <v>1249</v>
      </c>
      <c r="D1250" s="13" t="s">
        <v>2850</v>
      </c>
      <c r="E1250" s="14" t="s">
        <v>2851</v>
      </c>
      <c r="F1250" s="11">
        <v>0</v>
      </c>
      <c r="G1250" s="11">
        <v>0</v>
      </c>
      <c r="H1250" s="11"/>
      <c r="I1250" s="11">
        <v>0</v>
      </c>
      <c r="J1250" s="11">
        <f t="shared" si="57"/>
        <v>0</v>
      </c>
      <c r="K1250" s="11">
        <v>182</v>
      </c>
      <c r="L1250" s="16">
        <f t="shared" si="58"/>
        <v>0</v>
      </c>
      <c r="M1250" s="16">
        <f t="shared" si="59"/>
        <v>0</v>
      </c>
      <c r="N1250" s="17"/>
    </row>
    <row r="1251" spans="1:14" ht="25.35" customHeight="1" x14ac:dyDescent="0.25">
      <c r="A1251" s="11">
        <v>64</v>
      </c>
      <c r="B1251" s="12" t="s">
        <v>2245</v>
      </c>
      <c r="C1251" s="11">
        <v>1250</v>
      </c>
      <c r="D1251" s="13" t="s">
        <v>2853</v>
      </c>
      <c r="E1251" s="14" t="s">
        <v>2851</v>
      </c>
      <c r="F1251" s="11">
        <v>0</v>
      </c>
      <c r="G1251" s="11">
        <v>0</v>
      </c>
      <c r="H1251" s="11"/>
      <c r="I1251" s="11">
        <v>0</v>
      </c>
      <c r="J1251" s="11">
        <f t="shared" si="57"/>
        <v>0</v>
      </c>
      <c r="K1251" s="11">
        <v>182</v>
      </c>
      <c r="L1251" s="16">
        <f t="shared" si="58"/>
        <v>0</v>
      </c>
      <c r="M1251" s="16">
        <f t="shared" si="59"/>
        <v>0</v>
      </c>
      <c r="N1251" s="17"/>
    </row>
    <row r="1252" spans="1:14" ht="25.35" customHeight="1" x14ac:dyDescent="0.25">
      <c r="A1252" s="11">
        <v>64</v>
      </c>
      <c r="B1252" s="12" t="s">
        <v>2245</v>
      </c>
      <c r="C1252" s="11">
        <v>1251</v>
      </c>
      <c r="D1252" s="13" t="s">
        <v>2854</v>
      </c>
      <c r="E1252" s="14" t="s">
        <v>2851</v>
      </c>
      <c r="F1252" s="11">
        <v>0</v>
      </c>
      <c r="G1252" s="11">
        <v>0</v>
      </c>
      <c r="H1252" s="11"/>
      <c r="I1252" s="11">
        <v>0</v>
      </c>
      <c r="J1252" s="11">
        <f t="shared" si="57"/>
        <v>0</v>
      </c>
      <c r="K1252" s="11">
        <v>168</v>
      </c>
      <c r="L1252" s="16">
        <f t="shared" si="58"/>
        <v>0</v>
      </c>
      <c r="M1252" s="16">
        <f t="shared" si="59"/>
        <v>0</v>
      </c>
      <c r="N1252" s="17"/>
    </row>
    <row r="1253" spans="1:14" ht="25.35" customHeight="1" x14ac:dyDescent="0.25">
      <c r="A1253" s="11">
        <v>64</v>
      </c>
      <c r="B1253" s="12" t="s">
        <v>2245</v>
      </c>
      <c r="C1253" s="11">
        <v>1252</v>
      </c>
      <c r="D1253" s="13" t="s">
        <v>2855</v>
      </c>
      <c r="E1253" s="14" t="s">
        <v>2851</v>
      </c>
      <c r="F1253" s="11">
        <v>0</v>
      </c>
      <c r="G1253" s="11">
        <v>0</v>
      </c>
      <c r="H1253" s="11"/>
      <c r="I1253" s="11">
        <v>0</v>
      </c>
      <c r="J1253" s="11">
        <f t="shared" si="57"/>
        <v>0</v>
      </c>
      <c r="K1253" s="11">
        <v>168</v>
      </c>
      <c r="L1253" s="16">
        <f t="shared" si="58"/>
        <v>0</v>
      </c>
      <c r="M1253" s="16">
        <f t="shared" si="59"/>
        <v>0</v>
      </c>
      <c r="N1253" s="17"/>
    </row>
    <row r="1254" spans="1:14" ht="25.35" customHeight="1" x14ac:dyDescent="0.25">
      <c r="A1254" s="11">
        <v>64</v>
      </c>
      <c r="B1254" s="12" t="s">
        <v>2245</v>
      </c>
      <c r="C1254" s="11">
        <v>1253</v>
      </c>
      <c r="D1254" s="13" t="s">
        <v>2856</v>
      </c>
      <c r="E1254" s="14" t="s">
        <v>2857</v>
      </c>
      <c r="F1254" s="11">
        <v>0</v>
      </c>
      <c r="G1254" s="11">
        <v>0</v>
      </c>
      <c r="H1254" s="11"/>
      <c r="I1254" s="11">
        <v>0</v>
      </c>
      <c r="J1254" s="11">
        <f t="shared" si="57"/>
        <v>0</v>
      </c>
      <c r="K1254" s="15">
        <v>9660</v>
      </c>
      <c r="L1254" s="16">
        <f t="shared" si="58"/>
        <v>0</v>
      </c>
      <c r="M1254" s="16">
        <f t="shared" si="59"/>
        <v>0</v>
      </c>
      <c r="N1254" s="17"/>
    </row>
    <row r="1255" spans="1:14" ht="25.35" customHeight="1" x14ac:dyDescent="0.25">
      <c r="A1255" s="11">
        <v>64</v>
      </c>
      <c r="B1255" s="12" t="s">
        <v>2245</v>
      </c>
      <c r="C1255" s="11">
        <v>1254</v>
      </c>
      <c r="D1255" s="13" t="s">
        <v>2859</v>
      </c>
      <c r="E1255" s="14" t="s">
        <v>2860</v>
      </c>
      <c r="F1255" s="11">
        <v>0</v>
      </c>
      <c r="G1255" s="11">
        <v>0</v>
      </c>
      <c r="H1255" s="11"/>
      <c r="I1255" s="11">
        <v>0</v>
      </c>
      <c r="J1255" s="11">
        <f t="shared" si="57"/>
        <v>0</v>
      </c>
      <c r="K1255" s="15">
        <v>1610</v>
      </c>
      <c r="L1255" s="16">
        <f t="shared" si="58"/>
        <v>0</v>
      </c>
      <c r="M1255" s="16">
        <f t="shared" si="59"/>
        <v>0</v>
      </c>
      <c r="N1255" s="17"/>
    </row>
    <row r="1256" spans="1:14" ht="25.35" customHeight="1" x14ac:dyDescent="0.25">
      <c r="A1256" s="11">
        <v>64</v>
      </c>
      <c r="B1256" s="12" t="s">
        <v>2245</v>
      </c>
      <c r="C1256" s="11">
        <v>1255</v>
      </c>
      <c r="D1256" s="13" t="s">
        <v>2862</v>
      </c>
      <c r="E1256" s="14" t="s">
        <v>2203</v>
      </c>
      <c r="F1256" s="11">
        <v>0</v>
      </c>
      <c r="G1256" s="11">
        <v>0</v>
      </c>
      <c r="H1256" s="11"/>
      <c r="I1256" s="11">
        <v>0</v>
      </c>
      <c r="J1256" s="11">
        <f t="shared" si="57"/>
        <v>0</v>
      </c>
      <c r="K1256" s="11">
        <v>406</v>
      </c>
      <c r="L1256" s="16">
        <f t="shared" si="58"/>
        <v>0</v>
      </c>
      <c r="M1256" s="16">
        <f t="shared" si="59"/>
        <v>0</v>
      </c>
      <c r="N1256" s="17"/>
    </row>
    <row r="1257" spans="1:14" ht="25.35" customHeight="1" x14ac:dyDescent="0.25">
      <c r="A1257" s="11">
        <v>64</v>
      </c>
      <c r="B1257" s="12" t="s">
        <v>2245</v>
      </c>
      <c r="C1257" s="11">
        <v>1256</v>
      </c>
      <c r="D1257" s="13" t="s">
        <v>2863</v>
      </c>
      <c r="E1257" s="14" t="s">
        <v>2864</v>
      </c>
      <c r="F1257" s="11">
        <v>0</v>
      </c>
      <c r="G1257" s="11">
        <v>0</v>
      </c>
      <c r="H1257" s="11"/>
      <c r="I1257" s="11">
        <v>0</v>
      </c>
      <c r="J1257" s="11">
        <f t="shared" si="57"/>
        <v>0</v>
      </c>
      <c r="K1257" s="11">
        <v>371</v>
      </c>
      <c r="L1257" s="16">
        <f t="shared" si="58"/>
        <v>0</v>
      </c>
      <c r="M1257" s="16">
        <f t="shared" si="59"/>
        <v>0</v>
      </c>
      <c r="N1257" s="17"/>
    </row>
    <row r="1258" spans="1:14" ht="25.35" customHeight="1" x14ac:dyDescent="0.25">
      <c r="A1258" s="11">
        <v>64</v>
      </c>
      <c r="B1258" s="12" t="s">
        <v>2245</v>
      </c>
      <c r="C1258" s="11">
        <v>1257</v>
      </c>
      <c r="D1258" s="13" t="s">
        <v>2865</v>
      </c>
      <c r="E1258" s="14" t="s">
        <v>2866</v>
      </c>
      <c r="F1258" s="11">
        <v>0</v>
      </c>
      <c r="G1258" s="11">
        <v>0</v>
      </c>
      <c r="H1258" s="11"/>
      <c r="I1258" s="11">
        <v>0</v>
      </c>
      <c r="J1258" s="11">
        <f t="shared" si="57"/>
        <v>0</v>
      </c>
      <c r="K1258" s="11">
        <v>94.5</v>
      </c>
      <c r="L1258" s="16">
        <f t="shared" si="58"/>
        <v>0</v>
      </c>
      <c r="M1258" s="16">
        <f t="shared" si="59"/>
        <v>0</v>
      </c>
      <c r="N1258" s="17"/>
    </row>
    <row r="1259" spans="1:14" ht="25.35" customHeight="1" x14ac:dyDescent="0.25">
      <c r="A1259" s="11">
        <v>64</v>
      </c>
      <c r="B1259" s="12" t="s">
        <v>2245</v>
      </c>
      <c r="C1259" s="11">
        <v>1258</v>
      </c>
      <c r="D1259" s="13" t="s">
        <v>2868</v>
      </c>
      <c r="E1259" s="14" t="s">
        <v>235</v>
      </c>
      <c r="F1259" s="11">
        <v>0</v>
      </c>
      <c r="G1259" s="11">
        <v>0</v>
      </c>
      <c r="H1259" s="11"/>
      <c r="I1259" s="11">
        <v>0</v>
      </c>
      <c r="J1259" s="11">
        <f t="shared" si="57"/>
        <v>0</v>
      </c>
      <c r="K1259" s="11">
        <v>0</v>
      </c>
      <c r="L1259" s="16">
        <f t="shared" si="58"/>
        <v>0</v>
      </c>
      <c r="M1259" s="16">
        <f t="shared" si="59"/>
        <v>0</v>
      </c>
      <c r="N1259" s="17"/>
    </row>
    <row r="1260" spans="1:14" ht="25.35" customHeight="1" x14ac:dyDescent="0.25">
      <c r="A1260" s="11">
        <v>64</v>
      </c>
      <c r="B1260" s="12" t="s">
        <v>2245</v>
      </c>
      <c r="C1260" s="11">
        <v>1259</v>
      </c>
      <c r="D1260" s="13" t="s">
        <v>2869</v>
      </c>
      <c r="E1260" s="14" t="s">
        <v>2870</v>
      </c>
      <c r="F1260" s="11">
        <v>0</v>
      </c>
      <c r="G1260" s="11">
        <v>0</v>
      </c>
      <c r="H1260" s="11"/>
      <c r="I1260" s="11">
        <v>0</v>
      </c>
      <c r="J1260" s="11">
        <f t="shared" si="57"/>
        <v>0</v>
      </c>
      <c r="K1260" s="11">
        <v>76.989999999999995</v>
      </c>
      <c r="L1260" s="16">
        <f t="shared" si="58"/>
        <v>0</v>
      </c>
      <c r="M1260" s="16">
        <f t="shared" si="59"/>
        <v>0</v>
      </c>
      <c r="N1260" s="17"/>
    </row>
    <row r="1261" spans="1:14" ht="25.35" customHeight="1" x14ac:dyDescent="0.25">
      <c r="A1261" s="11">
        <v>64</v>
      </c>
      <c r="B1261" s="12" t="s">
        <v>2245</v>
      </c>
      <c r="C1261" s="11">
        <v>1260</v>
      </c>
      <c r="D1261" s="13" t="s">
        <v>2872</v>
      </c>
      <c r="E1261" s="14" t="s">
        <v>2873</v>
      </c>
      <c r="F1261" s="11">
        <v>0</v>
      </c>
      <c r="G1261" s="11">
        <v>0</v>
      </c>
      <c r="H1261" s="11"/>
      <c r="I1261" s="11">
        <v>0</v>
      </c>
      <c r="J1261" s="11">
        <f t="shared" si="57"/>
        <v>0</v>
      </c>
      <c r="K1261" s="11">
        <v>654.5</v>
      </c>
      <c r="L1261" s="16">
        <f t="shared" si="58"/>
        <v>0</v>
      </c>
      <c r="M1261" s="16">
        <f t="shared" si="59"/>
        <v>0</v>
      </c>
      <c r="N1261" s="17"/>
    </row>
    <row r="1262" spans="1:14" ht="25.35" customHeight="1" x14ac:dyDescent="0.25">
      <c r="A1262" s="11">
        <v>64</v>
      </c>
      <c r="B1262" s="12" t="s">
        <v>2245</v>
      </c>
      <c r="C1262" s="11">
        <v>1261</v>
      </c>
      <c r="D1262" s="13" t="s">
        <v>2875</v>
      </c>
      <c r="E1262" s="14" t="s">
        <v>2876</v>
      </c>
      <c r="F1262" s="11">
        <v>0</v>
      </c>
      <c r="G1262" s="11">
        <v>0</v>
      </c>
      <c r="H1262" s="11"/>
      <c r="I1262" s="11">
        <v>0</v>
      </c>
      <c r="J1262" s="11">
        <f t="shared" si="57"/>
        <v>0</v>
      </c>
      <c r="K1262" s="11">
        <v>0</v>
      </c>
      <c r="L1262" s="16">
        <f t="shared" si="58"/>
        <v>0</v>
      </c>
      <c r="M1262" s="16">
        <f t="shared" si="59"/>
        <v>0</v>
      </c>
      <c r="N1262" s="17"/>
    </row>
    <row r="1263" spans="1:14" ht="25.35" customHeight="1" x14ac:dyDescent="0.25">
      <c r="A1263" s="11">
        <v>64</v>
      </c>
      <c r="B1263" s="12" t="s">
        <v>2245</v>
      </c>
      <c r="C1263" s="11">
        <v>1262</v>
      </c>
      <c r="D1263" s="13" t="s">
        <v>2878</v>
      </c>
      <c r="E1263" s="14" t="s">
        <v>2819</v>
      </c>
      <c r="F1263" s="11">
        <v>0</v>
      </c>
      <c r="G1263" s="11">
        <v>0</v>
      </c>
      <c r="H1263" s="11"/>
      <c r="I1263" s="11">
        <v>0</v>
      </c>
      <c r="J1263" s="11">
        <f t="shared" si="57"/>
        <v>0</v>
      </c>
      <c r="K1263" s="11">
        <v>805</v>
      </c>
      <c r="L1263" s="16">
        <f t="shared" si="58"/>
        <v>0</v>
      </c>
      <c r="M1263" s="16">
        <f t="shared" si="59"/>
        <v>0</v>
      </c>
      <c r="N1263" s="17"/>
    </row>
    <row r="1264" spans="1:14" ht="25.35" customHeight="1" x14ac:dyDescent="0.25">
      <c r="A1264" s="11">
        <v>64</v>
      </c>
      <c r="B1264" s="12" t="s">
        <v>2245</v>
      </c>
      <c r="C1264" s="11">
        <v>1263</v>
      </c>
      <c r="D1264" s="13" t="s">
        <v>2879</v>
      </c>
      <c r="E1264" s="14" t="s">
        <v>176</v>
      </c>
      <c r="F1264" s="11">
        <v>0</v>
      </c>
      <c r="G1264" s="11">
        <v>0</v>
      </c>
      <c r="H1264" s="11"/>
      <c r="I1264" s="11">
        <v>0</v>
      </c>
      <c r="J1264" s="11">
        <f t="shared" si="57"/>
        <v>0</v>
      </c>
      <c r="K1264" s="11">
        <v>80.5</v>
      </c>
      <c r="L1264" s="16">
        <f t="shared" si="58"/>
        <v>0</v>
      </c>
      <c r="M1264" s="16">
        <f t="shared" si="59"/>
        <v>0</v>
      </c>
      <c r="N1264" s="17"/>
    </row>
    <row r="1265" spans="1:14" ht="25.35" customHeight="1" x14ac:dyDescent="0.25">
      <c r="A1265" s="11">
        <v>64</v>
      </c>
      <c r="B1265" s="12" t="s">
        <v>2245</v>
      </c>
      <c r="C1265" s="11">
        <v>1264</v>
      </c>
      <c r="D1265" s="13" t="s">
        <v>2880</v>
      </c>
      <c r="E1265" s="14" t="s">
        <v>2881</v>
      </c>
      <c r="F1265" s="11">
        <v>0</v>
      </c>
      <c r="G1265" s="11">
        <v>0</v>
      </c>
      <c r="H1265" s="11"/>
      <c r="I1265" s="11">
        <v>0</v>
      </c>
      <c r="J1265" s="11">
        <f t="shared" si="57"/>
        <v>0</v>
      </c>
      <c r="K1265" s="11">
        <v>119</v>
      </c>
      <c r="L1265" s="16">
        <f t="shared" si="58"/>
        <v>0</v>
      </c>
      <c r="M1265" s="16">
        <f t="shared" si="59"/>
        <v>0</v>
      </c>
      <c r="N1265" s="17"/>
    </row>
    <row r="1266" spans="1:14" ht="25.35" customHeight="1" x14ac:dyDescent="0.25">
      <c r="A1266" s="11">
        <v>64</v>
      </c>
      <c r="B1266" s="12" t="s">
        <v>2245</v>
      </c>
      <c r="C1266" s="11">
        <v>1265</v>
      </c>
      <c r="D1266" s="13" t="s">
        <v>2883</v>
      </c>
      <c r="E1266" s="14" t="s">
        <v>2884</v>
      </c>
      <c r="F1266" s="11">
        <v>0</v>
      </c>
      <c r="G1266" s="11">
        <v>0</v>
      </c>
      <c r="H1266" s="11"/>
      <c r="I1266" s="11">
        <v>0</v>
      </c>
      <c r="J1266" s="11">
        <f t="shared" si="57"/>
        <v>0</v>
      </c>
      <c r="K1266" s="11">
        <v>686</v>
      </c>
      <c r="L1266" s="16">
        <f t="shared" si="58"/>
        <v>0</v>
      </c>
      <c r="M1266" s="16">
        <f t="shared" si="59"/>
        <v>0</v>
      </c>
      <c r="N1266" s="17"/>
    </row>
    <row r="1267" spans="1:14" ht="25.35" customHeight="1" x14ac:dyDescent="0.25">
      <c r="A1267" s="11">
        <v>64</v>
      </c>
      <c r="B1267" s="12" t="s">
        <v>2245</v>
      </c>
      <c r="C1267" s="11">
        <v>1266</v>
      </c>
      <c r="D1267" s="13" t="s">
        <v>2886</v>
      </c>
      <c r="E1267" s="14" t="s">
        <v>1797</v>
      </c>
      <c r="F1267" s="11">
        <v>0</v>
      </c>
      <c r="G1267" s="11">
        <v>0</v>
      </c>
      <c r="H1267" s="11"/>
      <c r="I1267" s="11">
        <v>0</v>
      </c>
      <c r="J1267" s="11">
        <f t="shared" si="57"/>
        <v>0</v>
      </c>
      <c r="K1267" s="11">
        <v>129.5</v>
      </c>
      <c r="L1267" s="16">
        <f t="shared" si="58"/>
        <v>0</v>
      </c>
      <c r="M1267" s="16">
        <f t="shared" si="59"/>
        <v>0</v>
      </c>
      <c r="N1267" s="17"/>
    </row>
    <row r="1268" spans="1:14" ht="25.35" customHeight="1" x14ac:dyDescent="0.25">
      <c r="A1268" s="11">
        <v>64</v>
      </c>
      <c r="B1268" s="12" t="s">
        <v>2245</v>
      </c>
      <c r="C1268" s="11">
        <v>1267</v>
      </c>
      <c r="D1268" s="13" t="s">
        <v>2887</v>
      </c>
      <c r="E1268" s="14" t="s">
        <v>1387</v>
      </c>
      <c r="F1268" s="11">
        <v>0</v>
      </c>
      <c r="G1268" s="11">
        <v>0</v>
      </c>
      <c r="H1268" s="11"/>
      <c r="I1268" s="11">
        <v>0</v>
      </c>
      <c r="J1268" s="11">
        <f t="shared" si="57"/>
        <v>0</v>
      </c>
      <c r="K1268" s="11">
        <v>0</v>
      </c>
      <c r="L1268" s="16">
        <f t="shared" si="58"/>
        <v>0</v>
      </c>
      <c r="M1268" s="16">
        <f t="shared" si="59"/>
        <v>0</v>
      </c>
      <c r="N1268" s="17"/>
    </row>
    <row r="1269" spans="1:14" ht="25.35" customHeight="1" x14ac:dyDescent="0.25">
      <c r="A1269" s="11">
        <v>64</v>
      </c>
      <c r="B1269" s="12" t="s">
        <v>2245</v>
      </c>
      <c r="C1269" s="11">
        <v>1268</v>
      </c>
      <c r="D1269" s="13" t="s">
        <v>2888</v>
      </c>
      <c r="E1269" s="14" t="s">
        <v>518</v>
      </c>
      <c r="F1269" s="11">
        <v>0</v>
      </c>
      <c r="G1269" s="11">
        <v>0</v>
      </c>
      <c r="H1269" s="11"/>
      <c r="I1269" s="11">
        <v>0</v>
      </c>
      <c r="J1269" s="11">
        <f t="shared" si="57"/>
        <v>0</v>
      </c>
      <c r="K1269" s="11">
        <v>0</v>
      </c>
      <c r="L1269" s="16">
        <f t="shared" si="58"/>
        <v>0</v>
      </c>
      <c r="M1269" s="16">
        <f t="shared" si="59"/>
        <v>0</v>
      </c>
      <c r="N1269" s="17"/>
    </row>
    <row r="1270" spans="1:14" ht="25.35" customHeight="1" x14ac:dyDescent="0.25">
      <c r="A1270" s="11">
        <v>64</v>
      </c>
      <c r="B1270" s="12" t="s">
        <v>2245</v>
      </c>
      <c r="C1270" s="11">
        <v>1269</v>
      </c>
      <c r="D1270" s="13" t="s">
        <v>2890</v>
      </c>
      <c r="E1270" s="14" t="s">
        <v>2006</v>
      </c>
      <c r="F1270" s="11">
        <v>0</v>
      </c>
      <c r="G1270" s="11">
        <v>0</v>
      </c>
      <c r="H1270" s="11"/>
      <c r="I1270" s="11">
        <v>0</v>
      </c>
      <c r="J1270" s="11">
        <f t="shared" si="57"/>
        <v>0</v>
      </c>
      <c r="K1270" s="15">
        <v>7000</v>
      </c>
      <c r="L1270" s="16">
        <f t="shared" si="58"/>
        <v>0</v>
      </c>
      <c r="M1270" s="16">
        <f t="shared" si="59"/>
        <v>0</v>
      </c>
      <c r="N1270" s="17"/>
    </row>
    <row r="1271" spans="1:14" ht="25.35" customHeight="1" x14ac:dyDescent="0.25">
      <c r="A1271" s="11">
        <v>64</v>
      </c>
      <c r="B1271" s="12" t="s">
        <v>2245</v>
      </c>
      <c r="C1271" s="11">
        <v>1270</v>
      </c>
      <c r="D1271" s="13" t="s">
        <v>2891</v>
      </c>
      <c r="E1271" s="14" t="s">
        <v>2892</v>
      </c>
      <c r="F1271" s="11">
        <v>0</v>
      </c>
      <c r="G1271" s="11">
        <v>0</v>
      </c>
      <c r="H1271" s="11"/>
      <c r="I1271" s="11">
        <v>0</v>
      </c>
      <c r="J1271" s="11">
        <f t="shared" si="57"/>
        <v>0</v>
      </c>
      <c r="K1271" s="11">
        <v>0</v>
      </c>
      <c r="L1271" s="16">
        <f t="shared" si="58"/>
        <v>0</v>
      </c>
      <c r="M1271" s="16">
        <f t="shared" si="59"/>
        <v>0</v>
      </c>
      <c r="N1271" s="17"/>
    </row>
    <row r="1272" spans="1:14" ht="25.35" customHeight="1" x14ac:dyDescent="0.25">
      <c r="A1272" s="11">
        <v>65</v>
      </c>
      <c r="B1272" s="12" t="s">
        <v>2245</v>
      </c>
      <c r="C1272" s="11">
        <v>1271</v>
      </c>
      <c r="D1272" s="13" t="s">
        <v>2894</v>
      </c>
      <c r="E1272" s="14" t="s">
        <v>2895</v>
      </c>
      <c r="F1272" s="11">
        <v>0</v>
      </c>
      <c r="G1272" s="11">
        <v>0</v>
      </c>
      <c r="H1272" s="11"/>
      <c r="I1272" s="11">
        <v>0</v>
      </c>
      <c r="J1272" s="11">
        <f t="shared" si="57"/>
        <v>0</v>
      </c>
      <c r="K1272" s="11">
        <v>0</v>
      </c>
      <c r="L1272" s="16">
        <f t="shared" si="58"/>
        <v>0</v>
      </c>
      <c r="M1272" s="16">
        <f t="shared" si="59"/>
        <v>0</v>
      </c>
      <c r="N1272" s="17"/>
    </row>
    <row r="1273" spans="1:14" ht="25.35" customHeight="1" x14ac:dyDescent="0.25">
      <c r="A1273" s="11">
        <v>65</v>
      </c>
      <c r="B1273" s="12" t="s">
        <v>2245</v>
      </c>
      <c r="C1273" s="11">
        <v>1272</v>
      </c>
      <c r="D1273" s="13" t="s">
        <v>2897</v>
      </c>
      <c r="E1273" s="14" t="s">
        <v>2898</v>
      </c>
      <c r="F1273" s="11">
        <v>0</v>
      </c>
      <c r="G1273" s="11">
        <v>0</v>
      </c>
      <c r="H1273" s="11"/>
      <c r="I1273" s="11">
        <v>0</v>
      </c>
      <c r="J1273" s="11">
        <f t="shared" si="57"/>
        <v>0</v>
      </c>
      <c r="K1273" s="11">
        <v>0</v>
      </c>
      <c r="L1273" s="16">
        <f t="shared" si="58"/>
        <v>0</v>
      </c>
      <c r="M1273" s="16">
        <f t="shared" si="59"/>
        <v>0</v>
      </c>
      <c r="N1273" s="17"/>
    </row>
    <row r="1274" spans="1:14" ht="25.35" customHeight="1" x14ac:dyDescent="0.25">
      <c r="A1274" s="11">
        <v>65</v>
      </c>
      <c r="B1274" s="12" t="s">
        <v>2245</v>
      </c>
      <c r="C1274" s="11">
        <v>1273</v>
      </c>
      <c r="D1274" s="13" t="s">
        <v>2900</v>
      </c>
      <c r="E1274" s="14" t="s">
        <v>2901</v>
      </c>
      <c r="F1274" s="11">
        <v>0</v>
      </c>
      <c r="G1274" s="11">
        <v>1</v>
      </c>
      <c r="H1274" s="11"/>
      <c r="I1274" s="11">
        <v>0</v>
      </c>
      <c r="J1274" s="11">
        <f t="shared" si="57"/>
        <v>0</v>
      </c>
      <c r="K1274" s="11">
        <v>65.8</v>
      </c>
      <c r="L1274" s="16">
        <f t="shared" si="58"/>
        <v>0</v>
      </c>
      <c r="M1274" s="16">
        <f t="shared" si="59"/>
        <v>0</v>
      </c>
      <c r="N1274" s="17"/>
    </row>
    <row r="1275" spans="1:14" ht="25.35" customHeight="1" x14ac:dyDescent="0.25">
      <c r="A1275" s="11">
        <v>65</v>
      </c>
      <c r="B1275" s="12" t="s">
        <v>2245</v>
      </c>
      <c r="C1275" s="11">
        <v>1274</v>
      </c>
      <c r="D1275" s="13" t="s">
        <v>2903</v>
      </c>
      <c r="E1275" s="14" t="s">
        <v>424</v>
      </c>
      <c r="F1275" s="11">
        <v>0</v>
      </c>
      <c r="G1275" s="11">
        <v>0</v>
      </c>
      <c r="H1275" s="11"/>
      <c r="I1275" s="11">
        <v>0</v>
      </c>
      <c r="J1275" s="11">
        <f t="shared" si="57"/>
        <v>0</v>
      </c>
      <c r="K1275" s="11">
        <v>248.5</v>
      </c>
      <c r="L1275" s="16">
        <f t="shared" si="58"/>
        <v>0</v>
      </c>
      <c r="M1275" s="16">
        <f t="shared" si="59"/>
        <v>0</v>
      </c>
      <c r="N1275" s="17"/>
    </row>
    <row r="1276" spans="1:14" ht="25.35" customHeight="1" x14ac:dyDescent="0.25">
      <c r="A1276" s="11">
        <v>65</v>
      </c>
      <c r="B1276" s="12" t="s">
        <v>2245</v>
      </c>
      <c r="C1276" s="11">
        <v>1275</v>
      </c>
      <c r="D1276" s="13" t="s">
        <v>2904</v>
      </c>
      <c r="E1276" s="14" t="s">
        <v>481</v>
      </c>
      <c r="F1276" s="11">
        <v>0</v>
      </c>
      <c r="G1276" s="11">
        <v>0</v>
      </c>
      <c r="H1276" s="11"/>
      <c r="I1276" s="11">
        <v>0</v>
      </c>
      <c r="J1276" s="11">
        <f t="shared" si="57"/>
        <v>0</v>
      </c>
      <c r="K1276" s="11">
        <v>30.8</v>
      </c>
      <c r="L1276" s="16">
        <f t="shared" si="58"/>
        <v>0</v>
      </c>
      <c r="M1276" s="16">
        <f t="shared" si="59"/>
        <v>0</v>
      </c>
      <c r="N1276" s="17"/>
    </row>
    <row r="1277" spans="1:14" ht="25.35" customHeight="1" x14ac:dyDescent="0.25">
      <c r="A1277" s="11">
        <v>65</v>
      </c>
      <c r="B1277" s="12" t="s">
        <v>2245</v>
      </c>
      <c r="C1277" s="11">
        <v>1276</v>
      </c>
      <c r="D1277" s="13" t="s">
        <v>2905</v>
      </c>
      <c r="E1277" s="14" t="s">
        <v>2906</v>
      </c>
      <c r="F1277" s="11">
        <v>0</v>
      </c>
      <c r="G1277" s="11">
        <v>0</v>
      </c>
      <c r="H1277" s="11"/>
      <c r="I1277" s="11">
        <v>0</v>
      </c>
      <c r="J1277" s="11">
        <f t="shared" si="57"/>
        <v>0</v>
      </c>
      <c r="K1277" s="11">
        <v>31.5</v>
      </c>
      <c r="L1277" s="16">
        <f t="shared" si="58"/>
        <v>0</v>
      </c>
      <c r="M1277" s="16">
        <f t="shared" si="59"/>
        <v>0</v>
      </c>
      <c r="N1277" s="17"/>
    </row>
    <row r="1278" spans="1:14" ht="25.35" customHeight="1" x14ac:dyDescent="0.25">
      <c r="A1278" s="11">
        <v>65</v>
      </c>
      <c r="B1278" s="12" t="s">
        <v>2245</v>
      </c>
      <c r="C1278" s="11">
        <v>1277</v>
      </c>
      <c r="D1278" s="13" t="s">
        <v>2908</v>
      </c>
      <c r="E1278" s="14" t="s">
        <v>2909</v>
      </c>
      <c r="F1278" s="11">
        <v>0</v>
      </c>
      <c r="G1278" s="11">
        <v>0</v>
      </c>
      <c r="H1278" s="11"/>
      <c r="I1278" s="11">
        <v>0</v>
      </c>
      <c r="J1278" s="11">
        <f t="shared" si="57"/>
        <v>0</v>
      </c>
      <c r="K1278" s="11">
        <v>861</v>
      </c>
      <c r="L1278" s="16">
        <f t="shared" si="58"/>
        <v>0</v>
      </c>
      <c r="M1278" s="16">
        <f t="shared" si="59"/>
        <v>0</v>
      </c>
      <c r="N1278" s="17"/>
    </row>
    <row r="1279" spans="1:14" ht="25.35" customHeight="1" x14ac:dyDescent="0.25">
      <c r="A1279" s="11">
        <v>65</v>
      </c>
      <c r="B1279" s="12" t="s">
        <v>2245</v>
      </c>
      <c r="C1279" s="11">
        <v>1278</v>
      </c>
      <c r="D1279" s="13" t="s">
        <v>2911</v>
      </c>
      <c r="E1279" s="14" t="s">
        <v>2909</v>
      </c>
      <c r="F1279" s="11">
        <v>0</v>
      </c>
      <c r="G1279" s="11">
        <v>0</v>
      </c>
      <c r="H1279" s="11"/>
      <c r="I1279" s="11">
        <v>0</v>
      </c>
      <c r="J1279" s="11">
        <f t="shared" si="57"/>
        <v>0</v>
      </c>
      <c r="K1279" s="11">
        <v>861</v>
      </c>
      <c r="L1279" s="16">
        <f t="shared" si="58"/>
        <v>0</v>
      </c>
      <c r="M1279" s="16">
        <f t="shared" si="59"/>
        <v>0</v>
      </c>
      <c r="N1279" s="17"/>
    </row>
    <row r="1280" spans="1:14" ht="25.35" customHeight="1" x14ac:dyDescent="0.25">
      <c r="A1280" s="11">
        <v>65</v>
      </c>
      <c r="B1280" s="12" t="s">
        <v>2245</v>
      </c>
      <c r="C1280" s="11">
        <v>1279</v>
      </c>
      <c r="D1280" s="13" t="s">
        <v>2912</v>
      </c>
      <c r="E1280" s="14" t="s">
        <v>1636</v>
      </c>
      <c r="F1280" s="11">
        <v>0</v>
      </c>
      <c r="G1280" s="11">
        <v>0</v>
      </c>
      <c r="H1280" s="11"/>
      <c r="I1280" s="11">
        <v>0</v>
      </c>
      <c r="J1280" s="11">
        <f t="shared" si="57"/>
        <v>0</v>
      </c>
      <c r="K1280" s="11">
        <v>385.54</v>
      </c>
      <c r="L1280" s="16">
        <f t="shared" si="58"/>
        <v>0</v>
      </c>
      <c r="M1280" s="16">
        <f t="shared" si="59"/>
        <v>0</v>
      </c>
      <c r="N1280" s="17"/>
    </row>
    <row r="1281" spans="1:14" ht="25.35" customHeight="1" x14ac:dyDescent="0.25">
      <c r="A1281" s="11">
        <v>65</v>
      </c>
      <c r="B1281" s="12" t="s">
        <v>2245</v>
      </c>
      <c r="C1281" s="11">
        <v>1280</v>
      </c>
      <c r="D1281" s="13" t="s">
        <v>2913</v>
      </c>
      <c r="E1281" s="14" t="s">
        <v>2914</v>
      </c>
      <c r="F1281" s="11">
        <v>0</v>
      </c>
      <c r="G1281" s="11">
        <v>0</v>
      </c>
      <c r="H1281" s="11"/>
      <c r="I1281" s="11">
        <v>0</v>
      </c>
      <c r="J1281" s="11">
        <f t="shared" si="57"/>
        <v>0</v>
      </c>
      <c r="K1281" s="11">
        <v>10.5</v>
      </c>
      <c r="L1281" s="16">
        <f t="shared" si="58"/>
        <v>0</v>
      </c>
      <c r="M1281" s="16">
        <f t="shared" si="59"/>
        <v>0</v>
      </c>
      <c r="N1281" s="17"/>
    </row>
    <row r="1282" spans="1:14" ht="25.35" customHeight="1" x14ac:dyDescent="0.25">
      <c r="A1282" s="11">
        <v>65</v>
      </c>
      <c r="B1282" s="12" t="s">
        <v>2245</v>
      </c>
      <c r="C1282" s="11">
        <v>1281</v>
      </c>
      <c r="D1282" s="13" t="s">
        <v>2916</v>
      </c>
      <c r="E1282" s="14" t="s">
        <v>2917</v>
      </c>
      <c r="F1282" s="11">
        <v>0</v>
      </c>
      <c r="G1282" s="11">
        <v>0</v>
      </c>
      <c r="H1282" s="11"/>
      <c r="I1282" s="11">
        <v>0</v>
      </c>
      <c r="J1282" s="11">
        <f t="shared" si="57"/>
        <v>0</v>
      </c>
      <c r="K1282" s="11">
        <v>108.5</v>
      </c>
      <c r="L1282" s="16">
        <f t="shared" si="58"/>
        <v>0</v>
      </c>
      <c r="M1282" s="16">
        <f t="shared" si="59"/>
        <v>0</v>
      </c>
      <c r="N1282" s="17"/>
    </row>
    <row r="1283" spans="1:14" ht="25.35" customHeight="1" x14ac:dyDescent="0.25">
      <c r="A1283" s="11">
        <v>65</v>
      </c>
      <c r="B1283" s="12" t="s">
        <v>2245</v>
      </c>
      <c r="C1283" s="11">
        <v>1282</v>
      </c>
      <c r="D1283" s="13" t="s">
        <v>2919</v>
      </c>
      <c r="E1283" s="14" t="s">
        <v>1216</v>
      </c>
      <c r="F1283" s="11">
        <v>0</v>
      </c>
      <c r="G1283" s="11">
        <v>0</v>
      </c>
      <c r="H1283" s="11"/>
      <c r="I1283" s="11">
        <v>0</v>
      </c>
      <c r="J1283" s="11">
        <f t="shared" ref="J1283:J1346" si="60">H1283-F1283</f>
        <v>0</v>
      </c>
      <c r="K1283" s="11">
        <v>903</v>
      </c>
      <c r="L1283" s="16">
        <f t="shared" ref="L1283:L1346" si="61">J1283*K1283</f>
        <v>0</v>
      </c>
      <c r="M1283" s="16">
        <f t="shared" ref="M1283:M1346" si="62">H1283</f>
        <v>0</v>
      </c>
      <c r="N1283" s="17"/>
    </row>
    <row r="1284" spans="1:14" ht="25.35" customHeight="1" x14ac:dyDescent="0.25">
      <c r="A1284" s="11">
        <v>65</v>
      </c>
      <c r="B1284" s="12" t="s">
        <v>2245</v>
      </c>
      <c r="C1284" s="11">
        <v>1283</v>
      </c>
      <c r="D1284" s="13" t="s">
        <v>2920</v>
      </c>
      <c r="E1284" s="14" t="s">
        <v>2873</v>
      </c>
      <c r="F1284" s="11">
        <v>0</v>
      </c>
      <c r="G1284" s="11">
        <v>0</v>
      </c>
      <c r="H1284" s="11"/>
      <c r="I1284" s="11">
        <v>0</v>
      </c>
      <c r="J1284" s="11">
        <f t="shared" si="60"/>
        <v>0</v>
      </c>
      <c r="K1284" s="11">
        <v>168</v>
      </c>
      <c r="L1284" s="16">
        <f t="shared" si="61"/>
        <v>0</v>
      </c>
      <c r="M1284" s="16">
        <f t="shared" si="62"/>
        <v>0</v>
      </c>
      <c r="N1284" s="17"/>
    </row>
    <row r="1285" spans="1:14" ht="25.35" customHeight="1" x14ac:dyDescent="0.25">
      <c r="A1285" s="11">
        <v>65</v>
      </c>
      <c r="B1285" s="12" t="s">
        <v>2245</v>
      </c>
      <c r="C1285" s="11">
        <v>1284</v>
      </c>
      <c r="D1285" s="13" t="s">
        <v>2921</v>
      </c>
      <c r="E1285" s="14" t="s">
        <v>1748</v>
      </c>
      <c r="F1285" s="11">
        <v>0</v>
      </c>
      <c r="G1285" s="11">
        <v>0</v>
      </c>
      <c r="H1285" s="11"/>
      <c r="I1285" s="11">
        <v>0</v>
      </c>
      <c r="J1285" s="11">
        <f t="shared" si="60"/>
        <v>0</v>
      </c>
      <c r="K1285" s="11">
        <v>21</v>
      </c>
      <c r="L1285" s="16">
        <f t="shared" si="61"/>
        <v>0</v>
      </c>
      <c r="M1285" s="16">
        <f t="shared" si="62"/>
        <v>0</v>
      </c>
      <c r="N1285" s="17"/>
    </row>
    <row r="1286" spans="1:14" ht="25.35" customHeight="1" x14ac:dyDescent="0.25">
      <c r="A1286" s="11">
        <v>65</v>
      </c>
      <c r="B1286" s="12" t="s">
        <v>2245</v>
      </c>
      <c r="C1286" s="11">
        <v>1285</v>
      </c>
      <c r="D1286" s="13" t="s">
        <v>2922</v>
      </c>
      <c r="E1286" s="14" t="s">
        <v>2923</v>
      </c>
      <c r="F1286" s="11">
        <v>0</v>
      </c>
      <c r="G1286" s="11">
        <v>0</v>
      </c>
      <c r="H1286" s="11"/>
      <c r="I1286" s="11">
        <v>0</v>
      </c>
      <c r="J1286" s="11">
        <f t="shared" si="60"/>
        <v>0</v>
      </c>
      <c r="K1286" s="11">
        <v>44.1</v>
      </c>
      <c r="L1286" s="16">
        <f t="shared" si="61"/>
        <v>0</v>
      </c>
      <c r="M1286" s="16">
        <f t="shared" si="62"/>
        <v>0</v>
      </c>
      <c r="N1286" s="17"/>
    </row>
    <row r="1287" spans="1:14" ht="25.35" customHeight="1" x14ac:dyDescent="0.25">
      <c r="A1287" s="11">
        <v>65</v>
      </c>
      <c r="B1287" s="12" t="s">
        <v>2245</v>
      </c>
      <c r="C1287" s="11">
        <v>1286</v>
      </c>
      <c r="D1287" s="13" t="s">
        <v>2924</v>
      </c>
      <c r="E1287" s="14" t="s">
        <v>2925</v>
      </c>
      <c r="F1287" s="11">
        <v>0</v>
      </c>
      <c r="G1287" s="11">
        <v>0</v>
      </c>
      <c r="H1287" s="11"/>
      <c r="I1287" s="11">
        <v>0</v>
      </c>
      <c r="J1287" s="11">
        <f t="shared" si="60"/>
        <v>0</v>
      </c>
      <c r="K1287" s="11">
        <v>84</v>
      </c>
      <c r="L1287" s="16">
        <f t="shared" si="61"/>
        <v>0</v>
      </c>
      <c r="M1287" s="16">
        <f t="shared" si="62"/>
        <v>0</v>
      </c>
      <c r="N1287" s="17"/>
    </row>
    <row r="1288" spans="1:14" ht="25.35" customHeight="1" x14ac:dyDescent="0.25">
      <c r="A1288" s="11">
        <v>65</v>
      </c>
      <c r="B1288" s="12" t="s">
        <v>2245</v>
      </c>
      <c r="C1288" s="11">
        <v>1287</v>
      </c>
      <c r="D1288" s="13" t="s">
        <v>2926</v>
      </c>
      <c r="E1288" s="14" t="s">
        <v>2927</v>
      </c>
      <c r="F1288" s="11">
        <v>0</v>
      </c>
      <c r="G1288" s="11">
        <v>0</v>
      </c>
      <c r="H1288" s="11"/>
      <c r="I1288" s="11">
        <v>0</v>
      </c>
      <c r="J1288" s="11">
        <f t="shared" si="60"/>
        <v>0</v>
      </c>
      <c r="K1288" s="11">
        <v>33.630000000000003</v>
      </c>
      <c r="L1288" s="16">
        <f t="shared" si="61"/>
        <v>0</v>
      </c>
      <c r="M1288" s="16">
        <f t="shared" si="62"/>
        <v>0</v>
      </c>
      <c r="N1288" s="17"/>
    </row>
    <row r="1289" spans="1:14" ht="25.35" customHeight="1" x14ac:dyDescent="0.25">
      <c r="A1289" s="11">
        <v>65</v>
      </c>
      <c r="B1289" s="12" t="s">
        <v>2245</v>
      </c>
      <c r="C1289" s="11">
        <v>1288</v>
      </c>
      <c r="D1289" s="13" t="s">
        <v>2928</v>
      </c>
      <c r="E1289" s="14" t="s">
        <v>2929</v>
      </c>
      <c r="F1289" s="11">
        <v>0</v>
      </c>
      <c r="G1289" s="11">
        <v>0</v>
      </c>
      <c r="H1289" s="11"/>
      <c r="I1289" s="11">
        <v>0</v>
      </c>
      <c r="J1289" s="11">
        <f t="shared" si="60"/>
        <v>0</v>
      </c>
      <c r="K1289" s="11">
        <v>0</v>
      </c>
      <c r="L1289" s="16">
        <f t="shared" si="61"/>
        <v>0</v>
      </c>
      <c r="M1289" s="16">
        <f t="shared" si="62"/>
        <v>0</v>
      </c>
      <c r="N1289" s="17"/>
    </row>
    <row r="1290" spans="1:14" ht="25.35" customHeight="1" x14ac:dyDescent="0.25">
      <c r="A1290" s="11">
        <v>65</v>
      </c>
      <c r="B1290" s="12" t="s">
        <v>2245</v>
      </c>
      <c r="C1290" s="11">
        <v>1289</v>
      </c>
      <c r="D1290" s="13" t="s">
        <v>2931</v>
      </c>
      <c r="E1290" s="14" t="s">
        <v>2932</v>
      </c>
      <c r="F1290" s="11">
        <v>0</v>
      </c>
      <c r="G1290" s="11">
        <v>0</v>
      </c>
      <c r="H1290" s="11"/>
      <c r="I1290" s="11">
        <v>0</v>
      </c>
      <c r="J1290" s="11">
        <f t="shared" si="60"/>
        <v>0</v>
      </c>
      <c r="K1290" s="11">
        <v>108.5</v>
      </c>
      <c r="L1290" s="16">
        <f t="shared" si="61"/>
        <v>0</v>
      </c>
      <c r="M1290" s="16">
        <f t="shared" si="62"/>
        <v>0</v>
      </c>
      <c r="N1290" s="17"/>
    </row>
    <row r="1291" spans="1:14" ht="25.35" customHeight="1" x14ac:dyDescent="0.25">
      <c r="A1291" s="11">
        <v>65</v>
      </c>
      <c r="B1291" s="12" t="s">
        <v>2245</v>
      </c>
      <c r="C1291" s="11">
        <v>1290</v>
      </c>
      <c r="D1291" s="13" t="s">
        <v>2934</v>
      </c>
      <c r="E1291" s="14" t="s">
        <v>2011</v>
      </c>
      <c r="F1291" s="11">
        <v>0</v>
      </c>
      <c r="G1291" s="11">
        <v>0</v>
      </c>
      <c r="H1291" s="11"/>
      <c r="I1291" s="11">
        <v>0</v>
      </c>
      <c r="J1291" s="11">
        <f t="shared" si="60"/>
        <v>0</v>
      </c>
      <c r="K1291" s="11">
        <v>916.74</v>
      </c>
      <c r="L1291" s="16">
        <f t="shared" si="61"/>
        <v>0</v>
      </c>
      <c r="M1291" s="16">
        <f t="shared" si="62"/>
        <v>0</v>
      </c>
      <c r="N1291" s="17"/>
    </row>
    <row r="1292" spans="1:14" ht="25.35" customHeight="1" x14ac:dyDescent="0.25">
      <c r="A1292" s="11">
        <v>65</v>
      </c>
      <c r="B1292" s="12" t="s">
        <v>2245</v>
      </c>
      <c r="C1292" s="11">
        <v>1291</v>
      </c>
      <c r="D1292" s="13" t="s">
        <v>2935</v>
      </c>
      <c r="E1292" s="14" t="s">
        <v>2936</v>
      </c>
      <c r="F1292" s="11">
        <v>0</v>
      </c>
      <c r="G1292" s="11">
        <v>0</v>
      </c>
      <c r="H1292" s="11"/>
      <c r="I1292" s="11">
        <v>0</v>
      </c>
      <c r="J1292" s="11">
        <f t="shared" si="60"/>
        <v>0</v>
      </c>
      <c r="K1292" s="11">
        <v>0</v>
      </c>
      <c r="L1292" s="16">
        <f t="shared" si="61"/>
        <v>0</v>
      </c>
      <c r="M1292" s="16">
        <f t="shared" si="62"/>
        <v>0</v>
      </c>
      <c r="N1292" s="17"/>
    </row>
    <row r="1293" spans="1:14" ht="25.35" customHeight="1" x14ac:dyDescent="0.25">
      <c r="A1293" s="11">
        <v>65</v>
      </c>
      <c r="B1293" s="12" t="s">
        <v>2245</v>
      </c>
      <c r="C1293" s="11">
        <v>1292</v>
      </c>
      <c r="D1293" s="13" t="s">
        <v>2938</v>
      </c>
      <c r="E1293" s="14" t="s">
        <v>2939</v>
      </c>
      <c r="F1293" s="11">
        <v>0</v>
      </c>
      <c r="G1293" s="11">
        <v>0</v>
      </c>
      <c r="H1293" s="11"/>
      <c r="I1293" s="11">
        <v>0</v>
      </c>
      <c r="J1293" s="11">
        <f t="shared" si="60"/>
        <v>0</v>
      </c>
      <c r="K1293" s="11">
        <v>55.3</v>
      </c>
      <c r="L1293" s="16">
        <f t="shared" si="61"/>
        <v>0</v>
      </c>
      <c r="M1293" s="16">
        <f t="shared" si="62"/>
        <v>0</v>
      </c>
      <c r="N1293" s="17"/>
    </row>
    <row r="1294" spans="1:14" ht="25.35" customHeight="1" x14ac:dyDescent="0.25">
      <c r="A1294" s="11">
        <v>65</v>
      </c>
      <c r="B1294" s="12" t="s">
        <v>2245</v>
      </c>
      <c r="C1294" s="11">
        <v>1293</v>
      </c>
      <c r="D1294" s="13" t="s">
        <v>2941</v>
      </c>
      <c r="E1294" s="14" t="s">
        <v>2942</v>
      </c>
      <c r="F1294" s="11">
        <v>0</v>
      </c>
      <c r="G1294" s="11">
        <v>0</v>
      </c>
      <c r="H1294" s="11"/>
      <c r="I1294" s="11">
        <v>0</v>
      </c>
      <c r="J1294" s="11">
        <f t="shared" si="60"/>
        <v>0</v>
      </c>
      <c r="K1294" s="11">
        <v>63</v>
      </c>
      <c r="L1294" s="16">
        <f t="shared" si="61"/>
        <v>0</v>
      </c>
      <c r="M1294" s="16">
        <f t="shared" si="62"/>
        <v>0</v>
      </c>
      <c r="N1294" s="17"/>
    </row>
    <row r="1295" spans="1:14" ht="25.35" customHeight="1" x14ac:dyDescent="0.25">
      <c r="A1295" s="11">
        <v>65</v>
      </c>
      <c r="B1295" s="12" t="s">
        <v>2245</v>
      </c>
      <c r="C1295" s="11">
        <v>1294</v>
      </c>
      <c r="D1295" s="13" t="s">
        <v>2944</v>
      </c>
      <c r="E1295" s="14" t="s">
        <v>2945</v>
      </c>
      <c r="F1295" s="11">
        <v>0</v>
      </c>
      <c r="G1295" s="11">
        <v>0</v>
      </c>
      <c r="H1295" s="11"/>
      <c r="I1295" s="11">
        <v>0</v>
      </c>
      <c r="J1295" s="11">
        <f t="shared" si="60"/>
        <v>0</v>
      </c>
      <c r="K1295" s="11">
        <v>0</v>
      </c>
      <c r="L1295" s="16">
        <f t="shared" si="61"/>
        <v>0</v>
      </c>
      <c r="M1295" s="16">
        <f t="shared" si="62"/>
        <v>0</v>
      </c>
      <c r="N1295" s="17"/>
    </row>
    <row r="1296" spans="1:14" ht="25.35" customHeight="1" x14ac:dyDescent="0.25">
      <c r="A1296" s="11">
        <v>65</v>
      </c>
      <c r="B1296" s="12" t="s">
        <v>2245</v>
      </c>
      <c r="C1296" s="11">
        <v>1295</v>
      </c>
      <c r="D1296" s="13" t="s">
        <v>2947</v>
      </c>
      <c r="E1296" s="14" t="s">
        <v>1805</v>
      </c>
      <c r="F1296" s="11">
        <v>0</v>
      </c>
      <c r="G1296" s="11">
        <v>0</v>
      </c>
      <c r="H1296" s="11"/>
      <c r="I1296" s="11">
        <v>0</v>
      </c>
      <c r="J1296" s="11">
        <f t="shared" si="60"/>
        <v>0</v>
      </c>
      <c r="K1296" s="11">
        <v>77</v>
      </c>
      <c r="L1296" s="16">
        <f t="shared" si="61"/>
        <v>0</v>
      </c>
      <c r="M1296" s="16">
        <f t="shared" si="62"/>
        <v>0</v>
      </c>
      <c r="N1296" s="17"/>
    </row>
    <row r="1297" spans="1:14" ht="25.35" customHeight="1" x14ac:dyDescent="0.25">
      <c r="A1297" s="11">
        <v>65</v>
      </c>
      <c r="B1297" s="12" t="s">
        <v>2245</v>
      </c>
      <c r="C1297" s="11">
        <v>1296</v>
      </c>
      <c r="D1297" s="13" t="s">
        <v>2948</v>
      </c>
      <c r="E1297" s="14" t="s">
        <v>2046</v>
      </c>
      <c r="F1297" s="11">
        <v>0</v>
      </c>
      <c r="G1297" s="11">
        <v>0</v>
      </c>
      <c r="H1297" s="11"/>
      <c r="I1297" s="11">
        <v>0</v>
      </c>
      <c r="J1297" s="11">
        <f t="shared" si="60"/>
        <v>0</v>
      </c>
      <c r="K1297" s="15">
        <v>1876.02</v>
      </c>
      <c r="L1297" s="16">
        <f t="shared" si="61"/>
        <v>0</v>
      </c>
      <c r="M1297" s="16">
        <f t="shared" si="62"/>
        <v>0</v>
      </c>
      <c r="N1297" s="17"/>
    </row>
    <row r="1298" spans="1:14" ht="25.35" customHeight="1" x14ac:dyDescent="0.25">
      <c r="A1298" s="11">
        <v>65</v>
      </c>
      <c r="B1298" s="12" t="s">
        <v>2245</v>
      </c>
      <c r="C1298" s="11">
        <v>1297</v>
      </c>
      <c r="D1298" s="13" t="s">
        <v>2949</v>
      </c>
      <c r="E1298" s="14" t="s">
        <v>2950</v>
      </c>
      <c r="F1298" s="11">
        <v>0</v>
      </c>
      <c r="G1298" s="11">
        <v>0</v>
      </c>
      <c r="H1298" s="11"/>
      <c r="I1298" s="11">
        <v>0</v>
      </c>
      <c r="J1298" s="11">
        <f t="shared" si="60"/>
        <v>0</v>
      </c>
      <c r="K1298" s="11">
        <v>226.3</v>
      </c>
      <c r="L1298" s="16">
        <f t="shared" si="61"/>
        <v>0</v>
      </c>
      <c r="M1298" s="16">
        <f t="shared" si="62"/>
        <v>0</v>
      </c>
      <c r="N1298" s="17"/>
    </row>
    <row r="1299" spans="1:14" ht="25.35" customHeight="1" x14ac:dyDescent="0.25">
      <c r="A1299" s="11">
        <v>65</v>
      </c>
      <c r="B1299" s="12" t="s">
        <v>2245</v>
      </c>
      <c r="C1299" s="11">
        <v>1298</v>
      </c>
      <c r="D1299" s="13" t="s">
        <v>2952</v>
      </c>
      <c r="E1299" s="14" t="s">
        <v>959</v>
      </c>
      <c r="F1299" s="11">
        <v>0</v>
      </c>
      <c r="G1299" s="11">
        <v>0</v>
      </c>
      <c r="H1299" s="11"/>
      <c r="I1299" s="11">
        <v>0</v>
      </c>
      <c r="J1299" s="11">
        <f t="shared" si="60"/>
        <v>0</v>
      </c>
      <c r="K1299" s="11">
        <v>37.51</v>
      </c>
      <c r="L1299" s="16">
        <f t="shared" si="61"/>
        <v>0</v>
      </c>
      <c r="M1299" s="16">
        <f t="shared" si="62"/>
        <v>0</v>
      </c>
      <c r="N1299" s="17"/>
    </row>
    <row r="1300" spans="1:14" ht="25.35" customHeight="1" x14ac:dyDescent="0.25">
      <c r="A1300" s="11">
        <v>65</v>
      </c>
      <c r="B1300" s="12" t="s">
        <v>2245</v>
      </c>
      <c r="C1300" s="11">
        <v>1299</v>
      </c>
      <c r="D1300" s="13" t="s">
        <v>2953</v>
      </c>
      <c r="E1300" s="14" t="s">
        <v>962</v>
      </c>
      <c r="F1300" s="11">
        <v>0</v>
      </c>
      <c r="G1300" s="11">
        <v>0</v>
      </c>
      <c r="H1300" s="11"/>
      <c r="I1300" s="11">
        <v>0</v>
      </c>
      <c r="J1300" s="11">
        <f t="shared" si="60"/>
        <v>0</v>
      </c>
      <c r="K1300" s="11">
        <v>35.53</v>
      </c>
      <c r="L1300" s="16">
        <f t="shared" si="61"/>
        <v>0</v>
      </c>
      <c r="M1300" s="16">
        <f t="shared" si="62"/>
        <v>0</v>
      </c>
      <c r="N1300" s="17"/>
    </row>
    <row r="1301" spans="1:14" ht="25.35" customHeight="1" x14ac:dyDescent="0.25">
      <c r="A1301" s="11">
        <v>65</v>
      </c>
      <c r="B1301" s="12" t="s">
        <v>2245</v>
      </c>
      <c r="C1301" s="11">
        <v>1300</v>
      </c>
      <c r="D1301" s="13" t="s">
        <v>2954</v>
      </c>
      <c r="E1301" s="14" t="s">
        <v>1707</v>
      </c>
      <c r="F1301" s="11">
        <v>0</v>
      </c>
      <c r="G1301" s="11">
        <v>0</v>
      </c>
      <c r="H1301" s="11"/>
      <c r="I1301" s="11">
        <v>0</v>
      </c>
      <c r="J1301" s="11">
        <f t="shared" si="60"/>
        <v>0</v>
      </c>
      <c r="K1301" s="11">
        <v>0</v>
      </c>
      <c r="L1301" s="16">
        <f t="shared" si="61"/>
        <v>0</v>
      </c>
      <c r="M1301" s="16">
        <f t="shared" si="62"/>
        <v>0</v>
      </c>
      <c r="N1301" s="17"/>
    </row>
    <row r="1302" spans="1:14" ht="25.35" customHeight="1" x14ac:dyDescent="0.25">
      <c r="A1302" s="11">
        <v>66</v>
      </c>
      <c r="B1302" s="12" t="s">
        <v>2245</v>
      </c>
      <c r="C1302" s="11">
        <v>1301</v>
      </c>
      <c r="D1302" s="13" t="s">
        <v>2955</v>
      </c>
      <c r="E1302" s="14" t="s">
        <v>2956</v>
      </c>
      <c r="F1302" s="11">
        <v>0</v>
      </c>
      <c r="G1302" s="11">
        <v>0</v>
      </c>
      <c r="H1302" s="11"/>
      <c r="I1302" s="11">
        <v>0</v>
      </c>
      <c r="J1302" s="11">
        <f t="shared" si="60"/>
        <v>0</v>
      </c>
      <c r="K1302" s="11">
        <v>0</v>
      </c>
      <c r="L1302" s="16">
        <f t="shared" si="61"/>
        <v>0</v>
      </c>
      <c r="M1302" s="16">
        <f t="shared" si="62"/>
        <v>0</v>
      </c>
      <c r="N1302" s="17"/>
    </row>
    <row r="1303" spans="1:14" ht="25.35" customHeight="1" x14ac:dyDescent="0.25">
      <c r="A1303" s="11">
        <v>66</v>
      </c>
      <c r="B1303" s="12" t="s">
        <v>2245</v>
      </c>
      <c r="C1303" s="11">
        <v>1302</v>
      </c>
      <c r="D1303" s="13" t="s">
        <v>2958</v>
      </c>
      <c r="E1303" s="14" t="s">
        <v>180</v>
      </c>
      <c r="F1303" s="11">
        <v>0</v>
      </c>
      <c r="G1303" s="11">
        <v>0</v>
      </c>
      <c r="H1303" s="11"/>
      <c r="I1303" s="11">
        <v>0</v>
      </c>
      <c r="J1303" s="11">
        <f t="shared" si="60"/>
        <v>0</v>
      </c>
      <c r="K1303" s="11">
        <v>4.9000000000000004</v>
      </c>
      <c r="L1303" s="16">
        <f t="shared" si="61"/>
        <v>0</v>
      </c>
      <c r="M1303" s="16">
        <f t="shared" si="62"/>
        <v>0</v>
      </c>
      <c r="N1303" s="17"/>
    </row>
    <row r="1304" spans="1:14" ht="25.35" customHeight="1" x14ac:dyDescent="0.25">
      <c r="A1304" s="11">
        <v>66</v>
      </c>
      <c r="B1304" s="12" t="s">
        <v>2245</v>
      </c>
      <c r="C1304" s="11">
        <v>1303</v>
      </c>
      <c r="D1304" s="13" t="s">
        <v>2959</v>
      </c>
      <c r="E1304" s="14" t="s">
        <v>2960</v>
      </c>
      <c r="F1304" s="11">
        <v>0</v>
      </c>
      <c r="G1304" s="11">
        <v>0</v>
      </c>
      <c r="H1304" s="11"/>
      <c r="I1304" s="11">
        <v>0</v>
      </c>
      <c r="J1304" s="11">
        <f t="shared" si="60"/>
        <v>0</v>
      </c>
      <c r="K1304" s="11">
        <v>658</v>
      </c>
      <c r="L1304" s="16">
        <f t="shared" si="61"/>
        <v>0</v>
      </c>
      <c r="M1304" s="16">
        <f t="shared" si="62"/>
        <v>0</v>
      </c>
      <c r="N1304" s="17"/>
    </row>
    <row r="1305" spans="1:14" ht="25.35" customHeight="1" x14ac:dyDescent="0.25">
      <c r="A1305" s="11">
        <v>66</v>
      </c>
      <c r="B1305" s="12" t="s">
        <v>2245</v>
      </c>
      <c r="C1305" s="11">
        <v>1304</v>
      </c>
      <c r="D1305" s="13" t="s">
        <v>2962</v>
      </c>
      <c r="E1305" s="14" t="s">
        <v>2932</v>
      </c>
      <c r="F1305" s="11">
        <v>0</v>
      </c>
      <c r="G1305" s="11">
        <v>0</v>
      </c>
      <c r="H1305" s="11"/>
      <c r="I1305" s="11">
        <v>0</v>
      </c>
      <c r="J1305" s="11">
        <f t="shared" si="60"/>
        <v>0</v>
      </c>
      <c r="K1305" s="11">
        <v>115.5</v>
      </c>
      <c r="L1305" s="16">
        <f t="shared" si="61"/>
        <v>0</v>
      </c>
      <c r="M1305" s="16">
        <f t="shared" si="62"/>
        <v>0</v>
      </c>
      <c r="N1305" s="17"/>
    </row>
    <row r="1306" spans="1:14" ht="25.35" customHeight="1" x14ac:dyDescent="0.25">
      <c r="A1306" s="11">
        <v>66</v>
      </c>
      <c r="B1306" s="12" t="s">
        <v>2245</v>
      </c>
      <c r="C1306" s="11">
        <v>1305</v>
      </c>
      <c r="D1306" s="13" t="s">
        <v>2963</v>
      </c>
      <c r="E1306" s="14" t="s">
        <v>2932</v>
      </c>
      <c r="F1306" s="11">
        <v>0</v>
      </c>
      <c r="G1306" s="11">
        <v>0</v>
      </c>
      <c r="H1306" s="11"/>
      <c r="I1306" s="11">
        <v>0</v>
      </c>
      <c r="J1306" s="11">
        <f t="shared" si="60"/>
        <v>0</v>
      </c>
      <c r="K1306" s="11">
        <v>115.5</v>
      </c>
      <c r="L1306" s="16">
        <f t="shared" si="61"/>
        <v>0</v>
      </c>
      <c r="M1306" s="16">
        <f t="shared" si="62"/>
        <v>0</v>
      </c>
      <c r="N1306" s="17"/>
    </row>
    <row r="1307" spans="1:14" ht="25.35" customHeight="1" x14ac:dyDescent="0.25">
      <c r="A1307" s="11">
        <v>66</v>
      </c>
      <c r="B1307" s="12" t="s">
        <v>2245</v>
      </c>
      <c r="C1307" s="11">
        <v>1306</v>
      </c>
      <c r="D1307" s="13" t="s">
        <v>2964</v>
      </c>
      <c r="E1307" s="14" t="s">
        <v>2965</v>
      </c>
      <c r="F1307" s="11">
        <v>0</v>
      </c>
      <c r="G1307" s="11">
        <v>0</v>
      </c>
      <c r="H1307" s="11"/>
      <c r="I1307" s="11">
        <v>0</v>
      </c>
      <c r="J1307" s="11">
        <f t="shared" si="60"/>
        <v>0</v>
      </c>
      <c r="K1307" s="11">
        <v>0</v>
      </c>
      <c r="L1307" s="16">
        <f t="shared" si="61"/>
        <v>0</v>
      </c>
      <c r="M1307" s="16">
        <f t="shared" si="62"/>
        <v>0</v>
      </c>
      <c r="N1307" s="17"/>
    </row>
    <row r="1308" spans="1:14" ht="25.35" customHeight="1" x14ac:dyDescent="0.25">
      <c r="A1308" s="11">
        <v>66</v>
      </c>
      <c r="B1308" s="12" t="s">
        <v>2245</v>
      </c>
      <c r="C1308" s="11">
        <v>1307</v>
      </c>
      <c r="D1308" s="13" t="s">
        <v>2967</v>
      </c>
      <c r="E1308" s="14" t="s">
        <v>2965</v>
      </c>
      <c r="F1308" s="11">
        <v>0</v>
      </c>
      <c r="G1308" s="11">
        <v>0</v>
      </c>
      <c r="H1308" s="11"/>
      <c r="I1308" s="11">
        <v>0</v>
      </c>
      <c r="J1308" s="11">
        <f t="shared" si="60"/>
        <v>0</v>
      </c>
      <c r="K1308" s="11">
        <v>0</v>
      </c>
      <c r="L1308" s="16">
        <f t="shared" si="61"/>
        <v>0</v>
      </c>
      <c r="M1308" s="16">
        <f t="shared" si="62"/>
        <v>0</v>
      </c>
      <c r="N1308" s="17"/>
    </row>
    <row r="1309" spans="1:14" ht="25.35" customHeight="1" x14ac:dyDescent="0.25">
      <c r="A1309" s="11">
        <v>66</v>
      </c>
      <c r="B1309" s="12" t="s">
        <v>2245</v>
      </c>
      <c r="C1309" s="11">
        <v>1308</v>
      </c>
      <c r="D1309" s="13" t="s">
        <v>2968</v>
      </c>
      <c r="E1309" s="14" t="s">
        <v>2969</v>
      </c>
      <c r="F1309" s="11">
        <v>0</v>
      </c>
      <c r="G1309" s="11">
        <v>0</v>
      </c>
      <c r="H1309" s="11"/>
      <c r="I1309" s="11">
        <v>0</v>
      </c>
      <c r="J1309" s="11">
        <f t="shared" si="60"/>
        <v>0</v>
      </c>
      <c r="K1309" s="11">
        <v>0</v>
      </c>
      <c r="L1309" s="16">
        <f t="shared" si="61"/>
        <v>0</v>
      </c>
      <c r="M1309" s="16">
        <f t="shared" si="62"/>
        <v>0</v>
      </c>
      <c r="N1309" s="17"/>
    </row>
    <row r="1310" spans="1:14" ht="25.35" customHeight="1" x14ac:dyDescent="0.25">
      <c r="A1310" s="11">
        <v>66</v>
      </c>
      <c r="B1310" s="12" t="s">
        <v>2245</v>
      </c>
      <c r="C1310" s="11">
        <v>1309</v>
      </c>
      <c r="D1310" s="13" t="s">
        <v>2971</v>
      </c>
      <c r="E1310" s="14" t="s">
        <v>797</v>
      </c>
      <c r="F1310" s="11">
        <v>0</v>
      </c>
      <c r="G1310" s="11">
        <v>0</v>
      </c>
      <c r="H1310" s="11"/>
      <c r="I1310" s="11">
        <v>0</v>
      </c>
      <c r="J1310" s="11">
        <f t="shared" si="60"/>
        <v>0</v>
      </c>
      <c r="K1310" s="11">
        <v>220.5</v>
      </c>
      <c r="L1310" s="16">
        <f t="shared" si="61"/>
        <v>0</v>
      </c>
      <c r="M1310" s="16">
        <f t="shared" si="62"/>
        <v>0</v>
      </c>
      <c r="N1310" s="17"/>
    </row>
    <row r="1311" spans="1:14" ht="25.35" customHeight="1" x14ac:dyDescent="0.25">
      <c r="A1311" s="11">
        <v>66</v>
      </c>
      <c r="B1311" s="12" t="s">
        <v>2245</v>
      </c>
      <c r="C1311" s="11">
        <v>1310</v>
      </c>
      <c r="D1311" s="13" t="s">
        <v>2972</v>
      </c>
      <c r="E1311" s="14" t="s">
        <v>2973</v>
      </c>
      <c r="F1311" s="11">
        <v>0</v>
      </c>
      <c r="G1311" s="11">
        <v>0</v>
      </c>
      <c r="H1311" s="11"/>
      <c r="I1311" s="11">
        <v>0</v>
      </c>
      <c r="J1311" s="11">
        <f t="shared" si="60"/>
        <v>0</v>
      </c>
      <c r="K1311" s="15">
        <v>5411</v>
      </c>
      <c r="L1311" s="16">
        <f t="shared" si="61"/>
        <v>0</v>
      </c>
      <c r="M1311" s="16">
        <f t="shared" si="62"/>
        <v>0</v>
      </c>
      <c r="N1311" s="17"/>
    </row>
    <row r="1312" spans="1:14" ht="25.35" customHeight="1" x14ac:dyDescent="0.25">
      <c r="A1312" s="11">
        <v>66</v>
      </c>
      <c r="B1312" s="12" t="s">
        <v>2245</v>
      </c>
      <c r="C1312" s="11">
        <v>1311</v>
      </c>
      <c r="D1312" s="13" t="s">
        <v>2975</v>
      </c>
      <c r="E1312" s="14" t="s">
        <v>2976</v>
      </c>
      <c r="F1312" s="11">
        <v>0</v>
      </c>
      <c r="G1312" s="11">
        <v>0</v>
      </c>
      <c r="H1312" s="11"/>
      <c r="I1312" s="11">
        <v>0</v>
      </c>
      <c r="J1312" s="11">
        <f t="shared" si="60"/>
        <v>0</v>
      </c>
      <c r="K1312" s="11">
        <v>69.3</v>
      </c>
      <c r="L1312" s="16">
        <f t="shared" si="61"/>
        <v>0</v>
      </c>
      <c r="M1312" s="16">
        <f t="shared" si="62"/>
        <v>0</v>
      </c>
      <c r="N1312" s="17"/>
    </row>
    <row r="1313" spans="1:14" ht="25.35" customHeight="1" x14ac:dyDescent="0.25">
      <c r="A1313" s="11">
        <v>66</v>
      </c>
      <c r="B1313" s="12" t="s">
        <v>2245</v>
      </c>
      <c r="C1313" s="11">
        <v>1312</v>
      </c>
      <c r="D1313" s="13" t="s">
        <v>2978</v>
      </c>
      <c r="E1313" s="14" t="s">
        <v>2979</v>
      </c>
      <c r="F1313" s="11">
        <v>0</v>
      </c>
      <c r="G1313" s="11">
        <v>0</v>
      </c>
      <c r="H1313" s="11"/>
      <c r="I1313" s="11">
        <v>0</v>
      </c>
      <c r="J1313" s="11">
        <f t="shared" si="60"/>
        <v>0</v>
      </c>
      <c r="K1313" s="15">
        <v>1064</v>
      </c>
      <c r="L1313" s="16">
        <f t="shared" si="61"/>
        <v>0</v>
      </c>
      <c r="M1313" s="16">
        <f t="shared" si="62"/>
        <v>0</v>
      </c>
      <c r="N1313" s="17"/>
    </row>
    <row r="1314" spans="1:14" ht="25.35" customHeight="1" x14ac:dyDescent="0.25">
      <c r="A1314" s="11">
        <v>66</v>
      </c>
      <c r="B1314" s="12" t="s">
        <v>2245</v>
      </c>
      <c r="C1314" s="11">
        <v>1313</v>
      </c>
      <c r="D1314" s="13" t="s">
        <v>2981</v>
      </c>
      <c r="E1314" s="14" t="s">
        <v>2979</v>
      </c>
      <c r="F1314" s="11">
        <v>0</v>
      </c>
      <c r="G1314" s="11">
        <v>0</v>
      </c>
      <c r="H1314" s="11"/>
      <c r="I1314" s="11">
        <v>0</v>
      </c>
      <c r="J1314" s="11">
        <f t="shared" si="60"/>
        <v>0</v>
      </c>
      <c r="K1314" s="15">
        <v>1091.95</v>
      </c>
      <c r="L1314" s="16">
        <f t="shared" si="61"/>
        <v>0</v>
      </c>
      <c r="M1314" s="16">
        <f t="shared" si="62"/>
        <v>0</v>
      </c>
      <c r="N1314" s="17"/>
    </row>
    <row r="1315" spans="1:14" ht="25.35" customHeight="1" x14ac:dyDescent="0.25">
      <c r="A1315" s="11">
        <v>66</v>
      </c>
      <c r="B1315" s="12" t="s">
        <v>2245</v>
      </c>
      <c r="C1315" s="11">
        <v>1314</v>
      </c>
      <c r="D1315" s="13" t="s">
        <v>2982</v>
      </c>
      <c r="E1315" s="14" t="s">
        <v>2983</v>
      </c>
      <c r="F1315" s="11">
        <v>0</v>
      </c>
      <c r="G1315" s="11">
        <v>0</v>
      </c>
      <c r="H1315" s="11"/>
      <c r="I1315" s="11">
        <v>0</v>
      </c>
      <c r="J1315" s="11">
        <f t="shared" si="60"/>
        <v>0</v>
      </c>
      <c r="K1315" s="11">
        <v>924</v>
      </c>
      <c r="L1315" s="16">
        <f t="shared" si="61"/>
        <v>0</v>
      </c>
      <c r="M1315" s="16">
        <f t="shared" si="62"/>
        <v>0</v>
      </c>
      <c r="N1315" s="17"/>
    </row>
    <row r="1316" spans="1:14" ht="25.35" customHeight="1" x14ac:dyDescent="0.25">
      <c r="A1316" s="11">
        <v>66</v>
      </c>
      <c r="B1316" s="12" t="s">
        <v>2245</v>
      </c>
      <c r="C1316" s="11">
        <v>1315</v>
      </c>
      <c r="D1316" s="13" t="s">
        <v>2985</v>
      </c>
      <c r="E1316" s="14" t="s">
        <v>2986</v>
      </c>
      <c r="F1316" s="11">
        <v>0</v>
      </c>
      <c r="G1316" s="11">
        <v>0</v>
      </c>
      <c r="H1316" s="11"/>
      <c r="I1316" s="11">
        <v>0</v>
      </c>
      <c r="J1316" s="11">
        <f t="shared" si="60"/>
        <v>0</v>
      </c>
      <c r="K1316" s="11">
        <v>763</v>
      </c>
      <c r="L1316" s="16">
        <f t="shared" si="61"/>
        <v>0</v>
      </c>
      <c r="M1316" s="16">
        <f t="shared" si="62"/>
        <v>0</v>
      </c>
      <c r="N1316" s="17"/>
    </row>
    <row r="1317" spans="1:14" ht="25.35" customHeight="1" x14ac:dyDescent="0.25">
      <c r="A1317" s="11">
        <v>66</v>
      </c>
      <c r="B1317" s="12" t="s">
        <v>2245</v>
      </c>
      <c r="C1317" s="11">
        <v>1316</v>
      </c>
      <c r="D1317" s="13" t="s">
        <v>2988</v>
      </c>
      <c r="E1317" s="14" t="s">
        <v>180</v>
      </c>
      <c r="F1317" s="11">
        <v>0</v>
      </c>
      <c r="G1317" s="11">
        <v>0</v>
      </c>
      <c r="H1317" s="11"/>
      <c r="I1317" s="11">
        <v>0</v>
      </c>
      <c r="J1317" s="11">
        <f t="shared" si="60"/>
        <v>0</v>
      </c>
      <c r="K1317" s="11">
        <v>7</v>
      </c>
      <c r="L1317" s="16">
        <f t="shared" si="61"/>
        <v>0</v>
      </c>
      <c r="M1317" s="16">
        <f t="shared" si="62"/>
        <v>0</v>
      </c>
      <c r="N1317" s="17"/>
    </row>
    <row r="1318" spans="1:14" ht="25.35" customHeight="1" x14ac:dyDescent="0.25">
      <c r="A1318" s="11">
        <v>66</v>
      </c>
      <c r="B1318" s="12" t="s">
        <v>2245</v>
      </c>
      <c r="C1318" s="11">
        <v>1317</v>
      </c>
      <c r="D1318" s="13" t="s">
        <v>2990</v>
      </c>
      <c r="E1318" s="14" t="s">
        <v>2991</v>
      </c>
      <c r="F1318" s="11">
        <v>0</v>
      </c>
      <c r="G1318" s="11">
        <v>0</v>
      </c>
      <c r="H1318" s="11"/>
      <c r="I1318" s="11">
        <v>0</v>
      </c>
      <c r="J1318" s="11">
        <f t="shared" si="60"/>
        <v>0</v>
      </c>
      <c r="K1318" s="11">
        <v>0</v>
      </c>
      <c r="L1318" s="16">
        <f t="shared" si="61"/>
        <v>0</v>
      </c>
      <c r="M1318" s="16">
        <f t="shared" si="62"/>
        <v>0</v>
      </c>
      <c r="N1318" s="17"/>
    </row>
    <row r="1319" spans="1:14" ht="25.35" customHeight="1" x14ac:dyDescent="0.25">
      <c r="A1319" s="11">
        <v>66</v>
      </c>
      <c r="B1319" s="12" t="s">
        <v>2245</v>
      </c>
      <c r="C1319" s="11">
        <v>1318</v>
      </c>
      <c r="D1319" s="13" t="s">
        <v>2993</v>
      </c>
      <c r="E1319" s="14" t="s">
        <v>332</v>
      </c>
      <c r="F1319" s="11">
        <v>0</v>
      </c>
      <c r="G1319" s="11">
        <v>0</v>
      </c>
      <c r="H1319" s="11"/>
      <c r="I1319" s="11">
        <v>0</v>
      </c>
      <c r="J1319" s="11">
        <f t="shared" si="60"/>
        <v>0</v>
      </c>
      <c r="K1319" s="15">
        <v>2534</v>
      </c>
      <c r="L1319" s="16">
        <f t="shared" si="61"/>
        <v>0</v>
      </c>
      <c r="M1319" s="16">
        <f t="shared" si="62"/>
        <v>0</v>
      </c>
      <c r="N1319" s="17"/>
    </row>
    <row r="1320" spans="1:14" ht="25.35" customHeight="1" x14ac:dyDescent="0.25">
      <c r="A1320" s="11">
        <v>66</v>
      </c>
      <c r="B1320" s="12" t="s">
        <v>2245</v>
      </c>
      <c r="C1320" s="11">
        <v>1319</v>
      </c>
      <c r="D1320" s="13" t="s">
        <v>2994</v>
      </c>
      <c r="E1320" s="14" t="s">
        <v>1208</v>
      </c>
      <c r="F1320" s="11">
        <v>0</v>
      </c>
      <c r="G1320" s="11">
        <v>0</v>
      </c>
      <c r="H1320" s="11"/>
      <c r="I1320" s="11">
        <v>0</v>
      </c>
      <c r="J1320" s="11">
        <f t="shared" si="60"/>
        <v>0</v>
      </c>
      <c r="K1320" s="11">
        <v>98</v>
      </c>
      <c r="L1320" s="16">
        <f t="shared" si="61"/>
        <v>0</v>
      </c>
      <c r="M1320" s="16">
        <f t="shared" si="62"/>
        <v>0</v>
      </c>
      <c r="N1320" s="17"/>
    </row>
    <row r="1321" spans="1:14" ht="25.35" customHeight="1" x14ac:dyDescent="0.25">
      <c r="A1321" s="11">
        <v>66</v>
      </c>
      <c r="B1321" s="12" t="s">
        <v>2245</v>
      </c>
      <c r="C1321" s="11">
        <v>1320</v>
      </c>
      <c r="D1321" s="13" t="s">
        <v>2995</v>
      </c>
      <c r="E1321" s="14" t="s">
        <v>1208</v>
      </c>
      <c r="F1321" s="11">
        <v>0</v>
      </c>
      <c r="G1321" s="11">
        <v>0</v>
      </c>
      <c r="H1321" s="11"/>
      <c r="I1321" s="11">
        <v>0</v>
      </c>
      <c r="J1321" s="11">
        <f t="shared" si="60"/>
        <v>0</v>
      </c>
      <c r="K1321" s="11">
        <v>92.14</v>
      </c>
      <c r="L1321" s="16">
        <f t="shared" si="61"/>
        <v>0</v>
      </c>
      <c r="M1321" s="16">
        <f t="shared" si="62"/>
        <v>0</v>
      </c>
      <c r="N1321" s="17"/>
    </row>
    <row r="1322" spans="1:14" ht="25.35" customHeight="1" x14ac:dyDescent="0.25">
      <c r="A1322" s="11">
        <v>66</v>
      </c>
      <c r="B1322" s="12" t="s">
        <v>2245</v>
      </c>
      <c r="C1322" s="11">
        <v>1321</v>
      </c>
      <c r="D1322" s="13" t="s">
        <v>2996</v>
      </c>
      <c r="E1322" s="14" t="s">
        <v>2997</v>
      </c>
      <c r="F1322" s="11">
        <v>0</v>
      </c>
      <c r="G1322" s="11">
        <v>0</v>
      </c>
      <c r="H1322" s="11"/>
      <c r="I1322" s="11">
        <v>0</v>
      </c>
      <c r="J1322" s="11">
        <f t="shared" si="60"/>
        <v>0</v>
      </c>
      <c r="K1322" s="11">
        <v>9.8000000000000007</v>
      </c>
      <c r="L1322" s="16">
        <f t="shared" si="61"/>
        <v>0</v>
      </c>
      <c r="M1322" s="16">
        <f t="shared" si="62"/>
        <v>0</v>
      </c>
      <c r="N1322" s="17"/>
    </row>
    <row r="1323" spans="1:14" ht="25.35" customHeight="1" x14ac:dyDescent="0.25">
      <c r="A1323" s="11">
        <v>66</v>
      </c>
      <c r="B1323" s="12" t="s">
        <v>2245</v>
      </c>
      <c r="C1323" s="11">
        <v>1322</v>
      </c>
      <c r="D1323" s="13" t="s">
        <v>2999</v>
      </c>
      <c r="E1323" s="14" t="s">
        <v>3000</v>
      </c>
      <c r="F1323" s="11">
        <v>0</v>
      </c>
      <c r="G1323" s="11">
        <v>0</v>
      </c>
      <c r="H1323" s="11"/>
      <c r="I1323" s="11">
        <v>0</v>
      </c>
      <c r="J1323" s="11">
        <f t="shared" si="60"/>
        <v>0</v>
      </c>
      <c r="K1323" s="11">
        <v>0</v>
      </c>
      <c r="L1323" s="16">
        <f t="shared" si="61"/>
        <v>0</v>
      </c>
      <c r="M1323" s="16">
        <f t="shared" si="62"/>
        <v>0</v>
      </c>
      <c r="N1323" s="17"/>
    </row>
    <row r="1324" spans="1:14" ht="25.35" customHeight="1" x14ac:dyDescent="0.25">
      <c r="A1324" s="11">
        <v>66</v>
      </c>
      <c r="B1324" s="12" t="s">
        <v>2245</v>
      </c>
      <c r="C1324" s="11">
        <v>1323</v>
      </c>
      <c r="D1324" s="13" t="s">
        <v>3002</v>
      </c>
      <c r="E1324" s="14" t="s">
        <v>3003</v>
      </c>
      <c r="F1324" s="11">
        <v>0</v>
      </c>
      <c r="G1324" s="11">
        <v>0</v>
      </c>
      <c r="H1324" s="11"/>
      <c r="I1324" s="11">
        <v>0</v>
      </c>
      <c r="J1324" s="11">
        <f t="shared" si="60"/>
        <v>0</v>
      </c>
      <c r="K1324" s="11">
        <v>0</v>
      </c>
      <c r="L1324" s="16">
        <f t="shared" si="61"/>
        <v>0</v>
      </c>
      <c r="M1324" s="16">
        <f t="shared" si="62"/>
        <v>0</v>
      </c>
      <c r="N1324" s="17"/>
    </row>
    <row r="1325" spans="1:14" ht="25.35" customHeight="1" x14ac:dyDescent="0.25">
      <c r="A1325" s="11">
        <v>66</v>
      </c>
      <c r="B1325" s="12" t="s">
        <v>2245</v>
      </c>
      <c r="C1325" s="11">
        <v>1324</v>
      </c>
      <c r="D1325" s="13" t="s">
        <v>3005</v>
      </c>
      <c r="E1325" s="14" t="s">
        <v>3006</v>
      </c>
      <c r="F1325" s="11">
        <v>0</v>
      </c>
      <c r="G1325" s="11">
        <v>0</v>
      </c>
      <c r="H1325" s="11"/>
      <c r="I1325" s="11">
        <v>0</v>
      </c>
      <c r="J1325" s="11">
        <f t="shared" si="60"/>
        <v>0</v>
      </c>
      <c r="K1325" s="15">
        <v>1127</v>
      </c>
      <c r="L1325" s="16">
        <f t="shared" si="61"/>
        <v>0</v>
      </c>
      <c r="M1325" s="16">
        <f t="shared" si="62"/>
        <v>0</v>
      </c>
      <c r="N1325" s="17"/>
    </row>
    <row r="1326" spans="1:14" ht="25.35" customHeight="1" x14ac:dyDescent="0.25">
      <c r="A1326" s="11">
        <v>66</v>
      </c>
      <c r="B1326" s="12" t="s">
        <v>2245</v>
      </c>
      <c r="C1326" s="11">
        <v>1325</v>
      </c>
      <c r="D1326" s="13" t="s">
        <v>3008</v>
      </c>
      <c r="E1326" s="14" t="s">
        <v>3003</v>
      </c>
      <c r="F1326" s="11">
        <v>0</v>
      </c>
      <c r="G1326" s="11">
        <v>0</v>
      </c>
      <c r="H1326" s="11"/>
      <c r="I1326" s="11">
        <v>0</v>
      </c>
      <c r="J1326" s="11">
        <f t="shared" si="60"/>
        <v>0</v>
      </c>
      <c r="K1326" s="11">
        <v>0</v>
      </c>
      <c r="L1326" s="16">
        <f t="shared" si="61"/>
        <v>0</v>
      </c>
      <c r="M1326" s="16">
        <f t="shared" si="62"/>
        <v>0</v>
      </c>
      <c r="N1326" s="17"/>
    </row>
    <row r="1327" spans="1:14" ht="25.35" customHeight="1" x14ac:dyDescent="0.25">
      <c r="A1327" s="11">
        <v>66</v>
      </c>
      <c r="B1327" s="12" t="s">
        <v>2245</v>
      </c>
      <c r="C1327" s="11">
        <v>1326</v>
      </c>
      <c r="D1327" s="13" t="s">
        <v>3009</v>
      </c>
      <c r="E1327" s="14" t="s">
        <v>3003</v>
      </c>
      <c r="F1327" s="11">
        <v>0</v>
      </c>
      <c r="G1327" s="11">
        <v>0</v>
      </c>
      <c r="H1327" s="11"/>
      <c r="I1327" s="11">
        <v>0</v>
      </c>
      <c r="J1327" s="11">
        <f t="shared" si="60"/>
        <v>0</v>
      </c>
      <c r="K1327" s="11">
        <v>0</v>
      </c>
      <c r="L1327" s="16">
        <f t="shared" si="61"/>
        <v>0</v>
      </c>
      <c r="M1327" s="16">
        <f t="shared" si="62"/>
        <v>0</v>
      </c>
      <c r="N1327" s="17"/>
    </row>
    <row r="1328" spans="1:14" ht="25.35" customHeight="1" x14ac:dyDescent="0.25">
      <c r="A1328" s="11">
        <v>66</v>
      </c>
      <c r="B1328" s="12" t="s">
        <v>2245</v>
      </c>
      <c r="C1328" s="11">
        <v>1327</v>
      </c>
      <c r="D1328" s="13" t="s">
        <v>3010</v>
      </c>
      <c r="E1328" s="14" t="s">
        <v>3011</v>
      </c>
      <c r="F1328" s="11">
        <v>0</v>
      </c>
      <c r="G1328" s="11">
        <v>0</v>
      </c>
      <c r="H1328" s="11"/>
      <c r="I1328" s="11">
        <v>0</v>
      </c>
      <c r="J1328" s="11">
        <f t="shared" si="60"/>
        <v>0</v>
      </c>
      <c r="K1328" s="11">
        <v>0</v>
      </c>
      <c r="L1328" s="16">
        <f t="shared" si="61"/>
        <v>0</v>
      </c>
      <c r="M1328" s="16">
        <f t="shared" si="62"/>
        <v>0</v>
      </c>
      <c r="N1328" s="17"/>
    </row>
    <row r="1329" spans="1:14" ht="25.35" customHeight="1" x14ac:dyDescent="0.25">
      <c r="A1329" s="11">
        <v>66</v>
      </c>
      <c r="B1329" s="12" t="s">
        <v>2245</v>
      </c>
      <c r="C1329" s="11">
        <v>1328</v>
      </c>
      <c r="D1329" s="13" t="s">
        <v>3013</v>
      </c>
      <c r="E1329" s="14" t="s">
        <v>3014</v>
      </c>
      <c r="F1329" s="11">
        <v>0</v>
      </c>
      <c r="G1329" s="11">
        <v>0</v>
      </c>
      <c r="H1329" s="11"/>
      <c r="I1329" s="11">
        <v>0</v>
      </c>
      <c r="J1329" s="11">
        <f t="shared" si="60"/>
        <v>0</v>
      </c>
      <c r="K1329" s="15">
        <v>1498</v>
      </c>
      <c r="L1329" s="16">
        <f t="shared" si="61"/>
        <v>0</v>
      </c>
      <c r="M1329" s="16">
        <f t="shared" si="62"/>
        <v>0</v>
      </c>
      <c r="N1329" s="17"/>
    </row>
    <row r="1330" spans="1:14" ht="25.35" customHeight="1" x14ac:dyDescent="0.25">
      <c r="A1330" s="11">
        <v>66</v>
      </c>
      <c r="B1330" s="12" t="s">
        <v>2245</v>
      </c>
      <c r="C1330" s="11">
        <v>1329</v>
      </c>
      <c r="D1330" s="13" t="s">
        <v>3016</v>
      </c>
      <c r="E1330" s="14" t="s">
        <v>3017</v>
      </c>
      <c r="F1330" s="11">
        <v>0</v>
      </c>
      <c r="G1330" s="11">
        <v>0</v>
      </c>
      <c r="H1330" s="11"/>
      <c r="I1330" s="11">
        <v>0</v>
      </c>
      <c r="J1330" s="11">
        <f t="shared" si="60"/>
        <v>0</v>
      </c>
      <c r="K1330" s="11">
        <v>101.5</v>
      </c>
      <c r="L1330" s="16">
        <f t="shared" si="61"/>
        <v>0</v>
      </c>
      <c r="M1330" s="16">
        <f t="shared" si="62"/>
        <v>0</v>
      </c>
      <c r="N1330" s="17"/>
    </row>
    <row r="1331" spans="1:14" ht="25.35" customHeight="1" x14ac:dyDescent="0.25">
      <c r="A1331" s="11">
        <v>66</v>
      </c>
      <c r="B1331" s="12" t="s">
        <v>2245</v>
      </c>
      <c r="C1331" s="11">
        <v>1330</v>
      </c>
      <c r="D1331" s="13" t="s">
        <v>3019</v>
      </c>
      <c r="E1331" s="14" t="s">
        <v>488</v>
      </c>
      <c r="F1331" s="11">
        <v>0</v>
      </c>
      <c r="G1331" s="11">
        <v>0</v>
      </c>
      <c r="H1331" s="11"/>
      <c r="I1331" s="11">
        <v>0</v>
      </c>
      <c r="J1331" s="11">
        <f t="shared" si="60"/>
        <v>0</v>
      </c>
      <c r="K1331" s="11">
        <v>31.68</v>
      </c>
      <c r="L1331" s="16">
        <f t="shared" si="61"/>
        <v>0</v>
      </c>
      <c r="M1331" s="16">
        <f t="shared" si="62"/>
        <v>0</v>
      </c>
      <c r="N1331" s="17"/>
    </row>
    <row r="1332" spans="1:14" ht="25.35" customHeight="1" x14ac:dyDescent="0.25">
      <c r="A1332" s="11">
        <v>67</v>
      </c>
      <c r="B1332" s="12" t="s">
        <v>2245</v>
      </c>
      <c r="C1332" s="11">
        <v>1331</v>
      </c>
      <c r="D1332" s="13" t="s">
        <v>3020</v>
      </c>
      <c r="E1332" s="14" t="s">
        <v>488</v>
      </c>
      <c r="F1332" s="11">
        <v>4</v>
      </c>
      <c r="G1332" s="11">
        <v>0</v>
      </c>
      <c r="H1332" s="11"/>
      <c r="I1332" s="11" t="s">
        <v>5307</v>
      </c>
      <c r="J1332" s="11">
        <f t="shared" si="60"/>
        <v>-4</v>
      </c>
      <c r="K1332" s="11">
        <v>38.5</v>
      </c>
      <c r="L1332" s="16">
        <f t="shared" si="61"/>
        <v>-154</v>
      </c>
      <c r="M1332" s="16">
        <f t="shared" si="62"/>
        <v>0</v>
      </c>
      <c r="N1332" s="17"/>
    </row>
    <row r="1333" spans="1:14" ht="25.35" customHeight="1" x14ac:dyDescent="0.25">
      <c r="A1333" s="11">
        <v>67</v>
      </c>
      <c r="B1333" s="12" t="s">
        <v>2245</v>
      </c>
      <c r="C1333" s="11">
        <v>1332</v>
      </c>
      <c r="D1333" s="13" t="s">
        <v>3021</v>
      </c>
      <c r="E1333" s="14" t="s">
        <v>2779</v>
      </c>
      <c r="F1333" s="11">
        <v>0</v>
      </c>
      <c r="G1333" s="11">
        <v>0</v>
      </c>
      <c r="H1333" s="11"/>
      <c r="I1333" s="11">
        <v>0</v>
      </c>
      <c r="J1333" s="11">
        <f t="shared" si="60"/>
        <v>0</v>
      </c>
      <c r="K1333" s="11">
        <v>905.2</v>
      </c>
      <c r="L1333" s="16">
        <f t="shared" si="61"/>
        <v>0</v>
      </c>
      <c r="M1333" s="16">
        <f t="shared" si="62"/>
        <v>0</v>
      </c>
      <c r="N1333" s="17"/>
    </row>
    <row r="1334" spans="1:14" ht="25.35" customHeight="1" x14ac:dyDescent="0.25">
      <c r="A1334" s="11">
        <v>67</v>
      </c>
      <c r="B1334" s="12" t="s">
        <v>2245</v>
      </c>
      <c r="C1334" s="11">
        <v>1333</v>
      </c>
      <c r="D1334" s="13" t="s">
        <v>3022</v>
      </c>
      <c r="E1334" s="14" t="s">
        <v>3023</v>
      </c>
      <c r="F1334" s="11">
        <v>0</v>
      </c>
      <c r="G1334" s="11">
        <v>0</v>
      </c>
      <c r="H1334" s="11"/>
      <c r="I1334" s="11">
        <v>0</v>
      </c>
      <c r="J1334" s="11">
        <f t="shared" si="60"/>
        <v>0</v>
      </c>
      <c r="K1334" s="11">
        <v>168</v>
      </c>
      <c r="L1334" s="16">
        <f t="shared" si="61"/>
        <v>0</v>
      </c>
      <c r="M1334" s="16">
        <f t="shared" si="62"/>
        <v>0</v>
      </c>
      <c r="N1334" s="17"/>
    </row>
    <row r="1335" spans="1:14" ht="25.35" customHeight="1" x14ac:dyDescent="0.25">
      <c r="A1335" s="11">
        <v>67</v>
      </c>
      <c r="B1335" s="12" t="s">
        <v>2245</v>
      </c>
      <c r="C1335" s="11">
        <v>1334</v>
      </c>
      <c r="D1335" s="13" t="s">
        <v>3025</v>
      </c>
      <c r="E1335" s="14" t="s">
        <v>857</v>
      </c>
      <c r="F1335" s="11">
        <v>0</v>
      </c>
      <c r="G1335" s="11">
        <v>0</v>
      </c>
      <c r="H1335" s="11"/>
      <c r="I1335" s="11">
        <v>0</v>
      </c>
      <c r="J1335" s="11">
        <f t="shared" si="60"/>
        <v>0</v>
      </c>
      <c r="K1335" s="11">
        <v>39.9</v>
      </c>
      <c r="L1335" s="16">
        <f t="shared" si="61"/>
        <v>0</v>
      </c>
      <c r="M1335" s="16">
        <f t="shared" si="62"/>
        <v>0</v>
      </c>
      <c r="N1335" s="17"/>
    </row>
    <row r="1336" spans="1:14" ht="25.35" customHeight="1" x14ac:dyDescent="0.25">
      <c r="A1336" s="11">
        <v>67</v>
      </c>
      <c r="B1336" s="12" t="s">
        <v>2245</v>
      </c>
      <c r="C1336" s="11">
        <v>1335</v>
      </c>
      <c r="D1336" s="13" t="s">
        <v>3026</v>
      </c>
      <c r="E1336" s="14" t="s">
        <v>1800</v>
      </c>
      <c r="F1336" s="11">
        <v>0</v>
      </c>
      <c r="G1336" s="11">
        <v>0</v>
      </c>
      <c r="H1336" s="11"/>
      <c r="I1336" s="11">
        <v>0</v>
      </c>
      <c r="J1336" s="11">
        <f t="shared" si="60"/>
        <v>0</v>
      </c>
      <c r="K1336" s="11">
        <v>43.4</v>
      </c>
      <c r="L1336" s="16">
        <f t="shared" si="61"/>
        <v>0</v>
      </c>
      <c r="M1336" s="16">
        <f t="shared" si="62"/>
        <v>0</v>
      </c>
      <c r="N1336" s="17"/>
    </row>
    <row r="1337" spans="1:14" ht="25.35" customHeight="1" x14ac:dyDescent="0.25">
      <c r="A1337" s="11">
        <v>67</v>
      </c>
      <c r="B1337" s="12" t="s">
        <v>2245</v>
      </c>
      <c r="C1337" s="11">
        <v>1336</v>
      </c>
      <c r="D1337" s="13" t="s">
        <v>3027</v>
      </c>
      <c r="E1337" s="14" t="s">
        <v>872</v>
      </c>
      <c r="F1337" s="11">
        <v>0</v>
      </c>
      <c r="G1337" s="11">
        <v>0</v>
      </c>
      <c r="H1337" s="11"/>
      <c r="I1337" s="11">
        <v>0</v>
      </c>
      <c r="J1337" s="11">
        <f t="shared" si="60"/>
        <v>0</v>
      </c>
      <c r="K1337" s="11">
        <v>19.59</v>
      </c>
      <c r="L1337" s="16">
        <f t="shared" si="61"/>
        <v>0</v>
      </c>
      <c r="M1337" s="16">
        <f t="shared" si="62"/>
        <v>0</v>
      </c>
      <c r="N1337" s="17"/>
    </row>
    <row r="1338" spans="1:14" ht="25.35" customHeight="1" x14ac:dyDescent="0.25">
      <c r="A1338" s="11">
        <v>67</v>
      </c>
      <c r="B1338" s="12" t="s">
        <v>2245</v>
      </c>
      <c r="C1338" s="11">
        <v>1337</v>
      </c>
      <c r="D1338" s="13" t="s">
        <v>3028</v>
      </c>
      <c r="E1338" s="14" t="s">
        <v>3029</v>
      </c>
      <c r="F1338" s="11">
        <v>0</v>
      </c>
      <c r="G1338" s="11">
        <v>0</v>
      </c>
      <c r="H1338" s="11"/>
      <c r="I1338" s="11">
        <v>0</v>
      </c>
      <c r="J1338" s="11">
        <f t="shared" si="60"/>
        <v>0</v>
      </c>
      <c r="K1338" s="11">
        <v>0</v>
      </c>
      <c r="L1338" s="16">
        <f t="shared" si="61"/>
        <v>0</v>
      </c>
      <c r="M1338" s="16">
        <f t="shared" si="62"/>
        <v>0</v>
      </c>
      <c r="N1338" s="17"/>
    </row>
    <row r="1339" spans="1:14" ht="25.35" customHeight="1" x14ac:dyDescent="0.25">
      <c r="A1339" s="11">
        <v>67</v>
      </c>
      <c r="B1339" s="12" t="s">
        <v>2245</v>
      </c>
      <c r="C1339" s="11">
        <v>1338</v>
      </c>
      <c r="D1339" s="13" t="s">
        <v>3031</v>
      </c>
      <c r="E1339" s="14" t="s">
        <v>1625</v>
      </c>
      <c r="F1339" s="11">
        <v>0</v>
      </c>
      <c r="G1339" s="11">
        <v>0</v>
      </c>
      <c r="H1339" s="11"/>
      <c r="I1339" s="11">
        <v>0</v>
      </c>
      <c r="J1339" s="11">
        <f t="shared" si="60"/>
        <v>0</v>
      </c>
      <c r="K1339" s="11">
        <v>0</v>
      </c>
      <c r="L1339" s="16">
        <f t="shared" si="61"/>
        <v>0</v>
      </c>
      <c r="M1339" s="16">
        <f t="shared" si="62"/>
        <v>0</v>
      </c>
      <c r="N1339" s="17"/>
    </row>
    <row r="1340" spans="1:14" ht="25.35" customHeight="1" x14ac:dyDescent="0.25">
      <c r="A1340" s="11">
        <v>67</v>
      </c>
      <c r="B1340" s="12" t="s">
        <v>2245</v>
      </c>
      <c r="C1340" s="11">
        <v>1339</v>
      </c>
      <c r="D1340" s="13" t="s">
        <v>3033</v>
      </c>
      <c r="E1340" s="14" t="s">
        <v>1625</v>
      </c>
      <c r="F1340" s="11">
        <v>0</v>
      </c>
      <c r="G1340" s="11">
        <v>0</v>
      </c>
      <c r="H1340" s="11"/>
      <c r="I1340" s="11">
        <v>0</v>
      </c>
      <c r="J1340" s="11">
        <f t="shared" si="60"/>
        <v>0</v>
      </c>
      <c r="K1340" s="15">
        <v>1330</v>
      </c>
      <c r="L1340" s="16">
        <f t="shared" si="61"/>
        <v>0</v>
      </c>
      <c r="M1340" s="16">
        <f t="shared" si="62"/>
        <v>0</v>
      </c>
      <c r="N1340" s="17"/>
    </row>
    <row r="1341" spans="1:14" ht="25.35" customHeight="1" x14ac:dyDescent="0.25">
      <c r="A1341" s="11">
        <v>67</v>
      </c>
      <c r="B1341" s="12" t="s">
        <v>2245</v>
      </c>
      <c r="C1341" s="11">
        <v>1340</v>
      </c>
      <c r="D1341" s="13" t="s">
        <v>3034</v>
      </c>
      <c r="E1341" s="14" t="s">
        <v>1625</v>
      </c>
      <c r="F1341" s="11">
        <v>0</v>
      </c>
      <c r="G1341" s="11">
        <v>0</v>
      </c>
      <c r="H1341" s="11"/>
      <c r="I1341" s="11">
        <v>0</v>
      </c>
      <c r="J1341" s="11">
        <f t="shared" si="60"/>
        <v>0</v>
      </c>
      <c r="K1341" s="15">
        <v>1330</v>
      </c>
      <c r="L1341" s="16">
        <f t="shared" si="61"/>
        <v>0</v>
      </c>
      <c r="M1341" s="16">
        <f t="shared" si="62"/>
        <v>0</v>
      </c>
      <c r="N1341" s="17"/>
    </row>
    <row r="1342" spans="1:14" ht="25.35" customHeight="1" x14ac:dyDescent="0.25">
      <c r="A1342" s="11">
        <v>67</v>
      </c>
      <c r="B1342" s="12" t="s">
        <v>2245</v>
      </c>
      <c r="C1342" s="11">
        <v>1341</v>
      </c>
      <c r="D1342" s="13" t="s">
        <v>3035</v>
      </c>
      <c r="E1342" s="14" t="s">
        <v>959</v>
      </c>
      <c r="F1342" s="11">
        <v>0</v>
      </c>
      <c r="G1342" s="11">
        <v>0</v>
      </c>
      <c r="H1342" s="11"/>
      <c r="I1342" s="11">
        <v>0</v>
      </c>
      <c r="J1342" s="11">
        <f t="shared" si="60"/>
        <v>0</v>
      </c>
      <c r="K1342" s="11">
        <v>343</v>
      </c>
      <c r="L1342" s="16">
        <f t="shared" si="61"/>
        <v>0</v>
      </c>
      <c r="M1342" s="16">
        <f t="shared" si="62"/>
        <v>0</v>
      </c>
      <c r="N1342" s="17"/>
    </row>
    <row r="1343" spans="1:14" ht="25.35" customHeight="1" x14ac:dyDescent="0.25">
      <c r="A1343" s="11">
        <v>67</v>
      </c>
      <c r="B1343" s="12" t="s">
        <v>2245</v>
      </c>
      <c r="C1343" s="11">
        <v>1342</v>
      </c>
      <c r="D1343" s="13" t="s">
        <v>3036</v>
      </c>
      <c r="E1343" s="14" t="s">
        <v>3037</v>
      </c>
      <c r="F1343" s="11">
        <v>0</v>
      </c>
      <c r="G1343" s="11">
        <v>0</v>
      </c>
      <c r="H1343" s="11"/>
      <c r="I1343" s="11">
        <v>0</v>
      </c>
      <c r="J1343" s="11">
        <f t="shared" si="60"/>
        <v>0</v>
      </c>
      <c r="K1343" s="11">
        <v>11.3</v>
      </c>
      <c r="L1343" s="16">
        <f t="shared" si="61"/>
        <v>0</v>
      </c>
      <c r="M1343" s="16">
        <f t="shared" si="62"/>
        <v>0</v>
      </c>
      <c r="N1343" s="17"/>
    </row>
    <row r="1344" spans="1:14" ht="25.35" customHeight="1" x14ac:dyDescent="0.25">
      <c r="A1344" s="11">
        <v>67</v>
      </c>
      <c r="B1344" s="12" t="s">
        <v>2245</v>
      </c>
      <c r="C1344" s="11">
        <v>1343</v>
      </c>
      <c r="D1344" s="13" t="s">
        <v>3039</v>
      </c>
      <c r="E1344" s="14" t="s">
        <v>2794</v>
      </c>
      <c r="F1344" s="11">
        <v>0</v>
      </c>
      <c r="G1344" s="11">
        <v>0</v>
      </c>
      <c r="H1344" s="11"/>
      <c r="I1344" s="11">
        <v>0</v>
      </c>
      <c r="J1344" s="11">
        <f t="shared" si="60"/>
        <v>0</v>
      </c>
      <c r="K1344" s="11">
        <v>0</v>
      </c>
      <c r="L1344" s="16">
        <f t="shared" si="61"/>
        <v>0</v>
      </c>
      <c r="M1344" s="16">
        <f t="shared" si="62"/>
        <v>0</v>
      </c>
      <c r="N1344" s="17"/>
    </row>
    <row r="1345" spans="1:14" ht="25.35" customHeight="1" x14ac:dyDescent="0.25">
      <c r="A1345" s="11">
        <v>67</v>
      </c>
      <c r="B1345" s="12" t="s">
        <v>2245</v>
      </c>
      <c r="C1345" s="11">
        <v>1344</v>
      </c>
      <c r="D1345" s="13" t="s">
        <v>3040</v>
      </c>
      <c r="E1345" s="14" t="s">
        <v>3041</v>
      </c>
      <c r="F1345" s="11">
        <v>0</v>
      </c>
      <c r="G1345" s="11">
        <v>0</v>
      </c>
      <c r="H1345" s="11"/>
      <c r="I1345" s="11">
        <v>0</v>
      </c>
      <c r="J1345" s="11">
        <f t="shared" si="60"/>
        <v>0</v>
      </c>
      <c r="K1345" s="11">
        <v>70</v>
      </c>
      <c r="L1345" s="16">
        <f t="shared" si="61"/>
        <v>0</v>
      </c>
      <c r="M1345" s="16">
        <f t="shared" si="62"/>
        <v>0</v>
      </c>
      <c r="N1345" s="17"/>
    </row>
    <row r="1346" spans="1:14" ht="25.35" customHeight="1" x14ac:dyDescent="0.25">
      <c r="A1346" s="11">
        <v>67</v>
      </c>
      <c r="B1346" s="12" t="s">
        <v>2245</v>
      </c>
      <c r="C1346" s="11">
        <v>1345</v>
      </c>
      <c r="D1346" s="13" t="s">
        <v>3043</v>
      </c>
      <c r="E1346" s="14" t="s">
        <v>1658</v>
      </c>
      <c r="F1346" s="11">
        <v>2</v>
      </c>
      <c r="G1346" s="11">
        <v>0</v>
      </c>
      <c r="H1346" s="11"/>
      <c r="I1346" s="11" t="s">
        <v>5307</v>
      </c>
      <c r="J1346" s="11">
        <f t="shared" si="60"/>
        <v>-2</v>
      </c>
      <c r="K1346" s="15">
        <v>1211</v>
      </c>
      <c r="L1346" s="16">
        <f t="shared" si="61"/>
        <v>-2422</v>
      </c>
      <c r="M1346" s="16">
        <f t="shared" si="62"/>
        <v>0</v>
      </c>
      <c r="N1346" s="17"/>
    </row>
    <row r="1347" spans="1:14" ht="25.35" customHeight="1" x14ac:dyDescent="0.25">
      <c r="A1347" s="11">
        <v>67</v>
      </c>
      <c r="B1347" s="12" t="s">
        <v>2245</v>
      </c>
      <c r="C1347" s="11">
        <v>1346</v>
      </c>
      <c r="D1347" s="13" t="s">
        <v>3044</v>
      </c>
      <c r="E1347" s="14" t="s">
        <v>3045</v>
      </c>
      <c r="F1347" s="11">
        <v>0</v>
      </c>
      <c r="G1347" s="11">
        <v>0</v>
      </c>
      <c r="H1347" s="11"/>
      <c r="I1347" s="11">
        <v>0</v>
      </c>
      <c r="J1347" s="11">
        <f t="shared" ref="J1347:J1410" si="63">H1347-F1347</f>
        <v>0</v>
      </c>
      <c r="K1347" s="11">
        <v>308</v>
      </c>
      <c r="L1347" s="16">
        <f t="shared" ref="L1347:L1410" si="64">J1347*K1347</f>
        <v>0</v>
      </c>
      <c r="M1347" s="16">
        <f t="shared" ref="M1347:M1410" si="65">H1347</f>
        <v>0</v>
      </c>
      <c r="N1347" s="17"/>
    </row>
    <row r="1348" spans="1:14" ht="25.35" customHeight="1" x14ac:dyDescent="0.25">
      <c r="A1348" s="11">
        <v>67</v>
      </c>
      <c r="B1348" s="12" t="s">
        <v>2245</v>
      </c>
      <c r="C1348" s="11">
        <v>1347</v>
      </c>
      <c r="D1348" s="13" t="s">
        <v>3047</v>
      </c>
      <c r="E1348" s="14" t="s">
        <v>3048</v>
      </c>
      <c r="F1348" s="11">
        <v>0</v>
      </c>
      <c r="G1348" s="11">
        <v>1</v>
      </c>
      <c r="H1348" s="11"/>
      <c r="I1348" s="11">
        <v>0</v>
      </c>
      <c r="J1348" s="11">
        <f t="shared" si="63"/>
        <v>0</v>
      </c>
      <c r="K1348" s="11">
        <v>910</v>
      </c>
      <c r="L1348" s="16">
        <f t="shared" si="64"/>
        <v>0</v>
      </c>
      <c r="M1348" s="16">
        <f t="shared" si="65"/>
        <v>0</v>
      </c>
      <c r="N1348" s="17"/>
    </row>
    <row r="1349" spans="1:14" ht="25.35" customHeight="1" x14ac:dyDescent="0.25">
      <c r="A1349" s="11">
        <v>67</v>
      </c>
      <c r="B1349" s="12" t="s">
        <v>2245</v>
      </c>
      <c r="C1349" s="11">
        <v>1348</v>
      </c>
      <c r="D1349" s="13" t="s">
        <v>3050</v>
      </c>
      <c r="E1349" s="14" t="s">
        <v>2901</v>
      </c>
      <c r="F1349" s="11">
        <v>0</v>
      </c>
      <c r="G1349" s="11">
        <v>1</v>
      </c>
      <c r="H1349" s="11"/>
      <c r="I1349" s="11">
        <v>0</v>
      </c>
      <c r="J1349" s="11">
        <f t="shared" si="63"/>
        <v>0</v>
      </c>
      <c r="K1349" s="11">
        <v>42</v>
      </c>
      <c r="L1349" s="16">
        <f t="shared" si="64"/>
        <v>0</v>
      </c>
      <c r="M1349" s="16">
        <f t="shared" si="65"/>
        <v>0</v>
      </c>
      <c r="N1349" s="17"/>
    </row>
    <row r="1350" spans="1:14" ht="25.35" customHeight="1" x14ac:dyDescent="0.25">
      <c r="A1350" s="11">
        <v>67</v>
      </c>
      <c r="B1350" s="12" t="s">
        <v>2245</v>
      </c>
      <c r="C1350" s="11">
        <v>1349</v>
      </c>
      <c r="D1350" s="13" t="s">
        <v>3051</v>
      </c>
      <c r="E1350" s="14" t="s">
        <v>2093</v>
      </c>
      <c r="F1350" s="11">
        <v>0</v>
      </c>
      <c r="G1350" s="11">
        <v>0</v>
      </c>
      <c r="H1350" s="11"/>
      <c r="I1350" s="11">
        <v>0</v>
      </c>
      <c r="J1350" s="11">
        <f t="shared" si="63"/>
        <v>0</v>
      </c>
      <c r="K1350" s="11">
        <v>0</v>
      </c>
      <c r="L1350" s="16">
        <f t="shared" si="64"/>
        <v>0</v>
      </c>
      <c r="M1350" s="16">
        <f t="shared" si="65"/>
        <v>0</v>
      </c>
      <c r="N1350" s="17"/>
    </row>
    <row r="1351" spans="1:14" ht="25.35" customHeight="1" x14ac:dyDescent="0.25">
      <c r="A1351" s="11">
        <v>67</v>
      </c>
      <c r="B1351" s="12" t="s">
        <v>2245</v>
      </c>
      <c r="C1351" s="11">
        <v>1350</v>
      </c>
      <c r="D1351" s="13" t="s">
        <v>3052</v>
      </c>
      <c r="E1351" s="14" t="s">
        <v>1084</v>
      </c>
      <c r="F1351" s="11">
        <v>0</v>
      </c>
      <c r="G1351" s="11">
        <v>0</v>
      </c>
      <c r="H1351" s="11"/>
      <c r="I1351" s="11">
        <v>0</v>
      </c>
      <c r="J1351" s="11">
        <f t="shared" si="63"/>
        <v>0</v>
      </c>
      <c r="K1351" s="11">
        <v>167.78</v>
      </c>
      <c r="L1351" s="16">
        <f t="shared" si="64"/>
        <v>0</v>
      </c>
      <c r="M1351" s="16">
        <f t="shared" si="65"/>
        <v>0</v>
      </c>
      <c r="N1351" s="17"/>
    </row>
    <row r="1352" spans="1:14" ht="25.35" customHeight="1" x14ac:dyDescent="0.25">
      <c r="A1352" s="11">
        <v>67</v>
      </c>
      <c r="B1352" s="12" t="s">
        <v>2245</v>
      </c>
      <c r="C1352" s="11">
        <v>1351</v>
      </c>
      <c r="D1352" s="13" t="s">
        <v>3053</v>
      </c>
      <c r="E1352" s="14" t="s">
        <v>1084</v>
      </c>
      <c r="F1352" s="11">
        <v>0</v>
      </c>
      <c r="G1352" s="11">
        <v>0</v>
      </c>
      <c r="H1352" s="11"/>
      <c r="I1352" s="11">
        <v>0</v>
      </c>
      <c r="J1352" s="11">
        <f t="shared" si="63"/>
        <v>0</v>
      </c>
      <c r="K1352" s="11">
        <v>184.4</v>
      </c>
      <c r="L1352" s="16">
        <f t="shared" si="64"/>
        <v>0</v>
      </c>
      <c r="M1352" s="16">
        <f t="shared" si="65"/>
        <v>0</v>
      </c>
      <c r="N1352" s="17"/>
    </row>
    <row r="1353" spans="1:14" ht="25.35" customHeight="1" x14ac:dyDescent="0.25">
      <c r="A1353" s="11">
        <v>67</v>
      </c>
      <c r="B1353" s="12" t="s">
        <v>2245</v>
      </c>
      <c r="C1353" s="11">
        <v>1352</v>
      </c>
      <c r="D1353" s="13" t="s">
        <v>3054</v>
      </c>
      <c r="E1353" s="14" t="s">
        <v>3055</v>
      </c>
      <c r="F1353" s="11">
        <v>0</v>
      </c>
      <c r="G1353" s="11">
        <v>0</v>
      </c>
      <c r="H1353" s="11"/>
      <c r="I1353" s="11">
        <v>0</v>
      </c>
      <c r="J1353" s="11">
        <f t="shared" si="63"/>
        <v>0</v>
      </c>
      <c r="K1353" s="11">
        <v>0</v>
      </c>
      <c r="L1353" s="16">
        <f t="shared" si="64"/>
        <v>0</v>
      </c>
      <c r="M1353" s="16">
        <f t="shared" si="65"/>
        <v>0</v>
      </c>
      <c r="N1353" s="17"/>
    </row>
    <row r="1354" spans="1:14" ht="25.35" customHeight="1" x14ac:dyDescent="0.25">
      <c r="A1354" s="11">
        <v>67</v>
      </c>
      <c r="B1354" s="12" t="s">
        <v>2245</v>
      </c>
      <c r="C1354" s="11">
        <v>1353</v>
      </c>
      <c r="D1354" s="13" t="s">
        <v>3057</v>
      </c>
      <c r="E1354" s="14" t="s">
        <v>3058</v>
      </c>
      <c r="F1354" s="11">
        <v>0</v>
      </c>
      <c r="G1354" s="11">
        <v>0</v>
      </c>
      <c r="H1354" s="11"/>
      <c r="I1354" s="11">
        <v>0</v>
      </c>
      <c r="J1354" s="11">
        <f t="shared" si="63"/>
        <v>0</v>
      </c>
      <c r="K1354" s="15">
        <v>2317</v>
      </c>
      <c r="L1354" s="16">
        <f t="shared" si="64"/>
        <v>0</v>
      </c>
      <c r="M1354" s="16">
        <f t="shared" si="65"/>
        <v>0</v>
      </c>
      <c r="N1354" s="17"/>
    </row>
    <row r="1355" spans="1:14" ht="25.35" customHeight="1" x14ac:dyDescent="0.25">
      <c r="A1355" s="11">
        <v>67</v>
      </c>
      <c r="B1355" s="12" t="s">
        <v>2245</v>
      </c>
      <c r="C1355" s="11">
        <v>1354</v>
      </c>
      <c r="D1355" s="13" t="s">
        <v>3060</v>
      </c>
      <c r="E1355" s="14" t="s">
        <v>3058</v>
      </c>
      <c r="F1355" s="11">
        <v>0</v>
      </c>
      <c r="G1355" s="11">
        <v>0</v>
      </c>
      <c r="H1355" s="11"/>
      <c r="I1355" s="11">
        <v>0</v>
      </c>
      <c r="J1355" s="11">
        <f t="shared" si="63"/>
        <v>0</v>
      </c>
      <c r="K1355" s="15">
        <v>2653</v>
      </c>
      <c r="L1355" s="16">
        <f t="shared" si="64"/>
        <v>0</v>
      </c>
      <c r="M1355" s="16">
        <f t="shared" si="65"/>
        <v>0</v>
      </c>
      <c r="N1355" s="17"/>
    </row>
    <row r="1356" spans="1:14" ht="25.35" customHeight="1" x14ac:dyDescent="0.25">
      <c r="A1356" s="11">
        <v>67</v>
      </c>
      <c r="B1356" s="12" t="s">
        <v>2245</v>
      </c>
      <c r="C1356" s="11">
        <v>1355</v>
      </c>
      <c r="D1356" s="13" t="s">
        <v>3061</v>
      </c>
      <c r="E1356" s="14" t="s">
        <v>3062</v>
      </c>
      <c r="F1356" s="11">
        <v>0</v>
      </c>
      <c r="G1356" s="11">
        <v>0</v>
      </c>
      <c r="H1356" s="11"/>
      <c r="I1356" s="11">
        <v>0</v>
      </c>
      <c r="J1356" s="11">
        <f t="shared" si="63"/>
        <v>0</v>
      </c>
      <c r="K1356" s="11">
        <v>0</v>
      </c>
      <c r="L1356" s="16">
        <f t="shared" si="64"/>
        <v>0</v>
      </c>
      <c r="M1356" s="16">
        <f t="shared" si="65"/>
        <v>0</v>
      </c>
      <c r="N1356" s="17"/>
    </row>
    <row r="1357" spans="1:14" ht="25.35" customHeight="1" x14ac:dyDescent="0.25">
      <c r="A1357" s="11">
        <v>67</v>
      </c>
      <c r="B1357" s="12" t="s">
        <v>2245</v>
      </c>
      <c r="C1357" s="11">
        <v>1356</v>
      </c>
      <c r="D1357" s="13" t="s">
        <v>3064</v>
      </c>
      <c r="E1357" s="14" t="s">
        <v>3065</v>
      </c>
      <c r="F1357" s="11">
        <v>0</v>
      </c>
      <c r="G1357" s="11">
        <v>0</v>
      </c>
      <c r="H1357" s="11"/>
      <c r="I1357" s="11">
        <v>0</v>
      </c>
      <c r="J1357" s="11">
        <f t="shared" si="63"/>
        <v>0</v>
      </c>
      <c r="K1357" s="11">
        <v>0</v>
      </c>
      <c r="L1357" s="16">
        <f t="shared" si="64"/>
        <v>0</v>
      </c>
      <c r="M1357" s="16">
        <f t="shared" si="65"/>
        <v>0</v>
      </c>
      <c r="N1357" s="17"/>
    </row>
    <row r="1358" spans="1:14" ht="25.35" customHeight="1" x14ac:dyDescent="0.25">
      <c r="A1358" s="11">
        <v>67</v>
      </c>
      <c r="B1358" s="12" t="s">
        <v>2245</v>
      </c>
      <c r="C1358" s="11">
        <v>1357</v>
      </c>
      <c r="D1358" s="13" t="s">
        <v>3067</v>
      </c>
      <c r="E1358" s="14" t="s">
        <v>3068</v>
      </c>
      <c r="F1358" s="11">
        <v>0</v>
      </c>
      <c r="G1358" s="11">
        <v>0</v>
      </c>
      <c r="H1358" s="11"/>
      <c r="I1358" s="11">
        <v>0</v>
      </c>
      <c r="J1358" s="11">
        <f t="shared" si="63"/>
        <v>0</v>
      </c>
      <c r="K1358" s="11">
        <v>178.85</v>
      </c>
      <c r="L1358" s="16">
        <f t="shared" si="64"/>
        <v>0</v>
      </c>
      <c r="M1358" s="16">
        <f t="shared" si="65"/>
        <v>0</v>
      </c>
      <c r="N1358" s="17"/>
    </row>
    <row r="1359" spans="1:14" ht="25.35" customHeight="1" x14ac:dyDescent="0.25">
      <c r="A1359" s="11">
        <v>67</v>
      </c>
      <c r="B1359" s="12" t="s">
        <v>2245</v>
      </c>
      <c r="C1359" s="11">
        <v>1358</v>
      </c>
      <c r="D1359" s="13" t="s">
        <v>3070</v>
      </c>
      <c r="E1359" s="14" t="s">
        <v>3071</v>
      </c>
      <c r="F1359" s="11">
        <v>1</v>
      </c>
      <c r="G1359" s="11">
        <v>0</v>
      </c>
      <c r="H1359" s="11"/>
      <c r="I1359" s="11" t="s">
        <v>5307</v>
      </c>
      <c r="J1359" s="11">
        <f t="shared" si="63"/>
        <v>-1</v>
      </c>
      <c r="K1359" s="11">
        <v>623</v>
      </c>
      <c r="L1359" s="16">
        <f t="shared" si="64"/>
        <v>-623</v>
      </c>
      <c r="M1359" s="16">
        <f t="shared" si="65"/>
        <v>0</v>
      </c>
      <c r="N1359" s="17"/>
    </row>
    <row r="1360" spans="1:14" ht="25.35" customHeight="1" x14ac:dyDescent="0.25">
      <c r="A1360" s="11">
        <v>67</v>
      </c>
      <c r="B1360" s="12" t="s">
        <v>2245</v>
      </c>
      <c r="C1360" s="11">
        <v>1359</v>
      </c>
      <c r="D1360" s="13" t="s">
        <v>3073</v>
      </c>
      <c r="E1360" s="14" t="s">
        <v>3074</v>
      </c>
      <c r="F1360" s="11">
        <v>0</v>
      </c>
      <c r="G1360" s="11">
        <v>0</v>
      </c>
      <c r="H1360" s="11"/>
      <c r="I1360" s="11">
        <v>0</v>
      </c>
      <c r="J1360" s="11">
        <f t="shared" si="63"/>
        <v>0</v>
      </c>
      <c r="K1360" s="15">
        <v>7595</v>
      </c>
      <c r="L1360" s="16">
        <f t="shared" si="64"/>
        <v>0</v>
      </c>
      <c r="M1360" s="16">
        <f t="shared" si="65"/>
        <v>0</v>
      </c>
      <c r="N1360" s="17"/>
    </row>
    <row r="1361" spans="1:14" ht="25.35" customHeight="1" x14ac:dyDescent="0.25">
      <c r="A1361" s="11">
        <v>67</v>
      </c>
      <c r="B1361" s="12" t="s">
        <v>2245</v>
      </c>
      <c r="C1361" s="11">
        <v>1360</v>
      </c>
      <c r="D1361" s="13" t="s">
        <v>3076</v>
      </c>
      <c r="E1361" s="14" t="s">
        <v>3074</v>
      </c>
      <c r="F1361" s="11">
        <v>0</v>
      </c>
      <c r="G1361" s="11">
        <v>0</v>
      </c>
      <c r="H1361" s="11"/>
      <c r="I1361" s="11">
        <v>0</v>
      </c>
      <c r="J1361" s="11">
        <f t="shared" si="63"/>
        <v>0</v>
      </c>
      <c r="K1361" s="15">
        <v>7595</v>
      </c>
      <c r="L1361" s="16">
        <f t="shared" si="64"/>
        <v>0</v>
      </c>
      <c r="M1361" s="16">
        <f t="shared" si="65"/>
        <v>0</v>
      </c>
      <c r="N1361" s="17"/>
    </row>
    <row r="1362" spans="1:14" ht="25.35" customHeight="1" x14ac:dyDescent="0.25">
      <c r="A1362" s="11">
        <v>68</v>
      </c>
      <c r="B1362" s="12" t="s">
        <v>2245</v>
      </c>
      <c r="C1362" s="11">
        <v>1361</v>
      </c>
      <c r="D1362" s="13" t="s">
        <v>3077</v>
      </c>
      <c r="E1362" s="14" t="s">
        <v>2229</v>
      </c>
      <c r="F1362" s="11">
        <v>0</v>
      </c>
      <c r="G1362" s="11">
        <v>0</v>
      </c>
      <c r="H1362" s="11"/>
      <c r="I1362" s="11">
        <v>0</v>
      </c>
      <c r="J1362" s="11">
        <f t="shared" si="63"/>
        <v>0</v>
      </c>
      <c r="K1362" s="11">
        <v>756</v>
      </c>
      <c r="L1362" s="16">
        <f t="shared" si="64"/>
        <v>0</v>
      </c>
      <c r="M1362" s="16">
        <f t="shared" si="65"/>
        <v>0</v>
      </c>
      <c r="N1362" s="17"/>
    </row>
    <row r="1363" spans="1:14" ht="25.35" customHeight="1" x14ac:dyDescent="0.25">
      <c r="A1363" s="11">
        <v>68</v>
      </c>
      <c r="B1363" s="12" t="s">
        <v>2245</v>
      </c>
      <c r="C1363" s="11">
        <v>1362</v>
      </c>
      <c r="D1363" s="13" t="s">
        <v>3078</v>
      </c>
      <c r="E1363" s="14" t="s">
        <v>2779</v>
      </c>
      <c r="F1363" s="11">
        <v>0</v>
      </c>
      <c r="G1363" s="11">
        <v>0</v>
      </c>
      <c r="H1363" s="11"/>
      <c r="I1363" s="11">
        <v>0</v>
      </c>
      <c r="J1363" s="11">
        <f t="shared" si="63"/>
        <v>0</v>
      </c>
      <c r="K1363" s="11">
        <v>0</v>
      </c>
      <c r="L1363" s="16">
        <f t="shared" si="64"/>
        <v>0</v>
      </c>
      <c r="M1363" s="16">
        <f t="shared" si="65"/>
        <v>0</v>
      </c>
      <c r="N1363" s="17"/>
    </row>
    <row r="1364" spans="1:14" ht="25.35" customHeight="1" x14ac:dyDescent="0.25">
      <c r="A1364" s="11">
        <v>68</v>
      </c>
      <c r="B1364" s="12" t="s">
        <v>2245</v>
      </c>
      <c r="C1364" s="11">
        <v>1363</v>
      </c>
      <c r="D1364" s="13" t="s">
        <v>3079</v>
      </c>
      <c r="E1364" s="14" t="s">
        <v>3080</v>
      </c>
      <c r="F1364" s="11">
        <v>0</v>
      </c>
      <c r="G1364" s="11">
        <v>0</v>
      </c>
      <c r="H1364" s="11"/>
      <c r="I1364" s="11">
        <v>0</v>
      </c>
      <c r="J1364" s="11">
        <f t="shared" si="63"/>
        <v>0</v>
      </c>
      <c r="K1364" s="11">
        <v>0</v>
      </c>
      <c r="L1364" s="16">
        <f t="shared" si="64"/>
        <v>0</v>
      </c>
      <c r="M1364" s="16">
        <f t="shared" si="65"/>
        <v>0</v>
      </c>
      <c r="N1364" s="17"/>
    </row>
    <row r="1365" spans="1:14" ht="25.35" customHeight="1" x14ac:dyDescent="0.25">
      <c r="A1365" s="11">
        <v>68</v>
      </c>
      <c r="B1365" s="12" t="s">
        <v>2245</v>
      </c>
      <c r="C1365" s="11">
        <v>1364</v>
      </c>
      <c r="D1365" s="13" t="s">
        <v>3082</v>
      </c>
      <c r="E1365" s="14" t="s">
        <v>3080</v>
      </c>
      <c r="F1365" s="11">
        <v>0</v>
      </c>
      <c r="G1365" s="11">
        <v>0</v>
      </c>
      <c r="H1365" s="11"/>
      <c r="I1365" s="11">
        <v>0</v>
      </c>
      <c r="J1365" s="11">
        <f t="shared" si="63"/>
        <v>0</v>
      </c>
      <c r="K1365" s="11">
        <v>0</v>
      </c>
      <c r="L1365" s="16">
        <f t="shared" si="64"/>
        <v>0</v>
      </c>
      <c r="M1365" s="16">
        <f t="shared" si="65"/>
        <v>0</v>
      </c>
      <c r="N1365" s="17"/>
    </row>
    <row r="1366" spans="1:14" ht="25.35" customHeight="1" x14ac:dyDescent="0.25">
      <c r="A1366" s="11">
        <v>68</v>
      </c>
      <c r="B1366" s="12" t="s">
        <v>2245</v>
      </c>
      <c r="C1366" s="11">
        <v>1365</v>
      </c>
      <c r="D1366" s="13" t="s">
        <v>3083</v>
      </c>
      <c r="E1366" s="14" t="s">
        <v>3084</v>
      </c>
      <c r="F1366" s="11">
        <v>0</v>
      </c>
      <c r="G1366" s="11">
        <v>0</v>
      </c>
      <c r="H1366" s="11"/>
      <c r="I1366" s="11">
        <v>0</v>
      </c>
      <c r="J1366" s="11">
        <f t="shared" si="63"/>
        <v>0</v>
      </c>
      <c r="K1366" s="11">
        <v>0</v>
      </c>
      <c r="L1366" s="16">
        <f t="shared" si="64"/>
        <v>0</v>
      </c>
      <c r="M1366" s="16">
        <f t="shared" si="65"/>
        <v>0</v>
      </c>
      <c r="N1366" s="17"/>
    </row>
    <row r="1367" spans="1:14" ht="25.35" customHeight="1" x14ac:dyDescent="0.25">
      <c r="A1367" s="11">
        <v>68</v>
      </c>
      <c r="B1367" s="12" t="s">
        <v>2245</v>
      </c>
      <c r="C1367" s="11">
        <v>1366</v>
      </c>
      <c r="D1367" s="13" t="s">
        <v>3086</v>
      </c>
      <c r="E1367" s="14" t="s">
        <v>3087</v>
      </c>
      <c r="F1367" s="11">
        <v>0</v>
      </c>
      <c r="G1367" s="11">
        <v>0</v>
      </c>
      <c r="H1367" s="11"/>
      <c r="I1367" s="11">
        <v>0</v>
      </c>
      <c r="J1367" s="11">
        <f t="shared" si="63"/>
        <v>0</v>
      </c>
      <c r="K1367" s="11">
        <v>0</v>
      </c>
      <c r="L1367" s="16">
        <f t="shared" si="64"/>
        <v>0</v>
      </c>
      <c r="M1367" s="16">
        <f t="shared" si="65"/>
        <v>0</v>
      </c>
      <c r="N1367" s="17"/>
    </row>
    <row r="1368" spans="1:14" ht="25.35" customHeight="1" x14ac:dyDescent="0.25">
      <c r="A1368" s="11">
        <v>68</v>
      </c>
      <c r="B1368" s="12" t="s">
        <v>2245</v>
      </c>
      <c r="C1368" s="11">
        <v>1367</v>
      </c>
      <c r="D1368" s="13" t="s">
        <v>3089</v>
      </c>
      <c r="E1368" s="14" t="s">
        <v>2936</v>
      </c>
      <c r="F1368" s="11">
        <v>0</v>
      </c>
      <c r="G1368" s="11">
        <v>0</v>
      </c>
      <c r="H1368" s="11"/>
      <c r="I1368" s="11">
        <v>0</v>
      </c>
      <c r="J1368" s="11">
        <f t="shared" si="63"/>
        <v>0</v>
      </c>
      <c r="K1368" s="11">
        <v>430.5</v>
      </c>
      <c r="L1368" s="16">
        <f t="shared" si="64"/>
        <v>0</v>
      </c>
      <c r="M1368" s="16">
        <f t="shared" si="65"/>
        <v>0</v>
      </c>
      <c r="N1368" s="17"/>
    </row>
    <row r="1369" spans="1:14" ht="25.35" customHeight="1" x14ac:dyDescent="0.25">
      <c r="A1369" s="11">
        <v>68</v>
      </c>
      <c r="B1369" s="12" t="s">
        <v>2245</v>
      </c>
      <c r="C1369" s="11">
        <v>1368</v>
      </c>
      <c r="D1369" s="13" t="s">
        <v>3090</v>
      </c>
      <c r="E1369" s="14" t="s">
        <v>1222</v>
      </c>
      <c r="F1369" s="11">
        <v>0</v>
      </c>
      <c r="G1369" s="11">
        <v>0</v>
      </c>
      <c r="H1369" s="11"/>
      <c r="I1369" s="11">
        <v>0</v>
      </c>
      <c r="J1369" s="11">
        <f t="shared" si="63"/>
        <v>0</v>
      </c>
      <c r="K1369" s="15">
        <v>1642.5</v>
      </c>
      <c r="L1369" s="16">
        <f t="shared" si="64"/>
        <v>0</v>
      </c>
      <c r="M1369" s="16">
        <f t="shared" si="65"/>
        <v>0</v>
      </c>
      <c r="N1369" s="17"/>
    </row>
    <row r="1370" spans="1:14" ht="25.35" customHeight="1" x14ac:dyDescent="0.25">
      <c r="A1370" s="11">
        <v>68</v>
      </c>
      <c r="B1370" s="12" t="s">
        <v>2245</v>
      </c>
      <c r="C1370" s="11">
        <v>1369</v>
      </c>
      <c r="D1370" s="13" t="s">
        <v>3091</v>
      </c>
      <c r="E1370" s="14" t="s">
        <v>3092</v>
      </c>
      <c r="F1370" s="11">
        <v>0</v>
      </c>
      <c r="G1370" s="11">
        <v>0</v>
      </c>
      <c r="H1370" s="11"/>
      <c r="I1370" s="11">
        <v>0</v>
      </c>
      <c r="J1370" s="11">
        <f t="shared" si="63"/>
        <v>0</v>
      </c>
      <c r="K1370" s="11">
        <v>245</v>
      </c>
      <c r="L1370" s="16">
        <f t="shared" si="64"/>
        <v>0</v>
      </c>
      <c r="M1370" s="16">
        <f t="shared" si="65"/>
        <v>0</v>
      </c>
      <c r="N1370" s="17"/>
    </row>
    <row r="1371" spans="1:14" ht="25.35" customHeight="1" x14ac:dyDescent="0.25">
      <c r="A1371" s="11">
        <v>68</v>
      </c>
      <c r="B1371" s="12" t="s">
        <v>2245</v>
      </c>
      <c r="C1371" s="11">
        <v>1370</v>
      </c>
      <c r="D1371" s="13" t="s">
        <v>3094</v>
      </c>
      <c r="E1371" s="14" t="s">
        <v>3095</v>
      </c>
      <c r="F1371" s="11">
        <v>0</v>
      </c>
      <c r="G1371" s="11">
        <v>0</v>
      </c>
      <c r="H1371" s="11"/>
      <c r="I1371" s="11">
        <v>0</v>
      </c>
      <c r="J1371" s="11">
        <f t="shared" si="63"/>
        <v>0</v>
      </c>
      <c r="K1371" s="11">
        <v>154</v>
      </c>
      <c r="L1371" s="16">
        <f t="shared" si="64"/>
        <v>0</v>
      </c>
      <c r="M1371" s="16">
        <f t="shared" si="65"/>
        <v>0</v>
      </c>
      <c r="N1371" s="17"/>
    </row>
    <row r="1372" spans="1:14" ht="25.35" customHeight="1" x14ac:dyDescent="0.25">
      <c r="A1372" s="11">
        <v>68</v>
      </c>
      <c r="B1372" s="12" t="s">
        <v>2245</v>
      </c>
      <c r="C1372" s="11">
        <v>1371</v>
      </c>
      <c r="D1372" s="13" t="s">
        <v>3097</v>
      </c>
      <c r="E1372" s="14" t="s">
        <v>3098</v>
      </c>
      <c r="F1372" s="11">
        <v>0</v>
      </c>
      <c r="G1372" s="11">
        <v>0</v>
      </c>
      <c r="H1372" s="11"/>
      <c r="I1372" s="11">
        <v>0</v>
      </c>
      <c r="J1372" s="11">
        <f t="shared" si="63"/>
        <v>0</v>
      </c>
      <c r="K1372" s="11">
        <v>18.2</v>
      </c>
      <c r="L1372" s="16">
        <f t="shared" si="64"/>
        <v>0</v>
      </c>
      <c r="M1372" s="16">
        <f t="shared" si="65"/>
        <v>0</v>
      </c>
      <c r="N1372" s="17"/>
    </row>
    <row r="1373" spans="1:14" ht="25.35" customHeight="1" x14ac:dyDescent="0.25">
      <c r="A1373" s="11">
        <v>68</v>
      </c>
      <c r="B1373" s="12" t="s">
        <v>2245</v>
      </c>
      <c r="C1373" s="11">
        <v>1372</v>
      </c>
      <c r="D1373" s="13" t="s">
        <v>3100</v>
      </c>
      <c r="E1373" s="14" t="s">
        <v>2176</v>
      </c>
      <c r="F1373" s="11">
        <v>0</v>
      </c>
      <c r="G1373" s="11">
        <v>0</v>
      </c>
      <c r="H1373" s="11"/>
      <c r="I1373" s="11">
        <v>0</v>
      </c>
      <c r="J1373" s="11">
        <f t="shared" si="63"/>
        <v>0</v>
      </c>
      <c r="K1373" s="11">
        <v>87.5</v>
      </c>
      <c r="L1373" s="16">
        <f t="shared" si="64"/>
        <v>0</v>
      </c>
      <c r="M1373" s="16">
        <f t="shared" si="65"/>
        <v>0</v>
      </c>
      <c r="N1373" s="17"/>
    </row>
    <row r="1374" spans="1:14" ht="25.35" customHeight="1" x14ac:dyDescent="0.25">
      <c r="A1374" s="11">
        <v>68</v>
      </c>
      <c r="B1374" s="12" t="s">
        <v>2245</v>
      </c>
      <c r="C1374" s="11">
        <v>1373</v>
      </c>
      <c r="D1374" s="13" t="s">
        <v>3101</v>
      </c>
      <c r="E1374" s="14" t="s">
        <v>959</v>
      </c>
      <c r="F1374" s="11">
        <v>0</v>
      </c>
      <c r="G1374" s="11">
        <v>0</v>
      </c>
      <c r="H1374" s="11"/>
      <c r="I1374" s="11">
        <v>0</v>
      </c>
      <c r="J1374" s="11">
        <f t="shared" si="63"/>
        <v>0</v>
      </c>
      <c r="K1374" s="11">
        <v>91.25</v>
      </c>
      <c r="L1374" s="16">
        <f t="shared" si="64"/>
        <v>0</v>
      </c>
      <c r="M1374" s="16">
        <f t="shared" si="65"/>
        <v>0</v>
      </c>
      <c r="N1374" s="17"/>
    </row>
    <row r="1375" spans="1:14" ht="25.35" customHeight="1" x14ac:dyDescent="0.25">
      <c r="A1375" s="11">
        <v>68</v>
      </c>
      <c r="B1375" s="12" t="s">
        <v>2245</v>
      </c>
      <c r="C1375" s="11">
        <v>1374</v>
      </c>
      <c r="D1375" s="13" t="s">
        <v>3102</v>
      </c>
      <c r="E1375" s="14" t="s">
        <v>1988</v>
      </c>
      <c r="F1375" s="11">
        <v>0</v>
      </c>
      <c r="G1375" s="11">
        <v>0</v>
      </c>
      <c r="H1375" s="11"/>
      <c r="I1375" s="11">
        <v>0</v>
      </c>
      <c r="J1375" s="11">
        <f t="shared" si="63"/>
        <v>0</v>
      </c>
      <c r="K1375" s="11">
        <v>598.5</v>
      </c>
      <c r="L1375" s="16">
        <f t="shared" si="64"/>
        <v>0</v>
      </c>
      <c r="M1375" s="16">
        <f t="shared" si="65"/>
        <v>0</v>
      </c>
      <c r="N1375" s="17"/>
    </row>
    <row r="1376" spans="1:14" ht="25.35" customHeight="1" x14ac:dyDescent="0.25">
      <c r="A1376" s="11">
        <v>68</v>
      </c>
      <c r="B1376" s="12" t="s">
        <v>2245</v>
      </c>
      <c r="C1376" s="11">
        <v>1375</v>
      </c>
      <c r="D1376" s="13" t="s">
        <v>3103</v>
      </c>
      <c r="E1376" s="14" t="s">
        <v>3104</v>
      </c>
      <c r="F1376" s="11">
        <v>0</v>
      </c>
      <c r="G1376" s="11">
        <v>0</v>
      </c>
      <c r="H1376" s="11"/>
      <c r="I1376" s="11">
        <v>0</v>
      </c>
      <c r="J1376" s="11">
        <f t="shared" si="63"/>
        <v>0</v>
      </c>
      <c r="K1376" s="11">
        <v>0</v>
      </c>
      <c r="L1376" s="16">
        <f t="shared" si="64"/>
        <v>0</v>
      </c>
      <c r="M1376" s="16">
        <f t="shared" si="65"/>
        <v>0</v>
      </c>
      <c r="N1376" s="17"/>
    </row>
    <row r="1377" spans="1:14" ht="25.35" customHeight="1" x14ac:dyDescent="0.25">
      <c r="A1377" s="11">
        <v>68</v>
      </c>
      <c r="B1377" s="12" t="s">
        <v>2245</v>
      </c>
      <c r="C1377" s="11">
        <v>1376</v>
      </c>
      <c r="D1377" s="13" t="s">
        <v>3106</v>
      </c>
      <c r="E1377" s="14" t="s">
        <v>2682</v>
      </c>
      <c r="F1377" s="11">
        <v>0</v>
      </c>
      <c r="G1377" s="11">
        <v>0</v>
      </c>
      <c r="H1377" s="11"/>
      <c r="I1377" s="11">
        <v>0</v>
      </c>
      <c r="J1377" s="11">
        <f t="shared" si="63"/>
        <v>0</v>
      </c>
      <c r="K1377" s="11">
        <v>0</v>
      </c>
      <c r="L1377" s="16">
        <f t="shared" si="64"/>
        <v>0</v>
      </c>
      <c r="M1377" s="16">
        <f t="shared" si="65"/>
        <v>0</v>
      </c>
      <c r="N1377" s="17"/>
    </row>
    <row r="1378" spans="1:14" ht="25.35" customHeight="1" x14ac:dyDescent="0.25">
      <c r="A1378" s="11">
        <v>68</v>
      </c>
      <c r="B1378" s="12" t="s">
        <v>2245</v>
      </c>
      <c r="C1378" s="11">
        <v>1377</v>
      </c>
      <c r="D1378" s="13" t="s">
        <v>3107</v>
      </c>
      <c r="E1378" s="14" t="s">
        <v>3108</v>
      </c>
      <c r="F1378" s="11">
        <v>0</v>
      </c>
      <c r="G1378" s="11">
        <v>0</v>
      </c>
      <c r="H1378" s="11"/>
      <c r="I1378" s="11">
        <v>0</v>
      </c>
      <c r="J1378" s="11">
        <f t="shared" si="63"/>
        <v>0</v>
      </c>
      <c r="K1378" s="15">
        <v>1423.5</v>
      </c>
      <c r="L1378" s="16">
        <f t="shared" si="64"/>
        <v>0</v>
      </c>
      <c r="M1378" s="16">
        <f t="shared" si="65"/>
        <v>0</v>
      </c>
      <c r="N1378" s="17"/>
    </row>
    <row r="1379" spans="1:14" ht="25.35" customHeight="1" x14ac:dyDescent="0.25">
      <c r="A1379" s="11">
        <v>68</v>
      </c>
      <c r="B1379" s="12" t="s">
        <v>2245</v>
      </c>
      <c r="C1379" s="11">
        <v>1378</v>
      </c>
      <c r="D1379" s="13" t="s">
        <v>3110</v>
      </c>
      <c r="E1379" s="14" t="s">
        <v>3111</v>
      </c>
      <c r="F1379" s="11">
        <v>0</v>
      </c>
      <c r="G1379" s="11">
        <v>0</v>
      </c>
      <c r="H1379" s="11"/>
      <c r="I1379" s="11">
        <v>0</v>
      </c>
      <c r="J1379" s="11">
        <f t="shared" si="63"/>
        <v>0</v>
      </c>
      <c r="K1379" s="11">
        <v>0</v>
      </c>
      <c r="L1379" s="16">
        <f t="shared" si="64"/>
        <v>0</v>
      </c>
      <c r="M1379" s="16">
        <f t="shared" si="65"/>
        <v>0</v>
      </c>
      <c r="N1379" s="17"/>
    </row>
    <row r="1380" spans="1:14" ht="25.35" customHeight="1" x14ac:dyDescent="0.25">
      <c r="A1380" s="11">
        <v>68</v>
      </c>
      <c r="B1380" s="12" t="s">
        <v>2245</v>
      </c>
      <c r="C1380" s="11">
        <v>1379</v>
      </c>
      <c r="D1380" s="13" t="s">
        <v>3113</v>
      </c>
      <c r="E1380" s="14" t="s">
        <v>3114</v>
      </c>
      <c r="F1380" s="11">
        <v>0</v>
      </c>
      <c r="G1380" s="11">
        <v>0</v>
      </c>
      <c r="H1380" s="11"/>
      <c r="I1380" s="11">
        <v>0</v>
      </c>
      <c r="J1380" s="11">
        <f t="shared" si="63"/>
        <v>0</v>
      </c>
      <c r="K1380" s="11">
        <v>0</v>
      </c>
      <c r="L1380" s="16">
        <f t="shared" si="64"/>
        <v>0</v>
      </c>
      <c r="M1380" s="16">
        <f t="shared" si="65"/>
        <v>0</v>
      </c>
      <c r="N1380" s="17"/>
    </row>
    <row r="1381" spans="1:14" ht="25.35" customHeight="1" x14ac:dyDescent="0.25">
      <c r="A1381" s="11">
        <v>68</v>
      </c>
      <c r="B1381" s="12" t="s">
        <v>2245</v>
      </c>
      <c r="C1381" s="11">
        <v>1380</v>
      </c>
      <c r="D1381" s="13" t="s">
        <v>3116</v>
      </c>
      <c r="E1381" s="14" t="s">
        <v>3117</v>
      </c>
      <c r="F1381" s="11">
        <v>0</v>
      </c>
      <c r="G1381" s="11">
        <v>0</v>
      </c>
      <c r="H1381" s="11"/>
      <c r="I1381" s="11">
        <v>0</v>
      </c>
      <c r="J1381" s="11">
        <f t="shared" si="63"/>
        <v>0</v>
      </c>
      <c r="K1381" s="15">
        <v>1197</v>
      </c>
      <c r="L1381" s="16">
        <f t="shared" si="64"/>
        <v>0</v>
      </c>
      <c r="M1381" s="16">
        <f t="shared" si="65"/>
        <v>0</v>
      </c>
      <c r="N1381" s="17"/>
    </row>
    <row r="1382" spans="1:14" ht="25.35" customHeight="1" x14ac:dyDescent="0.25">
      <c r="A1382" s="11">
        <v>68</v>
      </c>
      <c r="B1382" s="12" t="s">
        <v>2245</v>
      </c>
      <c r="C1382" s="11">
        <v>1381</v>
      </c>
      <c r="D1382" s="13" t="s">
        <v>3119</v>
      </c>
      <c r="E1382" s="14" t="s">
        <v>3114</v>
      </c>
      <c r="F1382" s="11">
        <v>0</v>
      </c>
      <c r="G1382" s="11">
        <v>0</v>
      </c>
      <c r="H1382" s="11"/>
      <c r="I1382" s="11">
        <v>0</v>
      </c>
      <c r="J1382" s="11">
        <f t="shared" si="63"/>
        <v>0</v>
      </c>
      <c r="K1382" s="11">
        <v>0</v>
      </c>
      <c r="L1382" s="16">
        <f t="shared" si="64"/>
        <v>0</v>
      </c>
      <c r="M1382" s="16">
        <f t="shared" si="65"/>
        <v>0</v>
      </c>
      <c r="N1382" s="17"/>
    </row>
    <row r="1383" spans="1:14" ht="25.35" customHeight="1" x14ac:dyDescent="0.25">
      <c r="A1383" s="11">
        <v>68</v>
      </c>
      <c r="B1383" s="12" t="s">
        <v>2245</v>
      </c>
      <c r="C1383" s="11">
        <v>1382</v>
      </c>
      <c r="D1383" s="13" t="s">
        <v>3120</v>
      </c>
      <c r="E1383" s="14" t="s">
        <v>332</v>
      </c>
      <c r="F1383" s="11">
        <v>1</v>
      </c>
      <c r="G1383" s="11">
        <v>0</v>
      </c>
      <c r="H1383" s="11"/>
      <c r="I1383" s="11" t="s">
        <v>5307</v>
      </c>
      <c r="J1383" s="11">
        <f t="shared" si="63"/>
        <v>-1</v>
      </c>
      <c r="K1383" s="11">
        <v>533.54999999999995</v>
      </c>
      <c r="L1383" s="16">
        <f t="shared" si="64"/>
        <v>-533.54999999999995</v>
      </c>
      <c r="M1383" s="16">
        <f t="shared" si="65"/>
        <v>0</v>
      </c>
      <c r="N1383" s="17"/>
    </row>
    <row r="1384" spans="1:14" ht="25.35" customHeight="1" x14ac:dyDescent="0.25">
      <c r="A1384" s="11">
        <v>68</v>
      </c>
      <c r="B1384" s="12" t="s">
        <v>2245</v>
      </c>
      <c r="C1384" s="11">
        <v>1383</v>
      </c>
      <c r="D1384" s="13" t="s">
        <v>3121</v>
      </c>
      <c r="E1384" s="14" t="s">
        <v>2093</v>
      </c>
      <c r="F1384" s="11">
        <v>0</v>
      </c>
      <c r="G1384" s="11">
        <v>0</v>
      </c>
      <c r="H1384" s="11"/>
      <c r="I1384" s="11">
        <v>0</v>
      </c>
      <c r="J1384" s="11">
        <f t="shared" si="63"/>
        <v>0</v>
      </c>
      <c r="K1384" s="11">
        <v>0</v>
      </c>
      <c r="L1384" s="16">
        <f t="shared" si="64"/>
        <v>0</v>
      </c>
      <c r="M1384" s="16">
        <f t="shared" si="65"/>
        <v>0</v>
      </c>
      <c r="N1384" s="17"/>
    </row>
    <row r="1385" spans="1:14" ht="25.35" customHeight="1" x14ac:dyDescent="0.25">
      <c r="A1385" s="11">
        <v>68</v>
      </c>
      <c r="B1385" s="12" t="s">
        <v>2245</v>
      </c>
      <c r="C1385" s="11">
        <v>1384</v>
      </c>
      <c r="D1385" s="13" t="s">
        <v>3122</v>
      </c>
      <c r="E1385" s="14" t="s">
        <v>3123</v>
      </c>
      <c r="F1385" s="11">
        <v>0</v>
      </c>
      <c r="G1385" s="11">
        <v>0</v>
      </c>
      <c r="H1385" s="11"/>
      <c r="I1385" s="11">
        <v>0</v>
      </c>
      <c r="J1385" s="11">
        <f t="shared" si="63"/>
        <v>0</v>
      </c>
      <c r="K1385" s="11">
        <v>395.85</v>
      </c>
      <c r="L1385" s="16">
        <f t="shared" si="64"/>
        <v>0</v>
      </c>
      <c r="M1385" s="16">
        <f t="shared" si="65"/>
        <v>0</v>
      </c>
      <c r="N1385" s="17"/>
    </row>
    <row r="1386" spans="1:14" ht="25.35" customHeight="1" x14ac:dyDescent="0.25">
      <c r="A1386" s="11">
        <v>68</v>
      </c>
      <c r="B1386" s="12" t="s">
        <v>2245</v>
      </c>
      <c r="C1386" s="11">
        <v>1385</v>
      </c>
      <c r="D1386" s="13" t="s">
        <v>3125</v>
      </c>
      <c r="E1386" s="14" t="s">
        <v>3126</v>
      </c>
      <c r="F1386" s="11">
        <v>0</v>
      </c>
      <c r="G1386" s="11">
        <v>0</v>
      </c>
      <c r="H1386" s="11"/>
      <c r="I1386" s="11">
        <v>0</v>
      </c>
      <c r="J1386" s="11">
        <f t="shared" si="63"/>
        <v>0</v>
      </c>
      <c r="K1386" s="11">
        <v>0</v>
      </c>
      <c r="L1386" s="16">
        <f t="shared" si="64"/>
        <v>0</v>
      </c>
      <c r="M1386" s="16">
        <f t="shared" si="65"/>
        <v>0</v>
      </c>
      <c r="N1386" s="17"/>
    </row>
    <row r="1387" spans="1:14" ht="25.35" customHeight="1" x14ac:dyDescent="0.25">
      <c r="A1387" s="11">
        <v>68</v>
      </c>
      <c r="B1387" s="12" t="s">
        <v>2245</v>
      </c>
      <c r="C1387" s="11">
        <v>1386</v>
      </c>
      <c r="D1387" s="13" t="s">
        <v>3128</v>
      </c>
      <c r="E1387" s="14" t="s">
        <v>3129</v>
      </c>
      <c r="F1387" s="11">
        <v>0</v>
      </c>
      <c r="G1387" s="11">
        <v>0</v>
      </c>
      <c r="H1387" s="11"/>
      <c r="I1387" s="11">
        <v>0</v>
      </c>
      <c r="J1387" s="11">
        <f t="shared" si="63"/>
        <v>0</v>
      </c>
      <c r="K1387" s="15">
        <v>4963</v>
      </c>
      <c r="L1387" s="16">
        <f t="shared" si="64"/>
        <v>0</v>
      </c>
      <c r="M1387" s="16">
        <f t="shared" si="65"/>
        <v>0</v>
      </c>
      <c r="N1387" s="17"/>
    </row>
    <row r="1388" spans="1:14" ht="25.35" customHeight="1" x14ac:dyDescent="0.25">
      <c r="A1388" s="11">
        <v>68</v>
      </c>
      <c r="B1388" s="12" t="s">
        <v>2245</v>
      </c>
      <c r="C1388" s="11">
        <v>1387</v>
      </c>
      <c r="D1388" s="13" t="s">
        <v>3131</v>
      </c>
      <c r="E1388" s="14" t="s">
        <v>1453</v>
      </c>
      <c r="F1388" s="11">
        <v>0</v>
      </c>
      <c r="G1388" s="11">
        <v>0</v>
      </c>
      <c r="H1388" s="11"/>
      <c r="I1388" s="11">
        <v>0</v>
      </c>
      <c r="J1388" s="11">
        <f t="shared" si="63"/>
        <v>0</v>
      </c>
      <c r="K1388" s="15">
        <v>1430.8</v>
      </c>
      <c r="L1388" s="16">
        <f t="shared" si="64"/>
        <v>0</v>
      </c>
      <c r="M1388" s="16">
        <f t="shared" si="65"/>
        <v>0</v>
      </c>
      <c r="N1388" s="17"/>
    </row>
    <row r="1389" spans="1:14" ht="25.35" customHeight="1" x14ac:dyDescent="0.25">
      <c r="A1389" s="11">
        <v>68</v>
      </c>
      <c r="B1389" s="12" t="s">
        <v>2245</v>
      </c>
      <c r="C1389" s="11">
        <v>1388</v>
      </c>
      <c r="D1389" s="13" t="s">
        <v>3132</v>
      </c>
      <c r="E1389" s="14" t="s">
        <v>3011</v>
      </c>
      <c r="F1389" s="11">
        <v>0</v>
      </c>
      <c r="G1389" s="11">
        <v>0</v>
      </c>
      <c r="H1389" s="11"/>
      <c r="I1389" s="11">
        <v>0</v>
      </c>
      <c r="J1389" s="11">
        <f t="shared" si="63"/>
        <v>0</v>
      </c>
      <c r="K1389" s="11">
        <v>122.5</v>
      </c>
      <c r="L1389" s="16">
        <f t="shared" si="64"/>
        <v>0</v>
      </c>
      <c r="M1389" s="16">
        <f t="shared" si="65"/>
        <v>0</v>
      </c>
      <c r="N1389" s="17"/>
    </row>
    <row r="1390" spans="1:14" ht="25.35" customHeight="1" x14ac:dyDescent="0.25">
      <c r="A1390" s="11">
        <v>68</v>
      </c>
      <c r="B1390" s="12" t="s">
        <v>2245</v>
      </c>
      <c r="C1390" s="11">
        <v>1389</v>
      </c>
      <c r="D1390" s="13" t="s">
        <v>3133</v>
      </c>
      <c r="E1390" s="14" t="s">
        <v>1047</v>
      </c>
      <c r="F1390" s="11">
        <v>0</v>
      </c>
      <c r="G1390" s="11">
        <v>0</v>
      </c>
      <c r="H1390" s="11"/>
      <c r="I1390" s="11">
        <v>0</v>
      </c>
      <c r="J1390" s="11">
        <f t="shared" si="63"/>
        <v>0</v>
      </c>
      <c r="K1390" s="11">
        <v>570.5</v>
      </c>
      <c r="L1390" s="16">
        <f t="shared" si="64"/>
        <v>0</v>
      </c>
      <c r="M1390" s="16">
        <f t="shared" si="65"/>
        <v>0</v>
      </c>
      <c r="N1390" s="17"/>
    </row>
    <row r="1391" spans="1:14" ht="25.35" customHeight="1" x14ac:dyDescent="0.25">
      <c r="A1391" s="11">
        <v>68</v>
      </c>
      <c r="B1391" s="12" t="s">
        <v>2245</v>
      </c>
      <c r="C1391" s="11">
        <v>1390</v>
      </c>
      <c r="D1391" s="13" t="s">
        <v>3134</v>
      </c>
      <c r="E1391" s="14" t="s">
        <v>1506</v>
      </c>
      <c r="F1391" s="11">
        <v>0</v>
      </c>
      <c r="G1391" s="11">
        <v>0</v>
      </c>
      <c r="H1391" s="11"/>
      <c r="I1391" s="11">
        <v>0</v>
      </c>
      <c r="J1391" s="11">
        <f t="shared" si="63"/>
        <v>0</v>
      </c>
      <c r="K1391" s="11">
        <v>672</v>
      </c>
      <c r="L1391" s="16">
        <f t="shared" si="64"/>
        <v>0</v>
      </c>
      <c r="M1391" s="16">
        <f t="shared" si="65"/>
        <v>0</v>
      </c>
      <c r="N1391" s="17"/>
    </row>
    <row r="1392" spans="1:14" ht="25.35" customHeight="1" x14ac:dyDescent="0.25">
      <c r="A1392" s="11">
        <v>69</v>
      </c>
      <c r="B1392" s="12" t="s">
        <v>2245</v>
      </c>
      <c r="C1392" s="11">
        <v>1391</v>
      </c>
      <c r="D1392" s="13" t="s">
        <v>3135</v>
      </c>
      <c r="E1392" s="14" t="s">
        <v>3136</v>
      </c>
      <c r="F1392" s="11">
        <v>0</v>
      </c>
      <c r="G1392" s="11">
        <v>0</v>
      </c>
      <c r="H1392" s="11"/>
      <c r="I1392" s="11">
        <v>0</v>
      </c>
      <c r="J1392" s="11">
        <f t="shared" si="63"/>
        <v>0</v>
      </c>
      <c r="K1392" s="15">
        <v>1241</v>
      </c>
      <c r="L1392" s="16">
        <f t="shared" si="64"/>
        <v>0</v>
      </c>
      <c r="M1392" s="16">
        <f t="shared" si="65"/>
        <v>0</v>
      </c>
      <c r="N1392" s="17"/>
    </row>
    <row r="1393" spans="1:14" ht="25.35" customHeight="1" x14ac:dyDescent="0.25">
      <c r="A1393" s="11">
        <v>69</v>
      </c>
      <c r="B1393" s="12" t="s">
        <v>2245</v>
      </c>
      <c r="C1393" s="11">
        <v>1392</v>
      </c>
      <c r="D1393" s="13" t="s">
        <v>3138</v>
      </c>
      <c r="E1393" s="14" t="s">
        <v>2215</v>
      </c>
      <c r="F1393" s="11">
        <v>0</v>
      </c>
      <c r="G1393" s="11">
        <v>0</v>
      </c>
      <c r="H1393" s="11"/>
      <c r="I1393" s="11">
        <v>0</v>
      </c>
      <c r="J1393" s="11">
        <f t="shared" si="63"/>
        <v>0</v>
      </c>
      <c r="K1393" s="11">
        <v>0</v>
      </c>
      <c r="L1393" s="16">
        <f t="shared" si="64"/>
        <v>0</v>
      </c>
      <c r="M1393" s="16">
        <f t="shared" si="65"/>
        <v>0</v>
      </c>
      <c r="N1393" s="17"/>
    </row>
    <row r="1394" spans="1:14" ht="25.35" customHeight="1" x14ac:dyDescent="0.25">
      <c r="A1394" s="11">
        <v>69</v>
      </c>
      <c r="B1394" s="12" t="s">
        <v>2245</v>
      </c>
      <c r="C1394" s="11">
        <v>1393</v>
      </c>
      <c r="D1394" s="13" t="s">
        <v>3139</v>
      </c>
      <c r="E1394" s="14" t="s">
        <v>3140</v>
      </c>
      <c r="F1394" s="11">
        <v>0</v>
      </c>
      <c r="G1394" s="11">
        <v>0</v>
      </c>
      <c r="H1394" s="11"/>
      <c r="I1394" s="11">
        <v>0</v>
      </c>
      <c r="J1394" s="11">
        <f t="shared" si="63"/>
        <v>0</v>
      </c>
      <c r="K1394" s="11">
        <v>0</v>
      </c>
      <c r="L1394" s="16">
        <f t="shared" si="64"/>
        <v>0</v>
      </c>
      <c r="M1394" s="16">
        <f t="shared" si="65"/>
        <v>0</v>
      </c>
      <c r="N1394" s="17"/>
    </row>
    <row r="1395" spans="1:14" ht="25.35" customHeight="1" x14ac:dyDescent="0.25">
      <c r="A1395" s="11">
        <v>69</v>
      </c>
      <c r="B1395" s="12" t="s">
        <v>2245</v>
      </c>
      <c r="C1395" s="11">
        <v>1394</v>
      </c>
      <c r="D1395" s="13" t="s">
        <v>3142</v>
      </c>
      <c r="E1395" s="14" t="s">
        <v>2067</v>
      </c>
      <c r="F1395" s="11">
        <v>2</v>
      </c>
      <c r="G1395" s="11">
        <v>0</v>
      </c>
      <c r="H1395" s="11"/>
      <c r="I1395" s="11" t="s">
        <v>5307</v>
      </c>
      <c r="J1395" s="11">
        <f t="shared" si="63"/>
        <v>-2</v>
      </c>
      <c r="K1395" s="15">
        <v>1344</v>
      </c>
      <c r="L1395" s="16">
        <f t="shared" si="64"/>
        <v>-2688</v>
      </c>
      <c r="M1395" s="16">
        <f t="shared" si="65"/>
        <v>0</v>
      </c>
      <c r="N1395" s="17"/>
    </row>
    <row r="1396" spans="1:14" ht="25.35" customHeight="1" x14ac:dyDescent="0.25">
      <c r="A1396" s="11">
        <v>69</v>
      </c>
      <c r="B1396" s="12" t="s">
        <v>2245</v>
      </c>
      <c r="C1396" s="11">
        <v>1395</v>
      </c>
      <c r="D1396" s="13" t="s">
        <v>3143</v>
      </c>
      <c r="E1396" s="14" t="s">
        <v>2070</v>
      </c>
      <c r="F1396" s="11">
        <v>2</v>
      </c>
      <c r="G1396" s="11">
        <v>0</v>
      </c>
      <c r="H1396" s="11"/>
      <c r="I1396" s="11" t="s">
        <v>5307</v>
      </c>
      <c r="J1396" s="11">
        <f t="shared" si="63"/>
        <v>-2</v>
      </c>
      <c r="K1396" s="15">
        <v>1344</v>
      </c>
      <c r="L1396" s="16">
        <f t="shared" si="64"/>
        <v>-2688</v>
      </c>
      <c r="M1396" s="16">
        <f t="shared" si="65"/>
        <v>0</v>
      </c>
      <c r="N1396" s="17"/>
    </row>
    <row r="1397" spans="1:14" ht="25.35" customHeight="1" x14ac:dyDescent="0.25">
      <c r="A1397" s="11">
        <v>69</v>
      </c>
      <c r="B1397" s="12" t="s">
        <v>2245</v>
      </c>
      <c r="C1397" s="11">
        <v>1396</v>
      </c>
      <c r="D1397" s="13" t="s">
        <v>3144</v>
      </c>
      <c r="E1397" s="14" t="s">
        <v>3145</v>
      </c>
      <c r="F1397" s="11">
        <v>0</v>
      </c>
      <c r="G1397" s="11">
        <v>0</v>
      </c>
      <c r="H1397" s="11"/>
      <c r="I1397" s="11">
        <v>0</v>
      </c>
      <c r="J1397" s="11">
        <f t="shared" si="63"/>
        <v>0</v>
      </c>
      <c r="K1397" s="15">
        <v>3227</v>
      </c>
      <c r="L1397" s="16">
        <f t="shared" si="64"/>
        <v>0</v>
      </c>
      <c r="M1397" s="16">
        <f t="shared" si="65"/>
        <v>0</v>
      </c>
      <c r="N1397" s="17"/>
    </row>
    <row r="1398" spans="1:14" ht="25.35" customHeight="1" x14ac:dyDescent="0.25">
      <c r="A1398" s="11">
        <v>69</v>
      </c>
      <c r="B1398" s="12" t="s">
        <v>2245</v>
      </c>
      <c r="C1398" s="11">
        <v>1397</v>
      </c>
      <c r="D1398" s="13" t="s">
        <v>3146</v>
      </c>
      <c r="E1398" s="14" t="s">
        <v>1222</v>
      </c>
      <c r="F1398" s="11">
        <v>0</v>
      </c>
      <c r="G1398" s="11">
        <v>0</v>
      </c>
      <c r="H1398" s="11"/>
      <c r="I1398" s="11">
        <v>0</v>
      </c>
      <c r="J1398" s="11">
        <f t="shared" si="63"/>
        <v>0</v>
      </c>
      <c r="K1398" s="11">
        <v>0</v>
      </c>
      <c r="L1398" s="16">
        <f t="shared" si="64"/>
        <v>0</v>
      </c>
      <c r="M1398" s="16">
        <f t="shared" si="65"/>
        <v>0</v>
      </c>
      <c r="N1398" s="17"/>
    </row>
    <row r="1399" spans="1:14" ht="25.35" customHeight="1" x14ac:dyDescent="0.25">
      <c r="A1399" s="11">
        <v>69</v>
      </c>
      <c r="B1399" s="12" t="s">
        <v>2245</v>
      </c>
      <c r="C1399" s="11">
        <v>1398</v>
      </c>
      <c r="D1399" s="13" t="s">
        <v>3147</v>
      </c>
      <c r="E1399" s="14" t="s">
        <v>1222</v>
      </c>
      <c r="F1399" s="11">
        <v>0</v>
      </c>
      <c r="G1399" s="11">
        <v>0</v>
      </c>
      <c r="H1399" s="11"/>
      <c r="I1399" s="11">
        <v>0</v>
      </c>
      <c r="J1399" s="11">
        <f t="shared" si="63"/>
        <v>0</v>
      </c>
      <c r="K1399" s="11">
        <v>0</v>
      </c>
      <c r="L1399" s="16">
        <f t="shared" si="64"/>
        <v>0</v>
      </c>
      <c r="M1399" s="16">
        <f t="shared" si="65"/>
        <v>0</v>
      </c>
      <c r="N1399" s="17"/>
    </row>
    <row r="1400" spans="1:14" ht="25.35" customHeight="1" x14ac:dyDescent="0.25">
      <c r="A1400" s="11">
        <v>69</v>
      </c>
      <c r="B1400" s="12" t="s">
        <v>2245</v>
      </c>
      <c r="C1400" s="11">
        <v>1399</v>
      </c>
      <c r="D1400" s="13" t="s">
        <v>3148</v>
      </c>
      <c r="E1400" s="14" t="s">
        <v>1213</v>
      </c>
      <c r="F1400" s="11">
        <v>0</v>
      </c>
      <c r="G1400" s="11">
        <v>0</v>
      </c>
      <c r="H1400" s="11"/>
      <c r="I1400" s="11">
        <v>0</v>
      </c>
      <c r="J1400" s="11">
        <f t="shared" si="63"/>
        <v>0</v>
      </c>
      <c r="K1400" s="15">
        <v>1960</v>
      </c>
      <c r="L1400" s="16">
        <f t="shared" si="64"/>
        <v>0</v>
      </c>
      <c r="M1400" s="16">
        <f t="shared" si="65"/>
        <v>0</v>
      </c>
      <c r="N1400" s="17"/>
    </row>
    <row r="1401" spans="1:14" ht="25.35" customHeight="1" x14ac:dyDescent="0.25">
      <c r="A1401" s="11">
        <v>69</v>
      </c>
      <c r="B1401" s="12" t="s">
        <v>2245</v>
      </c>
      <c r="C1401" s="11">
        <v>1400</v>
      </c>
      <c r="D1401" s="13" t="s">
        <v>3149</v>
      </c>
      <c r="E1401" s="14" t="s">
        <v>2631</v>
      </c>
      <c r="F1401" s="11">
        <v>0</v>
      </c>
      <c r="G1401" s="11">
        <v>0</v>
      </c>
      <c r="H1401" s="11"/>
      <c r="I1401" s="11">
        <v>0</v>
      </c>
      <c r="J1401" s="11">
        <f t="shared" si="63"/>
        <v>0</v>
      </c>
      <c r="K1401" s="15">
        <v>1113</v>
      </c>
      <c r="L1401" s="16">
        <f t="shared" si="64"/>
        <v>0</v>
      </c>
      <c r="M1401" s="16">
        <f t="shared" si="65"/>
        <v>0</v>
      </c>
      <c r="N1401" s="17"/>
    </row>
    <row r="1402" spans="1:14" ht="25.35" customHeight="1" x14ac:dyDescent="0.25">
      <c r="A1402" s="11">
        <v>69</v>
      </c>
      <c r="B1402" s="12" t="s">
        <v>2245</v>
      </c>
      <c r="C1402" s="11">
        <v>1401</v>
      </c>
      <c r="D1402" s="13" t="s">
        <v>3150</v>
      </c>
      <c r="E1402" s="14" t="s">
        <v>3151</v>
      </c>
      <c r="F1402" s="11">
        <v>0</v>
      </c>
      <c r="G1402" s="11">
        <v>0</v>
      </c>
      <c r="H1402" s="11"/>
      <c r="I1402" s="11">
        <v>0</v>
      </c>
      <c r="J1402" s="11">
        <f t="shared" si="63"/>
        <v>0</v>
      </c>
      <c r="K1402" s="11">
        <v>973</v>
      </c>
      <c r="L1402" s="16">
        <f t="shared" si="64"/>
        <v>0</v>
      </c>
      <c r="M1402" s="16">
        <f t="shared" si="65"/>
        <v>0</v>
      </c>
      <c r="N1402" s="17"/>
    </row>
    <row r="1403" spans="1:14" ht="25.35" customHeight="1" x14ac:dyDescent="0.25">
      <c r="A1403" s="11">
        <v>69</v>
      </c>
      <c r="B1403" s="12" t="s">
        <v>2245</v>
      </c>
      <c r="C1403" s="11">
        <v>1402</v>
      </c>
      <c r="D1403" s="13" t="s">
        <v>3153</v>
      </c>
      <c r="E1403" s="14" t="s">
        <v>3151</v>
      </c>
      <c r="F1403" s="11">
        <v>0</v>
      </c>
      <c r="G1403" s="11">
        <v>0</v>
      </c>
      <c r="H1403" s="11"/>
      <c r="I1403" s="11">
        <v>0</v>
      </c>
      <c r="J1403" s="11">
        <f t="shared" si="63"/>
        <v>0</v>
      </c>
      <c r="K1403" s="11">
        <v>994</v>
      </c>
      <c r="L1403" s="16">
        <f t="shared" si="64"/>
        <v>0</v>
      </c>
      <c r="M1403" s="16">
        <f t="shared" si="65"/>
        <v>0</v>
      </c>
      <c r="N1403" s="17"/>
    </row>
    <row r="1404" spans="1:14" ht="25.35" customHeight="1" x14ac:dyDescent="0.25">
      <c r="A1404" s="11">
        <v>69</v>
      </c>
      <c r="B1404" s="12" t="s">
        <v>2245</v>
      </c>
      <c r="C1404" s="11">
        <v>1403</v>
      </c>
      <c r="D1404" s="13" t="s">
        <v>3154</v>
      </c>
      <c r="E1404" s="14" t="s">
        <v>2760</v>
      </c>
      <c r="F1404" s="11">
        <v>0</v>
      </c>
      <c r="G1404" s="11">
        <v>0</v>
      </c>
      <c r="H1404" s="11"/>
      <c r="I1404" s="11">
        <v>0</v>
      </c>
      <c r="J1404" s="11">
        <f t="shared" si="63"/>
        <v>0</v>
      </c>
      <c r="K1404" s="11">
        <v>105</v>
      </c>
      <c r="L1404" s="16">
        <f t="shared" si="64"/>
        <v>0</v>
      </c>
      <c r="M1404" s="16">
        <f t="shared" si="65"/>
        <v>0</v>
      </c>
      <c r="N1404" s="17"/>
    </row>
    <row r="1405" spans="1:14" ht="25.35" customHeight="1" x14ac:dyDescent="0.25">
      <c r="A1405" s="11">
        <v>69</v>
      </c>
      <c r="B1405" s="12" t="s">
        <v>2245</v>
      </c>
      <c r="C1405" s="11">
        <v>1404</v>
      </c>
      <c r="D1405" s="13" t="s">
        <v>3155</v>
      </c>
      <c r="E1405" s="14" t="s">
        <v>2760</v>
      </c>
      <c r="F1405" s="11">
        <v>0</v>
      </c>
      <c r="G1405" s="11">
        <v>0</v>
      </c>
      <c r="H1405" s="11"/>
      <c r="I1405" s="11">
        <v>0</v>
      </c>
      <c r="J1405" s="11">
        <f t="shared" si="63"/>
        <v>0</v>
      </c>
      <c r="K1405" s="11">
        <v>140</v>
      </c>
      <c r="L1405" s="16">
        <f t="shared" si="64"/>
        <v>0</v>
      </c>
      <c r="M1405" s="16">
        <f t="shared" si="65"/>
        <v>0</v>
      </c>
      <c r="N1405" s="17"/>
    </row>
    <row r="1406" spans="1:14" ht="25.35" customHeight="1" x14ac:dyDescent="0.25">
      <c r="A1406" s="11">
        <v>69</v>
      </c>
      <c r="B1406" s="12" t="s">
        <v>2245</v>
      </c>
      <c r="C1406" s="11">
        <v>1405</v>
      </c>
      <c r="D1406" s="13" t="s">
        <v>3156</v>
      </c>
      <c r="E1406" s="14" t="s">
        <v>2760</v>
      </c>
      <c r="F1406" s="11">
        <v>0</v>
      </c>
      <c r="G1406" s="11">
        <v>0</v>
      </c>
      <c r="H1406" s="11"/>
      <c r="I1406" s="11">
        <v>0</v>
      </c>
      <c r="J1406" s="11">
        <f t="shared" si="63"/>
        <v>0</v>
      </c>
      <c r="K1406" s="11">
        <v>140</v>
      </c>
      <c r="L1406" s="16">
        <f t="shared" si="64"/>
        <v>0</v>
      </c>
      <c r="M1406" s="16">
        <f t="shared" si="65"/>
        <v>0</v>
      </c>
      <c r="N1406" s="17"/>
    </row>
    <row r="1407" spans="1:14" ht="25.35" customHeight="1" x14ac:dyDescent="0.25">
      <c r="A1407" s="11">
        <v>69</v>
      </c>
      <c r="B1407" s="12" t="s">
        <v>2245</v>
      </c>
      <c r="C1407" s="11">
        <v>1406</v>
      </c>
      <c r="D1407" s="13" t="s">
        <v>3157</v>
      </c>
      <c r="E1407" s="14" t="s">
        <v>2760</v>
      </c>
      <c r="F1407" s="11">
        <v>0</v>
      </c>
      <c r="G1407" s="11">
        <v>0</v>
      </c>
      <c r="H1407" s="11"/>
      <c r="I1407" s="11">
        <v>0</v>
      </c>
      <c r="J1407" s="11">
        <f t="shared" si="63"/>
        <v>0</v>
      </c>
      <c r="K1407" s="11">
        <v>105.51</v>
      </c>
      <c r="L1407" s="16">
        <f t="shared" si="64"/>
        <v>0</v>
      </c>
      <c r="M1407" s="16">
        <f t="shared" si="65"/>
        <v>0</v>
      </c>
      <c r="N1407" s="17"/>
    </row>
    <row r="1408" spans="1:14" ht="25.35" customHeight="1" x14ac:dyDescent="0.25">
      <c r="A1408" s="11">
        <v>69</v>
      </c>
      <c r="B1408" s="12" t="s">
        <v>2245</v>
      </c>
      <c r="C1408" s="11">
        <v>1407</v>
      </c>
      <c r="D1408" s="13" t="s">
        <v>3158</v>
      </c>
      <c r="E1408" s="14" t="s">
        <v>3159</v>
      </c>
      <c r="F1408" s="11">
        <v>0</v>
      </c>
      <c r="G1408" s="11">
        <v>0</v>
      </c>
      <c r="H1408" s="11"/>
      <c r="I1408" s="11">
        <v>0</v>
      </c>
      <c r="J1408" s="11">
        <f t="shared" si="63"/>
        <v>0</v>
      </c>
      <c r="K1408" s="11">
        <v>0</v>
      </c>
      <c r="L1408" s="16">
        <f t="shared" si="64"/>
        <v>0</v>
      </c>
      <c r="M1408" s="16">
        <f t="shared" si="65"/>
        <v>0</v>
      </c>
      <c r="N1408" s="17"/>
    </row>
    <row r="1409" spans="1:14" ht="25.35" customHeight="1" x14ac:dyDescent="0.25">
      <c r="A1409" s="11">
        <v>69</v>
      </c>
      <c r="B1409" s="12" t="s">
        <v>2245</v>
      </c>
      <c r="C1409" s="11">
        <v>1408</v>
      </c>
      <c r="D1409" s="13" t="s">
        <v>3161</v>
      </c>
      <c r="E1409" s="14" t="s">
        <v>3162</v>
      </c>
      <c r="F1409" s="11">
        <v>0</v>
      </c>
      <c r="G1409" s="11">
        <v>0</v>
      </c>
      <c r="H1409" s="11"/>
      <c r="I1409" s="11">
        <v>0</v>
      </c>
      <c r="J1409" s="11">
        <f t="shared" si="63"/>
        <v>0</v>
      </c>
      <c r="K1409" s="11">
        <v>143.5</v>
      </c>
      <c r="L1409" s="16">
        <f t="shared" si="64"/>
        <v>0</v>
      </c>
      <c r="M1409" s="16">
        <f t="shared" si="65"/>
        <v>0</v>
      </c>
      <c r="N1409" s="17"/>
    </row>
    <row r="1410" spans="1:14" ht="25.35" customHeight="1" x14ac:dyDescent="0.25">
      <c r="A1410" s="11">
        <v>69</v>
      </c>
      <c r="B1410" s="12" t="s">
        <v>2245</v>
      </c>
      <c r="C1410" s="11">
        <v>1409</v>
      </c>
      <c r="D1410" s="13" t="s">
        <v>3164</v>
      </c>
      <c r="E1410" s="14" t="s">
        <v>3165</v>
      </c>
      <c r="F1410" s="11">
        <v>0</v>
      </c>
      <c r="G1410" s="11">
        <v>0</v>
      </c>
      <c r="H1410" s="11"/>
      <c r="I1410" s="11">
        <v>0</v>
      </c>
      <c r="J1410" s="11">
        <f t="shared" si="63"/>
        <v>0</v>
      </c>
      <c r="K1410" s="11">
        <v>0</v>
      </c>
      <c r="L1410" s="16">
        <f t="shared" si="64"/>
        <v>0</v>
      </c>
      <c r="M1410" s="16">
        <f t="shared" si="65"/>
        <v>0</v>
      </c>
      <c r="N1410" s="17"/>
    </row>
    <row r="1411" spans="1:14" ht="25.35" customHeight="1" x14ac:dyDescent="0.25">
      <c r="A1411" s="11">
        <v>69</v>
      </c>
      <c r="B1411" s="12" t="s">
        <v>2245</v>
      </c>
      <c r="C1411" s="11">
        <v>1410</v>
      </c>
      <c r="D1411" s="13" t="s">
        <v>3167</v>
      </c>
      <c r="E1411" s="14" t="s">
        <v>3168</v>
      </c>
      <c r="F1411" s="11">
        <v>0</v>
      </c>
      <c r="G1411" s="11">
        <v>0</v>
      </c>
      <c r="H1411" s="11"/>
      <c r="I1411" s="11">
        <v>0</v>
      </c>
      <c r="J1411" s="11">
        <f t="shared" ref="J1411:J1474" si="66">H1411-F1411</f>
        <v>0</v>
      </c>
      <c r="K1411" s="11">
        <v>0</v>
      </c>
      <c r="L1411" s="16">
        <f t="shared" ref="L1411:L1474" si="67">J1411*K1411</f>
        <v>0</v>
      </c>
      <c r="M1411" s="16">
        <f t="shared" ref="M1411:M1474" si="68">H1411</f>
        <v>0</v>
      </c>
      <c r="N1411" s="17"/>
    </row>
    <row r="1412" spans="1:14" ht="25.35" customHeight="1" x14ac:dyDescent="0.25">
      <c r="A1412" s="11">
        <v>69</v>
      </c>
      <c r="B1412" s="12" t="s">
        <v>2245</v>
      </c>
      <c r="C1412" s="11">
        <v>1411</v>
      </c>
      <c r="D1412" s="13" t="s">
        <v>3170</v>
      </c>
      <c r="E1412" s="14" t="s">
        <v>3171</v>
      </c>
      <c r="F1412" s="11">
        <v>0</v>
      </c>
      <c r="G1412" s="11">
        <v>0</v>
      </c>
      <c r="H1412" s="11"/>
      <c r="I1412" s="11">
        <v>0</v>
      </c>
      <c r="J1412" s="11">
        <f t="shared" si="66"/>
        <v>0</v>
      </c>
      <c r="K1412" s="11">
        <v>0</v>
      </c>
      <c r="L1412" s="16">
        <f t="shared" si="67"/>
        <v>0</v>
      </c>
      <c r="M1412" s="16">
        <f t="shared" si="68"/>
        <v>0</v>
      </c>
      <c r="N1412" s="17"/>
    </row>
    <row r="1413" spans="1:14" ht="25.35" customHeight="1" x14ac:dyDescent="0.25">
      <c r="A1413" s="11">
        <v>69</v>
      </c>
      <c r="B1413" s="12" t="s">
        <v>2245</v>
      </c>
      <c r="C1413" s="11">
        <v>1412</v>
      </c>
      <c r="D1413" s="13" t="s">
        <v>3173</v>
      </c>
      <c r="E1413" s="14" t="s">
        <v>3174</v>
      </c>
      <c r="F1413" s="11">
        <v>0</v>
      </c>
      <c r="G1413" s="11">
        <v>0</v>
      </c>
      <c r="H1413" s="11"/>
      <c r="I1413" s="11">
        <v>0</v>
      </c>
      <c r="J1413" s="11">
        <f t="shared" si="66"/>
        <v>0</v>
      </c>
      <c r="K1413" s="11">
        <v>0</v>
      </c>
      <c r="L1413" s="16">
        <f t="shared" si="67"/>
        <v>0</v>
      </c>
      <c r="M1413" s="16">
        <f t="shared" si="68"/>
        <v>0</v>
      </c>
      <c r="N1413" s="17"/>
    </row>
    <row r="1414" spans="1:14" ht="25.35" customHeight="1" x14ac:dyDescent="0.25">
      <c r="A1414" s="11">
        <v>69</v>
      </c>
      <c r="B1414" s="12" t="s">
        <v>2245</v>
      </c>
      <c r="C1414" s="11">
        <v>1413</v>
      </c>
      <c r="D1414" s="13" t="s">
        <v>3176</v>
      </c>
      <c r="E1414" s="14" t="s">
        <v>3177</v>
      </c>
      <c r="F1414" s="11">
        <v>0</v>
      </c>
      <c r="G1414" s="11">
        <v>0</v>
      </c>
      <c r="H1414" s="11"/>
      <c r="I1414" s="11">
        <v>0</v>
      </c>
      <c r="J1414" s="11">
        <f t="shared" si="66"/>
        <v>0</v>
      </c>
      <c r="K1414" s="11">
        <v>0</v>
      </c>
      <c r="L1414" s="16">
        <f t="shared" si="67"/>
        <v>0</v>
      </c>
      <c r="M1414" s="16">
        <f t="shared" si="68"/>
        <v>0</v>
      </c>
      <c r="N1414" s="17"/>
    </row>
    <row r="1415" spans="1:14" ht="25.35" customHeight="1" x14ac:dyDescent="0.25">
      <c r="A1415" s="11">
        <v>69</v>
      </c>
      <c r="B1415" s="12" t="s">
        <v>2245</v>
      </c>
      <c r="C1415" s="11">
        <v>1414</v>
      </c>
      <c r="D1415" s="13" t="s">
        <v>3179</v>
      </c>
      <c r="E1415" s="14" t="s">
        <v>3180</v>
      </c>
      <c r="F1415" s="11">
        <v>0</v>
      </c>
      <c r="G1415" s="11">
        <v>0</v>
      </c>
      <c r="H1415" s="11"/>
      <c r="I1415" s="11">
        <v>0</v>
      </c>
      <c r="J1415" s="11">
        <f t="shared" si="66"/>
        <v>0</v>
      </c>
      <c r="K1415" s="11">
        <v>0</v>
      </c>
      <c r="L1415" s="16">
        <f t="shared" si="67"/>
        <v>0</v>
      </c>
      <c r="M1415" s="16">
        <f t="shared" si="68"/>
        <v>0</v>
      </c>
      <c r="N1415" s="17"/>
    </row>
    <row r="1416" spans="1:14" ht="25.35" customHeight="1" x14ac:dyDescent="0.25">
      <c r="A1416" s="11">
        <v>69</v>
      </c>
      <c r="B1416" s="12" t="s">
        <v>2245</v>
      </c>
      <c r="C1416" s="11">
        <v>1415</v>
      </c>
      <c r="D1416" s="13" t="s">
        <v>3182</v>
      </c>
      <c r="E1416" s="14" t="s">
        <v>3180</v>
      </c>
      <c r="F1416" s="11">
        <v>0</v>
      </c>
      <c r="G1416" s="11">
        <v>0</v>
      </c>
      <c r="H1416" s="11"/>
      <c r="I1416" s="11">
        <v>0</v>
      </c>
      <c r="J1416" s="11">
        <f t="shared" si="66"/>
        <v>0</v>
      </c>
      <c r="K1416" s="11">
        <v>0</v>
      </c>
      <c r="L1416" s="16">
        <f t="shared" si="67"/>
        <v>0</v>
      </c>
      <c r="M1416" s="16">
        <f t="shared" si="68"/>
        <v>0</v>
      </c>
      <c r="N1416" s="17"/>
    </row>
    <row r="1417" spans="1:14" ht="25.35" customHeight="1" x14ac:dyDescent="0.25">
      <c r="A1417" s="11">
        <v>69</v>
      </c>
      <c r="B1417" s="12" t="s">
        <v>2245</v>
      </c>
      <c r="C1417" s="11">
        <v>1416</v>
      </c>
      <c r="D1417" s="13" t="s">
        <v>3183</v>
      </c>
      <c r="E1417" s="14" t="s">
        <v>2766</v>
      </c>
      <c r="F1417" s="11">
        <v>0</v>
      </c>
      <c r="G1417" s="11">
        <v>0</v>
      </c>
      <c r="H1417" s="11"/>
      <c r="I1417" s="11">
        <v>0</v>
      </c>
      <c r="J1417" s="11">
        <f t="shared" si="66"/>
        <v>0</v>
      </c>
      <c r="K1417" s="11">
        <v>0</v>
      </c>
      <c r="L1417" s="16">
        <f t="shared" si="67"/>
        <v>0</v>
      </c>
      <c r="M1417" s="16">
        <f t="shared" si="68"/>
        <v>0</v>
      </c>
      <c r="N1417" s="17"/>
    </row>
    <row r="1418" spans="1:14" ht="25.35" customHeight="1" x14ac:dyDescent="0.25">
      <c r="A1418" s="11">
        <v>69</v>
      </c>
      <c r="B1418" s="12" t="s">
        <v>2245</v>
      </c>
      <c r="C1418" s="11">
        <v>1417</v>
      </c>
      <c r="D1418" s="13" t="s">
        <v>3185</v>
      </c>
      <c r="E1418" s="14" t="s">
        <v>3186</v>
      </c>
      <c r="F1418" s="11">
        <v>0</v>
      </c>
      <c r="G1418" s="11">
        <v>0</v>
      </c>
      <c r="H1418" s="11"/>
      <c r="I1418" s="11">
        <v>0</v>
      </c>
      <c r="J1418" s="11">
        <f t="shared" si="66"/>
        <v>0</v>
      </c>
      <c r="K1418" s="11">
        <v>0</v>
      </c>
      <c r="L1418" s="16">
        <f t="shared" si="67"/>
        <v>0</v>
      </c>
      <c r="M1418" s="16">
        <f t="shared" si="68"/>
        <v>0</v>
      </c>
      <c r="N1418" s="17"/>
    </row>
    <row r="1419" spans="1:14" ht="25.35" customHeight="1" x14ac:dyDescent="0.25">
      <c r="A1419" s="11">
        <v>69</v>
      </c>
      <c r="B1419" s="12" t="s">
        <v>2245</v>
      </c>
      <c r="C1419" s="11">
        <v>1418</v>
      </c>
      <c r="D1419" s="13" t="s">
        <v>3188</v>
      </c>
      <c r="E1419" s="14" t="s">
        <v>3126</v>
      </c>
      <c r="F1419" s="11">
        <v>0</v>
      </c>
      <c r="G1419" s="11">
        <v>0</v>
      </c>
      <c r="H1419" s="11"/>
      <c r="I1419" s="11">
        <v>0</v>
      </c>
      <c r="J1419" s="11">
        <f t="shared" si="66"/>
        <v>0</v>
      </c>
      <c r="K1419" s="11">
        <v>318.5</v>
      </c>
      <c r="L1419" s="16">
        <f t="shared" si="67"/>
        <v>0</v>
      </c>
      <c r="M1419" s="16">
        <f t="shared" si="68"/>
        <v>0</v>
      </c>
      <c r="N1419" s="17"/>
    </row>
    <row r="1420" spans="1:14" ht="25.35" customHeight="1" x14ac:dyDescent="0.25">
      <c r="A1420" s="11">
        <v>69</v>
      </c>
      <c r="B1420" s="12" t="s">
        <v>2245</v>
      </c>
      <c r="C1420" s="11">
        <v>1419</v>
      </c>
      <c r="D1420" s="13" t="s">
        <v>3189</v>
      </c>
      <c r="E1420" s="14" t="s">
        <v>1868</v>
      </c>
      <c r="F1420" s="11">
        <v>0</v>
      </c>
      <c r="G1420" s="11">
        <v>0</v>
      </c>
      <c r="H1420" s="11"/>
      <c r="I1420" s="11">
        <v>0</v>
      </c>
      <c r="J1420" s="11">
        <f t="shared" si="66"/>
        <v>0</v>
      </c>
      <c r="K1420" s="11">
        <v>65.650000000000006</v>
      </c>
      <c r="L1420" s="16">
        <f t="shared" si="67"/>
        <v>0</v>
      </c>
      <c r="M1420" s="16">
        <f t="shared" si="68"/>
        <v>0</v>
      </c>
      <c r="N1420" s="17"/>
    </row>
    <row r="1421" spans="1:14" ht="25.35" customHeight="1" x14ac:dyDescent="0.25">
      <c r="A1421" s="11">
        <v>69</v>
      </c>
      <c r="B1421" s="12" t="s">
        <v>2245</v>
      </c>
      <c r="C1421" s="11">
        <v>1420</v>
      </c>
      <c r="D1421" s="13" t="s">
        <v>3190</v>
      </c>
      <c r="E1421" s="14" t="s">
        <v>1868</v>
      </c>
      <c r="F1421" s="11">
        <v>0</v>
      </c>
      <c r="G1421" s="11">
        <v>0</v>
      </c>
      <c r="H1421" s="11"/>
      <c r="I1421" s="11">
        <v>0</v>
      </c>
      <c r="J1421" s="11">
        <f t="shared" si="66"/>
        <v>0</v>
      </c>
      <c r="K1421" s="11">
        <v>70</v>
      </c>
      <c r="L1421" s="16">
        <f t="shared" si="67"/>
        <v>0</v>
      </c>
      <c r="M1421" s="16">
        <f t="shared" si="68"/>
        <v>0</v>
      </c>
      <c r="N1421" s="17"/>
    </row>
    <row r="1422" spans="1:14" ht="25.35" customHeight="1" x14ac:dyDescent="0.25">
      <c r="A1422" s="11">
        <v>70</v>
      </c>
      <c r="B1422" s="12" t="s">
        <v>2245</v>
      </c>
      <c r="C1422" s="11">
        <v>1421</v>
      </c>
      <c r="D1422" s="13" t="s">
        <v>3191</v>
      </c>
      <c r="E1422" s="14" t="s">
        <v>1868</v>
      </c>
      <c r="F1422" s="11">
        <v>0</v>
      </c>
      <c r="G1422" s="11">
        <v>0</v>
      </c>
      <c r="H1422" s="11"/>
      <c r="I1422" s="11">
        <v>0</v>
      </c>
      <c r="J1422" s="11">
        <f t="shared" si="66"/>
        <v>0</v>
      </c>
      <c r="K1422" s="11">
        <v>65.63</v>
      </c>
      <c r="L1422" s="16">
        <f t="shared" si="67"/>
        <v>0</v>
      </c>
      <c r="M1422" s="16">
        <f t="shared" si="68"/>
        <v>0</v>
      </c>
      <c r="N1422" s="17"/>
    </row>
    <row r="1423" spans="1:14" ht="25.35" customHeight="1" x14ac:dyDescent="0.25">
      <c r="A1423" s="11">
        <v>70</v>
      </c>
      <c r="B1423" s="12" t="s">
        <v>2245</v>
      </c>
      <c r="C1423" s="11">
        <v>1422</v>
      </c>
      <c r="D1423" s="13" t="s">
        <v>3192</v>
      </c>
      <c r="E1423" s="14" t="s">
        <v>1868</v>
      </c>
      <c r="F1423" s="11">
        <v>0</v>
      </c>
      <c r="G1423" s="11">
        <v>0</v>
      </c>
      <c r="H1423" s="11"/>
      <c r="I1423" s="11">
        <v>0</v>
      </c>
      <c r="J1423" s="11">
        <f t="shared" si="66"/>
        <v>0</v>
      </c>
      <c r="K1423" s="11">
        <v>68.62</v>
      </c>
      <c r="L1423" s="16">
        <f t="shared" si="67"/>
        <v>0</v>
      </c>
      <c r="M1423" s="16">
        <f t="shared" si="68"/>
        <v>0</v>
      </c>
      <c r="N1423" s="17"/>
    </row>
    <row r="1424" spans="1:14" ht="25.35" customHeight="1" x14ac:dyDescent="0.25">
      <c r="A1424" s="11">
        <v>70</v>
      </c>
      <c r="B1424" s="12" t="s">
        <v>2245</v>
      </c>
      <c r="C1424" s="11">
        <v>1423</v>
      </c>
      <c r="D1424" s="13" t="s">
        <v>3193</v>
      </c>
      <c r="E1424" s="14" t="s">
        <v>1868</v>
      </c>
      <c r="F1424" s="11">
        <v>0</v>
      </c>
      <c r="G1424" s="11">
        <v>0</v>
      </c>
      <c r="H1424" s="11"/>
      <c r="I1424" s="11">
        <v>0</v>
      </c>
      <c r="J1424" s="11">
        <f t="shared" si="66"/>
        <v>0</v>
      </c>
      <c r="K1424" s="11">
        <v>66.2</v>
      </c>
      <c r="L1424" s="16">
        <f t="shared" si="67"/>
        <v>0</v>
      </c>
      <c r="M1424" s="16">
        <f t="shared" si="68"/>
        <v>0</v>
      </c>
      <c r="N1424" s="17"/>
    </row>
    <row r="1425" spans="1:14" ht="25.35" customHeight="1" x14ac:dyDescent="0.25">
      <c r="A1425" s="11">
        <v>70</v>
      </c>
      <c r="B1425" s="12" t="s">
        <v>2245</v>
      </c>
      <c r="C1425" s="11">
        <v>1424</v>
      </c>
      <c r="D1425" s="13" t="s">
        <v>3194</v>
      </c>
      <c r="E1425" s="14" t="s">
        <v>3195</v>
      </c>
      <c r="F1425" s="11">
        <v>0</v>
      </c>
      <c r="G1425" s="11">
        <v>0</v>
      </c>
      <c r="H1425" s="11"/>
      <c r="I1425" s="11">
        <v>0</v>
      </c>
      <c r="J1425" s="11">
        <f t="shared" si="66"/>
        <v>0</v>
      </c>
      <c r="K1425" s="11">
        <v>0</v>
      </c>
      <c r="L1425" s="16">
        <f t="shared" si="67"/>
        <v>0</v>
      </c>
      <c r="M1425" s="16">
        <f t="shared" si="68"/>
        <v>0</v>
      </c>
      <c r="N1425" s="17"/>
    </row>
    <row r="1426" spans="1:14" ht="25.35" customHeight="1" x14ac:dyDescent="0.25">
      <c r="A1426" s="11">
        <v>70</v>
      </c>
      <c r="B1426" s="12" t="s">
        <v>2245</v>
      </c>
      <c r="C1426" s="11">
        <v>1425</v>
      </c>
      <c r="D1426" s="13" t="s">
        <v>3197</v>
      </c>
      <c r="E1426" s="14" t="s">
        <v>3198</v>
      </c>
      <c r="F1426" s="11">
        <v>0</v>
      </c>
      <c r="G1426" s="11">
        <v>0</v>
      </c>
      <c r="H1426" s="11"/>
      <c r="I1426" s="11">
        <v>0</v>
      </c>
      <c r="J1426" s="11">
        <f t="shared" si="66"/>
        <v>0</v>
      </c>
      <c r="K1426" s="11">
        <v>0</v>
      </c>
      <c r="L1426" s="16">
        <f t="shared" si="67"/>
        <v>0</v>
      </c>
      <c r="M1426" s="16">
        <f t="shared" si="68"/>
        <v>0</v>
      </c>
      <c r="N1426" s="17"/>
    </row>
    <row r="1427" spans="1:14" ht="25.35" customHeight="1" x14ac:dyDescent="0.25">
      <c r="A1427" s="11">
        <v>70</v>
      </c>
      <c r="B1427" s="12" t="s">
        <v>2245</v>
      </c>
      <c r="C1427" s="11">
        <v>1426</v>
      </c>
      <c r="D1427" s="13" t="s">
        <v>3200</v>
      </c>
      <c r="E1427" s="14" t="s">
        <v>3198</v>
      </c>
      <c r="F1427" s="11">
        <v>0</v>
      </c>
      <c r="G1427" s="11">
        <v>0</v>
      </c>
      <c r="H1427" s="11"/>
      <c r="I1427" s="11">
        <v>0</v>
      </c>
      <c r="J1427" s="11">
        <f t="shared" si="66"/>
        <v>0</v>
      </c>
      <c r="K1427" s="11">
        <v>287</v>
      </c>
      <c r="L1427" s="16">
        <f t="shared" si="67"/>
        <v>0</v>
      </c>
      <c r="M1427" s="16">
        <f t="shared" si="68"/>
        <v>0</v>
      </c>
      <c r="N1427" s="17"/>
    </row>
    <row r="1428" spans="1:14" ht="25.35" customHeight="1" x14ac:dyDescent="0.25">
      <c r="A1428" s="11">
        <v>70</v>
      </c>
      <c r="B1428" s="12" t="s">
        <v>2245</v>
      </c>
      <c r="C1428" s="11">
        <v>1427</v>
      </c>
      <c r="D1428" s="13" t="s">
        <v>3201</v>
      </c>
      <c r="E1428" s="14" t="s">
        <v>3202</v>
      </c>
      <c r="F1428" s="11">
        <v>0</v>
      </c>
      <c r="G1428" s="11">
        <v>0</v>
      </c>
      <c r="H1428" s="11"/>
      <c r="I1428" s="11">
        <v>0</v>
      </c>
      <c r="J1428" s="11">
        <f t="shared" si="66"/>
        <v>0</v>
      </c>
      <c r="K1428" s="11">
        <v>0</v>
      </c>
      <c r="L1428" s="16">
        <f t="shared" si="67"/>
        <v>0</v>
      </c>
      <c r="M1428" s="16">
        <f t="shared" si="68"/>
        <v>0</v>
      </c>
      <c r="N1428" s="17"/>
    </row>
    <row r="1429" spans="1:14" ht="25.35" customHeight="1" x14ac:dyDescent="0.25">
      <c r="A1429" s="11">
        <v>70</v>
      </c>
      <c r="B1429" s="12" t="s">
        <v>2245</v>
      </c>
      <c r="C1429" s="11">
        <v>1428</v>
      </c>
      <c r="D1429" s="13" t="s">
        <v>3204</v>
      </c>
      <c r="E1429" s="14" t="s">
        <v>1868</v>
      </c>
      <c r="F1429" s="11">
        <v>0</v>
      </c>
      <c r="G1429" s="11">
        <v>0</v>
      </c>
      <c r="H1429" s="11"/>
      <c r="I1429" s="11">
        <v>0</v>
      </c>
      <c r="J1429" s="11">
        <f t="shared" si="66"/>
        <v>0</v>
      </c>
      <c r="K1429" s="11">
        <v>17.84</v>
      </c>
      <c r="L1429" s="16">
        <f t="shared" si="67"/>
        <v>0</v>
      </c>
      <c r="M1429" s="16">
        <f t="shared" si="68"/>
        <v>0</v>
      </c>
      <c r="N1429" s="17"/>
    </row>
    <row r="1430" spans="1:14" ht="25.35" customHeight="1" x14ac:dyDescent="0.25">
      <c r="A1430" s="11">
        <v>70</v>
      </c>
      <c r="B1430" s="12" t="s">
        <v>2245</v>
      </c>
      <c r="C1430" s="11">
        <v>1429</v>
      </c>
      <c r="D1430" s="13" t="s">
        <v>3205</v>
      </c>
      <c r="E1430" s="14" t="s">
        <v>3206</v>
      </c>
      <c r="F1430" s="11">
        <v>0</v>
      </c>
      <c r="G1430" s="11">
        <v>0</v>
      </c>
      <c r="H1430" s="11"/>
      <c r="I1430" s="11">
        <v>0</v>
      </c>
      <c r="J1430" s="11">
        <f t="shared" si="66"/>
        <v>0</v>
      </c>
      <c r="K1430" s="11">
        <v>14.26</v>
      </c>
      <c r="L1430" s="16">
        <f t="shared" si="67"/>
        <v>0</v>
      </c>
      <c r="M1430" s="16">
        <f t="shared" si="68"/>
        <v>0</v>
      </c>
      <c r="N1430" s="17"/>
    </row>
    <row r="1431" spans="1:14" ht="25.35" customHeight="1" x14ac:dyDescent="0.25">
      <c r="A1431" s="11">
        <v>70</v>
      </c>
      <c r="B1431" s="12" t="s">
        <v>2245</v>
      </c>
      <c r="C1431" s="11">
        <v>1430</v>
      </c>
      <c r="D1431" s="13" t="s">
        <v>3207</v>
      </c>
      <c r="E1431" s="14" t="s">
        <v>1768</v>
      </c>
      <c r="F1431" s="11">
        <v>0</v>
      </c>
      <c r="G1431" s="11">
        <v>0</v>
      </c>
      <c r="H1431" s="11"/>
      <c r="I1431" s="11">
        <v>0</v>
      </c>
      <c r="J1431" s="11">
        <f t="shared" si="66"/>
        <v>0</v>
      </c>
      <c r="K1431" s="11">
        <v>84</v>
      </c>
      <c r="L1431" s="16">
        <f t="shared" si="67"/>
        <v>0</v>
      </c>
      <c r="M1431" s="16">
        <f t="shared" si="68"/>
        <v>0</v>
      </c>
      <c r="N1431" s="17"/>
    </row>
    <row r="1432" spans="1:14" ht="25.35" customHeight="1" x14ac:dyDescent="0.25">
      <c r="A1432" s="11">
        <v>70</v>
      </c>
      <c r="B1432" s="12" t="s">
        <v>2245</v>
      </c>
      <c r="C1432" s="11">
        <v>1431</v>
      </c>
      <c r="D1432" s="13" t="s">
        <v>3208</v>
      </c>
      <c r="E1432" s="14" t="s">
        <v>1768</v>
      </c>
      <c r="F1432" s="11">
        <v>0</v>
      </c>
      <c r="G1432" s="11">
        <v>0</v>
      </c>
      <c r="H1432" s="11"/>
      <c r="I1432" s="11">
        <v>0</v>
      </c>
      <c r="J1432" s="11">
        <f t="shared" si="66"/>
        <v>0</v>
      </c>
      <c r="K1432" s="11">
        <v>70</v>
      </c>
      <c r="L1432" s="16">
        <f t="shared" si="67"/>
        <v>0</v>
      </c>
      <c r="M1432" s="16">
        <f t="shared" si="68"/>
        <v>0</v>
      </c>
      <c r="N1432" s="17"/>
    </row>
    <row r="1433" spans="1:14" ht="25.35" customHeight="1" x14ac:dyDescent="0.25">
      <c r="A1433" s="11">
        <v>70</v>
      </c>
      <c r="B1433" s="12" t="s">
        <v>2245</v>
      </c>
      <c r="C1433" s="11">
        <v>1432</v>
      </c>
      <c r="D1433" s="13" t="s">
        <v>3209</v>
      </c>
      <c r="E1433" s="14" t="s">
        <v>1173</v>
      </c>
      <c r="F1433" s="11">
        <v>0</v>
      </c>
      <c r="G1433" s="11">
        <v>0</v>
      </c>
      <c r="H1433" s="11"/>
      <c r="I1433" s="11">
        <v>0</v>
      </c>
      <c r="J1433" s="11">
        <f t="shared" si="66"/>
        <v>0</v>
      </c>
      <c r="K1433" s="15">
        <v>1841</v>
      </c>
      <c r="L1433" s="16">
        <f t="shared" si="67"/>
        <v>0</v>
      </c>
      <c r="M1433" s="16">
        <f t="shared" si="68"/>
        <v>0</v>
      </c>
      <c r="N1433" s="17"/>
    </row>
    <row r="1434" spans="1:14" ht="25.35" customHeight="1" x14ac:dyDescent="0.25">
      <c r="A1434" s="11">
        <v>70</v>
      </c>
      <c r="B1434" s="12" t="s">
        <v>2245</v>
      </c>
      <c r="C1434" s="11">
        <v>1433</v>
      </c>
      <c r="D1434" s="13" t="s">
        <v>3210</v>
      </c>
      <c r="E1434" s="14" t="s">
        <v>1173</v>
      </c>
      <c r="F1434" s="11">
        <v>0</v>
      </c>
      <c r="G1434" s="11">
        <v>0</v>
      </c>
      <c r="H1434" s="11"/>
      <c r="I1434" s="11">
        <v>0</v>
      </c>
      <c r="J1434" s="11">
        <f t="shared" si="66"/>
        <v>0</v>
      </c>
      <c r="K1434" s="11">
        <v>0</v>
      </c>
      <c r="L1434" s="16">
        <f t="shared" si="67"/>
        <v>0</v>
      </c>
      <c r="M1434" s="16">
        <f t="shared" si="68"/>
        <v>0</v>
      </c>
      <c r="N1434" s="17"/>
    </row>
    <row r="1435" spans="1:14" ht="25.35" customHeight="1" x14ac:dyDescent="0.25">
      <c r="A1435" s="11">
        <v>70</v>
      </c>
      <c r="B1435" s="12" t="s">
        <v>2245</v>
      </c>
      <c r="C1435" s="11">
        <v>1434</v>
      </c>
      <c r="D1435" s="13" t="s">
        <v>3211</v>
      </c>
      <c r="E1435" s="14" t="s">
        <v>1173</v>
      </c>
      <c r="F1435" s="11">
        <v>0</v>
      </c>
      <c r="G1435" s="11">
        <v>0</v>
      </c>
      <c r="H1435" s="11"/>
      <c r="I1435" s="11">
        <v>0</v>
      </c>
      <c r="J1435" s="11">
        <f t="shared" si="66"/>
        <v>0</v>
      </c>
      <c r="K1435" s="11">
        <v>0</v>
      </c>
      <c r="L1435" s="16">
        <f t="shared" si="67"/>
        <v>0</v>
      </c>
      <c r="M1435" s="16">
        <f t="shared" si="68"/>
        <v>0</v>
      </c>
      <c r="N1435" s="17"/>
    </row>
    <row r="1436" spans="1:14" ht="25.35" customHeight="1" x14ac:dyDescent="0.25">
      <c r="A1436" s="11">
        <v>70</v>
      </c>
      <c r="B1436" s="12" t="s">
        <v>2245</v>
      </c>
      <c r="C1436" s="11">
        <v>1435</v>
      </c>
      <c r="D1436" s="13" t="s">
        <v>3212</v>
      </c>
      <c r="E1436" s="14" t="s">
        <v>1173</v>
      </c>
      <c r="F1436" s="11">
        <v>0</v>
      </c>
      <c r="G1436" s="11">
        <v>0</v>
      </c>
      <c r="H1436" s="11"/>
      <c r="I1436" s="11">
        <v>0</v>
      </c>
      <c r="J1436" s="11">
        <f t="shared" si="66"/>
        <v>0</v>
      </c>
      <c r="K1436" s="11">
        <v>0</v>
      </c>
      <c r="L1436" s="16">
        <f t="shared" si="67"/>
        <v>0</v>
      </c>
      <c r="M1436" s="16">
        <f t="shared" si="68"/>
        <v>0</v>
      </c>
      <c r="N1436" s="17"/>
    </row>
    <row r="1437" spans="1:14" ht="25.35" customHeight="1" x14ac:dyDescent="0.25">
      <c r="A1437" s="11">
        <v>70</v>
      </c>
      <c r="B1437" s="12" t="s">
        <v>2245</v>
      </c>
      <c r="C1437" s="11">
        <v>1436</v>
      </c>
      <c r="D1437" s="13" t="s">
        <v>3213</v>
      </c>
      <c r="E1437" s="14" t="s">
        <v>3171</v>
      </c>
      <c r="F1437" s="11">
        <v>0</v>
      </c>
      <c r="G1437" s="11">
        <v>0</v>
      </c>
      <c r="H1437" s="11"/>
      <c r="I1437" s="11">
        <v>0</v>
      </c>
      <c r="J1437" s="11">
        <f t="shared" si="66"/>
        <v>0</v>
      </c>
      <c r="K1437" s="11">
        <v>0</v>
      </c>
      <c r="L1437" s="16">
        <f t="shared" si="67"/>
        <v>0</v>
      </c>
      <c r="M1437" s="16">
        <f t="shared" si="68"/>
        <v>0</v>
      </c>
      <c r="N1437" s="17"/>
    </row>
    <row r="1438" spans="1:14" ht="25.35" customHeight="1" x14ac:dyDescent="0.25">
      <c r="A1438" s="11">
        <v>70</v>
      </c>
      <c r="B1438" s="12" t="s">
        <v>2245</v>
      </c>
      <c r="C1438" s="11">
        <v>1437</v>
      </c>
      <c r="D1438" s="13" t="s">
        <v>3214</v>
      </c>
      <c r="E1438" s="14" t="s">
        <v>3215</v>
      </c>
      <c r="F1438" s="11">
        <v>0</v>
      </c>
      <c r="G1438" s="11">
        <v>0</v>
      </c>
      <c r="H1438" s="11"/>
      <c r="I1438" s="11">
        <v>0</v>
      </c>
      <c r="J1438" s="11">
        <f t="shared" si="66"/>
        <v>0</v>
      </c>
      <c r="K1438" s="11">
        <v>693</v>
      </c>
      <c r="L1438" s="16">
        <f t="shared" si="67"/>
        <v>0</v>
      </c>
      <c r="M1438" s="16">
        <f t="shared" si="68"/>
        <v>0</v>
      </c>
      <c r="N1438" s="17"/>
    </row>
    <row r="1439" spans="1:14" ht="25.35" customHeight="1" x14ac:dyDescent="0.25">
      <c r="A1439" s="11">
        <v>70</v>
      </c>
      <c r="B1439" s="12" t="s">
        <v>2245</v>
      </c>
      <c r="C1439" s="11">
        <v>1438</v>
      </c>
      <c r="D1439" s="13" t="s">
        <v>3217</v>
      </c>
      <c r="E1439" s="14" t="s">
        <v>2082</v>
      </c>
      <c r="F1439" s="11">
        <v>0</v>
      </c>
      <c r="G1439" s="11">
        <v>0</v>
      </c>
      <c r="H1439" s="11"/>
      <c r="I1439" s="11">
        <v>0</v>
      </c>
      <c r="J1439" s="11">
        <f t="shared" si="66"/>
        <v>0</v>
      </c>
      <c r="K1439" s="11">
        <v>486.5</v>
      </c>
      <c r="L1439" s="16">
        <f t="shared" si="67"/>
        <v>0</v>
      </c>
      <c r="M1439" s="16">
        <f t="shared" si="68"/>
        <v>0</v>
      </c>
      <c r="N1439" s="17"/>
    </row>
    <row r="1440" spans="1:14" ht="25.35" customHeight="1" x14ac:dyDescent="0.25">
      <c r="A1440" s="11">
        <v>70</v>
      </c>
      <c r="B1440" s="12" t="s">
        <v>2245</v>
      </c>
      <c r="C1440" s="11">
        <v>1439</v>
      </c>
      <c r="D1440" s="13" t="s">
        <v>3218</v>
      </c>
      <c r="E1440" s="14" t="s">
        <v>3219</v>
      </c>
      <c r="F1440" s="11">
        <v>0</v>
      </c>
      <c r="G1440" s="11">
        <v>0</v>
      </c>
      <c r="H1440" s="11"/>
      <c r="I1440" s="11">
        <v>0</v>
      </c>
      <c r="J1440" s="11">
        <f t="shared" si="66"/>
        <v>0</v>
      </c>
      <c r="K1440" s="11">
        <v>0</v>
      </c>
      <c r="L1440" s="16">
        <f t="shared" si="67"/>
        <v>0</v>
      </c>
      <c r="M1440" s="16">
        <f t="shared" si="68"/>
        <v>0</v>
      </c>
      <c r="N1440" s="17"/>
    </row>
    <row r="1441" spans="1:14" ht="25.35" customHeight="1" x14ac:dyDescent="0.25">
      <c r="A1441" s="11">
        <v>70</v>
      </c>
      <c r="B1441" s="12" t="s">
        <v>2245</v>
      </c>
      <c r="C1441" s="11">
        <v>1440</v>
      </c>
      <c r="D1441" s="13" t="s">
        <v>3221</v>
      </c>
      <c r="E1441" s="14" t="s">
        <v>1173</v>
      </c>
      <c r="F1441" s="11">
        <v>0</v>
      </c>
      <c r="G1441" s="11">
        <v>0</v>
      </c>
      <c r="H1441" s="11"/>
      <c r="I1441" s="11">
        <v>0</v>
      </c>
      <c r="J1441" s="11">
        <f t="shared" si="66"/>
        <v>0</v>
      </c>
      <c r="K1441" s="11">
        <v>0</v>
      </c>
      <c r="L1441" s="16">
        <f t="shared" si="67"/>
        <v>0</v>
      </c>
      <c r="M1441" s="16">
        <f t="shared" si="68"/>
        <v>0</v>
      </c>
      <c r="N1441" s="17"/>
    </row>
    <row r="1442" spans="1:14" ht="25.35" customHeight="1" x14ac:dyDescent="0.25">
      <c r="A1442" s="11">
        <v>70</v>
      </c>
      <c r="B1442" s="12" t="s">
        <v>2245</v>
      </c>
      <c r="C1442" s="11">
        <v>1441</v>
      </c>
      <c r="D1442" s="13" t="s">
        <v>3222</v>
      </c>
      <c r="E1442" s="14" t="s">
        <v>1363</v>
      </c>
      <c r="F1442" s="11">
        <v>0</v>
      </c>
      <c r="G1442" s="11">
        <v>0</v>
      </c>
      <c r="H1442" s="11"/>
      <c r="I1442" s="11">
        <v>0</v>
      </c>
      <c r="J1442" s="11">
        <f t="shared" si="66"/>
        <v>0</v>
      </c>
      <c r="K1442" s="11">
        <v>23.8</v>
      </c>
      <c r="L1442" s="16">
        <f t="shared" si="67"/>
        <v>0</v>
      </c>
      <c r="M1442" s="16">
        <f t="shared" si="68"/>
        <v>0</v>
      </c>
      <c r="N1442" s="17"/>
    </row>
    <row r="1443" spans="1:14" ht="25.35" customHeight="1" x14ac:dyDescent="0.25">
      <c r="A1443" s="11">
        <v>70</v>
      </c>
      <c r="B1443" s="12" t="s">
        <v>2245</v>
      </c>
      <c r="C1443" s="11">
        <v>1442</v>
      </c>
      <c r="D1443" s="13" t="s">
        <v>3223</v>
      </c>
      <c r="E1443" s="14" t="s">
        <v>1868</v>
      </c>
      <c r="F1443" s="11">
        <v>0</v>
      </c>
      <c r="G1443" s="11">
        <v>0</v>
      </c>
      <c r="H1443" s="11"/>
      <c r="I1443" s="11">
        <v>0</v>
      </c>
      <c r="J1443" s="11">
        <f t="shared" si="66"/>
        <v>0</v>
      </c>
      <c r="K1443" s="11">
        <v>31.49</v>
      </c>
      <c r="L1443" s="16">
        <f t="shared" si="67"/>
        <v>0</v>
      </c>
      <c r="M1443" s="16">
        <f t="shared" si="68"/>
        <v>0</v>
      </c>
      <c r="N1443" s="17"/>
    </row>
    <row r="1444" spans="1:14" ht="25.35" customHeight="1" x14ac:dyDescent="0.25">
      <c r="A1444" s="11">
        <v>70</v>
      </c>
      <c r="B1444" s="12" t="s">
        <v>2245</v>
      </c>
      <c r="C1444" s="11">
        <v>1443</v>
      </c>
      <c r="D1444" s="13" t="s">
        <v>3224</v>
      </c>
      <c r="E1444" s="14" t="s">
        <v>1868</v>
      </c>
      <c r="F1444" s="11">
        <v>0</v>
      </c>
      <c r="G1444" s="11">
        <v>0</v>
      </c>
      <c r="H1444" s="11"/>
      <c r="I1444" s="11">
        <v>0</v>
      </c>
      <c r="J1444" s="11">
        <f t="shared" si="66"/>
        <v>0</v>
      </c>
      <c r="K1444" s="11">
        <v>31.5</v>
      </c>
      <c r="L1444" s="16">
        <f t="shared" si="67"/>
        <v>0</v>
      </c>
      <c r="M1444" s="16">
        <f t="shared" si="68"/>
        <v>0</v>
      </c>
      <c r="N1444" s="17"/>
    </row>
    <row r="1445" spans="1:14" ht="25.35" customHeight="1" x14ac:dyDescent="0.25">
      <c r="A1445" s="11">
        <v>70</v>
      </c>
      <c r="B1445" s="12" t="s">
        <v>2245</v>
      </c>
      <c r="C1445" s="11">
        <v>1444</v>
      </c>
      <c r="D1445" s="13" t="s">
        <v>3225</v>
      </c>
      <c r="E1445" s="14" t="s">
        <v>1868</v>
      </c>
      <c r="F1445" s="11">
        <v>0</v>
      </c>
      <c r="G1445" s="11">
        <v>0</v>
      </c>
      <c r="H1445" s="11"/>
      <c r="I1445" s="11">
        <v>0</v>
      </c>
      <c r="J1445" s="11">
        <f t="shared" si="66"/>
        <v>0</v>
      </c>
      <c r="K1445" s="11">
        <v>0</v>
      </c>
      <c r="L1445" s="16">
        <f t="shared" si="67"/>
        <v>0</v>
      </c>
      <c r="M1445" s="16">
        <f t="shared" si="68"/>
        <v>0</v>
      </c>
      <c r="N1445" s="17"/>
    </row>
    <row r="1446" spans="1:14" ht="25.35" customHeight="1" x14ac:dyDescent="0.25">
      <c r="A1446" s="11">
        <v>70</v>
      </c>
      <c r="B1446" s="12" t="s">
        <v>2245</v>
      </c>
      <c r="C1446" s="11">
        <v>1445</v>
      </c>
      <c r="D1446" s="13" t="s">
        <v>3226</v>
      </c>
      <c r="E1446" s="14" t="s">
        <v>1868</v>
      </c>
      <c r="F1446" s="11">
        <v>0</v>
      </c>
      <c r="G1446" s="11">
        <v>0</v>
      </c>
      <c r="H1446" s="11"/>
      <c r="I1446" s="11">
        <v>0</v>
      </c>
      <c r="J1446" s="11">
        <f t="shared" si="66"/>
        <v>0</v>
      </c>
      <c r="K1446" s="11">
        <v>43.4</v>
      </c>
      <c r="L1446" s="16">
        <f t="shared" si="67"/>
        <v>0</v>
      </c>
      <c r="M1446" s="16">
        <f t="shared" si="68"/>
        <v>0</v>
      </c>
      <c r="N1446" s="17"/>
    </row>
    <row r="1447" spans="1:14" ht="25.35" customHeight="1" x14ac:dyDescent="0.25">
      <c r="A1447" s="11">
        <v>70</v>
      </c>
      <c r="B1447" s="12" t="s">
        <v>2245</v>
      </c>
      <c r="C1447" s="11">
        <v>1446</v>
      </c>
      <c r="D1447" s="13" t="s">
        <v>3227</v>
      </c>
      <c r="E1447" s="14" t="s">
        <v>1868</v>
      </c>
      <c r="F1447" s="11">
        <v>0</v>
      </c>
      <c r="G1447" s="11">
        <v>0</v>
      </c>
      <c r="H1447" s="11"/>
      <c r="I1447" s="11">
        <v>0</v>
      </c>
      <c r="J1447" s="11">
        <f t="shared" si="66"/>
        <v>0</v>
      </c>
      <c r="K1447" s="11">
        <v>40.590000000000003</v>
      </c>
      <c r="L1447" s="16">
        <f t="shared" si="67"/>
        <v>0</v>
      </c>
      <c r="M1447" s="16">
        <f t="shared" si="68"/>
        <v>0</v>
      </c>
      <c r="N1447" s="17"/>
    </row>
    <row r="1448" spans="1:14" ht="25.35" customHeight="1" x14ac:dyDescent="0.25">
      <c r="A1448" s="11">
        <v>70</v>
      </c>
      <c r="B1448" s="12" t="s">
        <v>2245</v>
      </c>
      <c r="C1448" s="11">
        <v>1447</v>
      </c>
      <c r="D1448" s="13" t="s">
        <v>3228</v>
      </c>
      <c r="E1448" s="14" t="s">
        <v>1868</v>
      </c>
      <c r="F1448" s="11">
        <v>0</v>
      </c>
      <c r="G1448" s="11">
        <v>0</v>
      </c>
      <c r="H1448" s="11"/>
      <c r="I1448" s="11">
        <v>0</v>
      </c>
      <c r="J1448" s="11">
        <f t="shared" si="66"/>
        <v>0</v>
      </c>
      <c r="K1448" s="11">
        <v>40.6</v>
      </c>
      <c r="L1448" s="16">
        <f t="shared" si="67"/>
        <v>0</v>
      </c>
      <c r="M1448" s="16">
        <f t="shared" si="68"/>
        <v>0</v>
      </c>
      <c r="N1448" s="17"/>
    </row>
    <row r="1449" spans="1:14" ht="25.35" customHeight="1" x14ac:dyDescent="0.25">
      <c r="A1449" s="11">
        <v>70</v>
      </c>
      <c r="B1449" s="12" t="s">
        <v>2245</v>
      </c>
      <c r="C1449" s="11">
        <v>1448</v>
      </c>
      <c r="D1449" s="13" t="s">
        <v>3229</v>
      </c>
      <c r="E1449" s="14" t="s">
        <v>1868</v>
      </c>
      <c r="F1449" s="11">
        <v>0</v>
      </c>
      <c r="G1449" s="11">
        <v>0</v>
      </c>
      <c r="H1449" s="11"/>
      <c r="I1449" s="11">
        <v>0</v>
      </c>
      <c r="J1449" s="11">
        <f t="shared" si="66"/>
        <v>0</v>
      </c>
      <c r="K1449" s="11">
        <v>10.5</v>
      </c>
      <c r="L1449" s="16">
        <f t="shared" si="67"/>
        <v>0</v>
      </c>
      <c r="M1449" s="16">
        <f t="shared" si="68"/>
        <v>0</v>
      </c>
      <c r="N1449" s="17"/>
    </row>
    <row r="1450" spans="1:14" ht="25.35" customHeight="1" x14ac:dyDescent="0.25">
      <c r="A1450" s="11">
        <v>70</v>
      </c>
      <c r="B1450" s="12" t="s">
        <v>2245</v>
      </c>
      <c r="C1450" s="11">
        <v>1449</v>
      </c>
      <c r="D1450" s="13" t="s">
        <v>3230</v>
      </c>
      <c r="E1450" s="14" t="s">
        <v>3206</v>
      </c>
      <c r="F1450" s="11">
        <v>0</v>
      </c>
      <c r="G1450" s="11">
        <v>0</v>
      </c>
      <c r="H1450" s="11"/>
      <c r="I1450" s="11">
        <v>0</v>
      </c>
      <c r="J1450" s="11">
        <f t="shared" si="66"/>
        <v>0</v>
      </c>
      <c r="K1450" s="11">
        <v>14.7</v>
      </c>
      <c r="L1450" s="16">
        <f t="shared" si="67"/>
        <v>0</v>
      </c>
      <c r="M1450" s="16">
        <f t="shared" si="68"/>
        <v>0</v>
      </c>
      <c r="N1450" s="17"/>
    </row>
    <row r="1451" spans="1:14" ht="25.35" customHeight="1" x14ac:dyDescent="0.25">
      <c r="A1451" s="11">
        <v>70</v>
      </c>
      <c r="B1451" s="12" t="s">
        <v>2245</v>
      </c>
      <c r="C1451" s="11">
        <v>1450</v>
      </c>
      <c r="D1451" s="13" t="s">
        <v>3231</v>
      </c>
      <c r="E1451" s="14" t="s">
        <v>3232</v>
      </c>
      <c r="F1451" s="11">
        <v>0</v>
      </c>
      <c r="G1451" s="11">
        <v>0</v>
      </c>
      <c r="H1451" s="11"/>
      <c r="I1451" s="11">
        <v>0</v>
      </c>
      <c r="J1451" s="11">
        <f t="shared" si="66"/>
        <v>0</v>
      </c>
      <c r="K1451" s="11">
        <v>0</v>
      </c>
      <c r="L1451" s="16">
        <f t="shared" si="67"/>
        <v>0</v>
      </c>
      <c r="M1451" s="16">
        <f t="shared" si="68"/>
        <v>0</v>
      </c>
      <c r="N1451" s="17"/>
    </row>
    <row r="1452" spans="1:14" ht="25.35" customHeight="1" x14ac:dyDescent="0.25">
      <c r="A1452" s="11">
        <v>71</v>
      </c>
      <c r="B1452" s="12" t="s">
        <v>2245</v>
      </c>
      <c r="C1452" s="11">
        <v>1451</v>
      </c>
      <c r="D1452" s="13" t="s">
        <v>3234</v>
      </c>
      <c r="E1452" s="14" t="s">
        <v>3235</v>
      </c>
      <c r="F1452" s="11">
        <v>0</v>
      </c>
      <c r="G1452" s="11">
        <v>0</v>
      </c>
      <c r="H1452" s="11"/>
      <c r="I1452" s="11">
        <v>0</v>
      </c>
      <c r="J1452" s="11">
        <f t="shared" si="66"/>
        <v>0</v>
      </c>
      <c r="K1452" s="11">
        <v>0</v>
      </c>
      <c r="L1452" s="16">
        <f t="shared" si="67"/>
        <v>0</v>
      </c>
      <c r="M1452" s="16">
        <f t="shared" si="68"/>
        <v>0</v>
      </c>
      <c r="N1452" s="17"/>
    </row>
    <row r="1453" spans="1:14" ht="25.35" customHeight="1" x14ac:dyDescent="0.25">
      <c r="A1453" s="11">
        <v>71</v>
      </c>
      <c r="B1453" s="12" t="s">
        <v>2245</v>
      </c>
      <c r="C1453" s="11">
        <v>1452</v>
      </c>
      <c r="D1453" s="13" t="s">
        <v>3237</v>
      </c>
      <c r="E1453" s="14" t="s">
        <v>3215</v>
      </c>
      <c r="F1453" s="11">
        <v>0</v>
      </c>
      <c r="G1453" s="11">
        <v>0</v>
      </c>
      <c r="H1453" s="11"/>
      <c r="I1453" s="11">
        <v>0</v>
      </c>
      <c r="J1453" s="11">
        <f t="shared" si="66"/>
        <v>0</v>
      </c>
      <c r="K1453" s="11">
        <v>693</v>
      </c>
      <c r="L1453" s="16">
        <f t="shared" si="67"/>
        <v>0</v>
      </c>
      <c r="M1453" s="16">
        <f t="shared" si="68"/>
        <v>0</v>
      </c>
      <c r="N1453" s="17"/>
    </row>
    <row r="1454" spans="1:14" ht="25.35" customHeight="1" x14ac:dyDescent="0.25">
      <c r="A1454" s="11">
        <v>71</v>
      </c>
      <c r="B1454" s="12" t="s">
        <v>2245</v>
      </c>
      <c r="C1454" s="11">
        <v>1453</v>
      </c>
      <c r="D1454" s="13" t="s">
        <v>3238</v>
      </c>
      <c r="E1454" s="14" t="s">
        <v>3239</v>
      </c>
      <c r="F1454" s="11">
        <v>0</v>
      </c>
      <c r="G1454" s="11">
        <v>0</v>
      </c>
      <c r="H1454" s="11"/>
      <c r="I1454" s="11">
        <v>0</v>
      </c>
      <c r="J1454" s="11">
        <f t="shared" si="66"/>
        <v>0</v>
      </c>
      <c r="K1454" s="11">
        <v>570.5</v>
      </c>
      <c r="L1454" s="16">
        <f t="shared" si="67"/>
        <v>0</v>
      </c>
      <c r="M1454" s="16">
        <f t="shared" si="68"/>
        <v>0</v>
      </c>
      <c r="N1454" s="17"/>
    </row>
    <row r="1455" spans="1:14" ht="25.35" customHeight="1" x14ac:dyDescent="0.25">
      <c r="A1455" s="11">
        <v>71</v>
      </c>
      <c r="B1455" s="12" t="s">
        <v>2245</v>
      </c>
      <c r="C1455" s="11">
        <v>1454</v>
      </c>
      <c r="D1455" s="13" t="s">
        <v>3241</v>
      </c>
      <c r="E1455" s="14" t="s">
        <v>3242</v>
      </c>
      <c r="F1455" s="11">
        <v>0</v>
      </c>
      <c r="G1455" s="11">
        <v>0</v>
      </c>
      <c r="H1455" s="11"/>
      <c r="I1455" s="11">
        <v>0</v>
      </c>
      <c r="J1455" s="11">
        <f t="shared" si="66"/>
        <v>0</v>
      </c>
      <c r="K1455" s="15">
        <v>3220</v>
      </c>
      <c r="L1455" s="16">
        <f t="shared" si="67"/>
        <v>0</v>
      </c>
      <c r="M1455" s="16">
        <f t="shared" si="68"/>
        <v>0</v>
      </c>
      <c r="N1455" s="17"/>
    </row>
    <row r="1456" spans="1:14" ht="25.35" customHeight="1" x14ac:dyDescent="0.25">
      <c r="A1456" s="11">
        <v>71</v>
      </c>
      <c r="B1456" s="12" t="s">
        <v>2245</v>
      </c>
      <c r="C1456" s="11">
        <v>1455</v>
      </c>
      <c r="D1456" s="13" t="s">
        <v>3244</v>
      </c>
      <c r="E1456" s="14" t="s">
        <v>3245</v>
      </c>
      <c r="F1456" s="11">
        <v>0</v>
      </c>
      <c r="G1456" s="11">
        <v>0</v>
      </c>
      <c r="H1456" s="11"/>
      <c r="I1456" s="11">
        <v>0</v>
      </c>
      <c r="J1456" s="11">
        <f t="shared" si="66"/>
        <v>0</v>
      </c>
      <c r="K1456" s="11">
        <v>678.9</v>
      </c>
      <c r="L1456" s="16">
        <f t="shared" si="67"/>
        <v>0</v>
      </c>
      <c r="M1456" s="16">
        <f t="shared" si="68"/>
        <v>0</v>
      </c>
      <c r="N1456" s="17"/>
    </row>
    <row r="1457" spans="1:14" ht="25.35" customHeight="1" x14ac:dyDescent="0.25">
      <c r="A1457" s="11">
        <v>71</v>
      </c>
      <c r="B1457" s="12" t="s">
        <v>2245</v>
      </c>
      <c r="C1457" s="11">
        <v>1456</v>
      </c>
      <c r="D1457" s="13" t="s">
        <v>3247</v>
      </c>
      <c r="E1457" s="14" t="s">
        <v>3248</v>
      </c>
      <c r="F1457" s="11">
        <v>0</v>
      </c>
      <c r="G1457" s="11">
        <v>0</v>
      </c>
      <c r="H1457" s="11"/>
      <c r="I1457" s="11">
        <v>0</v>
      </c>
      <c r="J1457" s="11">
        <f t="shared" si="66"/>
        <v>0</v>
      </c>
      <c r="K1457" s="11">
        <v>0</v>
      </c>
      <c r="L1457" s="16">
        <f t="shared" si="67"/>
        <v>0</v>
      </c>
      <c r="M1457" s="16">
        <f t="shared" si="68"/>
        <v>0</v>
      </c>
      <c r="N1457" s="17"/>
    </row>
    <row r="1458" spans="1:14" ht="25.35" customHeight="1" x14ac:dyDescent="0.25">
      <c r="A1458" s="11">
        <v>71</v>
      </c>
      <c r="B1458" s="12" t="s">
        <v>2245</v>
      </c>
      <c r="C1458" s="11">
        <v>1457</v>
      </c>
      <c r="D1458" s="13" t="s">
        <v>3250</v>
      </c>
      <c r="E1458" s="14" t="s">
        <v>1173</v>
      </c>
      <c r="F1458" s="11">
        <v>0</v>
      </c>
      <c r="G1458" s="11">
        <v>0</v>
      </c>
      <c r="H1458" s="11"/>
      <c r="I1458" s="11">
        <v>0</v>
      </c>
      <c r="J1458" s="11">
        <f t="shared" si="66"/>
        <v>0</v>
      </c>
      <c r="K1458" s="11">
        <v>0</v>
      </c>
      <c r="L1458" s="16">
        <f t="shared" si="67"/>
        <v>0</v>
      </c>
      <c r="M1458" s="16">
        <f t="shared" si="68"/>
        <v>0</v>
      </c>
      <c r="N1458" s="17"/>
    </row>
    <row r="1459" spans="1:14" ht="25.35" customHeight="1" x14ac:dyDescent="0.25">
      <c r="A1459" s="11">
        <v>71</v>
      </c>
      <c r="B1459" s="12" t="s">
        <v>2245</v>
      </c>
      <c r="C1459" s="11">
        <v>1458</v>
      </c>
      <c r="D1459" s="13" t="s">
        <v>3251</v>
      </c>
      <c r="E1459" s="14" t="s">
        <v>3252</v>
      </c>
      <c r="F1459" s="11">
        <v>0</v>
      </c>
      <c r="G1459" s="11">
        <v>0</v>
      </c>
      <c r="H1459" s="11"/>
      <c r="I1459" s="11">
        <v>0</v>
      </c>
      <c r="J1459" s="11">
        <f t="shared" si="66"/>
        <v>0</v>
      </c>
      <c r="K1459" s="11">
        <v>0</v>
      </c>
      <c r="L1459" s="16">
        <f t="shared" si="67"/>
        <v>0</v>
      </c>
      <c r="M1459" s="16">
        <f t="shared" si="68"/>
        <v>0</v>
      </c>
      <c r="N1459" s="17"/>
    </row>
    <row r="1460" spans="1:14" ht="25.35" customHeight="1" x14ac:dyDescent="0.25">
      <c r="A1460" s="11">
        <v>71</v>
      </c>
      <c r="B1460" s="12" t="s">
        <v>2245</v>
      </c>
      <c r="C1460" s="11">
        <v>1459</v>
      </c>
      <c r="D1460" s="13" t="s">
        <v>3254</v>
      </c>
      <c r="E1460" s="14" t="s">
        <v>3255</v>
      </c>
      <c r="F1460" s="11">
        <v>0</v>
      </c>
      <c r="G1460" s="11">
        <v>0</v>
      </c>
      <c r="H1460" s="11"/>
      <c r="I1460" s="11">
        <v>0</v>
      </c>
      <c r="J1460" s="11">
        <f t="shared" si="66"/>
        <v>0</v>
      </c>
      <c r="K1460" s="11">
        <v>206.5</v>
      </c>
      <c r="L1460" s="16">
        <f t="shared" si="67"/>
        <v>0</v>
      </c>
      <c r="M1460" s="16">
        <f t="shared" si="68"/>
        <v>0</v>
      </c>
      <c r="N1460" s="17"/>
    </row>
    <row r="1461" spans="1:14" ht="25.35" customHeight="1" x14ac:dyDescent="0.25">
      <c r="A1461" s="11">
        <v>71</v>
      </c>
      <c r="B1461" s="12" t="s">
        <v>2245</v>
      </c>
      <c r="C1461" s="11">
        <v>1460</v>
      </c>
      <c r="D1461" s="13" t="s">
        <v>3257</v>
      </c>
      <c r="E1461" s="14" t="s">
        <v>3202</v>
      </c>
      <c r="F1461" s="11">
        <v>0</v>
      </c>
      <c r="G1461" s="11">
        <v>0</v>
      </c>
      <c r="H1461" s="11"/>
      <c r="I1461" s="11">
        <v>0</v>
      </c>
      <c r="J1461" s="11">
        <f t="shared" si="66"/>
        <v>0</v>
      </c>
      <c r="K1461" s="15">
        <v>1974</v>
      </c>
      <c r="L1461" s="16">
        <f t="shared" si="67"/>
        <v>0</v>
      </c>
      <c r="M1461" s="16">
        <f t="shared" si="68"/>
        <v>0</v>
      </c>
      <c r="N1461" s="17"/>
    </row>
    <row r="1462" spans="1:14" ht="25.35" customHeight="1" x14ac:dyDescent="0.25">
      <c r="A1462" s="11">
        <v>71</v>
      </c>
      <c r="B1462" s="12" t="s">
        <v>2245</v>
      </c>
      <c r="C1462" s="11">
        <v>1461</v>
      </c>
      <c r="D1462" s="13" t="s">
        <v>3258</v>
      </c>
      <c r="E1462" s="14" t="s">
        <v>2082</v>
      </c>
      <c r="F1462" s="11">
        <v>0</v>
      </c>
      <c r="G1462" s="11">
        <v>0</v>
      </c>
      <c r="H1462" s="11"/>
      <c r="I1462" s="11">
        <v>0</v>
      </c>
      <c r="J1462" s="11">
        <f t="shared" si="66"/>
        <v>0</v>
      </c>
      <c r="K1462" s="11">
        <v>0</v>
      </c>
      <c r="L1462" s="16">
        <f t="shared" si="67"/>
        <v>0</v>
      </c>
      <c r="M1462" s="16">
        <f t="shared" si="68"/>
        <v>0</v>
      </c>
      <c r="N1462" s="17"/>
    </row>
    <row r="1463" spans="1:14" ht="25.35" customHeight="1" x14ac:dyDescent="0.25">
      <c r="A1463" s="11">
        <v>71</v>
      </c>
      <c r="B1463" s="12" t="s">
        <v>2245</v>
      </c>
      <c r="C1463" s="11">
        <v>1462</v>
      </c>
      <c r="D1463" s="13" t="s">
        <v>3259</v>
      </c>
      <c r="E1463" s="14" t="s">
        <v>3260</v>
      </c>
      <c r="F1463" s="11">
        <v>0</v>
      </c>
      <c r="G1463" s="11">
        <v>0</v>
      </c>
      <c r="H1463" s="11"/>
      <c r="I1463" s="11">
        <v>0</v>
      </c>
      <c r="J1463" s="11">
        <f t="shared" si="66"/>
        <v>0</v>
      </c>
      <c r="K1463" s="11">
        <v>0</v>
      </c>
      <c r="L1463" s="16">
        <f t="shared" si="67"/>
        <v>0</v>
      </c>
      <c r="M1463" s="16">
        <f t="shared" si="68"/>
        <v>0</v>
      </c>
      <c r="N1463" s="17"/>
    </row>
    <row r="1464" spans="1:14" ht="25.35" customHeight="1" x14ac:dyDescent="0.25">
      <c r="A1464" s="11">
        <v>71</v>
      </c>
      <c r="B1464" s="12" t="s">
        <v>2245</v>
      </c>
      <c r="C1464" s="11">
        <v>1463</v>
      </c>
      <c r="D1464" s="13" t="s">
        <v>3262</v>
      </c>
      <c r="E1464" s="14" t="s">
        <v>3202</v>
      </c>
      <c r="F1464" s="11">
        <v>0</v>
      </c>
      <c r="G1464" s="11">
        <v>0</v>
      </c>
      <c r="H1464" s="11"/>
      <c r="I1464" s="11">
        <v>0</v>
      </c>
      <c r="J1464" s="11">
        <f t="shared" si="66"/>
        <v>0</v>
      </c>
      <c r="K1464" s="11">
        <v>350</v>
      </c>
      <c r="L1464" s="16">
        <f t="shared" si="67"/>
        <v>0</v>
      </c>
      <c r="M1464" s="16">
        <f t="shared" si="68"/>
        <v>0</v>
      </c>
      <c r="N1464" s="17"/>
    </row>
    <row r="1465" spans="1:14" ht="25.35" customHeight="1" x14ac:dyDescent="0.25">
      <c r="A1465" s="11">
        <v>71</v>
      </c>
      <c r="B1465" s="12" t="s">
        <v>2245</v>
      </c>
      <c r="C1465" s="11">
        <v>1464</v>
      </c>
      <c r="D1465" s="13" t="s">
        <v>3264</v>
      </c>
      <c r="E1465" s="14" t="s">
        <v>3265</v>
      </c>
      <c r="F1465" s="11">
        <v>0</v>
      </c>
      <c r="G1465" s="11">
        <v>0</v>
      </c>
      <c r="H1465" s="11"/>
      <c r="I1465" s="11">
        <v>0</v>
      </c>
      <c r="J1465" s="11">
        <f t="shared" si="66"/>
        <v>0</v>
      </c>
      <c r="K1465" s="11">
        <v>80.3</v>
      </c>
      <c r="L1465" s="16">
        <f t="shared" si="67"/>
        <v>0</v>
      </c>
      <c r="M1465" s="16">
        <f t="shared" si="68"/>
        <v>0</v>
      </c>
      <c r="N1465" s="17"/>
    </row>
    <row r="1466" spans="1:14" ht="25.35" customHeight="1" x14ac:dyDescent="0.25">
      <c r="A1466" s="11">
        <v>71</v>
      </c>
      <c r="B1466" s="12" t="s">
        <v>2245</v>
      </c>
      <c r="C1466" s="11">
        <v>1465</v>
      </c>
      <c r="D1466" s="13" t="s">
        <v>3267</v>
      </c>
      <c r="E1466" s="14" t="s">
        <v>721</v>
      </c>
      <c r="F1466" s="11">
        <v>0</v>
      </c>
      <c r="G1466" s="11">
        <v>0</v>
      </c>
      <c r="H1466" s="11"/>
      <c r="I1466" s="11">
        <v>0</v>
      </c>
      <c r="J1466" s="11">
        <f t="shared" si="66"/>
        <v>0</v>
      </c>
      <c r="K1466" s="11">
        <v>0</v>
      </c>
      <c r="L1466" s="16">
        <f t="shared" si="67"/>
        <v>0</v>
      </c>
      <c r="M1466" s="16">
        <f t="shared" si="68"/>
        <v>0</v>
      </c>
      <c r="N1466" s="17"/>
    </row>
    <row r="1467" spans="1:14" ht="25.35" customHeight="1" x14ac:dyDescent="0.25">
      <c r="A1467" s="11">
        <v>71</v>
      </c>
      <c r="B1467" s="12" t="s">
        <v>2245</v>
      </c>
      <c r="C1467" s="11">
        <v>1466</v>
      </c>
      <c r="D1467" s="13" t="s">
        <v>3268</v>
      </c>
      <c r="E1467" s="14" t="s">
        <v>3269</v>
      </c>
      <c r="F1467" s="11">
        <v>0</v>
      </c>
      <c r="G1467" s="11">
        <v>0</v>
      </c>
      <c r="H1467" s="11"/>
      <c r="I1467" s="11">
        <v>0</v>
      </c>
      <c r="J1467" s="11">
        <f t="shared" si="66"/>
        <v>0</v>
      </c>
      <c r="K1467" s="15">
        <v>1141</v>
      </c>
      <c r="L1467" s="16">
        <f t="shared" si="67"/>
        <v>0</v>
      </c>
      <c r="M1467" s="16">
        <f t="shared" si="68"/>
        <v>0</v>
      </c>
      <c r="N1467" s="17"/>
    </row>
    <row r="1468" spans="1:14" ht="25.35" customHeight="1" x14ac:dyDescent="0.25">
      <c r="A1468" s="11">
        <v>71</v>
      </c>
      <c r="B1468" s="12" t="s">
        <v>2245</v>
      </c>
      <c r="C1468" s="11">
        <v>1467</v>
      </c>
      <c r="D1468" s="13" t="s">
        <v>3271</v>
      </c>
      <c r="E1468" s="14" t="s">
        <v>3272</v>
      </c>
      <c r="F1468" s="11">
        <v>0</v>
      </c>
      <c r="G1468" s="11">
        <v>0</v>
      </c>
      <c r="H1468" s="11"/>
      <c r="I1468" s="11">
        <v>0</v>
      </c>
      <c r="J1468" s="11">
        <f t="shared" si="66"/>
        <v>0</v>
      </c>
      <c r="K1468" s="15">
        <v>3101</v>
      </c>
      <c r="L1468" s="16">
        <f t="shared" si="67"/>
        <v>0</v>
      </c>
      <c r="M1468" s="16">
        <f t="shared" si="68"/>
        <v>0</v>
      </c>
      <c r="N1468" s="17"/>
    </row>
    <row r="1469" spans="1:14" ht="25.35" customHeight="1" x14ac:dyDescent="0.25">
      <c r="A1469" s="11">
        <v>71</v>
      </c>
      <c r="B1469" s="12" t="s">
        <v>2245</v>
      </c>
      <c r="C1469" s="11">
        <v>1468</v>
      </c>
      <c r="D1469" s="13" t="s">
        <v>3274</v>
      </c>
      <c r="E1469" s="14" t="s">
        <v>1398</v>
      </c>
      <c r="F1469" s="11">
        <v>0</v>
      </c>
      <c r="G1469" s="11">
        <v>0</v>
      </c>
      <c r="H1469" s="11"/>
      <c r="I1469" s="11">
        <v>0</v>
      </c>
      <c r="J1469" s="11">
        <f t="shared" si="66"/>
        <v>0</v>
      </c>
      <c r="K1469" s="11">
        <v>52.74</v>
      </c>
      <c r="L1469" s="16">
        <f t="shared" si="67"/>
        <v>0</v>
      </c>
      <c r="M1469" s="16">
        <f t="shared" si="68"/>
        <v>0</v>
      </c>
      <c r="N1469" s="17"/>
    </row>
    <row r="1470" spans="1:14" ht="25.35" customHeight="1" x14ac:dyDescent="0.25">
      <c r="A1470" s="11">
        <v>71</v>
      </c>
      <c r="B1470" s="12" t="s">
        <v>2245</v>
      </c>
      <c r="C1470" s="11">
        <v>1469</v>
      </c>
      <c r="D1470" s="13" t="s">
        <v>3275</v>
      </c>
      <c r="E1470" s="14" t="s">
        <v>1173</v>
      </c>
      <c r="F1470" s="11">
        <v>0</v>
      </c>
      <c r="G1470" s="11">
        <v>0</v>
      </c>
      <c r="H1470" s="11"/>
      <c r="I1470" s="11">
        <v>0</v>
      </c>
      <c r="J1470" s="11">
        <f t="shared" si="66"/>
        <v>0</v>
      </c>
      <c r="K1470" s="15">
        <v>2380</v>
      </c>
      <c r="L1470" s="16">
        <f t="shared" si="67"/>
        <v>0</v>
      </c>
      <c r="M1470" s="16">
        <f t="shared" si="68"/>
        <v>0</v>
      </c>
      <c r="N1470" s="17"/>
    </row>
    <row r="1471" spans="1:14" ht="25.35" customHeight="1" x14ac:dyDescent="0.25">
      <c r="A1471" s="11">
        <v>71</v>
      </c>
      <c r="B1471" s="12" t="s">
        <v>2245</v>
      </c>
      <c r="C1471" s="11">
        <v>1470</v>
      </c>
      <c r="D1471" s="13" t="s">
        <v>3276</v>
      </c>
      <c r="E1471" s="14" t="s">
        <v>1173</v>
      </c>
      <c r="F1471" s="11">
        <v>0</v>
      </c>
      <c r="G1471" s="11">
        <v>0</v>
      </c>
      <c r="H1471" s="11"/>
      <c r="I1471" s="11">
        <v>0</v>
      </c>
      <c r="J1471" s="11">
        <f t="shared" si="66"/>
        <v>0</v>
      </c>
      <c r="K1471" s="15">
        <v>2114</v>
      </c>
      <c r="L1471" s="16">
        <f t="shared" si="67"/>
        <v>0</v>
      </c>
      <c r="M1471" s="16">
        <f t="shared" si="68"/>
        <v>0</v>
      </c>
      <c r="N1471" s="17"/>
    </row>
    <row r="1472" spans="1:14" ht="25.35" customHeight="1" x14ac:dyDescent="0.25">
      <c r="A1472" s="11">
        <v>71</v>
      </c>
      <c r="B1472" s="12" t="s">
        <v>2245</v>
      </c>
      <c r="C1472" s="11">
        <v>1471</v>
      </c>
      <c r="D1472" s="13" t="s">
        <v>3277</v>
      </c>
      <c r="E1472" s="14" t="s">
        <v>1173</v>
      </c>
      <c r="F1472" s="11">
        <v>0</v>
      </c>
      <c r="G1472" s="11">
        <v>0</v>
      </c>
      <c r="H1472" s="11"/>
      <c r="I1472" s="11">
        <v>0</v>
      </c>
      <c r="J1472" s="11">
        <f t="shared" si="66"/>
        <v>0</v>
      </c>
      <c r="K1472" s="15">
        <v>2114</v>
      </c>
      <c r="L1472" s="16">
        <f t="shared" si="67"/>
        <v>0</v>
      </c>
      <c r="M1472" s="16">
        <f t="shared" si="68"/>
        <v>0</v>
      </c>
      <c r="N1472" s="17"/>
    </row>
    <row r="1473" spans="1:14" ht="25.35" customHeight="1" x14ac:dyDescent="0.25">
      <c r="A1473" s="11">
        <v>71</v>
      </c>
      <c r="B1473" s="12" t="s">
        <v>2245</v>
      </c>
      <c r="C1473" s="11">
        <v>1472</v>
      </c>
      <c r="D1473" s="13" t="s">
        <v>3278</v>
      </c>
      <c r="E1473" s="14" t="s">
        <v>3242</v>
      </c>
      <c r="F1473" s="11">
        <v>0</v>
      </c>
      <c r="G1473" s="11">
        <v>0</v>
      </c>
      <c r="H1473" s="11"/>
      <c r="I1473" s="11">
        <v>0</v>
      </c>
      <c r="J1473" s="11">
        <f t="shared" si="66"/>
        <v>0</v>
      </c>
      <c r="K1473" s="11">
        <v>0</v>
      </c>
      <c r="L1473" s="16">
        <f t="shared" si="67"/>
        <v>0</v>
      </c>
      <c r="M1473" s="16">
        <f t="shared" si="68"/>
        <v>0</v>
      </c>
      <c r="N1473" s="17"/>
    </row>
    <row r="1474" spans="1:14" ht="25.35" customHeight="1" x14ac:dyDescent="0.25">
      <c r="A1474" s="11">
        <v>71</v>
      </c>
      <c r="B1474" s="12" t="s">
        <v>2245</v>
      </c>
      <c r="C1474" s="11">
        <v>1473</v>
      </c>
      <c r="D1474" s="13" t="s">
        <v>3279</v>
      </c>
      <c r="E1474" s="14" t="s">
        <v>3242</v>
      </c>
      <c r="F1474" s="11">
        <v>0</v>
      </c>
      <c r="G1474" s="11">
        <v>0</v>
      </c>
      <c r="H1474" s="11"/>
      <c r="I1474" s="11">
        <v>0</v>
      </c>
      <c r="J1474" s="11">
        <f t="shared" si="66"/>
        <v>0</v>
      </c>
      <c r="K1474" s="15">
        <v>1050</v>
      </c>
      <c r="L1474" s="16">
        <f t="shared" si="67"/>
        <v>0</v>
      </c>
      <c r="M1474" s="16">
        <f t="shared" si="68"/>
        <v>0</v>
      </c>
      <c r="N1474" s="17"/>
    </row>
    <row r="1475" spans="1:14" ht="25.35" customHeight="1" x14ac:dyDescent="0.25">
      <c r="A1475" s="11">
        <v>71</v>
      </c>
      <c r="B1475" s="12" t="s">
        <v>2245</v>
      </c>
      <c r="C1475" s="11">
        <v>1474</v>
      </c>
      <c r="D1475" s="13" t="s">
        <v>3280</v>
      </c>
      <c r="E1475" s="14" t="s">
        <v>1216</v>
      </c>
      <c r="F1475" s="11">
        <v>0</v>
      </c>
      <c r="G1475" s="11">
        <v>0</v>
      </c>
      <c r="H1475" s="11"/>
      <c r="I1475" s="11">
        <v>0</v>
      </c>
      <c r="J1475" s="11">
        <f t="shared" ref="J1475:J1538" si="69">H1475-F1475</f>
        <v>0</v>
      </c>
      <c r="K1475" s="11">
        <v>672</v>
      </c>
      <c r="L1475" s="16">
        <f t="shared" ref="L1475:L1538" si="70">J1475*K1475</f>
        <v>0</v>
      </c>
      <c r="M1475" s="16">
        <f t="shared" ref="M1475:M1538" si="71">H1475</f>
        <v>0</v>
      </c>
      <c r="N1475" s="17"/>
    </row>
    <row r="1476" spans="1:14" ht="25.35" customHeight="1" x14ac:dyDescent="0.25">
      <c r="A1476" s="11">
        <v>71</v>
      </c>
      <c r="B1476" s="12" t="s">
        <v>2245</v>
      </c>
      <c r="C1476" s="11">
        <v>1475</v>
      </c>
      <c r="D1476" s="13" t="s">
        <v>3281</v>
      </c>
      <c r="E1476" s="14" t="s">
        <v>1216</v>
      </c>
      <c r="F1476" s="11">
        <v>0</v>
      </c>
      <c r="G1476" s="11">
        <v>0</v>
      </c>
      <c r="H1476" s="11"/>
      <c r="I1476" s="11">
        <v>0</v>
      </c>
      <c r="J1476" s="11">
        <f t="shared" si="69"/>
        <v>0</v>
      </c>
      <c r="K1476" s="11">
        <v>0</v>
      </c>
      <c r="L1476" s="16">
        <f t="shared" si="70"/>
        <v>0</v>
      </c>
      <c r="M1476" s="16">
        <f t="shared" si="71"/>
        <v>0</v>
      </c>
      <c r="N1476" s="17"/>
    </row>
    <row r="1477" spans="1:14" ht="25.35" customHeight="1" x14ac:dyDescent="0.25">
      <c r="A1477" s="11">
        <v>71</v>
      </c>
      <c r="B1477" s="12" t="s">
        <v>2245</v>
      </c>
      <c r="C1477" s="11">
        <v>1476</v>
      </c>
      <c r="D1477" s="13" t="s">
        <v>3282</v>
      </c>
      <c r="E1477" s="14" t="s">
        <v>3283</v>
      </c>
      <c r="F1477" s="11">
        <v>1</v>
      </c>
      <c r="G1477" s="11">
        <v>0</v>
      </c>
      <c r="H1477" s="11"/>
      <c r="I1477" s="11" t="s">
        <v>5307</v>
      </c>
      <c r="J1477" s="11">
        <f t="shared" si="69"/>
        <v>-1</v>
      </c>
      <c r="K1477" s="11">
        <v>119</v>
      </c>
      <c r="L1477" s="16">
        <f t="shared" si="70"/>
        <v>-119</v>
      </c>
      <c r="M1477" s="16">
        <f t="shared" si="71"/>
        <v>0</v>
      </c>
      <c r="N1477" s="17"/>
    </row>
    <row r="1478" spans="1:14" ht="25.35" customHeight="1" x14ac:dyDescent="0.25">
      <c r="A1478" s="11">
        <v>71</v>
      </c>
      <c r="B1478" s="12" t="s">
        <v>2245</v>
      </c>
      <c r="C1478" s="11">
        <v>1477</v>
      </c>
      <c r="D1478" s="13" t="s">
        <v>3285</v>
      </c>
      <c r="E1478" s="14" t="s">
        <v>3202</v>
      </c>
      <c r="F1478" s="11">
        <v>0</v>
      </c>
      <c r="G1478" s="11">
        <v>0</v>
      </c>
      <c r="H1478" s="11"/>
      <c r="I1478" s="11">
        <v>0</v>
      </c>
      <c r="J1478" s="11">
        <f t="shared" si="69"/>
        <v>0</v>
      </c>
      <c r="K1478" s="11">
        <v>0</v>
      </c>
      <c r="L1478" s="16">
        <f t="shared" si="70"/>
        <v>0</v>
      </c>
      <c r="M1478" s="16">
        <f t="shared" si="71"/>
        <v>0</v>
      </c>
      <c r="N1478" s="17"/>
    </row>
    <row r="1479" spans="1:14" ht="25.35" customHeight="1" x14ac:dyDescent="0.25">
      <c r="A1479" s="11">
        <v>71</v>
      </c>
      <c r="B1479" s="12" t="s">
        <v>2245</v>
      </c>
      <c r="C1479" s="11">
        <v>1478</v>
      </c>
      <c r="D1479" s="13" t="s">
        <v>3286</v>
      </c>
      <c r="E1479" s="14" t="s">
        <v>3215</v>
      </c>
      <c r="F1479" s="11">
        <v>0</v>
      </c>
      <c r="G1479" s="11">
        <v>0</v>
      </c>
      <c r="H1479" s="11"/>
      <c r="I1479" s="11">
        <v>0</v>
      </c>
      <c r="J1479" s="11">
        <f t="shared" si="69"/>
        <v>0</v>
      </c>
      <c r="K1479" s="11">
        <v>0</v>
      </c>
      <c r="L1479" s="16">
        <f t="shared" si="70"/>
        <v>0</v>
      </c>
      <c r="M1479" s="16">
        <f t="shared" si="71"/>
        <v>0</v>
      </c>
      <c r="N1479" s="17"/>
    </row>
    <row r="1480" spans="1:14" ht="25.35" customHeight="1" x14ac:dyDescent="0.25">
      <c r="A1480" s="11">
        <v>71</v>
      </c>
      <c r="B1480" s="12" t="s">
        <v>2245</v>
      </c>
      <c r="C1480" s="11">
        <v>1479</v>
      </c>
      <c r="D1480" s="13" t="s">
        <v>3287</v>
      </c>
      <c r="E1480" s="14" t="s">
        <v>1868</v>
      </c>
      <c r="F1480" s="11">
        <v>0</v>
      </c>
      <c r="G1480" s="11">
        <v>0</v>
      </c>
      <c r="H1480" s="11"/>
      <c r="I1480" s="11">
        <v>0</v>
      </c>
      <c r="J1480" s="11">
        <f t="shared" si="69"/>
        <v>0</v>
      </c>
      <c r="K1480" s="11">
        <v>18.899999999999999</v>
      </c>
      <c r="L1480" s="16">
        <f t="shared" si="70"/>
        <v>0</v>
      </c>
      <c r="M1480" s="16">
        <f t="shared" si="71"/>
        <v>0</v>
      </c>
      <c r="N1480" s="17"/>
    </row>
    <row r="1481" spans="1:14" ht="25.35" customHeight="1" x14ac:dyDescent="0.25">
      <c r="A1481" s="11">
        <v>71</v>
      </c>
      <c r="B1481" s="12" t="s">
        <v>2245</v>
      </c>
      <c r="C1481" s="11">
        <v>1480</v>
      </c>
      <c r="D1481" s="13" t="s">
        <v>3288</v>
      </c>
      <c r="E1481" s="14" t="s">
        <v>1868</v>
      </c>
      <c r="F1481" s="11">
        <v>0</v>
      </c>
      <c r="G1481" s="11">
        <v>0</v>
      </c>
      <c r="H1481" s="11"/>
      <c r="I1481" s="11">
        <v>0</v>
      </c>
      <c r="J1481" s="11">
        <f t="shared" si="69"/>
        <v>0</v>
      </c>
      <c r="K1481" s="11">
        <v>18.829999999999998</v>
      </c>
      <c r="L1481" s="16">
        <f t="shared" si="70"/>
        <v>0</v>
      </c>
      <c r="M1481" s="16">
        <f t="shared" si="71"/>
        <v>0</v>
      </c>
      <c r="N1481" s="17"/>
    </row>
    <row r="1482" spans="1:14" ht="25.35" customHeight="1" x14ac:dyDescent="0.25">
      <c r="A1482" s="11">
        <v>72</v>
      </c>
      <c r="B1482" s="12" t="s">
        <v>2245</v>
      </c>
      <c r="C1482" s="11">
        <v>1481</v>
      </c>
      <c r="D1482" s="13" t="s">
        <v>3289</v>
      </c>
      <c r="E1482" s="14" t="s">
        <v>3290</v>
      </c>
      <c r="F1482" s="11">
        <v>0</v>
      </c>
      <c r="G1482" s="11">
        <v>0</v>
      </c>
      <c r="H1482" s="11"/>
      <c r="I1482" s="11">
        <v>0</v>
      </c>
      <c r="J1482" s="11">
        <f t="shared" si="69"/>
        <v>0</v>
      </c>
      <c r="K1482" s="11">
        <v>213.5</v>
      </c>
      <c r="L1482" s="16">
        <f t="shared" si="70"/>
        <v>0</v>
      </c>
      <c r="M1482" s="16">
        <f t="shared" si="71"/>
        <v>0</v>
      </c>
      <c r="N1482" s="17"/>
    </row>
    <row r="1483" spans="1:14" ht="25.35" customHeight="1" x14ac:dyDescent="0.25">
      <c r="A1483" s="11">
        <v>72</v>
      </c>
      <c r="B1483" s="12" t="s">
        <v>2245</v>
      </c>
      <c r="C1483" s="11">
        <v>1482</v>
      </c>
      <c r="D1483" s="13" t="s">
        <v>3292</v>
      </c>
      <c r="E1483" s="14" t="s">
        <v>3293</v>
      </c>
      <c r="F1483" s="11">
        <v>0</v>
      </c>
      <c r="G1483" s="11">
        <v>0</v>
      </c>
      <c r="H1483" s="11"/>
      <c r="I1483" s="11">
        <v>0</v>
      </c>
      <c r="J1483" s="11">
        <f t="shared" si="69"/>
        <v>0</v>
      </c>
      <c r="K1483" s="11">
        <v>0</v>
      </c>
      <c r="L1483" s="16">
        <f t="shared" si="70"/>
        <v>0</v>
      </c>
      <c r="M1483" s="16">
        <f t="shared" si="71"/>
        <v>0</v>
      </c>
      <c r="N1483" s="17"/>
    </row>
    <row r="1484" spans="1:14" ht="25.35" customHeight="1" x14ac:dyDescent="0.25">
      <c r="A1484" s="11">
        <v>72</v>
      </c>
      <c r="B1484" s="12" t="s">
        <v>2245</v>
      </c>
      <c r="C1484" s="11">
        <v>1483</v>
      </c>
      <c r="D1484" s="13" t="s">
        <v>3295</v>
      </c>
      <c r="E1484" s="14" t="s">
        <v>3296</v>
      </c>
      <c r="F1484" s="11">
        <v>0</v>
      </c>
      <c r="G1484" s="11">
        <v>0</v>
      </c>
      <c r="H1484" s="11"/>
      <c r="I1484" s="11">
        <v>0</v>
      </c>
      <c r="J1484" s="11">
        <f t="shared" si="69"/>
        <v>0</v>
      </c>
      <c r="K1484" s="15">
        <v>2478</v>
      </c>
      <c r="L1484" s="16">
        <f t="shared" si="70"/>
        <v>0</v>
      </c>
      <c r="M1484" s="16">
        <f t="shared" si="71"/>
        <v>0</v>
      </c>
      <c r="N1484" s="17"/>
    </row>
    <row r="1485" spans="1:14" ht="25.35" customHeight="1" x14ac:dyDescent="0.25">
      <c r="A1485" s="11">
        <v>72</v>
      </c>
      <c r="B1485" s="12" t="s">
        <v>2245</v>
      </c>
      <c r="C1485" s="11">
        <v>1484</v>
      </c>
      <c r="D1485" s="13" t="s">
        <v>3298</v>
      </c>
      <c r="E1485" s="14" t="s">
        <v>3299</v>
      </c>
      <c r="F1485" s="11">
        <v>0</v>
      </c>
      <c r="G1485" s="11">
        <v>0</v>
      </c>
      <c r="H1485" s="11"/>
      <c r="I1485" s="11">
        <v>0</v>
      </c>
      <c r="J1485" s="11">
        <f t="shared" si="69"/>
        <v>0</v>
      </c>
      <c r="K1485" s="11">
        <v>185.5</v>
      </c>
      <c r="L1485" s="16">
        <f t="shared" si="70"/>
        <v>0</v>
      </c>
      <c r="M1485" s="16">
        <f t="shared" si="71"/>
        <v>0</v>
      </c>
      <c r="N1485" s="17"/>
    </row>
    <row r="1486" spans="1:14" ht="25.35" customHeight="1" x14ac:dyDescent="0.25">
      <c r="A1486" s="11">
        <v>72</v>
      </c>
      <c r="B1486" s="12" t="s">
        <v>2245</v>
      </c>
      <c r="C1486" s="11">
        <v>1485</v>
      </c>
      <c r="D1486" s="13" t="s">
        <v>3301</v>
      </c>
      <c r="E1486" s="14" t="s">
        <v>3302</v>
      </c>
      <c r="F1486" s="11">
        <v>0</v>
      </c>
      <c r="G1486" s="11">
        <v>0</v>
      </c>
      <c r="H1486" s="11"/>
      <c r="I1486" s="11">
        <v>0</v>
      </c>
      <c r="J1486" s="11">
        <f t="shared" si="69"/>
        <v>0</v>
      </c>
      <c r="K1486" s="11">
        <v>318.5</v>
      </c>
      <c r="L1486" s="16">
        <f t="shared" si="70"/>
        <v>0</v>
      </c>
      <c r="M1486" s="16">
        <f t="shared" si="71"/>
        <v>0</v>
      </c>
      <c r="N1486" s="17"/>
    </row>
    <row r="1487" spans="1:14" ht="25.35" customHeight="1" x14ac:dyDescent="0.25">
      <c r="A1487" s="11">
        <v>72</v>
      </c>
      <c r="B1487" s="12" t="s">
        <v>2245</v>
      </c>
      <c r="C1487" s="11">
        <v>1486</v>
      </c>
      <c r="D1487" s="13" t="s">
        <v>3304</v>
      </c>
      <c r="E1487" s="14" t="s">
        <v>3305</v>
      </c>
      <c r="F1487" s="11">
        <v>0</v>
      </c>
      <c r="G1487" s="11">
        <v>0</v>
      </c>
      <c r="H1487" s="11"/>
      <c r="I1487" s="11">
        <v>0</v>
      </c>
      <c r="J1487" s="11">
        <f t="shared" si="69"/>
        <v>0</v>
      </c>
      <c r="K1487" s="11">
        <v>556.5</v>
      </c>
      <c r="L1487" s="16">
        <f t="shared" si="70"/>
        <v>0</v>
      </c>
      <c r="M1487" s="16">
        <f t="shared" si="71"/>
        <v>0</v>
      </c>
      <c r="N1487" s="17"/>
    </row>
    <row r="1488" spans="1:14" ht="25.35" customHeight="1" x14ac:dyDescent="0.25">
      <c r="A1488" s="11">
        <v>72</v>
      </c>
      <c r="B1488" s="12" t="s">
        <v>2245</v>
      </c>
      <c r="C1488" s="11">
        <v>1487</v>
      </c>
      <c r="D1488" s="13" t="s">
        <v>3307</v>
      </c>
      <c r="E1488" s="14" t="s">
        <v>3260</v>
      </c>
      <c r="F1488" s="11">
        <v>0</v>
      </c>
      <c r="G1488" s="11">
        <v>0</v>
      </c>
      <c r="H1488" s="11"/>
      <c r="I1488" s="11">
        <v>0</v>
      </c>
      <c r="J1488" s="11">
        <f t="shared" si="69"/>
        <v>0</v>
      </c>
      <c r="K1488" s="11">
        <v>0</v>
      </c>
      <c r="L1488" s="16">
        <f t="shared" si="70"/>
        <v>0</v>
      </c>
      <c r="M1488" s="16">
        <f t="shared" si="71"/>
        <v>0</v>
      </c>
      <c r="N1488" s="17"/>
    </row>
    <row r="1489" spans="1:14" ht="25.35" customHeight="1" x14ac:dyDescent="0.25">
      <c r="A1489" s="11">
        <v>72</v>
      </c>
      <c r="B1489" s="12" t="s">
        <v>2245</v>
      </c>
      <c r="C1489" s="11">
        <v>1488</v>
      </c>
      <c r="D1489" s="13" t="s">
        <v>3308</v>
      </c>
      <c r="E1489" s="14" t="s">
        <v>3309</v>
      </c>
      <c r="F1489" s="11">
        <v>0</v>
      </c>
      <c r="G1489" s="11">
        <v>0</v>
      </c>
      <c r="H1489" s="11"/>
      <c r="I1489" s="11">
        <v>0</v>
      </c>
      <c r="J1489" s="11">
        <f t="shared" si="69"/>
        <v>0</v>
      </c>
      <c r="K1489" s="11">
        <v>0</v>
      </c>
      <c r="L1489" s="16">
        <f t="shared" si="70"/>
        <v>0</v>
      </c>
      <c r="M1489" s="16">
        <f t="shared" si="71"/>
        <v>0</v>
      </c>
      <c r="N1489" s="17"/>
    </row>
    <row r="1490" spans="1:14" ht="25.35" customHeight="1" x14ac:dyDescent="0.25">
      <c r="A1490" s="11">
        <v>72</v>
      </c>
      <c r="B1490" s="12" t="s">
        <v>2245</v>
      </c>
      <c r="C1490" s="11">
        <v>1489</v>
      </c>
      <c r="D1490" s="13" t="s">
        <v>3311</v>
      </c>
      <c r="E1490" s="14" t="s">
        <v>3309</v>
      </c>
      <c r="F1490" s="11">
        <v>0</v>
      </c>
      <c r="G1490" s="11">
        <v>0</v>
      </c>
      <c r="H1490" s="11"/>
      <c r="I1490" s="11">
        <v>0</v>
      </c>
      <c r="J1490" s="11">
        <f t="shared" si="69"/>
        <v>0</v>
      </c>
      <c r="K1490" s="11">
        <v>0</v>
      </c>
      <c r="L1490" s="16">
        <f t="shared" si="70"/>
        <v>0</v>
      </c>
      <c r="M1490" s="16">
        <f t="shared" si="71"/>
        <v>0</v>
      </c>
      <c r="N1490" s="17"/>
    </row>
    <row r="1491" spans="1:14" ht="25.35" customHeight="1" x14ac:dyDescent="0.25">
      <c r="A1491" s="11">
        <v>72</v>
      </c>
      <c r="B1491" s="12" t="s">
        <v>2245</v>
      </c>
      <c r="C1491" s="11">
        <v>1490</v>
      </c>
      <c r="D1491" s="13" t="s">
        <v>3312</v>
      </c>
      <c r="E1491" s="14" t="s">
        <v>3269</v>
      </c>
      <c r="F1491" s="11">
        <v>0</v>
      </c>
      <c r="G1491" s="11">
        <v>0</v>
      </c>
      <c r="H1491" s="11"/>
      <c r="I1491" s="11">
        <v>0</v>
      </c>
      <c r="J1491" s="11">
        <f t="shared" si="69"/>
        <v>0</v>
      </c>
      <c r="K1491" s="11">
        <v>0</v>
      </c>
      <c r="L1491" s="16">
        <f t="shared" si="70"/>
        <v>0</v>
      </c>
      <c r="M1491" s="16">
        <f t="shared" si="71"/>
        <v>0</v>
      </c>
      <c r="N1491" s="17"/>
    </row>
    <row r="1492" spans="1:14" ht="25.35" customHeight="1" x14ac:dyDescent="0.25">
      <c r="A1492" s="11">
        <v>72</v>
      </c>
      <c r="B1492" s="12" t="s">
        <v>2245</v>
      </c>
      <c r="C1492" s="11">
        <v>1491</v>
      </c>
      <c r="D1492" s="13" t="s">
        <v>3313</v>
      </c>
      <c r="E1492" s="14" t="s">
        <v>3314</v>
      </c>
      <c r="F1492" s="11">
        <v>0</v>
      </c>
      <c r="G1492" s="11">
        <v>0</v>
      </c>
      <c r="H1492" s="11"/>
      <c r="I1492" s="11">
        <v>0</v>
      </c>
      <c r="J1492" s="11">
        <f t="shared" si="69"/>
        <v>0</v>
      </c>
      <c r="K1492" s="11">
        <v>0</v>
      </c>
      <c r="L1492" s="16">
        <f t="shared" si="70"/>
        <v>0</v>
      </c>
      <c r="M1492" s="16">
        <f t="shared" si="71"/>
        <v>0</v>
      </c>
      <c r="N1492" s="17"/>
    </row>
    <row r="1493" spans="1:14" ht="25.35" customHeight="1" x14ac:dyDescent="0.25">
      <c r="A1493" s="11">
        <v>72</v>
      </c>
      <c r="B1493" s="12" t="s">
        <v>2245</v>
      </c>
      <c r="C1493" s="11">
        <v>1492</v>
      </c>
      <c r="D1493" s="13" t="s">
        <v>3316</v>
      </c>
      <c r="E1493" s="14" t="s">
        <v>3314</v>
      </c>
      <c r="F1493" s="11">
        <v>0</v>
      </c>
      <c r="G1493" s="11">
        <v>0</v>
      </c>
      <c r="H1493" s="11"/>
      <c r="I1493" s="11">
        <v>0</v>
      </c>
      <c r="J1493" s="11">
        <f t="shared" si="69"/>
        <v>0</v>
      </c>
      <c r="K1493" s="11">
        <v>0</v>
      </c>
      <c r="L1493" s="16">
        <f t="shared" si="70"/>
        <v>0</v>
      </c>
      <c r="M1493" s="16">
        <f t="shared" si="71"/>
        <v>0</v>
      </c>
      <c r="N1493" s="17"/>
    </row>
    <row r="1494" spans="1:14" ht="25.35" customHeight="1" x14ac:dyDescent="0.25">
      <c r="A1494" s="11">
        <v>72</v>
      </c>
      <c r="B1494" s="12" t="s">
        <v>2245</v>
      </c>
      <c r="C1494" s="11">
        <v>1493</v>
      </c>
      <c r="D1494" s="13" t="s">
        <v>3317</v>
      </c>
      <c r="E1494" s="14" t="s">
        <v>3318</v>
      </c>
      <c r="F1494" s="11">
        <v>0</v>
      </c>
      <c r="G1494" s="11">
        <v>0</v>
      </c>
      <c r="H1494" s="11"/>
      <c r="I1494" s="11">
        <v>0</v>
      </c>
      <c r="J1494" s="11">
        <f t="shared" si="69"/>
        <v>0</v>
      </c>
      <c r="K1494" s="15">
        <v>2422</v>
      </c>
      <c r="L1494" s="16">
        <f t="shared" si="70"/>
        <v>0</v>
      </c>
      <c r="M1494" s="16">
        <f t="shared" si="71"/>
        <v>0</v>
      </c>
      <c r="N1494" s="17"/>
    </row>
    <row r="1495" spans="1:14" ht="25.35" customHeight="1" x14ac:dyDescent="0.25">
      <c r="A1495" s="11">
        <v>72</v>
      </c>
      <c r="B1495" s="12" t="s">
        <v>2245</v>
      </c>
      <c r="C1495" s="11">
        <v>1494</v>
      </c>
      <c r="D1495" s="13" t="s">
        <v>3320</v>
      </c>
      <c r="E1495" s="14" t="s">
        <v>3321</v>
      </c>
      <c r="F1495" s="11">
        <v>0</v>
      </c>
      <c r="G1495" s="11">
        <v>0</v>
      </c>
      <c r="H1495" s="11"/>
      <c r="I1495" s="11">
        <v>0</v>
      </c>
      <c r="J1495" s="11">
        <f t="shared" si="69"/>
        <v>0</v>
      </c>
      <c r="K1495" s="15">
        <v>1008</v>
      </c>
      <c r="L1495" s="16">
        <f t="shared" si="70"/>
        <v>0</v>
      </c>
      <c r="M1495" s="16">
        <f t="shared" si="71"/>
        <v>0</v>
      </c>
      <c r="N1495" s="17"/>
    </row>
    <row r="1496" spans="1:14" ht="25.35" customHeight="1" x14ac:dyDescent="0.25">
      <c r="A1496" s="11">
        <v>72</v>
      </c>
      <c r="B1496" s="12" t="s">
        <v>2245</v>
      </c>
      <c r="C1496" s="11">
        <v>1495</v>
      </c>
      <c r="D1496" s="13" t="s">
        <v>3323</v>
      </c>
      <c r="E1496" s="14" t="s">
        <v>3324</v>
      </c>
      <c r="F1496" s="11">
        <v>0</v>
      </c>
      <c r="G1496" s="11">
        <v>0</v>
      </c>
      <c r="H1496" s="11"/>
      <c r="I1496" s="11">
        <v>0</v>
      </c>
      <c r="J1496" s="11">
        <f t="shared" si="69"/>
        <v>0</v>
      </c>
      <c r="K1496" s="11">
        <v>542.5</v>
      </c>
      <c r="L1496" s="16">
        <f t="shared" si="70"/>
        <v>0</v>
      </c>
      <c r="M1496" s="16">
        <f t="shared" si="71"/>
        <v>0</v>
      </c>
      <c r="N1496" s="17"/>
    </row>
    <row r="1497" spans="1:14" ht="25.35" customHeight="1" x14ac:dyDescent="0.25">
      <c r="A1497" s="11">
        <v>72</v>
      </c>
      <c r="B1497" s="12" t="s">
        <v>2245</v>
      </c>
      <c r="C1497" s="11">
        <v>1496</v>
      </c>
      <c r="D1497" s="13" t="s">
        <v>3326</v>
      </c>
      <c r="E1497" s="14" t="s">
        <v>3327</v>
      </c>
      <c r="F1497" s="11">
        <v>0</v>
      </c>
      <c r="G1497" s="11">
        <v>0</v>
      </c>
      <c r="H1497" s="11"/>
      <c r="I1497" s="11">
        <v>0</v>
      </c>
      <c r="J1497" s="11">
        <f t="shared" si="69"/>
        <v>0</v>
      </c>
      <c r="K1497" s="15">
        <v>2709</v>
      </c>
      <c r="L1497" s="16">
        <f t="shared" si="70"/>
        <v>0</v>
      </c>
      <c r="M1497" s="16">
        <f t="shared" si="71"/>
        <v>0</v>
      </c>
      <c r="N1497" s="17"/>
    </row>
    <row r="1498" spans="1:14" ht="25.35" customHeight="1" x14ac:dyDescent="0.25">
      <c r="A1498" s="11">
        <v>72</v>
      </c>
      <c r="B1498" s="12" t="s">
        <v>2245</v>
      </c>
      <c r="C1498" s="11">
        <v>1497</v>
      </c>
      <c r="D1498" s="13" t="s">
        <v>3328</v>
      </c>
      <c r="E1498" s="14" t="s">
        <v>3260</v>
      </c>
      <c r="F1498" s="11">
        <v>0</v>
      </c>
      <c r="G1498" s="11">
        <v>0</v>
      </c>
      <c r="H1498" s="11"/>
      <c r="I1498" s="11">
        <v>0</v>
      </c>
      <c r="J1498" s="11">
        <f t="shared" si="69"/>
        <v>0</v>
      </c>
      <c r="K1498" s="11">
        <v>798</v>
      </c>
      <c r="L1498" s="16">
        <f t="shared" si="70"/>
        <v>0</v>
      </c>
      <c r="M1498" s="16">
        <f t="shared" si="71"/>
        <v>0</v>
      </c>
      <c r="N1498" s="17"/>
    </row>
    <row r="1499" spans="1:14" ht="25.35" customHeight="1" x14ac:dyDescent="0.25">
      <c r="A1499" s="11">
        <v>72</v>
      </c>
      <c r="B1499" s="12" t="s">
        <v>2245</v>
      </c>
      <c r="C1499" s="11">
        <v>1498</v>
      </c>
      <c r="D1499" s="13" t="s">
        <v>3329</v>
      </c>
      <c r="E1499" s="14" t="s">
        <v>3330</v>
      </c>
      <c r="F1499" s="11">
        <v>0</v>
      </c>
      <c r="G1499" s="11">
        <v>0</v>
      </c>
      <c r="H1499" s="11"/>
      <c r="I1499" s="11">
        <v>0</v>
      </c>
      <c r="J1499" s="11">
        <f t="shared" si="69"/>
        <v>0</v>
      </c>
      <c r="K1499" s="15">
        <v>7420</v>
      </c>
      <c r="L1499" s="16">
        <f t="shared" si="70"/>
        <v>0</v>
      </c>
      <c r="M1499" s="16">
        <f t="shared" si="71"/>
        <v>0</v>
      </c>
      <c r="N1499" s="17"/>
    </row>
    <row r="1500" spans="1:14" ht="25.35" customHeight="1" x14ac:dyDescent="0.25">
      <c r="A1500" s="11">
        <v>72</v>
      </c>
      <c r="B1500" s="12" t="s">
        <v>2245</v>
      </c>
      <c r="C1500" s="11">
        <v>1499</v>
      </c>
      <c r="D1500" s="13" t="s">
        <v>3332</v>
      </c>
      <c r="E1500" s="14" t="s">
        <v>1815</v>
      </c>
      <c r="F1500" s="11">
        <v>0</v>
      </c>
      <c r="G1500" s="11">
        <v>0</v>
      </c>
      <c r="H1500" s="11"/>
      <c r="I1500" s="11">
        <v>0</v>
      </c>
      <c r="J1500" s="11">
        <f t="shared" si="69"/>
        <v>0</v>
      </c>
      <c r="K1500" s="11">
        <v>0</v>
      </c>
      <c r="L1500" s="16">
        <f t="shared" si="70"/>
        <v>0</v>
      </c>
      <c r="M1500" s="16">
        <f t="shared" si="71"/>
        <v>0</v>
      </c>
      <c r="N1500" s="17"/>
    </row>
    <row r="1501" spans="1:14" ht="25.35" customHeight="1" x14ac:dyDescent="0.25">
      <c r="A1501" s="11">
        <v>72</v>
      </c>
      <c r="B1501" s="12" t="s">
        <v>2245</v>
      </c>
      <c r="C1501" s="11">
        <v>1500</v>
      </c>
      <c r="D1501" s="13" t="s">
        <v>3333</v>
      </c>
      <c r="E1501" s="14" t="s">
        <v>1815</v>
      </c>
      <c r="F1501" s="11">
        <v>0</v>
      </c>
      <c r="G1501" s="11">
        <v>0</v>
      </c>
      <c r="H1501" s="11"/>
      <c r="I1501" s="11">
        <v>0</v>
      </c>
      <c r="J1501" s="11">
        <f t="shared" si="69"/>
        <v>0</v>
      </c>
      <c r="K1501" s="11">
        <v>539</v>
      </c>
      <c r="L1501" s="16">
        <f t="shared" si="70"/>
        <v>0</v>
      </c>
      <c r="M1501" s="16">
        <f t="shared" si="71"/>
        <v>0</v>
      </c>
      <c r="N1501" s="17"/>
    </row>
    <row r="1502" spans="1:14" ht="25.35" customHeight="1" x14ac:dyDescent="0.25">
      <c r="A1502" s="11">
        <v>72</v>
      </c>
      <c r="B1502" s="12" t="s">
        <v>2245</v>
      </c>
      <c r="C1502" s="11">
        <v>1501</v>
      </c>
      <c r="D1502" s="13" t="s">
        <v>3334</v>
      </c>
      <c r="E1502" s="14" t="s">
        <v>1173</v>
      </c>
      <c r="F1502" s="11">
        <v>0</v>
      </c>
      <c r="G1502" s="11">
        <v>0</v>
      </c>
      <c r="H1502" s="11"/>
      <c r="I1502" s="11">
        <v>0</v>
      </c>
      <c r="J1502" s="11">
        <f t="shared" si="69"/>
        <v>0</v>
      </c>
      <c r="K1502" s="15">
        <v>2317</v>
      </c>
      <c r="L1502" s="16">
        <f t="shared" si="70"/>
        <v>0</v>
      </c>
      <c r="M1502" s="16">
        <f t="shared" si="71"/>
        <v>0</v>
      </c>
      <c r="N1502" s="17"/>
    </row>
    <row r="1503" spans="1:14" ht="25.35" customHeight="1" x14ac:dyDescent="0.25">
      <c r="A1503" s="11">
        <v>72</v>
      </c>
      <c r="B1503" s="12" t="s">
        <v>2245</v>
      </c>
      <c r="C1503" s="11">
        <v>1502</v>
      </c>
      <c r="D1503" s="13" t="s">
        <v>3335</v>
      </c>
      <c r="E1503" s="14" t="s">
        <v>3336</v>
      </c>
      <c r="F1503" s="11">
        <v>0</v>
      </c>
      <c r="G1503" s="11">
        <v>0</v>
      </c>
      <c r="H1503" s="11"/>
      <c r="I1503" s="11">
        <v>0</v>
      </c>
      <c r="J1503" s="11">
        <f t="shared" si="69"/>
        <v>0</v>
      </c>
      <c r="K1503" s="15">
        <v>12110</v>
      </c>
      <c r="L1503" s="16">
        <f t="shared" si="70"/>
        <v>0</v>
      </c>
      <c r="M1503" s="16">
        <f t="shared" si="71"/>
        <v>0</v>
      </c>
      <c r="N1503" s="17"/>
    </row>
    <row r="1504" spans="1:14" ht="25.35" customHeight="1" x14ac:dyDescent="0.25">
      <c r="A1504" s="11">
        <v>72</v>
      </c>
      <c r="B1504" s="12" t="s">
        <v>2245</v>
      </c>
      <c r="C1504" s="11">
        <v>1503</v>
      </c>
      <c r="D1504" s="13" t="s">
        <v>3339</v>
      </c>
      <c r="E1504" s="14" t="s">
        <v>3340</v>
      </c>
      <c r="F1504" s="11">
        <v>0</v>
      </c>
      <c r="G1504" s="11">
        <v>0</v>
      </c>
      <c r="H1504" s="11"/>
      <c r="I1504" s="11">
        <v>0</v>
      </c>
      <c r="J1504" s="11">
        <f t="shared" si="69"/>
        <v>0</v>
      </c>
      <c r="K1504" s="15">
        <v>26600</v>
      </c>
      <c r="L1504" s="16">
        <f t="shared" si="70"/>
        <v>0</v>
      </c>
      <c r="M1504" s="16">
        <f t="shared" si="71"/>
        <v>0</v>
      </c>
      <c r="N1504" s="17"/>
    </row>
    <row r="1505" spans="1:14" ht="25.35" customHeight="1" x14ac:dyDescent="0.25">
      <c r="A1505" s="11">
        <v>72</v>
      </c>
      <c r="B1505" s="12" t="s">
        <v>2245</v>
      </c>
      <c r="C1505" s="11">
        <v>1504</v>
      </c>
      <c r="D1505" s="13" t="s">
        <v>3341</v>
      </c>
      <c r="E1505" s="14" t="s">
        <v>3293</v>
      </c>
      <c r="F1505" s="11">
        <v>0</v>
      </c>
      <c r="G1505" s="11">
        <v>0</v>
      </c>
      <c r="H1505" s="11"/>
      <c r="I1505" s="11">
        <v>0</v>
      </c>
      <c r="J1505" s="11">
        <f t="shared" si="69"/>
        <v>0</v>
      </c>
      <c r="K1505" s="11">
        <v>679</v>
      </c>
      <c r="L1505" s="16">
        <f t="shared" si="70"/>
        <v>0</v>
      </c>
      <c r="M1505" s="16">
        <f t="shared" si="71"/>
        <v>0</v>
      </c>
      <c r="N1505" s="17"/>
    </row>
    <row r="1506" spans="1:14" ht="25.35" customHeight="1" x14ac:dyDescent="0.25">
      <c r="A1506" s="11">
        <v>72</v>
      </c>
      <c r="B1506" s="12" t="s">
        <v>2245</v>
      </c>
      <c r="C1506" s="11">
        <v>1505</v>
      </c>
      <c r="D1506" s="13" t="s">
        <v>3343</v>
      </c>
      <c r="E1506" s="14" t="s">
        <v>3344</v>
      </c>
      <c r="F1506" s="11">
        <v>0</v>
      </c>
      <c r="G1506" s="11">
        <v>0</v>
      </c>
      <c r="H1506" s="11"/>
      <c r="I1506" s="11">
        <v>0</v>
      </c>
      <c r="J1506" s="11">
        <f t="shared" si="69"/>
        <v>0</v>
      </c>
      <c r="K1506" s="11">
        <v>0</v>
      </c>
      <c r="L1506" s="16">
        <f t="shared" si="70"/>
        <v>0</v>
      </c>
      <c r="M1506" s="16">
        <f t="shared" si="71"/>
        <v>0</v>
      </c>
      <c r="N1506" s="17"/>
    </row>
    <row r="1507" spans="1:14" ht="25.35" customHeight="1" x14ac:dyDescent="0.25">
      <c r="A1507" s="11">
        <v>72</v>
      </c>
      <c r="B1507" s="12" t="s">
        <v>2245</v>
      </c>
      <c r="C1507" s="11">
        <v>1506</v>
      </c>
      <c r="D1507" s="13" t="s">
        <v>3345</v>
      </c>
      <c r="E1507" s="14" t="s">
        <v>3346</v>
      </c>
      <c r="F1507" s="11">
        <v>0</v>
      </c>
      <c r="G1507" s="11">
        <v>0</v>
      </c>
      <c r="H1507" s="11"/>
      <c r="I1507" s="11">
        <v>0</v>
      </c>
      <c r="J1507" s="11">
        <f t="shared" si="69"/>
        <v>0</v>
      </c>
      <c r="K1507" s="15">
        <v>12110</v>
      </c>
      <c r="L1507" s="16">
        <f t="shared" si="70"/>
        <v>0</v>
      </c>
      <c r="M1507" s="16">
        <f t="shared" si="71"/>
        <v>0</v>
      </c>
      <c r="N1507" s="17"/>
    </row>
    <row r="1508" spans="1:14" ht="25.35" customHeight="1" x14ac:dyDescent="0.25">
      <c r="A1508" s="11">
        <v>72</v>
      </c>
      <c r="B1508" s="12" t="s">
        <v>2245</v>
      </c>
      <c r="C1508" s="11">
        <v>1507</v>
      </c>
      <c r="D1508" s="13" t="s">
        <v>3347</v>
      </c>
      <c r="E1508" s="14" t="s">
        <v>3348</v>
      </c>
      <c r="F1508" s="11">
        <v>0</v>
      </c>
      <c r="G1508" s="11">
        <v>0</v>
      </c>
      <c r="H1508" s="11"/>
      <c r="I1508" s="11">
        <v>0</v>
      </c>
      <c r="J1508" s="11">
        <f t="shared" si="69"/>
        <v>0</v>
      </c>
      <c r="K1508" s="15">
        <v>11340</v>
      </c>
      <c r="L1508" s="16">
        <f t="shared" si="70"/>
        <v>0</v>
      </c>
      <c r="M1508" s="16">
        <f t="shared" si="71"/>
        <v>0</v>
      </c>
      <c r="N1508" s="17"/>
    </row>
    <row r="1509" spans="1:14" ht="25.35" customHeight="1" x14ac:dyDescent="0.25">
      <c r="A1509" s="11">
        <v>72</v>
      </c>
      <c r="B1509" s="12" t="s">
        <v>2245</v>
      </c>
      <c r="C1509" s="11">
        <v>1508</v>
      </c>
      <c r="D1509" s="13" t="s">
        <v>3350</v>
      </c>
      <c r="E1509" s="14" t="s">
        <v>3351</v>
      </c>
      <c r="F1509" s="11">
        <v>0</v>
      </c>
      <c r="G1509" s="11">
        <v>0</v>
      </c>
      <c r="H1509" s="11"/>
      <c r="I1509" s="11">
        <v>0</v>
      </c>
      <c r="J1509" s="11">
        <f t="shared" si="69"/>
        <v>0</v>
      </c>
      <c r="K1509" s="11">
        <v>0</v>
      </c>
      <c r="L1509" s="16">
        <f t="shared" si="70"/>
        <v>0</v>
      </c>
      <c r="M1509" s="16">
        <f t="shared" si="71"/>
        <v>0</v>
      </c>
      <c r="N1509" s="17"/>
    </row>
    <row r="1510" spans="1:14" ht="25.35" customHeight="1" x14ac:dyDescent="0.25">
      <c r="A1510" s="11">
        <v>72</v>
      </c>
      <c r="B1510" s="12" t="s">
        <v>2245</v>
      </c>
      <c r="C1510" s="11">
        <v>1509</v>
      </c>
      <c r="D1510" s="13" t="s">
        <v>3352</v>
      </c>
      <c r="E1510" s="14" t="s">
        <v>3353</v>
      </c>
      <c r="F1510" s="11">
        <v>0</v>
      </c>
      <c r="G1510" s="11">
        <v>0</v>
      </c>
      <c r="H1510" s="11"/>
      <c r="I1510" s="11">
        <v>0</v>
      </c>
      <c r="J1510" s="11">
        <f t="shared" si="69"/>
        <v>0</v>
      </c>
      <c r="K1510" s="15">
        <v>3570</v>
      </c>
      <c r="L1510" s="16">
        <f t="shared" si="70"/>
        <v>0</v>
      </c>
      <c r="M1510" s="16">
        <f t="shared" si="71"/>
        <v>0</v>
      </c>
      <c r="N1510" s="17"/>
    </row>
    <row r="1511" spans="1:14" ht="25.35" customHeight="1" x14ac:dyDescent="0.25">
      <c r="A1511" s="11">
        <v>72</v>
      </c>
      <c r="B1511" s="12" t="s">
        <v>2245</v>
      </c>
      <c r="C1511" s="11">
        <v>1510</v>
      </c>
      <c r="D1511" s="13" t="s">
        <v>3355</v>
      </c>
      <c r="E1511" s="14" t="s">
        <v>3356</v>
      </c>
      <c r="F1511" s="11">
        <v>0</v>
      </c>
      <c r="G1511" s="11">
        <v>0</v>
      </c>
      <c r="H1511" s="11"/>
      <c r="I1511" s="11">
        <v>0</v>
      </c>
      <c r="J1511" s="11">
        <f t="shared" si="69"/>
        <v>0</v>
      </c>
      <c r="K1511" s="11">
        <v>980</v>
      </c>
      <c r="L1511" s="16">
        <f t="shared" si="70"/>
        <v>0</v>
      </c>
      <c r="M1511" s="16">
        <f t="shared" si="71"/>
        <v>0</v>
      </c>
      <c r="N1511" s="17"/>
    </row>
    <row r="1512" spans="1:14" ht="25.35" customHeight="1" x14ac:dyDescent="0.25">
      <c r="A1512" s="11">
        <v>73</v>
      </c>
      <c r="B1512" s="12" t="s">
        <v>2245</v>
      </c>
      <c r="C1512" s="11">
        <v>1511</v>
      </c>
      <c r="D1512" s="13" t="s">
        <v>3357</v>
      </c>
      <c r="E1512" s="14" t="s">
        <v>3356</v>
      </c>
      <c r="F1512" s="11">
        <v>0</v>
      </c>
      <c r="G1512" s="11">
        <v>0</v>
      </c>
      <c r="H1512" s="11"/>
      <c r="I1512" s="11">
        <v>0</v>
      </c>
      <c r="J1512" s="11">
        <f t="shared" si="69"/>
        <v>0</v>
      </c>
      <c r="K1512" s="15">
        <v>1022</v>
      </c>
      <c r="L1512" s="16">
        <f t="shared" si="70"/>
        <v>0</v>
      </c>
      <c r="M1512" s="16">
        <f t="shared" si="71"/>
        <v>0</v>
      </c>
      <c r="N1512" s="17"/>
    </row>
    <row r="1513" spans="1:14" ht="25.35" customHeight="1" x14ac:dyDescent="0.25">
      <c r="A1513" s="11">
        <v>73</v>
      </c>
      <c r="B1513" s="12" t="s">
        <v>2245</v>
      </c>
      <c r="C1513" s="11">
        <v>1512</v>
      </c>
      <c r="D1513" s="13" t="s">
        <v>3358</v>
      </c>
      <c r="E1513" s="14" t="s">
        <v>2085</v>
      </c>
      <c r="F1513" s="11">
        <v>0</v>
      </c>
      <c r="G1513" s="11">
        <v>0</v>
      </c>
      <c r="H1513" s="11"/>
      <c r="I1513" s="11">
        <v>0</v>
      </c>
      <c r="J1513" s="11">
        <f t="shared" si="69"/>
        <v>0</v>
      </c>
      <c r="K1513" s="11">
        <v>0</v>
      </c>
      <c r="L1513" s="16">
        <f t="shared" si="70"/>
        <v>0</v>
      </c>
      <c r="M1513" s="16">
        <f t="shared" si="71"/>
        <v>0</v>
      </c>
      <c r="N1513" s="17"/>
    </row>
    <row r="1514" spans="1:14" ht="25.35" customHeight="1" x14ac:dyDescent="0.25">
      <c r="A1514" s="11">
        <v>73</v>
      </c>
      <c r="B1514" s="12" t="s">
        <v>2245</v>
      </c>
      <c r="C1514" s="11">
        <v>1513</v>
      </c>
      <c r="D1514" s="13" t="s">
        <v>3359</v>
      </c>
      <c r="E1514" s="14" t="s">
        <v>3242</v>
      </c>
      <c r="F1514" s="11">
        <v>0</v>
      </c>
      <c r="G1514" s="11">
        <v>0</v>
      </c>
      <c r="H1514" s="11"/>
      <c r="I1514" s="11">
        <v>0</v>
      </c>
      <c r="J1514" s="11">
        <f t="shared" si="69"/>
        <v>0</v>
      </c>
      <c r="K1514" s="15">
        <v>3990</v>
      </c>
      <c r="L1514" s="16">
        <f t="shared" si="70"/>
        <v>0</v>
      </c>
      <c r="M1514" s="16">
        <f t="shared" si="71"/>
        <v>0</v>
      </c>
      <c r="N1514" s="17"/>
    </row>
    <row r="1515" spans="1:14" ht="25.35" customHeight="1" x14ac:dyDescent="0.25">
      <c r="A1515" s="11">
        <v>73</v>
      </c>
      <c r="B1515" s="12" t="s">
        <v>2245</v>
      </c>
      <c r="C1515" s="11">
        <v>1514</v>
      </c>
      <c r="D1515" s="13" t="s">
        <v>3360</v>
      </c>
      <c r="E1515" s="14" t="s">
        <v>3361</v>
      </c>
      <c r="F1515" s="11">
        <v>0</v>
      </c>
      <c r="G1515" s="11">
        <v>0</v>
      </c>
      <c r="H1515" s="11"/>
      <c r="I1515" s="11">
        <v>0</v>
      </c>
      <c r="J1515" s="11">
        <f t="shared" si="69"/>
        <v>0</v>
      </c>
      <c r="K1515" s="11">
        <v>56</v>
      </c>
      <c r="L1515" s="16">
        <f t="shared" si="70"/>
        <v>0</v>
      </c>
      <c r="M1515" s="16">
        <f t="shared" si="71"/>
        <v>0</v>
      </c>
      <c r="N1515" s="17"/>
    </row>
    <row r="1516" spans="1:14" ht="25.35" customHeight="1" x14ac:dyDescent="0.25">
      <c r="A1516" s="11">
        <v>73</v>
      </c>
      <c r="B1516" s="12" t="s">
        <v>2245</v>
      </c>
      <c r="C1516" s="11">
        <v>1515</v>
      </c>
      <c r="D1516" s="13" t="s">
        <v>3363</v>
      </c>
      <c r="E1516" s="14" t="s">
        <v>2186</v>
      </c>
      <c r="F1516" s="11">
        <v>0</v>
      </c>
      <c r="G1516" s="11">
        <v>0</v>
      </c>
      <c r="H1516" s="11"/>
      <c r="I1516" s="11">
        <v>0</v>
      </c>
      <c r="J1516" s="11">
        <f t="shared" si="69"/>
        <v>0</v>
      </c>
      <c r="K1516" s="11">
        <v>0</v>
      </c>
      <c r="L1516" s="16">
        <f t="shared" si="70"/>
        <v>0</v>
      </c>
      <c r="M1516" s="16">
        <f t="shared" si="71"/>
        <v>0</v>
      </c>
      <c r="N1516" s="17"/>
    </row>
    <row r="1517" spans="1:14" ht="25.35" customHeight="1" x14ac:dyDescent="0.25">
      <c r="A1517" s="11">
        <v>73</v>
      </c>
      <c r="B1517" s="12" t="s">
        <v>2245</v>
      </c>
      <c r="C1517" s="11">
        <v>1516</v>
      </c>
      <c r="D1517" s="13" t="s">
        <v>3364</v>
      </c>
      <c r="E1517" s="14" t="s">
        <v>2186</v>
      </c>
      <c r="F1517" s="11">
        <v>0</v>
      </c>
      <c r="G1517" s="11">
        <v>0</v>
      </c>
      <c r="H1517" s="11"/>
      <c r="I1517" s="11">
        <v>0</v>
      </c>
      <c r="J1517" s="11">
        <f t="shared" si="69"/>
        <v>0</v>
      </c>
      <c r="K1517" s="11">
        <v>0</v>
      </c>
      <c r="L1517" s="16">
        <f t="shared" si="70"/>
        <v>0</v>
      </c>
      <c r="M1517" s="16">
        <f t="shared" si="71"/>
        <v>0</v>
      </c>
      <c r="N1517" s="17"/>
    </row>
    <row r="1518" spans="1:14" ht="25.35" customHeight="1" x14ac:dyDescent="0.25">
      <c r="A1518" s="11">
        <v>73</v>
      </c>
      <c r="B1518" s="12" t="s">
        <v>2245</v>
      </c>
      <c r="C1518" s="11">
        <v>1517</v>
      </c>
      <c r="D1518" s="13" t="s">
        <v>3365</v>
      </c>
      <c r="E1518" s="14" t="s">
        <v>1431</v>
      </c>
      <c r="F1518" s="11">
        <v>0</v>
      </c>
      <c r="G1518" s="11">
        <v>0</v>
      </c>
      <c r="H1518" s="11"/>
      <c r="I1518" s="11">
        <v>0</v>
      </c>
      <c r="J1518" s="11">
        <f t="shared" si="69"/>
        <v>0</v>
      </c>
      <c r="K1518" s="15">
        <v>19564</v>
      </c>
      <c r="L1518" s="16">
        <f t="shared" si="70"/>
        <v>0</v>
      </c>
      <c r="M1518" s="16">
        <f t="shared" si="71"/>
        <v>0</v>
      </c>
      <c r="N1518" s="17"/>
    </row>
    <row r="1519" spans="1:14" ht="25.35" customHeight="1" x14ac:dyDescent="0.25">
      <c r="A1519" s="11">
        <v>73</v>
      </c>
      <c r="B1519" s="12" t="s">
        <v>2245</v>
      </c>
      <c r="C1519" s="11">
        <v>1518</v>
      </c>
      <c r="D1519" s="13" t="s">
        <v>3366</v>
      </c>
      <c r="E1519" s="14" t="s">
        <v>3367</v>
      </c>
      <c r="F1519" s="11">
        <v>0</v>
      </c>
      <c r="G1519" s="11">
        <v>0</v>
      </c>
      <c r="H1519" s="11"/>
      <c r="I1519" s="11">
        <v>0</v>
      </c>
      <c r="J1519" s="11">
        <f t="shared" si="69"/>
        <v>0</v>
      </c>
      <c r="K1519" s="15">
        <v>8820</v>
      </c>
      <c r="L1519" s="16">
        <f t="shared" si="70"/>
        <v>0</v>
      </c>
      <c r="M1519" s="16">
        <f t="shared" si="71"/>
        <v>0</v>
      </c>
      <c r="N1519" s="17"/>
    </row>
    <row r="1520" spans="1:14" ht="25.35" customHeight="1" x14ac:dyDescent="0.25">
      <c r="A1520" s="11">
        <v>73</v>
      </c>
      <c r="B1520" s="12" t="s">
        <v>2245</v>
      </c>
      <c r="C1520" s="11">
        <v>1519</v>
      </c>
      <c r="D1520" s="13" t="s">
        <v>3369</v>
      </c>
      <c r="E1520" s="14" t="s">
        <v>3367</v>
      </c>
      <c r="F1520" s="11">
        <v>0</v>
      </c>
      <c r="G1520" s="11">
        <v>0</v>
      </c>
      <c r="H1520" s="11"/>
      <c r="I1520" s="11">
        <v>0</v>
      </c>
      <c r="J1520" s="11">
        <f t="shared" si="69"/>
        <v>0</v>
      </c>
      <c r="K1520" s="11">
        <v>0</v>
      </c>
      <c r="L1520" s="16">
        <f t="shared" si="70"/>
        <v>0</v>
      </c>
      <c r="M1520" s="16">
        <f t="shared" si="71"/>
        <v>0</v>
      </c>
      <c r="N1520" s="17"/>
    </row>
    <row r="1521" spans="1:14" ht="25.35" customHeight="1" x14ac:dyDescent="0.25">
      <c r="A1521" s="11">
        <v>73</v>
      </c>
      <c r="B1521" s="12" t="s">
        <v>2245</v>
      </c>
      <c r="C1521" s="11">
        <v>1520</v>
      </c>
      <c r="D1521" s="13" t="s">
        <v>3370</v>
      </c>
      <c r="E1521" s="14" t="s">
        <v>1352</v>
      </c>
      <c r="F1521" s="11">
        <v>0</v>
      </c>
      <c r="G1521" s="11">
        <v>0</v>
      </c>
      <c r="H1521" s="11"/>
      <c r="I1521" s="11">
        <v>0</v>
      </c>
      <c r="J1521" s="11">
        <f t="shared" si="69"/>
        <v>0</v>
      </c>
      <c r="K1521" s="15">
        <v>7220</v>
      </c>
      <c r="L1521" s="16">
        <f t="shared" si="70"/>
        <v>0</v>
      </c>
      <c r="M1521" s="16">
        <f t="shared" si="71"/>
        <v>0</v>
      </c>
      <c r="N1521" s="17"/>
    </row>
    <row r="1522" spans="1:14" ht="25.35" customHeight="1" x14ac:dyDescent="0.25">
      <c r="A1522" s="11">
        <v>73</v>
      </c>
      <c r="B1522" s="12" t="s">
        <v>2245</v>
      </c>
      <c r="C1522" s="11">
        <v>1521</v>
      </c>
      <c r="D1522" s="13" t="s">
        <v>3371</v>
      </c>
      <c r="E1522" s="14" t="s">
        <v>2168</v>
      </c>
      <c r="F1522" s="11">
        <v>0</v>
      </c>
      <c r="G1522" s="11">
        <v>0</v>
      </c>
      <c r="H1522" s="11"/>
      <c r="I1522" s="11">
        <v>0</v>
      </c>
      <c r="J1522" s="11">
        <f t="shared" si="69"/>
        <v>0</v>
      </c>
      <c r="K1522" s="15">
        <v>1183</v>
      </c>
      <c r="L1522" s="16">
        <f t="shared" si="70"/>
        <v>0</v>
      </c>
      <c r="M1522" s="16">
        <f t="shared" si="71"/>
        <v>0</v>
      </c>
      <c r="N1522" s="17"/>
    </row>
    <row r="1523" spans="1:14" ht="25.35" customHeight="1" x14ac:dyDescent="0.25">
      <c r="A1523" s="11">
        <v>73</v>
      </c>
      <c r="B1523" s="12" t="s">
        <v>2245</v>
      </c>
      <c r="C1523" s="11">
        <v>1522</v>
      </c>
      <c r="D1523" s="13" t="s">
        <v>3372</v>
      </c>
      <c r="E1523" s="14" t="s">
        <v>3373</v>
      </c>
      <c r="F1523" s="11">
        <v>0</v>
      </c>
      <c r="G1523" s="11">
        <v>0</v>
      </c>
      <c r="H1523" s="11"/>
      <c r="I1523" s="11">
        <v>0</v>
      </c>
      <c r="J1523" s="11">
        <f t="shared" si="69"/>
        <v>0</v>
      </c>
      <c r="K1523" s="11">
        <v>0</v>
      </c>
      <c r="L1523" s="16">
        <f t="shared" si="70"/>
        <v>0</v>
      </c>
      <c r="M1523" s="16">
        <f t="shared" si="71"/>
        <v>0</v>
      </c>
      <c r="N1523" s="17"/>
    </row>
    <row r="1524" spans="1:14" ht="25.35" customHeight="1" x14ac:dyDescent="0.25">
      <c r="A1524" s="11">
        <v>73</v>
      </c>
      <c r="B1524" s="12" t="s">
        <v>2245</v>
      </c>
      <c r="C1524" s="11">
        <v>1523</v>
      </c>
      <c r="D1524" s="13" t="s">
        <v>3374</v>
      </c>
      <c r="E1524" s="14" t="s">
        <v>1815</v>
      </c>
      <c r="F1524" s="11">
        <v>0</v>
      </c>
      <c r="G1524" s="11">
        <v>0</v>
      </c>
      <c r="H1524" s="11"/>
      <c r="I1524" s="11">
        <v>0</v>
      </c>
      <c r="J1524" s="11">
        <f t="shared" si="69"/>
        <v>0</v>
      </c>
      <c r="K1524" s="11">
        <v>469</v>
      </c>
      <c r="L1524" s="16">
        <f t="shared" si="70"/>
        <v>0</v>
      </c>
      <c r="M1524" s="16">
        <f t="shared" si="71"/>
        <v>0</v>
      </c>
      <c r="N1524" s="17"/>
    </row>
    <row r="1525" spans="1:14" ht="25.35" customHeight="1" x14ac:dyDescent="0.25">
      <c r="A1525" s="11">
        <v>73</v>
      </c>
      <c r="B1525" s="12" t="s">
        <v>2245</v>
      </c>
      <c r="C1525" s="11">
        <v>1524</v>
      </c>
      <c r="D1525" s="13" t="s">
        <v>3375</v>
      </c>
      <c r="E1525" s="14" t="s">
        <v>1815</v>
      </c>
      <c r="F1525" s="11">
        <v>0</v>
      </c>
      <c r="G1525" s="11">
        <v>0</v>
      </c>
      <c r="H1525" s="11"/>
      <c r="I1525" s="11">
        <v>0</v>
      </c>
      <c r="J1525" s="11">
        <f t="shared" si="69"/>
        <v>0</v>
      </c>
      <c r="K1525" s="11">
        <v>0</v>
      </c>
      <c r="L1525" s="16">
        <f t="shared" si="70"/>
        <v>0</v>
      </c>
      <c r="M1525" s="16">
        <f t="shared" si="71"/>
        <v>0</v>
      </c>
      <c r="N1525" s="17"/>
    </row>
    <row r="1526" spans="1:14" ht="25.35" customHeight="1" x14ac:dyDescent="0.25">
      <c r="A1526" s="11">
        <v>73</v>
      </c>
      <c r="B1526" s="12" t="s">
        <v>2245</v>
      </c>
      <c r="C1526" s="11">
        <v>1525</v>
      </c>
      <c r="D1526" s="13" t="s">
        <v>3376</v>
      </c>
      <c r="E1526" s="14" t="s">
        <v>1815</v>
      </c>
      <c r="F1526" s="11">
        <v>0</v>
      </c>
      <c r="G1526" s="11">
        <v>0</v>
      </c>
      <c r="H1526" s="11"/>
      <c r="I1526" s="11">
        <v>0</v>
      </c>
      <c r="J1526" s="11">
        <f t="shared" si="69"/>
        <v>0</v>
      </c>
      <c r="K1526" s="11">
        <v>416.5</v>
      </c>
      <c r="L1526" s="16">
        <f t="shared" si="70"/>
        <v>0</v>
      </c>
      <c r="M1526" s="16">
        <f t="shared" si="71"/>
        <v>0</v>
      </c>
      <c r="N1526" s="17"/>
    </row>
    <row r="1527" spans="1:14" ht="25.35" customHeight="1" x14ac:dyDescent="0.25">
      <c r="A1527" s="11">
        <v>73</v>
      </c>
      <c r="B1527" s="12" t="s">
        <v>2245</v>
      </c>
      <c r="C1527" s="11">
        <v>1526</v>
      </c>
      <c r="D1527" s="13" t="s">
        <v>3377</v>
      </c>
      <c r="E1527" s="14" t="s">
        <v>2186</v>
      </c>
      <c r="F1527" s="11">
        <v>0</v>
      </c>
      <c r="G1527" s="11">
        <v>0</v>
      </c>
      <c r="H1527" s="11"/>
      <c r="I1527" s="11">
        <v>0</v>
      </c>
      <c r="J1527" s="11">
        <f t="shared" si="69"/>
        <v>0</v>
      </c>
      <c r="K1527" s="15">
        <v>9240</v>
      </c>
      <c r="L1527" s="16">
        <f t="shared" si="70"/>
        <v>0</v>
      </c>
      <c r="M1527" s="16">
        <f t="shared" si="71"/>
        <v>0</v>
      </c>
      <c r="N1527" s="17"/>
    </row>
    <row r="1528" spans="1:14" ht="25.35" customHeight="1" x14ac:dyDescent="0.25">
      <c r="A1528" s="11">
        <v>73</v>
      </c>
      <c r="B1528" s="12" t="s">
        <v>2245</v>
      </c>
      <c r="C1528" s="11">
        <v>1527</v>
      </c>
      <c r="D1528" s="13" t="s">
        <v>3378</v>
      </c>
      <c r="E1528" s="14" t="s">
        <v>2186</v>
      </c>
      <c r="F1528" s="11">
        <v>0</v>
      </c>
      <c r="G1528" s="11">
        <v>0</v>
      </c>
      <c r="H1528" s="11"/>
      <c r="I1528" s="11">
        <v>0</v>
      </c>
      <c r="J1528" s="11">
        <f t="shared" si="69"/>
        <v>0</v>
      </c>
      <c r="K1528" s="15">
        <v>9240</v>
      </c>
      <c r="L1528" s="16">
        <f t="shared" si="70"/>
        <v>0</v>
      </c>
      <c r="M1528" s="16">
        <f t="shared" si="71"/>
        <v>0</v>
      </c>
      <c r="N1528" s="17"/>
    </row>
    <row r="1529" spans="1:14" ht="25.35" customHeight="1" x14ac:dyDescent="0.25">
      <c r="A1529" s="11">
        <v>73</v>
      </c>
      <c r="B1529" s="12" t="s">
        <v>2245</v>
      </c>
      <c r="C1529" s="11">
        <v>1528</v>
      </c>
      <c r="D1529" s="13" t="s">
        <v>3379</v>
      </c>
      <c r="E1529" s="14" t="s">
        <v>3380</v>
      </c>
      <c r="F1529" s="11">
        <v>0</v>
      </c>
      <c r="G1529" s="11">
        <v>0</v>
      </c>
      <c r="H1529" s="11"/>
      <c r="I1529" s="11">
        <v>0</v>
      </c>
      <c r="J1529" s="11">
        <f t="shared" si="69"/>
        <v>0</v>
      </c>
      <c r="K1529" s="11">
        <v>0</v>
      </c>
      <c r="L1529" s="16">
        <f t="shared" si="70"/>
        <v>0</v>
      </c>
      <c r="M1529" s="16">
        <f t="shared" si="71"/>
        <v>0</v>
      </c>
      <c r="N1529" s="17"/>
    </row>
    <row r="1530" spans="1:14" ht="25.35" customHeight="1" x14ac:dyDescent="0.25">
      <c r="A1530" s="11">
        <v>73</v>
      </c>
      <c r="B1530" s="12" t="s">
        <v>2245</v>
      </c>
      <c r="C1530" s="11">
        <v>1529</v>
      </c>
      <c r="D1530" s="13" t="s">
        <v>3382</v>
      </c>
      <c r="E1530" s="14" t="s">
        <v>3383</v>
      </c>
      <c r="F1530" s="11">
        <v>0</v>
      </c>
      <c r="G1530" s="11">
        <v>0</v>
      </c>
      <c r="H1530" s="11"/>
      <c r="I1530" s="11">
        <v>0</v>
      </c>
      <c r="J1530" s="11">
        <f t="shared" si="69"/>
        <v>0</v>
      </c>
      <c r="K1530" s="11">
        <v>0</v>
      </c>
      <c r="L1530" s="16">
        <f t="shared" si="70"/>
        <v>0</v>
      </c>
      <c r="M1530" s="16">
        <f t="shared" si="71"/>
        <v>0</v>
      </c>
      <c r="N1530" s="17"/>
    </row>
    <row r="1531" spans="1:14" ht="25.35" customHeight="1" x14ac:dyDescent="0.25">
      <c r="A1531" s="11">
        <v>73</v>
      </c>
      <c r="B1531" s="12" t="s">
        <v>2245</v>
      </c>
      <c r="C1531" s="11">
        <v>1530</v>
      </c>
      <c r="D1531" s="13" t="s">
        <v>3385</v>
      </c>
      <c r="E1531" s="14" t="s">
        <v>3386</v>
      </c>
      <c r="F1531" s="11">
        <v>0</v>
      </c>
      <c r="G1531" s="11">
        <v>0</v>
      </c>
      <c r="H1531" s="11"/>
      <c r="I1531" s="11">
        <v>0</v>
      </c>
      <c r="J1531" s="11">
        <f t="shared" si="69"/>
        <v>0</v>
      </c>
      <c r="K1531" s="11">
        <v>0</v>
      </c>
      <c r="L1531" s="16">
        <f t="shared" si="70"/>
        <v>0</v>
      </c>
      <c r="M1531" s="16">
        <f t="shared" si="71"/>
        <v>0</v>
      </c>
      <c r="N1531" s="17"/>
    </row>
    <row r="1532" spans="1:14" ht="25.35" customHeight="1" x14ac:dyDescent="0.25">
      <c r="A1532" s="11">
        <v>73</v>
      </c>
      <c r="B1532" s="12" t="s">
        <v>2245</v>
      </c>
      <c r="C1532" s="11">
        <v>1531</v>
      </c>
      <c r="D1532" s="13" t="s">
        <v>3388</v>
      </c>
      <c r="E1532" s="14" t="s">
        <v>3386</v>
      </c>
      <c r="F1532" s="11">
        <v>0</v>
      </c>
      <c r="G1532" s="11">
        <v>0</v>
      </c>
      <c r="H1532" s="11"/>
      <c r="I1532" s="11">
        <v>0</v>
      </c>
      <c r="J1532" s="11">
        <f t="shared" si="69"/>
        <v>0</v>
      </c>
      <c r="K1532" s="11">
        <v>0</v>
      </c>
      <c r="L1532" s="16">
        <f t="shared" si="70"/>
        <v>0</v>
      </c>
      <c r="M1532" s="16">
        <f t="shared" si="71"/>
        <v>0</v>
      </c>
      <c r="N1532" s="17"/>
    </row>
    <row r="1533" spans="1:14" ht="25.35" customHeight="1" x14ac:dyDescent="0.25">
      <c r="A1533" s="11">
        <v>73</v>
      </c>
      <c r="B1533" s="12" t="s">
        <v>2245</v>
      </c>
      <c r="C1533" s="11">
        <v>1532</v>
      </c>
      <c r="D1533" s="13" t="s">
        <v>3389</v>
      </c>
      <c r="E1533" s="14" t="s">
        <v>3386</v>
      </c>
      <c r="F1533" s="11">
        <v>0</v>
      </c>
      <c r="G1533" s="11">
        <v>0</v>
      </c>
      <c r="H1533" s="11"/>
      <c r="I1533" s="11">
        <v>0</v>
      </c>
      <c r="J1533" s="11">
        <f t="shared" si="69"/>
        <v>0</v>
      </c>
      <c r="K1533" s="11">
        <v>0</v>
      </c>
      <c r="L1533" s="16">
        <f t="shared" si="70"/>
        <v>0</v>
      </c>
      <c r="M1533" s="16">
        <f t="shared" si="71"/>
        <v>0</v>
      </c>
      <c r="N1533" s="17"/>
    </row>
    <row r="1534" spans="1:14" ht="25.35" customHeight="1" x14ac:dyDescent="0.25">
      <c r="A1534" s="11">
        <v>73</v>
      </c>
      <c r="B1534" s="12" t="s">
        <v>2245</v>
      </c>
      <c r="C1534" s="11">
        <v>1533</v>
      </c>
      <c r="D1534" s="13" t="s">
        <v>3390</v>
      </c>
      <c r="E1534" s="14" t="s">
        <v>3386</v>
      </c>
      <c r="F1534" s="11">
        <v>0</v>
      </c>
      <c r="G1534" s="11">
        <v>0</v>
      </c>
      <c r="H1534" s="11"/>
      <c r="I1534" s="11">
        <v>0</v>
      </c>
      <c r="J1534" s="11">
        <f t="shared" si="69"/>
        <v>0</v>
      </c>
      <c r="K1534" s="11">
        <v>0</v>
      </c>
      <c r="L1534" s="16">
        <f t="shared" si="70"/>
        <v>0</v>
      </c>
      <c r="M1534" s="16">
        <f t="shared" si="71"/>
        <v>0</v>
      </c>
      <c r="N1534" s="17"/>
    </row>
    <row r="1535" spans="1:14" ht="25.35" customHeight="1" x14ac:dyDescent="0.25">
      <c r="A1535" s="11">
        <v>73</v>
      </c>
      <c r="B1535" s="12" t="s">
        <v>2245</v>
      </c>
      <c r="C1535" s="11">
        <v>1534</v>
      </c>
      <c r="D1535" s="13" t="s">
        <v>3391</v>
      </c>
      <c r="E1535" s="14" t="s">
        <v>3392</v>
      </c>
      <c r="F1535" s="11">
        <v>0</v>
      </c>
      <c r="G1535" s="11">
        <v>0</v>
      </c>
      <c r="H1535" s="11"/>
      <c r="I1535" s="11">
        <v>0</v>
      </c>
      <c r="J1535" s="11">
        <f t="shared" si="69"/>
        <v>0</v>
      </c>
      <c r="K1535" s="11">
        <v>0</v>
      </c>
      <c r="L1535" s="16">
        <f t="shared" si="70"/>
        <v>0</v>
      </c>
      <c r="M1535" s="16">
        <f t="shared" si="71"/>
        <v>0</v>
      </c>
      <c r="N1535" s="17"/>
    </row>
    <row r="1536" spans="1:14" ht="25.35" customHeight="1" x14ac:dyDescent="0.25">
      <c r="A1536" s="11">
        <v>73</v>
      </c>
      <c r="B1536" s="12" t="s">
        <v>2245</v>
      </c>
      <c r="C1536" s="11">
        <v>1535</v>
      </c>
      <c r="D1536" s="13" t="s">
        <v>3393</v>
      </c>
      <c r="E1536" s="14" t="s">
        <v>3394</v>
      </c>
      <c r="F1536" s="11">
        <v>0</v>
      </c>
      <c r="G1536" s="11">
        <v>0</v>
      </c>
      <c r="H1536" s="11"/>
      <c r="I1536" s="11">
        <v>0</v>
      </c>
      <c r="J1536" s="11">
        <f t="shared" si="69"/>
        <v>0</v>
      </c>
      <c r="K1536" s="11">
        <v>0</v>
      </c>
      <c r="L1536" s="16">
        <f t="shared" si="70"/>
        <v>0</v>
      </c>
      <c r="M1536" s="16">
        <f t="shared" si="71"/>
        <v>0</v>
      </c>
      <c r="N1536" s="17"/>
    </row>
    <row r="1537" spans="1:14" ht="25.35" customHeight="1" x14ac:dyDescent="0.25">
      <c r="A1537" s="11">
        <v>73</v>
      </c>
      <c r="B1537" s="12" t="s">
        <v>2245</v>
      </c>
      <c r="C1537" s="11">
        <v>1536</v>
      </c>
      <c r="D1537" s="13" t="s">
        <v>3396</v>
      </c>
      <c r="E1537" s="14" t="s">
        <v>3397</v>
      </c>
      <c r="F1537" s="11">
        <v>0</v>
      </c>
      <c r="G1537" s="11">
        <v>0</v>
      </c>
      <c r="H1537" s="11"/>
      <c r="I1537" s="11">
        <v>0</v>
      </c>
      <c r="J1537" s="11">
        <f t="shared" si="69"/>
        <v>0</v>
      </c>
      <c r="K1537" s="11">
        <v>0</v>
      </c>
      <c r="L1537" s="16">
        <f t="shared" si="70"/>
        <v>0</v>
      </c>
      <c r="M1537" s="16">
        <f t="shared" si="71"/>
        <v>0</v>
      </c>
      <c r="N1537" s="17"/>
    </row>
    <row r="1538" spans="1:14" ht="25.35" customHeight="1" x14ac:dyDescent="0.25">
      <c r="A1538" s="11">
        <v>73</v>
      </c>
      <c r="B1538" s="12" t="s">
        <v>2245</v>
      </c>
      <c r="C1538" s="11">
        <v>1537</v>
      </c>
      <c r="D1538" s="13" t="s">
        <v>3399</v>
      </c>
      <c r="E1538" s="14" t="s">
        <v>1581</v>
      </c>
      <c r="F1538" s="11">
        <v>0</v>
      </c>
      <c r="G1538" s="11">
        <v>0</v>
      </c>
      <c r="H1538" s="11"/>
      <c r="I1538" s="11">
        <v>0</v>
      </c>
      <c r="J1538" s="11">
        <f t="shared" si="69"/>
        <v>0</v>
      </c>
      <c r="K1538" s="11">
        <v>479.5</v>
      </c>
      <c r="L1538" s="16">
        <f t="shared" si="70"/>
        <v>0</v>
      </c>
      <c r="M1538" s="16">
        <f t="shared" si="71"/>
        <v>0</v>
      </c>
      <c r="N1538" s="17"/>
    </row>
    <row r="1539" spans="1:14" ht="25.35" customHeight="1" x14ac:dyDescent="0.25">
      <c r="A1539" s="11">
        <v>73</v>
      </c>
      <c r="B1539" s="12" t="s">
        <v>2245</v>
      </c>
      <c r="C1539" s="11">
        <v>1538</v>
      </c>
      <c r="D1539" s="13" t="s">
        <v>3401</v>
      </c>
      <c r="E1539" s="14" t="s">
        <v>3402</v>
      </c>
      <c r="F1539" s="11">
        <v>0</v>
      </c>
      <c r="G1539" s="11">
        <v>0</v>
      </c>
      <c r="H1539" s="11"/>
      <c r="I1539" s="11">
        <v>0</v>
      </c>
      <c r="J1539" s="11">
        <f t="shared" ref="J1539:J1602" si="72">H1539-F1539</f>
        <v>0</v>
      </c>
      <c r="K1539" s="15">
        <v>1730.1</v>
      </c>
      <c r="L1539" s="16">
        <f t="shared" ref="L1539:L1602" si="73">J1539*K1539</f>
        <v>0</v>
      </c>
      <c r="M1539" s="16">
        <f t="shared" ref="M1539:M1602" si="74">H1539</f>
        <v>0</v>
      </c>
      <c r="N1539" s="17"/>
    </row>
    <row r="1540" spans="1:14" ht="25.35" customHeight="1" x14ac:dyDescent="0.25">
      <c r="A1540" s="11">
        <v>73</v>
      </c>
      <c r="B1540" s="12" t="s">
        <v>2245</v>
      </c>
      <c r="C1540" s="11">
        <v>1539</v>
      </c>
      <c r="D1540" s="13" t="s">
        <v>3404</v>
      </c>
      <c r="E1540" s="14" t="s">
        <v>488</v>
      </c>
      <c r="F1540" s="11">
        <v>0</v>
      </c>
      <c r="G1540" s="11">
        <v>0</v>
      </c>
      <c r="H1540" s="11"/>
      <c r="I1540" s="11">
        <v>0</v>
      </c>
      <c r="J1540" s="11">
        <f t="shared" si="72"/>
        <v>0</v>
      </c>
      <c r="K1540" s="11">
        <v>0</v>
      </c>
      <c r="L1540" s="16">
        <f t="shared" si="73"/>
        <v>0</v>
      </c>
      <c r="M1540" s="16">
        <f t="shared" si="74"/>
        <v>0</v>
      </c>
      <c r="N1540" s="17"/>
    </row>
    <row r="1541" spans="1:14" ht="25.35" customHeight="1" x14ac:dyDescent="0.25">
      <c r="A1541" s="11">
        <v>73</v>
      </c>
      <c r="B1541" s="12" t="s">
        <v>2245</v>
      </c>
      <c r="C1541" s="11">
        <v>1540</v>
      </c>
      <c r="D1541" s="13" t="s">
        <v>3406</v>
      </c>
      <c r="E1541" s="14" t="s">
        <v>996</v>
      </c>
      <c r="F1541" s="11">
        <v>0</v>
      </c>
      <c r="G1541" s="11">
        <v>0</v>
      </c>
      <c r="H1541" s="11"/>
      <c r="I1541" s="11">
        <v>0</v>
      </c>
      <c r="J1541" s="11">
        <f t="shared" si="72"/>
        <v>0</v>
      </c>
      <c r="K1541" s="11">
        <v>25.2</v>
      </c>
      <c r="L1541" s="16">
        <f t="shared" si="73"/>
        <v>0</v>
      </c>
      <c r="M1541" s="16">
        <f t="shared" si="74"/>
        <v>0</v>
      </c>
      <c r="N1541" s="17"/>
    </row>
    <row r="1542" spans="1:14" ht="25.35" customHeight="1" x14ac:dyDescent="0.25">
      <c r="A1542" s="11">
        <v>74</v>
      </c>
      <c r="B1542" s="12" t="s">
        <v>2245</v>
      </c>
      <c r="C1542" s="11">
        <v>1541</v>
      </c>
      <c r="D1542" s="13" t="s">
        <v>3407</v>
      </c>
      <c r="E1542" s="14" t="s">
        <v>3327</v>
      </c>
      <c r="F1542" s="11">
        <v>0</v>
      </c>
      <c r="G1542" s="11">
        <v>0</v>
      </c>
      <c r="H1542" s="11"/>
      <c r="I1542" s="11">
        <v>0</v>
      </c>
      <c r="J1542" s="11">
        <f t="shared" si="72"/>
        <v>0</v>
      </c>
      <c r="K1542" s="11">
        <v>127.75</v>
      </c>
      <c r="L1542" s="16">
        <f t="shared" si="73"/>
        <v>0</v>
      </c>
      <c r="M1542" s="16">
        <f t="shared" si="74"/>
        <v>0</v>
      </c>
      <c r="N1542" s="17"/>
    </row>
    <row r="1543" spans="1:14" ht="25.35" customHeight="1" x14ac:dyDescent="0.25">
      <c r="A1543" s="11">
        <v>74</v>
      </c>
      <c r="B1543" s="12" t="s">
        <v>2245</v>
      </c>
      <c r="C1543" s="11">
        <v>1542</v>
      </c>
      <c r="D1543" s="13" t="s">
        <v>3408</v>
      </c>
      <c r="E1543" s="14" t="s">
        <v>3409</v>
      </c>
      <c r="F1543" s="11">
        <v>0</v>
      </c>
      <c r="G1543" s="11">
        <v>0</v>
      </c>
      <c r="H1543" s="11"/>
      <c r="I1543" s="11">
        <v>0</v>
      </c>
      <c r="J1543" s="11">
        <f t="shared" si="72"/>
        <v>0</v>
      </c>
      <c r="K1543" s="15">
        <v>1729</v>
      </c>
      <c r="L1543" s="16">
        <f t="shared" si="73"/>
        <v>0</v>
      </c>
      <c r="M1543" s="16">
        <f t="shared" si="74"/>
        <v>0</v>
      </c>
      <c r="N1543" s="17"/>
    </row>
    <row r="1544" spans="1:14" ht="25.35" customHeight="1" x14ac:dyDescent="0.25">
      <c r="A1544" s="11">
        <v>74</v>
      </c>
      <c r="B1544" s="12" t="s">
        <v>2245</v>
      </c>
      <c r="C1544" s="11">
        <v>1543</v>
      </c>
      <c r="D1544" s="13" t="s">
        <v>3411</v>
      </c>
      <c r="E1544" s="14" t="s">
        <v>1520</v>
      </c>
      <c r="F1544" s="11">
        <v>0</v>
      </c>
      <c r="G1544" s="11">
        <v>0</v>
      </c>
      <c r="H1544" s="11"/>
      <c r="I1544" s="11">
        <v>0</v>
      </c>
      <c r="J1544" s="11">
        <f t="shared" si="72"/>
        <v>0</v>
      </c>
      <c r="K1544" s="11">
        <v>87.5</v>
      </c>
      <c r="L1544" s="16">
        <f t="shared" si="73"/>
        <v>0</v>
      </c>
      <c r="M1544" s="16">
        <f t="shared" si="74"/>
        <v>0</v>
      </c>
      <c r="N1544" s="17"/>
    </row>
    <row r="1545" spans="1:14" ht="25.35" customHeight="1" x14ac:dyDescent="0.25">
      <c r="A1545" s="11">
        <v>74</v>
      </c>
      <c r="B1545" s="12" t="s">
        <v>2245</v>
      </c>
      <c r="C1545" s="11">
        <v>1544</v>
      </c>
      <c r="D1545" s="13" t="s">
        <v>3412</v>
      </c>
      <c r="E1545" s="14" t="s">
        <v>3413</v>
      </c>
      <c r="F1545" s="11">
        <v>0</v>
      </c>
      <c r="G1545" s="11">
        <v>0</v>
      </c>
      <c r="H1545" s="11"/>
      <c r="I1545" s="11">
        <v>0</v>
      </c>
      <c r="J1545" s="11">
        <f t="shared" si="72"/>
        <v>0</v>
      </c>
      <c r="K1545" s="11">
        <v>0</v>
      </c>
      <c r="L1545" s="16">
        <f t="shared" si="73"/>
        <v>0</v>
      </c>
      <c r="M1545" s="16">
        <f t="shared" si="74"/>
        <v>0</v>
      </c>
      <c r="N1545" s="17"/>
    </row>
    <row r="1546" spans="1:14" ht="25.35" customHeight="1" x14ac:dyDescent="0.25">
      <c r="A1546" s="11">
        <v>74</v>
      </c>
      <c r="B1546" s="12" t="s">
        <v>2245</v>
      </c>
      <c r="C1546" s="11">
        <v>1545</v>
      </c>
      <c r="D1546" s="13" t="s">
        <v>3415</v>
      </c>
      <c r="E1546" s="14" t="s">
        <v>2063</v>
      </c>
      <c r="F1546" s="11">
        <v>0</v>
      </c>
      <c r="G1546" s="11">
        <v>0</v>
      </c>
      <c r="H1546" s="11"/>
      <c r="I1546" s="11">
        <v>0</v>
      </c>
      <c r="J1546" s="11">
        <f t="shared" si="72"/>
        <v>0</v>
      </c>
      <c r="K1546" s="11">
        <v>171.5</v>
      </c>
      <c r="L1546" s="16">
        <f t="shared" si="73"/>
        <v>0</v>
      </c>
      <c r="M1546" s="16">
        <f t="shared" si="74"/>
        <v>0</v>
      </c>
      <c r="N1546" s="17"/>
    </row>
    <row r="1547" spans="1:14" ht="25.35" customHeight="1" x14ac:dyDescent="0.25">
      <c r="A1547" s="11">
        <v>74</v>
      </c>
      <c r="B1547" s="12" t="s">
        <v>2245</v>
      </c>
      <c r="C1547" s="11">
        <v>1546</v>
      </c>
      <c r="D1547" s="13" t="s">
        <v>3416</v>
      </c>
      <c r="E1547" s="14" t="s">
        <v>1934</v>
      </c>
      <c r="F1547" s="11">
        <v>0</v>
      </c>
      <c r="G1547" s="11">
        <v>0</v>
      </c>
      <c r="H1547" s="11"/>
      <c r="I1547" s="11">
        <v>0</v>
      </c>
      <c r="J1547" s="11">
        <f t="shared" si="72"/>
        <v>0</v>
      </c>
      <c r="K1547" s="11">
        <v>840</v>
      </c>
      <c r="L1547" s="16">
        <f t="shared" si="73"/>
        <v>0</v>
      </c>
      <c r="M1547" s="16">
        <f t="shared" si="74"/>
        <v>0</v>
      </c>
      <c r="N1547" s="17"/>
    </row>
    <row r="1548" spans="1:14" ht="25.35" customHeight="1" x14ac:dyDescent="0.25">
      <c r="A1548" s="11">
        <v>74</v>
      </c>
      <c r="B1548" s="12" t="s">
        <v>2245</v>
      </c>
      <c r="C1548" s="11">
        <v>1547</v>
      </c>
      <c r="D1548" s="13" t="s">
        <v>3417</v>
      </c>
      <c r="E1548" s="14" t="s">
        <v>1988</v>
      </c>
      <c r="F1548" s="11">
        <v>0</v>
      </c>
      <c r="G1548" s="11">
        <v>0</v>
      </c>
      <c r="H1548" s="11"/>
      <c r="I1548" s="11">
        <v>0</v>
      </c>
      <c r="J1548" s="11">
        <f t="shared" si="72"/>
        <v>0</v>
      </c>
      <c r="K1548" s="11">
        <v>332.15</v>
      </c>
      <c r="L1548" s="16">
        <f t="shared" si="73"/>
        <v>0</v>
      </c>
      <c r="M1548" s="16">
        <f t="shared" si="74"/>
        <v>0</v>
      </c>
      <c r="N1548" s="17"/>
    </row>
    <row r="1549" spans="1:14" ht="25.35" customHeight="1" x14ac:dyDescent="0.25">
      <c r="A1549" s="11">
        <v>74</v>
      </c>
      <c r="B1549" s="12" t="s">
        <v>2245</v>
      </c>
      <c r="C1549" s="11">
        <v>1548</v>
      </c>
      <c r="D1549" s="13" t="s">
        <v>3418</v>
      </c>
      <c r="E1549" s="14" t="s">
        <v>3419</v>
      </c>
      <c r="F1549" s="11">
        <v>0</v>
      </c>
      <c r="G1549" s="11">
        <v>0</v>
      </c>
      <c r="H1549" s="11"/>
      <c r="I1549" s="11">
        <v>0</v>
      </c>
      <c r="J1549" s="11">
        <f t="shared" si="72"/>
        <v>0</v>
      </c>
      <c r="K1549" s="11">
        <v>0</v>
      </c>
      <c r="L1549" s="16">
        <f t="shared" si="73"/>
        <v>0</v>
      </c>
      <c r="M1549" s="16">
        <f t="shared" si="74"/>
        <v>0</v>
      </c>
      <c r="N1549" s="17"/>
    </row>
    <row r="1550" spans="1:14" ht="25.35" customHeight="1" x14ac:dyDescent="0.25">
      <c r="A1550" s="11">
        <v>74</v>
      </c>
      <c r="B1550" s="12" t="s">
        <v>2245</v>
      </c>
      <c r="C1550" s="11">
        <v>1549</v>
      </c>
      <c r="D1550" s="13" t="s">
        <v>3420</v>
      </c>
      <c r="E1550" s="14" t="s">
        <v>3421</v>
      </c>
      <c r="F1550" s="11">
        <v>0</v>
      </c>
      <c r="G1550" s="11">
        <v>0</v>
      </c>
      <c r="H1550" s="11"/>
      <c r="I1550" s="11">
        <v>0</v>
      </c>
      <c r="J1550" s="11">
        <f t="shared" si="72"/>
        <v>0</v>
      </c>
      <c r="K1550" s="15">
        <v>1106</v>
      </c>
      <c r="L1550" s="16">
        <f t="shared" si="73"/>
        <v>0</v>
      </c>
      <c r="M1550" s="16">
        <f t="shared" si="74"/>
        <v>0</v>
      </c>
      <c r="N1550" s="17"/>
    </row>
    <row r="1551" spans="1:14" ht="25.35" customHeight="1" x14ac:dyDescent="0.25">
      <c r="A1551" s="11">
        <v>74</v>
      </c>
      <c r="B1551" s="12" t="s">
        <v>2245</v>
      </c>
      <c r="C1551" s="11">
        <v>1550</v>
      </c>
      <c r="D1551" s="13" t="s">
        <v>3423</v>
      </c>
      <c r="E1551" s="14" t="s">
        <v>3424</v>
      </c>
      <c r="F1551" s="11">
        <v>0</v>
      </c>
      <c r="G1551" s="11">
        <v>0</v>
      </c>
      <c r="H1551" s="11"/>
      <c r="I1551" s="11">
        <v>0</v>
      </c>
      <c r="J1551" s="11">
        <f t="shared" si="72"/>
        <v>0</v>
      </c>
      <c r="K1551" s="11">
        <v>129.5</v>
      </c>
      <c r="L1551" s="16">
        <f t="shared" si="73"/>
        <v>0</v>
      </c>
      <c r="M1551" s="16">
        <f t="shared" si="74"/>
        <v>0</v>
      </c>
      <c r="N1551" s="17"/>
    </row>
    <row r="1552" spans="1:14" ht="25.35" customHeight="1" x14ac:dyDescent="0.25">
      <c r="A1552" s="11">
        <v>74</v>
      </c>
      <c r="B1552" s="12" t="s">
        <v>2245</v>
      </c>
      <c r="C1552" s="11">
        <v>1551</v>
      </c>
      <c r="D1552" s="13" t="s">
        <v>3426</v>
      </c>
      <c r="E1552" s="14" t="s">
        <v>3427</v>
      </c>
      <c r="F1552" s="11">
        <v>0</v>
      </c>
      <c r="G1552" s="11">
        <v>0</v>
      </c>
      <c r="H1552" s="11"/>
      <c r="I1552" s="11">
        <v>0</v>
      </c>
      <c r="J1552" s="11">
        <f t="shared" si="72"/>
        <v>0</v>
      </c>
      <c r="K1552" s="11">
        <v>140</v>
      </c>
      <c r="L1552" s="16">
        <f t="shared" si="73"/>
        <v>0</v>
      </c>
      <c r="M1552" s="16">
        <f t="shared" si="74"/>
        <v>0</v>
      </c>
      <c r="N1552" s="17"/>
    </row>
    <row r="1553" spans="1:14" ht="25.35" customHeight="1" x14ac:dyDescent="0.25">
      <c r="A1553" s="11">
        <v>74</v>
      </c>
      <c r="B1553" s="12" t="s">
        <v>2245</v>
      </c>
      <c r="C1553" s="11">
        <v>1552</v>
      </c>
      <c r="D1553" s="13" t="s">
        <v>3429</v>
      </c>
      <c r="E1553" s="14" t="s">
        <v>3427</v>
      </c>
      <c r="F1553" s="11">
        <v>0</v>
      </c>
      <c r="G1553" s="11">
        <v>0</v>
      </c>
      <c r="H1553" s="11"/>
      <c r="I1553" s="11">
        <v>0</v>
      </c>
      <c r="J1553" s="11">
        <f t="shared" si="72"/>
        <v>0</v>
      </c>
      <c r="K1553" s="11">
        <v>157.5</v>
      </c>
      <c r="L1553" s="16">
        <f t="shared" si="73"/>
        <v>0</v>
      </c>
      <c r="M1553" s="16">
        <f t="shared" si="74"/>
        <v>0</v>
      </c>
      <c r="N1553" s="17"/>
    </row>
    <row r="1554" spans="1:14" ht="25.35" customHeight="1" x14ac:dyDescent="0.25">
      <c r="A1554" s="11">
        <v>74</v>
      </c>
      <c r="B1554" s="12" t="s">
        <v>2245</v>
      </c>
      <c r="C1554" s="11">
        <v>1553</v>
      </c>
      <c r="D1554" s="13" t="s">
        <v>3430</v>
      </c>
      <c r="E1554" s="14" t="s">
        <v>3023</v>
      </c>
      <c r="F1554" s="11">
        <v>0</v>
      </c>
      <c r="G1554" s="11">
        <v>0</v>
      </c>
      <c r="H1554" s="11"/>
      <c r="I1554" s="11">
        <v>0</v>
      </c>
      <c r="J1554" s="11">
        <f t="shared" si="72"/>
        <v>0</v>
      </c>
      <c r="K1554" s="11">
        <v>252</v>
      </c>
      <c r="L1554" s="16">
        <f t="shared" si="73"/>
        <v>0</v>
      </c>
      <c r="M1554" s="16">
        <f t="shared" si="74"/>
        <v>0</v>
      </c>
      <c r="N1554" s="17"/>
    </row>
    <row r="1555" spans="1:14" ht="25.35" customHeight="1" x14ac:dyDescent="0.25">
      <c r="A1555" s="11">
        <v>74</v>
      </c>
      <c r="B1555" s="12" t="s">
        <v>2245</v>
      </c>
      <c r="C1555" s="11">
        <v>1554</v>
      </c>
      <c r="D1555" s="13" t="s">
        <v>3431</v>
      </c>
      <c r="E1555" s="14" t="s">
        <v>3432</v>
      </c>
      <c r="F1555" s="11">
        <v>0</v>
      </c>
      <c r="G1555" s="11">
        <v>0</v>
      </c>
      <c r="H1555" s="11"/>
      <c r="I1555" s="11">
        <v>0</v>
      </c>
      <c r="J1555" s="11">
        <f t="shared" si="72"/>
        <v>0</v>
      </c>
      <c r="K1555" s="11">
        <v>7</v>
      </c>
      <c r="L1555" s="16">
        <f t="shared" si="73"/>
        <v>0</v>
      </c>
      <c r="M1555" s="16">
        <f t="shared" si="74"/>
        <v>0</v>
      </c>
      <c r="N1555" s="17"/>
    </row>
    <row r="1556" spans="1:14" ht="25.35" customHeight="1" x14ac:dyDescent="0.25">
      <c r="A1556" s="11">
        <v>74</v>
      </c>
      <c r="B1556" s="12" t="s">
        <v>2245</v>
      </c>
      <c r="C1556" s="11">
        <v>1555</v>
      </c>
      <c r="D1556" s="13" t="s">
        <v>3434</v>
      </c>
      <c r="E1556" s="14" t="s">
        <v>1075</v>
      </c>
      <c r="F1556" s="11">
        <v>0</v>
      </c>
      <c r="G1556" s="11">
        <v>0</v>
      </c>
      <c r="H1556" s="11"/>
      <c r="I1556" s="11">
        <v>0</v>
      </c>
      <c r="J1556" s="11">
        <f t="shared" si="72"/>
        <v>0</v>
      </c>
      <c r="K1556" s="11">
        <v>14.11</v>
      </c>
      <c r="L1556" s="16">
        <f t="shared" si="73"/>
        <v>0</v>
      </c>
      <c r="M1556" s="16">
        <f t="shared" si="74"/>
        <v>0</v>
      </c>
      <c r="N1556" s="17"/>
    </row>
    <row r="1557" spans="1:14" ht="25.35" customHeight="1" x14ac:dyDescent="0.25">
      <c r="A1557" s="11">
        <v>74</v>
      </c>
      <c r="B1557" s="12" t="s">
        <v>2245</v>
      </c>
      <c r="C1557" s="11">
        <v>1556</v>
      </c>
      <c r="D1557" s="13" t="s">
        <v>3435</v>
      </c>
      <c r="E1557" s="14" t="s">
        <v>3436</v>
      </c>
      <c r="F1557" s="11">
        <v>0</v>
      </c>
      <c r="G1557" s="11">
        <v>0</v>
      </c>
      <c r="H1557" s="11"/>
      <c r="I1557" s="11">
        <v>0</v>
      </c>
      <c r="J1557" s="11">
        <f t="shared" si="72"/>
        <v>0</v>
      </c>
      <c r="K1557" s="11">
        <v>105</v>
      </c>
      <c r="L1557" s="16">
        <f t="shared" si="73"/>
        <v>0</v>
      </c>
      <c r="M1557" s="16">
        <f t="shared" si="74"/>
        <v>0</v>
      </c>
      <c r="N1557" s="17"/>
    </row>
    <row r="1558" spans="1:14" ht="25.35" customHeight="1" x14ac:dyDescent="0.25">
      <c r="A1558" s="11">
        <v>74</v>
      </c>
      <c r="B1558" s="12" t="s">
        <v>2245</v>
      </c>
      <c r="C1558" s="11">
        <v>1557</v>
      </c>
      <c r="D1558" s="13" t="s">
        <v>3438</v>
      </c>
      <c r="E1558" s="14" t="s">
        <v>3436</v>
      </c>
      <c r="F1558" s="11">
        <v>0</v>
      </c>
      <c r="G1558" s="11">
        <v>0</v>
      </c>
      <c r="H1558" s="11"/>
      <c r="I1558" s="11">
        <v>0</v>
      </c>
      <c r="J1558" s="11">
        <f t="shared" si="72"/>
        <v>0</v>
      </c>
      <c r="K1558" s="11">
        <v>56.7</v>
      </c>
      <c r="L1558" s="16">
        <f t="shared" si="73"/>
        <v>0</v>
      </c>
      <c r="M1558" s="16">
        <f t="shared" si="74"/>
        <v>0</v>
      </c>
      <c r="N1558" s="17"/>
    </row>
    <row r="1559" spans="1:14" ht="25.35" customHeight="1" x14ac:dyDescent="0.25">
      <c r="A1559" s="11">
        <v>74</v>
      </c>
      <c r="B1559" s="12" t="s">
        <v>2245</v>
      </c>
      <c r="C1559" s="11">
        <v>1558</v>
      </c>
      <c r="D1559" s="13" t="s">
        <v>3440</v>
      </c>
      <c r="E1559" s="14" t="s">
        <v>2923</v>
      </c>
      <c r="F1559" s="11">
        <v>0</v>
      </c>
      <c r="G1559" s="11">
        <v>0</v>
      </c>
      <c r="H1559" s="11"/>
      <c r="I1559" s="11">
        <v>0</v>
      </c>
      <c r="J1559" s="11">
        <f t="shared" si="72"/>
        <v>0</v>
      </c>
      <c r="K1559" s="11">
        <v>0</v>
      </c>
      <c r="L1559" s="16">
        <f t="shared" si="73"/>
        <v>0</v>
      </c>
      <c r="M1559" s="16">
        <f t="shared" si="74"/>
        <v>0</v>
      </c>
      <c r="N1559" s="17"/>
    </row>
    <row r="1560" spans="1:14" ht="25.35" customHeight="1" x14ac:dyDescent="0.25">
      <c r="A1560" s="11">
        <v>74</v>
      </c>
      <c r="B1560" s="12" t="s">
        <v>2245</v>
      </c>
      <c r="C1560" s="11">
        <v>1559</v>
      </c>
      <c r="D1560" s="13" t="s">
        <v>3441</v>
      </c>
      <c r="E1560" s="14" t="s">
        <v>3442</v>
      </c>
      <c r="F1560" s="11">
        <v>0</v>
      </c>
      <c r="G1560" s="11">
        <v>0</v>
      </c>
      <c r="H1560" s="11"/>
      <c r="I1560" s="11">
        <v>0</v>
      </c>
      <c r="J1560" s="11">
        <f t="shared" si="72"/>
        <v>0</v>
      </c>
      <c r="K1560" s="11">
        <v>826</v>
      </c>
      <c r="L1560" s="16">
        <f t="shared" si="73"/>
        <v>0</v>
      </c>
      <c r="M1560" s="16">
        <f t="shared" si="74"/>
        <v>0</v>
      </c>
      <c r="N1560" s="17"/>
    </row>
    <row r="1561" spans="1:14" ht="25.35" customHeight="1" x14ac:dyDescent="0.25">
      <c r="A1561" s="11">
        <v>74</v>
      </c>
      <c r="B1561" s="12" t="s">
        <v>2245</v>
      </c>
      <c r="C1561" s="11">
        <v>1560</v>
      </c>
      <c r="D1561" s="13" t="s">
        <v>3444</v>
      </c>
      <c r="E1561" s="14" t="s">
        <v>3445</v>
      </c>
      <c r="F1561" s="11">
        <v>0</v>
      </c>
      <c r="G1561" s="11">
        <v>0</v>
      </c>
      <c r="H1561" s="11"/>
      <c r="I1561" s="11">
        <v>0</v>
      </c>
      <c r="J1561" s="11">
        <f t="shared" si="72"/>
        <v>0</v>
      </c>
      <c r="K1561" s="11">
        <v>542.5</v>
      </c>
      <c r="L1561" s="16">
        <f t="shared" si="73"/>
        <v>0</v>
      </c>
      <c r="M1561" s="16">
        <f t="shared" si="74"/>
        <v>0</v>
      </c>
      <c r="N1561" s="17"/>
    </row>
    <row r="1562" spans="1:14" ht="25.35" customHeight="1" x14ac:dyDescent="0.25">
      <c r="A1562" s="11">
        <v>74</v>
      </c>
      <c r="B1562" s="12" t="s">
        <v>2245</v>
      </c>
      <c r="C1562" s="11">
        <v>1561</v>
      </c>
      <c r="D1562" s="13" t="s">
        <v>3447</v>
      </c>
      <c r="E1562" s="14" t="s">
        <v>3448</v>
      </c>
      <c r="F1562" s="11">
        <v>0</v>
      </c>
      <c r="G1562" s="11">
        <v>0</v>
      </c>
      <c r="H1562" s="11"/>
      <c r="I1562" s="11">
        <v>0</v>
      </c>
      <c r="J1562" s="11">
        <f t="shared" si="72"/>
        <v>0</v>
      </c>
      <c r="K1562" s="11">
        <v>682</v>
      </c>
      <c r="L1562" s="16">
        <f t="shared" si="73"/>
        <v>0</v>
      </c>
      <c r="M1562" s="16">
        <f t="shared" si="74"/>
        <v>0</v>
      </c>
      <c r="N1562" s="17"/>
    </row>
    <row r="1563" spans="1:14" ht="25.35" customHeight="1" x14ac:dyDescent="0.25">
      <c r="A1563" s="11">
        <v>74</v>
      </c>
      <c r="B1563" s="12" t="s">
        <v>2245</v>
      </c>
      <c r="C1563" s="11">
        <v>1562</v>
      </c>
      <c r="D1563" s="13" t="s">
        <v>3450</v>
      </c>
      <c r="E1563" s="14" t="s">
        <v>1084</v>
      </c>
      <c r="F1563" s="11">
        <v>0</v>
      </c>
      <c r="G1563" s="11">
        <v>0</v>
      </c>
      <c r="H1563" s="11"/>
      <c r="I1563" s="11">
        <v>0</v>
      </c>
      <c r="J1563" s="11">
        <f t="shared" si="72"/>
        <v>0</v>
      </c>
      <c r="K1563" s="11">
        <v>0</v>
      </c>
      <c r="L1563" s="16">
        <f t="shared" si="73"/>
        <v>0</v>
      </c>
      <c r="M1563" s="16">
        <f t="shared" si="74"/>
        <v>0</v>
      </c>
      <c r="N1563" s="17"/>
    </row>
    <row r="1564" spans="1:14" ht="25.35" customHeight="1" x14ac:dyDescent="0.25">
      <c r="A1564" s="11">
        <v>74</v>
      </c>
      <c r="B1564" s="12" t="s">
        <v>2245</v>
      </c>
      <c r="C1564" s="11">
        <v>1563</v>
      </c>
      <c r="D1564" s="13" t="s">
        <v>3451</v>
      </c>
      <c r="E1564" s="14" t="s">
        <v>3452</v>
      </c>
      <c r="F1564" s="11">
        <v>0</v>
      </c>
      <c r="G1564" s="11">
        <v>0</v>
      </c>
      <c r="H1564" s="11"/>
      <c r="I1564" s="11">
        <v>0</v>
      </c>
      <c r="J1564" s="11">
        <f t="shared" si="72"/>
        <v>0</v>
      </c>
      <c r="K1564" s="11">
        <v>136.5</v>
      </c>
      <c r="L1564" s="16">
        <f t="shared" si="73"/>
        <v>0</v>
      </c>
      <c r="M1564" s="16">
        <f t="shared" si="74"/>
        <v>0</v>
      </c>
      <c r="N1564" s="17"/>
    </row>
    <row r="1565" spans="1:14" ht="25.35" customHeight="1" x14ac:dyDescent="0.25">
      <c r="A1565" s="11">
        <v>74</v>
      </c>
      <c r="B1565" s="12" t="s">
        <v>2245</v>
      </c>
      <c r="C1565" s="11">
        <v>1564</v>
      </c>
      <c r="D1565" s="13" t="s">
        <v>3454</v>
      </c>
      <c r="E1565" s="14" t="s">
        <v>2176</v>
      </c>
      <c r="F1565" s="11">
        <v>0</v>
      </c>
      <c r="G1565" s="11">
        <v>0</v>
      </c>
      <c r="H1565" s="11"/>
      <c r="I1565" s="11">
        <v>0</v>
      </c>
      <c r="J1565" s="11">
        <f t="shared" si="72"/>
        <v>0</v>
      </c>
      <c r="K1565" s="11">
        <v>563.5</v>
      </c>
      <c r="L1565" s="16">
        <f t="shared" si="73"/>
        <v>0</v>
      </c>
      <c r="M1565" s="16">
        <f t="shared" si="74"/>
        <v>0</v>
      </c>
      <c r="N1565" s="17"/>
    </row>
    <row r="1566" spans="1:14" ht="25.35" customHeight="1" x14ac:dyDescent="0.25">
      <c r="A1566" s="11">
        <v>74</v>
      </c>
      <c r="B1566" s="12" t="s">
        <v>2245</v>
      </c>
      <c r="C1566" s="11">
        <v>1565</v>
      </c>
      <c r="D1566" s="13" t="s">
        <v>3455</v>
      </c>
      <c r="E1566" s="14" t="s">
        <v>3456</v>
      </c>
      <c r="F1566" s="11">
        <v>0</v>
      </c>
      <c r="G1566" s="11">
        <v>0</v>
      </c>
      <c r="H1566" s="11"/>
      <c r="I1566" s="11">
        <v>0</v>
      </c>
      <c r="J1566" s="11">
        <f t="shared" si="72"/>
        <v>0</v>
      </c>
      <c r="K1566" s="15">
        <v>1155</v>
      </c>
      <c r="L1566" s="16">
        <f t="shared" si="73"/>
        <v>0</v>
      </c>
      <c r="M1566" s="16">
        <f t="shared" si="74"/>
        <v>0</v>
      </c>
      <c r="N1566" s="17"/>
    </row>
    <row r="1567" spans="1:14" ht="25.35" customHeight="1" x14ac:dyDescent="0.25">
      <c r="A1567" s="11">
        <v>74</v>
      </c>
      <c r="B1567" s="12" t="s">
        <v>2245</v>
      </c>
      <c r="C1567" s="11">
        <v>1566</v>
      </c>
      <c r="D1567" s="13" t="s">
        <v>3458</v>
      </c>
      <c r="E1567" s="14" t="s">
        <v>1227</v>
      </c>
      <c r="F1567" s="11">
        <v>6</v>
      </c>
      <c r="G1567" s="11">
        <v>0</v>
      </c>
      <c r="H1567" s="11"/>
      <c r="I1567" s="11" t="s">
        <v>5307</v>
      </c>
      <c r="J1567" s="11">
        <f t="shared" si="72"/>
        <v>-6</v>
      </c>
      <c r="K1567" s="11">
        <v>434</v>
      </c>
      <c r="L1567" s="16">
        <f t="shared" si="73"/>
        <v>-2604</v>
      </c>
      <c r="M1567" s="16">
        <f t="shared" si="74"/>
        <v>0</v>
      </c>
      <c r="N1567" s="17"/>
    </row>
    <row r="1568" spans="1:14" ht="25.35" customHeight="1" x14ac:dyDescent="0.25">
      <c r="A1568" s="11">
        <v>74</v>
      </c>
      <c r="B1568" s="12" t="s">
        <v>2245</v>
      </c>
      <c r="C1568" s="11">
        <v>1567</v>
      </c>
      <c r="D1568" s="13" t="s">
        <v>3459</v>
      </c>
      <c r="E1568" s="14" t="s">
        <v>3045</v>
      </c>
      <c r="F1568" s="11">
        <v>0</v>
      </c>
      <c r="G1568" s="11">
        <v>0</v>
      </c>
      <c r="H1568" s="11"/>
      <c r="I1568" s="11">
        <v>0</v>
      </c>
      <c r="J1568" s="11">
        <f t="shared" si="72"/>
        <v>0</v>
      </c>
      <c r="K1568" s="11">
        <v>479.5</v>
      </c>
      <c r="L1568" s="16">
        <f t="shared" si="73"/>
        <v>0</v>
      </c>
      <c r="M1568" s="16">
        <f t="shared" si="74"/>
        <v>0</v>
      </c>
      <c r="N1568" s="17"/>
    </row>
    <row r="1569" spans="1:14" ht="25.35" customHeight="1" x14ac:dyDescent="0.25">
      <c r="A1569" s="11">
        <v>74</v>
      </c>
      <c r="B1569" s="12" t="s">
        <v>2245</v>
      </c>
      <c r="C1569" s="11">
        <v>1568</v>
      </c>
      <c r="D1569" s="13" t="s">
        <v>3460</v>
      </c>
      <c r="E1569" s="14" t="s">
        <v>3461</v>
      </c>
      <c r="F1569" s="11">
        <v>0</v>
      </c>
      <c r="G1569" s="11">
        <v>0</v>
      </c>
      <c r="H1569" s="11"/>
      <c r="I1569" s="11">
        <v>0</v>
      </c>
      <c r="J1569" s="11">
        <f t="shared" si="72"/>
        <v>0</v>
      </c>
      <c r="K1569" s="11">
        <v>819</v>
      </c>
      <c r="L1569" s="16">
        <f t="shared" si="73"/>
        <v>0</v>
      </c>
      <c r="M1569" s="16">
        <f t="shared" si="74"/>
        <v>0</v>
      </c>
      <c r="N1569" s="17"/>
    </row>
    <row r="1570" spans="1:14" ht="25.35" customHeight="1" x14ac:dyDescent="0.25">
      <c r="A1570" s="11">
        <v>74</v>
      </c>
      <c r="B1570" s="12" t="s">
        <v>2245</v>
      </c>
      <c r="C1570" s="11">
        <v>1569</v>
      </c>
      <c r="D1570" s="13" t="s">
        <v>3463</v>
      </c>
      <c r="E1570" s="14" t="s">
        <v>2650</v>
      </c>
      <c r="F1570" s="11">
        <v>0</v>
      </c>
      <c r="G1570" s="11">
        <v>0</v>
      </c>
      <c r="H1570" s="11"/>
      <c r="I1570" s="11">
        <v>0</v>
      </c>
      <c r="J1570" s="11">
        <f t="shared" si="72"/>
        <v>0</v>
      </c>
      <c r="K1570" s="11">
        <v>0</v>
      </c>
      <c r="L1570" s="16">
        <f t="shared" si="73"/>
        <v>0</v>
      </c>
      <c r="M1570" s="16">
        <f t="shared" si="74"/>
        <v>0</v>
      </c>
      <c r="N1570" s="17"/>
    </row>
    <row r="1571" spans="1:14" ht="25.35" customHeight="1" x14ac:dyDescent="0.25">
      <c r="A1571" s="11">
        <v>74</v>
      </c>
      <c r="B1571" s="12" t="s">
        <v>2245</v>
      </c>
      <c r="C1571" s="11">
        <v>1570</v>
      </c>
      <c r="D1571" s="13" t="s">
        <v>3464</v>
      </c>
      <c r="E1571" s="14" t="s">
        <v>1427</v>
      </c>
      <c r="F1571" s="11">
        <v>0</v>
      </c>
      <c r="G1571" s="11">
        <v>0</v>
      </c>
      <c r="H1571" s="11"/>
      <c r="I1571" s="11">
        <v>0</v>
      </c>
      <c r="J1571" s="11">
        <f t="shared" si="72"/>
        <v>0</v>
      </c>
      <c r="K1571" s="11">
        <v>0</v>
      </c>
      <c r="L1571" s="16">
        <f t="shared" si="73"/>
        <v>0</v>
      </c>
      <c r="M1571" s="16">
        <f t="shared" si="74"/>
        <v>0</v>
      </c>
      <c r="N1571" s="17"/>
    </row>
    <row r="1572" spans="1:14" ht="25.35" customHeight="1" x14ac:dyDescent="0.25">
      <c r="A1572" s="11">
        <v>75</v>
      </c>
      <c r="B1572" s="12" t="s">
        <v>2245</v>
      </c>
      <c r="C1572" s="11">
        <v>1571</v>
      </c>
      <c r="D1572" s="13" t="s">
        <v>3465</v>
      </c>
      <c r="E1572" s="14" t="s">
        <v>836</v>
      </c>
      <c r="F1572" s="11">
        <v>0</v>
      </c>
      <c r="G1572" s="11">
        <v>0</v>
      </c>
      <c r="H1572" s="11"/>
      <c r="I1572" s="11">
        <v>0</v>
      </c>
      <c r="J1572" s="11">
        <f t="shared" si="72"/>
        <v>0</v>
      </c>
      <c r="K1572" s="11">
        <v>125.97</v>
      </c>
      <c r="L1572" s="16">
        <f t="shared" si="73"/>
        <v>0</v>
      </c>
      <c r="M1572" s="16">
        <f t="shared" si="74"/>
        <v>0</v>
      </c>
      <c r="N1572" s="17"/>
    </row>
    <row r="1573" spans="1:14" ht="25.35" customHeight="1" x14ac:dyDescent="0.25">
      <c r="A1573" s="11">
        <v>75</v>
      </c>
      <c r="B1573" s="12" t="s">
        <v>2245</v>
      </c>
      <c r="C1573" s="11">
        <v>1572</v>
      </c>
      <c r="D1573" s="13" t="s">
        <v>3466</v>
      </c>
      <c r="E1573" s="14" t="s">
        <v>3467</v>
      </c>
      <c r="F1573" s="11">
        <v>0</v>
      </c>
      <c r="G1573" s="11">
        <v>0</v>
      </c>
      <c r="H1573" s="11"/>
      <c r="I1573" s="11">
        <v>0</v>
      </c>
      <c r="J1573" s="11">
        <f t="shared" si="72"/>
        <v>0</v>
      </c>
      <c r="K1573" s="11">
        <v>392</v>
      </c>
      <c r="L1573" s="16">
        <f t="shared" si="73"/>
        <v>0</v>
      </c>
      <c r="M1573" s="16">
        <f t="shared" si="74"/>
        <v>0</v>
      </c>
      <c r="N1573" s="17"/>
    </row>
    <row r="1574" spans="1:14" ht="25.35" customHeight="1" x14ac:dyDescent="0.25">
      <c r="A1574" s="11">
        <v>75</v>
      </c>
      <c r="B1574" s="12" t="s">
        <v>2245</v>
      </c>
      <c r="C1574" s="11">
        <v>1573</v>
      </c>
      <c r="D1574" s="13" t="s">
        <v>3470</v>
      </c>
      <c r="E1574" s="14" t="s">
        <v>2186</v>
      </c>
      <c r="F1574" s="11">
        <v>0</v>
      </c>
      <c r="G1574" s="11">
        <v>0</v>
      </c>
      <c r="H1574" s="11"/>
      <c r="I1574" s="11">
        <v>0</v>
      </c>
      <c r="J1574" s="11">
        <f t="shared" si="72"/>
        <v>0</v>
      </c>
      <c r="K1574" s="15">
        <v>1337</v>
      </c>
      <c r="L1574" s="16">
        <f t="shared" si="73"/>
        <v>0</v>
      </c>
      <c r="M1574" s="16">
        <f t="shared" si="74"/>
        <v>0</v>
      </c>
      <c r="N1574" s="17"/>
    </row>
    <row r="1575" spans="1:14" ht="25.35" customHeight="1" x14ac:dyDescent="0.25">
      <c r="A1575" s="11">
        <v>75</v>
      </c>
      <c r="B1575" s="12" t="s">
        <v>2245</v>
      </c>
      <c r="C1575" s="11">
        <v>1574</v>
      </c>
      <c r="D1575" s="13" t="s">
        <v>3471</v>
      </c>
      <c r="E1575" s="14" t="s">
        <v>2186</v>
      </c>
      <c r="F1575" s="11">
        <v>0</v>
      </c>
      <c r="G1575" s="11">
        <v>0</v>
      </c>
      <c r="H1575" s="11"/>
      <c r="I1575" s="11">
        <v>0</v>
      </c>
      <c r="J1575" s="11">
        <f t="shared" si="72"/>
        <v>0</v>
      </c>
      <c r="K1575" s="15">
        <v>1337</v>
      </c>
      <c r="L1575" s="16">
        <f t="shared" si="73"/>
        <v>0</v>
      </c>
      <c r="M1575" s="16">
        <f t="shared" si="74"/>
        <v>0</v>
      </c>
      <c r="N1575" s="17"/>
    </row>
    <row r="1576" spans="1:14" ht="25.35" customHeight="1" x14ac:dyDescent="0.25">
      <c r="A1576" s="11">
        <v>75</v>
      </c>
      <c r="B1576" s="12" t="s">
        <v>2245</v>
      </c>
      <c r="C1576" s="11">
        <v>1575</v>
      </c>
      <c r="D1576" s="13" t="s">
        <v>3472</v>
      </c>
      <c r="E1576" s="14" t="s">
        <v>2018</v>
      </c>
      <c r="F1576" s="11">
        <v>0</v>
      </c>
      <c r="G1576" s="11">
        <v>0</v>
      </c>
      <c r="H1576" s="11"/>
      <c r="I1576" s="11">
        <v>0</v>
      </c>
      <c r="J1576" s="11">
        <f t="shared" si="72"/>
        <v>0</v>
      </c>
      <c r="K1576" s="11">
        <v>461.2</v>
      </c>
      <c r="L1576" s="16">
        <f t="shared" si="73"/>
        <v>0</v>
      </c>
      <c r="M1576" s="16">
        <f t="shared" si="74"/>
        <v>0</v>
      </c>
      <c r="N1576" s="17"/>
    </row>
    <row r="1577" spans="1:14" ht="25.35" customHeight="1" x14ac:dyDescent="0.25">
      <c r="A1577" s="11">
        <v>75</v>
      </c>
      <c r="B1577" s="12" t="s">
        <v>2245</v>
      </c>
      <c r="C1577" s="11">
        <v>1576</v>
      </c>
      <c r="D1577" s="13" t="s">
        <v>3473</v>
      </c>
      <c r="E1577" s="14" t="s">
        <v>3474</v>
      </c>
      <c r="F1577" s="11">
        <v>0</v>
      </c>
      <c r="G1577" s="11">
        <v>0</v>
      </c>
      <c r="H1577" s="11"/>
      <c r="I1577" s="11">
        <v>0</v>
      </c>
      <c r="J1577" s="11">
        <f t="shared" si="72"/>
        <v>0</v>
      </c>
      <c r="K1577" s="11">
        <v>276.5</v>
      </c>
      <c r="L1577" s="16">
        <f t="shared" si="73"/>
        <v>0</v>
      </c>
      <c r="M1577" s="16">
        <f t="shared" si="74"/>
        <v>0</v>
      </c>
      <c r="N1577" s="17"/>
    </row>
    <row r="1578" spans="1:14" ht="25.35" customHeight="1" x14ac:dyDescent="0.25">
      <c r="A1578" s="11">
        <v>75</v>
      </c>
      <c r="B1578" s="12" t="s">
        <v>2245</v>
      </c>
      <c r="C1578" s="11">
        <v>1577</v>
      </c>
      <c r="D1578" s="13" t="s">
        <v>3476</v>
      </c>
      <c r="E1578" s="14" t="s">
        <v>332</v>
      </c>
      <c r="F1578" s="11">
        <v>0</v>
      </c>
      <c r="G1578" s="11">
        <v>0</v>
      </c>
      <c r="H1578" s="11"/>
      <c r="I1578" s="11">
        <v>0</v>
      </c>
      <c r="J1578" s="11">
        <f t="shared" si="72"/>
        <v>0</v>
      </c>
      <c r="K1578" s="11">
        <v>598.5</v>
      </c>
      <c r="L1578" s="16">
        <f t="shared" si="73"/>
        <v>0</v>
      </c>
      <c r="M1578" s="16">
        <f t="shared" si="74"/>
        <v>0</v>
      </c>
      <c r="N1578" s="17"/>
    </row>
    <row r="1579" spans="1:14" ht="25.35" customHeight="1" x14ac:dyDescent="0.25">
      <c r="A1579" s="11">
        <v>75</v>
      </c>
      <c r="B1579" s="12" t="s">
        <v>2245</v>
      </c>
      <c r="C1579" s="11">
        <v>1578</v>
      </c>
      <c r="D1579" s="13" t="s">
        <v>3477</v>
      </c>
      <c r="E1579" s="14" t="s">
        <v>2116</v>
      </c>
      <c r="F1579" s="11">
        <v>0</v>
      </c>
      <c r="G1579" s="11">
        <v>0</v>
      </c>
      <c r="H1579" s="11"/>
      <c r="I1579" s="11">
        <v>0</v>
      </c>
      <c r="J1579" s="11">
        <f t="shared" si="72"/>
        <v>0</v>
      </c>
      <c r="K1579" s="11">
        <v>0</v>
      </c>
      <c r="L1579" s="16">
        <f t="shared" si="73"/>
        <v>0</v>
      </c>
      <c r="M1579" s="16">
        <f t="shared" si="74"/>
        <v>0</v>
      </c>
      <c r="N1579" s="17"/>
    </row>
    <row r="1580" spans="1:14" ht="25.35" customHeight="1" x14ac:dyDescent="0.25">
      <c r="A1580" s="11">
        <v>75</v>
      </c>
      <c r="B1580" s="12" t="s">
        <v>2245</v>
      </c>
      <c r="C1580" s="11">
        <v>1579</v>
      </c>
      <c r="D1580" s="13" t="s">
        <v>3478</v>
      </c>
      <c r="E1580" s="14" t="s">
        <v>2116</v>
      </c>
      <c r="F1580" s="11">
        <v>0</v>
      </c>
      <c r="G1580" s="11">
        <v>0</v>
      </c>
      <c r="H1580" s="11"/>
      <c r="I1580" s="11">
        <v>0</v>
      </c>
      <c r="J1580" s="11">
        <f t="shared" si="72"/>
        <v>0</v>
      </c>
      <c r="K1580" s="11">
        <v>0</v>
      </c>
      <c r="L1580" s="16">
        <f t="shared" si="73"/>
        <v>0</v>
      </c>
      <c r="M1580" s="16">
        <f t="shared" si="74"/>
        <v>0</v>
      </c>
      <c r="N1580" s="17"/>
    </row>
    <row r="1581" spans="1:14" ht="25.35" customHeight="1" x14ac:dyDescent="0.25">
      <c r="A1581" s="11">
        <v>75</v>
      </c>
      <c r="B1581" s="12" t="s">
        <v>2245</v>
      </c>
      <c r="C1581" s="11">
        <v>1580</v>
      </c>
      <c r="D1581" s="13" t="s">
        <v>3479</v>
      </c>
      <c r="E1581" s="14" t="s">
        <v>2097</v>
      </c>
      <c r="F1581" s="11">
        <v>0</v>
      </c>
      <c r="G1581" s="11">
        <v>0</v>
      </c>
      <c r="H1581" s="11"/>
      <c r="I1581" s="11">
        <v>0</v>
      </c>
      <c r="J1581" s="11">
        <f t="shared" si="72"/>
        <v>0</v>
      </c>
      <c r="K1581" s="11">
        <v>269.22000000000003</v>
      </c>
      <c r="L1581" s="16">
        <f t="shared" si="73"/>
        <v>0</v>
      </c>
      <c r="M1581" s="16">
        <f t="shared" si="74"/>
        <v>0</v>
      </c>
      <c r="N1581" s="17"/>
    </row>
    <row r="1582" spans="1:14" ht="25.35" customHeight="1" x14ac:dyDescent="0.25">
      <c r="A1582" s="11">
        <v>75</v>
      </c>
      <c r="B1582" s="12" t="s">
        <v>2245</v>
      </c>
      <c r="C1582" s="11">
        <v>1581</v>
      </c>
      <c r="D1582" s="13" t="s">
        <v>3480</v>
      </c>
      <c r="E1582" s="14" t="s">
        <v>2097</v>
      </c>
      <c r="F1582" s="11">
        <v>0</v>
      </c>
      <c r="G1582" s="11">
        <v>0</v>
      </c>
      <c r="H1582" s="11"/>
      <c r="I1582" s="11">
        <v>0</v>
      </c>
      <c r="J1582" s="11">
        <f t="shared" si="72"/>
        <v>0</v>
      </c>
      <c r="K1582" s="11">
        <v>286.01</v>
      </c>
      <c r="L1582" s="16">
        <f t="shared" si="73"/>
        <v>0</v>
      </c>
      <c r="M1582" s="16">
        <f t="shared" si="74"/>
        <v>0</v>
      </c>
      <c r="N1582" s="17"/>
    </row>
    <row r="1583" spans="1:14" ht="25.35" customHeight="1" x14ac:dyDescent="0.25">
      <c r="A1583" s="11">
        <v>75</v>
      </c>
      <c r="B1583" s="12" t="s">
        <v>2245</v>
      </c>
      <c r="C1583" s="11">
        <v>1582</v>
      </c>
      <c r="D1583" s="13" t="s">
        <v>3481</v>
      </c>
      <c r="E1583" s="14" t="s">
        <v>1095</v>
      </c>
      <c r="F1583" s="11">
        <v>0</v>
      </c>
      <c r="G1583" s="11">
        <v>0</v>
      </c>
      <c r="H1583" s="11"/>
      <c r="I1583" s="11">
        <v>0</v>
      </c>
      <c r="J1583" s="11">
        <f t="shared" si="72"/>
        <v>0</v>
      </c>
      <c r="K1583" s="11">
        <v>34.17</v>
      </c>
      <c r="L1583" s="16">
        <f t="shared" si="73"/>
        <v>0</v>
      </c>
      <c r="M1583" s="16">
        <f t="shared" si="74"/>
        <v>0</v>
      </c>
      <c r="N1583" s="17"/>
    </row>
    <row r="1584" spans="1:14" ht="25.35" customHeight="1" x14ac:dyDescent="0.25">
      <c r="A1584" s="11">
        <v>75</v>
      </c>
      <c r="B1584" s="12" t="s">
        <v>2245</v>
      </c>
      <c r="C1584" s="11">
        <v>1583</v>
      </c>
      <c r="D1584" s="13" t="s">
        <v>3482</v>
      </c>
      <c r="E1584" s="14" t="s">
        <v>3023</v>
      </c>
      <c r="F1584" s="11">
        <v>0</v>
      </c>
      <c r="G1584" s="11">
        <v>0</v>
      </c>
      <c r="H1584" s="11"/>
      <c r="I1584" s="11">
        <v>0</v>
      </c>
      <c r="J1584" s="11">
        <f t="shared" si="72"/>
        <v>0</v>
      </c>
      <c r="K1584" s="11">
        <v>290.5</v>
      </c>
      <c r="L1584" s="16">
        <f t="shared" si="73"/>
        <v>0</v>
      </c>
      <c r="M1584" s="16">
        <f t="shared" si="74"/>
        <v>0</v>
      </c>
      <c r="N1584" s="17"/>
    </row>
    <row r="1585" spans="1:14" ht="25.35" customHeight="1" x14ac:dyDescent="0.25">
      <c r="A1585" s="11">
        <v>75</v>
      </c>
      <c r="B1585" s="12" t="s">
        <v>2245</v>
      </c>
      <c r="C1585" s="11">
        <v>1584</v>
      </c>
      <c r="D1585" s="13" t="s">
        <v>3483</v>
      </c>
      <c r="E1585" s="14" t="s">
        <v>3484</v>
      </c>
      <c r="F1585" s="11">
        <v>0</v>
      </c>
      <c r="G1585" s="11">
        <v>0</v>
      </c>
      <c r="H1585" s="11"/>
      <c r="I1585" s="11">
        <v>0</v>
      </c>
      <c r="J1585" s="11">
        <f t="shared" si="72"/>
        <v>0</v>
      </c>
      <c r="K1585" s="15">
        <v>3108</v>
      </c>
      <c r="L1585" s="16">
        <f t="shared" si="73"/>
        <v>0</v>
      </c>
      <c r="M1585" s="16">
        <f t="shared" si="74"/>
        <v>0</v>
      </c>
      <c r="N1585" s="17"/>
    </row>
    <row r="1586" spans="1:14" ht="25.35" customHeight="1" x14ac:dyDescent="0.25">
      <c r="A1586" s="11">
        <v>75</v>
      </c>
      <c r="B1586" s="12" t="s">
        <v>2245</v>
      </c>
      <c r="C1586" s="11">
        <v>1585</v>
      </c>
      <c r="D1586" s="13" t="s">
        <v>3485</v>
      </c>
      <c r="E1586" s="14" t="s">
        <v>2054</v>
      </c>
      <c r="F1586" s="11">
        <v>0</v>
      </c>
      <c r="G1586" s="11">
        <v>0</v>
      </c>
      <c r="H1586" s="11"/>
      <c r="I1586" s="11">
        <v>0</v>
      </c>
      <c r="J1586" s="11">
        <f t="shared" si="72"/>
        <v>0</v>
      </c>
      <c r="K1586" s="15">
        <v>3010</v>
      </c>
      <c r="L1586" s="16">
        <f t="shared" si="73"/>
        <v>0</v>
      </c>
      <c r="M1586" s="16">
        <f t="shared" si="74"/>
        <v>0</v>
      </c>
      <c r="N1586" s="17"/>
    </row>
    <row r="1587" spans="1:14" ht="25.35" customHeight="1" x14ac:dyDescent="0.25">
      <c r="A1587" s="11">
        <v>75</v>
      </c>
      <c r="B1587" s="12" t="s">
        <v>2245</v>
      </c>
      <c r="C1587" s="11">
        <v>1586</v>
      </c>
      <c r="D1587" s="13" t="s">
        <v>3486</v>
      </c>
      <c r="E1587" s="14" t="s">
        <v>3487</v>
      </c>
      <c r="F1587" s="11">
        <v>0</v>
      </c>
      <c r="G1587" s="11">
        <v>0</v>
      </c>
      <c r="H1587" s="11"/>
      <c r="I1587" s="11">
        <v>0</v>
      </c>
      <c r="J1587" s="11">
        <f t="shared" si="72"/>
        <v>0</v>
      </c>
      <c r="K1587" s="11">
        <v>115.5</v>
      </c>
      <c r="L1587" s="16">
        <f t="shared" si="73"/>
        <v>0</v>
      </c>
      <c r="M1587" s="16">
        <f t="shared" si="74"/>
        <v>0</v>
      </c>
      <c r="N1587" s="17"/>
    </row>
    <row r="1588" spans="1:14" ht="25.35" customHeight="1" x14ac:dyDescent="0.25">
      <c r="A1588" s="11">
        <v>75</v>
      </c>
      <c r="B1588" s="12" t="s">
        <v>2245</v>
      </c>
      <c r="C1588" s="11">
        <v>1587</v>
      </c>
      <c r="D1588" s="13" t="s">
        <v>3489</v>
      </c>
      <c r="E1588" s="14" t="s">
        <v>1805</v>
      </c>
      <c r="F1588" s="11">
        <v>0</v>
      </c>
      <c r="G1588" s="11">
        <v>0</v>
      </c>
      <c r="H1588" s="11"/>
      <c r="I1588" s="11">
        <v>0</v>
      </c>
      <c r="J1588" s="11">
        <f t="shared" si="72"/>
        <v>0</v>
      </c>
      <c r="K1588" s="11">
        <v>39.9</v>
      </c>
      <c r="L1588" s="16">
        <f t="shared" si="73"/>
        <v>0</v>
      </c>
      <c r="M1588" s="16">
        <f t="shared" si="74"/>
        <v>0</v>
      </c>
      <c r="N1588" s="17"/>
    </row>
    <row r="1589" spans="1:14" ht="25.35" customHeight="1" x14ac:dyDescent="0.25">
      <c r="A1589" s="11">
        <v>75</v>
      </c>
      <c r="B1589" s="12" t="s">
        <v>2245</v>
      </c>
      <c r="C1589" s="11">
        <v>1588</v>
      </c>
      <c r="D1589" s="13" t="s">
        <v>3490</v>
      </c>
      <c r="E1589" s="14" t="s">
        <v>1084</v>
      </c>
      <c r="F1589" s="11">
        <v>0</v>
      </c>
      <c r="G1589" s="11">
        <v>0</v>
      </c>
      <c r="H1589" s="11"/>
      <c r="I1589" s="11">
        <v>0</v>
      </c>
      <c r="J1589" s="11">
        <f t="shared" si="72"/>
        <v>0</v>
      </c>
      <c r="K1589" s="11">
        <v>0</v>
      </c>
      <c r="L1589" s="16">
        <f t="shared" si="73"/>
        <v>0</v>
      </c>
      <c r="M1589" s="16">
        <f t="shared" si="74"/>
        <v>0</v>
      </c>
      <c r="N1589" s="17"/>
    </row>
    <row r="1590" spans="1:14" ht="25.35" customHeight="1" x14ac:dyDescent="0.25">
      <c r="A1590" s="11">
        <v>75</v>
      </c>
      <c r="B1590" s="12" t="s">
        <v>2245</v>
      </c>
      <c r="C1590" s="11">
        <v>1589</v>
      </c>
      <c r="D1590" s="13" t="s">
        <v>3491</v>
      </c>
      <c r="E1590" s="14" t="s">
        <v>2724</v>
      </c>
      <c r="F1590" s="11">
        <v>0</v>
      </c>
      <c r="G1590" s="11">
        <v>0</v>
      </c>
      <c r="H1590" s="11"/>
      <c r="I1590" s="11">
        <v>0</v>
      </c>
      <c r="J1590" s="11">
        <f t="shared" si="72"/>
        <v>0</v>
      </c>
      <c r="K1590" s="11">
        <v>686</v>
      </c>
      <c r="L1590" s="16">
        <f t="shared" si="73"/>
        <v>0</v>
      </c>
      <c r="M1590" s="16">
        <f t="shared" si="74"/>
        <v>0</v>
      </c>
      <c r="N1590" s="17"/>
    </row>
    <row r="1591" spans="1:14" ht="25.35" customHeight="1" x14ac:dyDescent="0.25">
      <c r="A1591" s="11">
        <v>75</v>
      </c>
      <c r="B1591" s="12" t="s">
        <v>2245</v>
      </c>
      <c r="C1591" s="11">
        <v>1590</v>
      </c>
      <c r="D1591" s="13" t="s">
        <v>3492</v>
      </c>
      <c r="E1591" s="14" t="s">
        <v>860</v>
      </c>
      <c r="F1591" s="11">
        <v>0</v>
      </c>
      <c r="G1591" s="11">
        <v>0</v>
      </c>
      <c r="H1591" s="11"/>
      <c r="I1591" s="11">
        <v>0</v>
      </c>
      <c r="J1591" s="11">
        <f t="shared" si="72"/>
        <v>0</v>
      </c>
      <c r="K1591" s="11">
        <v>15.4</v>
      </c>
      <c r="L1591" s="16">
        <f t="shared" si="73"/>
        <v>0</v>
      </c>
      <c r="M1591" s="16">
        <f t="shared" si="74"/>
        <v>0</v>
      </c>
      <c r="N1591" s="17"/>
    </row>
    <row r="1592" spans="1:14" ht="25.35" customHeight="1" x14ac:dyDescent="0.25">
      <c r="A1592" s="11">
        <v>75</v>
      </c>
      <c r="B1592" s="12" t="s">
        <v>2245</v>
      </c>
      <c r="C1592" s="11">
        <v>1591</v>
      </c>
      <c r="D1592" s="13" t="s">
        <v>3493</v>
      </c>
      <c r="E1592" s="14" t="s">
        <v>3494</v>
      </c>
      <c r="F1592" s="11">
        <v>0</v>
      </c>
      <c r="G1592" s="11">
        <v>0</v>
      </c>
      <c r="H1592" s="11"/>
      <c r="I1592" s="11">
        <v>0</v>
      </c>
      <c r="J1592" s="11">
        <f t="shared" si="72"/>
        <v>0</v>
      </c>
      <c r="K1592" s="11">
        <v>0</v>
      </c>
      <c r="L1592" s="16">
        <f t="shared" si="73"/>
        <v>0</v>
      </c>
      <c r="M1592" s="16">
        <f t="shared" si="74"/>
        <v>0</v>
      </c>
      <c r="N1592" s="17"/>
    </row>
    <row r="1593" spans="1:14" ht="25.35" customHeight="1" x14ac:dyDescent="0.25">
      <c r="A1593" s="11">
        <v>75</v>
      </c>
      <c r="B1593" s="12" t="s">
        <v>2245</v>
      </c>
      <c r="C1593" s="11">
        <v>1592</v>
      </c>
      <c r="D1593" s="13" t="s">
        <v>3496</v>
      </c>
      <c r="E1593" s="14" t="s">
        <v>2186</v>
      </c>
      <c r="F1593" s="11">
        <v>0</v>
      </c>
      <c r="G1593" s="11">
        <v>0</v>
      </c>
      <c r="H1593" s="11"/>
      <c r="I1593" s="11">
        <v>0</v>
      </c>
      <c r="J1593" s="11">
        <f t="shared" si="72"/>
        <v>0</v>
      </c>
      <c r="K1593" s="11">
        <v>0</v>
      </c>
      <c r="L1593" s="16">
        <f t="shared" si="73"/>
        <v>0</v>
      </c>
      <c r="M1593" s="16">
        <f t="shared" si="74"/>
        <v>0</v>
      </c>
      <c r="N1593" s="17"/>
    </row>
    <row r="1594" spans="1:14" ht="25.35" customHeight="1" x14ac:dyDescent="0.25">
      <c r="A1594" s="11">
        <v>75</v>
      </c>
      <c r="B1594" s="12" t="s">
        <v>2245</v>
      </c>
      <c r="C1594" s="11">
        <v>1593</v>
      </c>
      <c r="D1594" s="13" t="s">
        <v>3497</v>
      </c>
      <c r="E1594" s="14" t="s">
        <v>2186</v>
      </c>
      <c r="F1594" s="11">
        <v>0</v>
      </c>
      <c r="G1594" s="11">
        <v>0</v>
      </c>
      <c r="H1594" s="11"/>
      <c r="I1594" s="11">
        <v>0</v>
      </c>
      <c r="J1594" s="11">
        <f t="shared" si="72"/>
        <v>0</v>
      </c>
      <c r="K1594" s="11">
        <v>0</v>
      </c>
      <c r="L1594" s="16">
        <f t="shared" si="73"/>
        <v>0</v>
      </c>
      <c r="M1594" s="16">
        <f t="shared" si="74"/>
        <v>0</v>
      </c>
      <c r="N1594" s="17"/>
    </row>
    <row r="1595" spans="1:14" ht="25.35" customHeight="1" x14ac:dyDescent="0.25">
      <c r="A1595" s="11">
        <v>75</v>
      </c>
      <c r="B1595" s="12" t="s">
        <v>2245</v>
      </c>
      <c r="C1595" s="11">
        <v>1594</v>
      </c>
      <c r="D1595" s="13" t="s">
        <v>3498</v>
      </c>
      <c r="E1595" s="14" t="s">
        <v>3494</v>
      </c>
      <c r="F1595" s="11">
        <v>0</v>
      </c>
      <c r="G1595" s="11">
        <v>0</v>
      </c>
      <c r="H1595" s="11"/>
      <c r="I1595" s="11">
        <v>0</v>
      </c>
      <c r="J1595" s="11">
        <f t="shared" si="72"/>
        <v>0</v>
      </c>
      <c r="K1595" s="11">
        <v>0</v>
      </c>
      <c r="L1595" s="16">
        <f t="shared" si="73"/>
        <v>0</v>
      </c>
      <c r="M1595" s="16">
        <f t="shared" si="74"/>
        <v>0</v>
      </c>
      <c r="N1595" s="17"/>
    </row>
    <row r="1596" spans="1:14" ht="25.35" customHeight="1" x14ac:dyDescent="0.25">
      <c r="A1596" s="11">
        <v>75</v>
      </c>
      <c r="B1596" s="12" t="s">
        <v>2245</v>
      </c>
      <c r="C1596" s="11">
        <v>1595</v>
      </c>
      <c r="D1596" s="13" t="s">
        <v>3499</v>
      </c>
      <c r="E1596" s="14" t="s">
        <v>1827</v>
      </c>
      <c r="F1596" s="11">
        <v>0</v>
      </c>
      <c r="G1596" s="11">
        <v>0</v>
      </c>
      <c r="H1596" s="11"/>
      <c r="I1596" s="11">
        <v>0</v>
      </c>
      <c r="J1596" s="11">
        <f t="shared" si="72"/>
        <v>0</v>
      </c>
      <c r="K1596" s="11">
        <v>21</v>
      </c>
      <c r="L1596" s="16">
        <f t="shared" si="73"/>
        <v>0</v>
      </c>
      <c r="M1596" s="16">
        <f t="shared" si="74"/>
        <v>0</v>
      </c>
      <c r="N1596" s="17"/>
    </row>
    <row r="1597" spans="1:14" ht="25.35" customHeight="1" x14ac:dyDescent="0.25">
      <c r="A1597" s="11">
        <v>75</v>
      </c>
      <c r="B1597" s="12" t="s">
        <v>2245</v>
      </c>
      <c r="C1597" s="11">
        <v>1596</v>
      </c>
      <c r="D1597" s="13" t="s">
        <v>3500</v>
      </c>
      <c r="E1597" s="14" t="s">
        <v>1868</v>
      </c>
      <c r="F1597" s="11">
        <v>0</v>
      </c>
      <c r="G1597" s="11">
        <v>0</v>
      </c>
      <c r="H1597" s="11"/>
      <c r="I1597" s="11">
        <v>0</v>
      </c>
      <c r="J1597" s="11">
        <f t="shared" si="72"/>
        <v>0</v>
      </c>
      <c r="K1597" s="11">
        <v>0</v>
      </c>
      <c r="L1597" s="16">
        <f t="shared" si="73"/>
        <v>0</v>
      </c>
      <c r="M1597" s="16">
        <f t="shared" si="74"/>
        <v>0</v>
      </c>
      <c r="N1597" s="17"/>
    </row>
    <row r="1598" spans="1:14" ht="25.35" customHeight="1" x14ac:dyDescent="0.25">
      <c r="A1598" s="11">
        <v>75</v>
      </c>
      <c r="B1598" s="12" t="s">
        <v>2245</v>
      </c>
      <c r="C1598" s="11">
        <v>1597</v>
      </c>
      <c r="D1598" s="13" t="s">
        <v>3501</v>
      </c>
      <c r="E1598" s="14" t="s">
        <v>3502</v>
      </c>
      <c r="F1598" s="11">
        <v>0</v>
      </c>
      <c r="G1598" s="11">
        <v>0</v>
      </c>
      <c r="H1598" s="11"/>
      <c r="I1598" s="11">
        <v>0</v>
      </c>
      <c r="J1598" s="11">
        <f t="shared" si="72"/>
        <v>0</v>
      </c>
      <c r="K1598" s="11">
        <v>91</v>
      </c>
      <c r="L1598" s="16">
        <f t="shared" si="73"/>
        <v>0</v>
      </c>
      <c r="M1598" s="16">
        <f t="shared" si="74"/>
        <v>0</v>
      </c>
      <c r="N1598" s="17"/>
    </row>
    <row r="1599" spans="1:14" ht="25.35" customHeight="1" x14ac:dyDescent="0.25">
      <c r="A1599" s="11">
        <v>75</v>
      </c>
      <c r="B1599" s="12" t="s">
        <v>2245</v>
      </c>
      <c r="C1599" s="11">
        <v>1598</v>
      </c>
      <c r="D1599" s="13" t="s">
        <v>3504</v>
      </c>
      <c r="E1599" s="14" t="s">
        <v>3058</v>
      </c>
      <c r="F1599" s="11">
        <v>0</v>
      </c>
      <c r="G1599" s="11">
        <v>0</v>
      </c>
      <c r="H1599" s="11"/>
      <c r="I1599" s="11">
        <v>0</v>
      </c>
      <c r="J1599" s="11">
        <f t="shared" si="72"/>
        <v>0</v>
      </c>
      <c r="K1599" s="15">
        <v>3350.7</v>
      </c>
      <c r="L1599" s="16">
        <f t="shared" si="73"/>
        <v>0</v>
      </c>
      <c r="M1599" s="16">
        <f t="shared" si="74"/>
        <v>0</v>
      </c>
      <c r="N1599" s="17"/>
    </row>
    <row r="1600" spans="1:14" ht="25.35" customHeight="1" x14ac:dyDescent="0.25">
      <c r="A1600" s="11">
        <v>75</v>
      </c>
      <c r="B1600" s="12" t="s">
        <v>2245</v>
      </c>
      <c r="C1600" s="11">
        <v>1599</v>
      </c>
      <c r="D1600" s="13" t="s">
        <v>3505</v>
      </c>
      <c r="E1600" s="14" t="s">
        <v>2939</v>
      </c>
      <c r="F1600" s="11">
        <v>0</v>
      </c>
      <c r="G1600" s="11">
        <v>0</v>
      </c>
      <c r="H1600" s="11"/>
      <c r="I1600" s="11">
        <v>0</v>
      </c>
      <c r="J1600" s="11">
        <f t="shared" si="72"/>
        <v>0</v>
      </c>
      <c r="K1600" s="11">
        <v>0</v>
      </c>
      <c r="L1600" s="16">
        <f t="shared" si="73"/>
        <v>0</v>
      </c>
      <c r="M1600" s="16">
        <f t="shared" si="74"/>
        <v>0</v>
      </c>
      <c r="N1600" s="17"/>
    </row>
    <row r="1601" spans="1:14" ht="25.35" customHeight="1" x14ac:dyDescent="0.25">
      <c r="A1601" s="11">
        <v>75</v>
      </c>
      <c r="B1601" s="12" t="s">
        <v>2245</v>
      </c>
      <c r="C1601" s="11">
        <v>1600</v>
      </c>
      <c r="D1601" s="13" t="s">
        <v>3506</v>
      </c>
      <c r="E1601" s="14" t="s">
        <v>2942</v>
      </c>
      <c r="F1601" s="11">
        <v>0</v>
      </c>
      <c r="G1601" s="11">
        <v>0</v>
      </c>
      <c r="H1601" s="11"/>
      <c r="I1601" s="11">
        <v>0</v>
      </c>
      <c r="J1601" s="11">
        <f t="shared" si="72"/>
        <v>0</v>
      </c>
      <c r="K1601" s="11">
        <v>0</v>
      </c>
      <c r="L1601" s="16">
        <f t="shared" si="73"/>
        <v>0</v>
      </c>
      <c r="M1601" s="16">
        <f t="shared" si="74"/>
        <v>0</v>
      </c>
      <c r="N1601" s="17"/>
    </row>
    <row r="1602" spans="1:14" ht="25.35" customHeight="1" x14ac:dyDescent="0.25">
      <c r="A1602" s="11">
        <v>76</v>
      </c>
      <c r="B1602" s="12" t="s">
        <v>2245</v>
      </c>
      <c r="C1602" s="11">
        <v>1601</v>
      </c>
      <c r="D1602" s="13" t="s">
        <v>3507</v>
      </c>
      <c r="E1602" s="14" t="s">
        <v>2932</v>
      </c>
      <c r="F1602" s="11">
        <v>0</v>
      </c>
      <c r="G1602" s="11">
        <v>0</v>
      </c>
      <c r="H1602" s="11"/>
      <c r="I1602" s="11">
        <v>0</v>
      </c>
      <c r="J1602" s="11">
        <f t="shared" si="72"/>
        <v>0</v>
      </c>
      <c r="K1602" s="11">
        <v>36.5</v>
      </c>
      <c r="L1602" s="16">
        <f t="shared" si="73"/>
        <v>0</v>
      </c>
      <c r="M1602" s="16">
        <f t="shared" si="74"/>
        <v>0</v>
      </c>
      <c r="N1602" s="17"/>
    </row>
    <row r="1603" spans="1:14" ht="25.35" customHeight="1" x14ac:dyDescent="0.25">
      <c r="A1603" s="11">
        <v>76</v>
      </c>
      <c r="B1603" s="12" t="s">
        <v>2245</v>
      </c>
      <c r="C1603" s="11">
        <v>1602</v>
      </c>
      <c r="D1603" s="13" t="s">
        <v>3508</v>
      </c>
      <c r="E1603" s="14" t="s">
        <v>1446</v>
      </c>
      <c r="F1603" s="11">
        <v>0</v>
      </c>
      <c r="G1603" s="11">
        <v>0</v>
      </c>
      <c r="H1603" s="11"/>
      <c r="I1603" s="11">
        <v>0</v>
      </c>
      <c r="J1603" s="11">
        <f t="shared" ref="J1603:J1666" si="75">H1603-F1603</f>
        <v>0</v>
      </c>
      <c r="K1603" s="11">
        <v>0</v>
      </c>
      <c r="L1603" s="16">
        <f t="shared" ref="L1603:L1666" si="76">J1603*K1603</f>
        <v>0</v>
      </c>
      <c r="M1603" s="16">
        <f t="shared" ref="M1603:M1666" si="77">H1603</f>
        <v>0</v>
      </c>
      <c r="N1603" s="17"/>
    </row>
    <row r="1604" spans="1:14" ht="25.35" customHeight="1" x14ac:dyDescent="0.25">
      <c r="A1604" s="11">
        <v>76</v>
      </c>
      <c r="B1604" s="12" t="s">
        <v>2245</v>
      </c>
      <c r="C1604" s="11">
        <v>1603</v>
      </c>
      <c r="D1604" s="13" t="s">
        <v>3509</v>
      </c>
      <c r="E1604" s="14" t="s">
        <v>1133</v>
      </c>
      <c r="F1604" s="11">
        <v>0</v>
      </c>
      <c r="G1604" s="11">
        <v>0</v>
      </c>
      <c r="H1604" s="11"/>
      <c r="I1604" s="11">
        <v>0</v>
      </c>
      <c r="J1604" s="11">
        <f t="shared" si="75"/>
        <v>0</v>
      </c>
      <c r="K1604" s="11">
        <v>203</v>
      </c>
      <c r="L1604" s="16">
        <f t="shared" si="76"/>
        <v>0</v>
      </c>
      <c r="M1604" s="16">
        <f t="shared" si="77"/>
        <v>0</v>
      </c>
      <c r="N1604" s="17"/>
    </row>
    <row r="1605" spans="1:14" ht="25.35" customHeight="1" x14ac:dyDescent="0.25">
      <c r="A1605" s="11">
        <v>76</v>
      </c>
      <c r="B1605" s="12" t="s">
        <v>2245</v>
      </c>
      <c r="C1605" s="11">
        <v>1604</v>
      </c>
      <c r="D1605" s="13" t="s">
        <v>3510</v>
      </c>
      <c r="E1605" s="14" t="s">
        <v>2805</v>
      </c>
      <c r="F1605" s="11">
        <v>0</v>
      </c>
      <c r="G1605" s="11">
        <v>0</v>
      </c>
      <c r="H1605" s="11"/>
      <c r="I1605" s="11">
        <v>0</v>
      </c>
      <c r="J1605" s="11">
        <f t="shared" si="75"/>
        <v>0</v>
      </c>
      <c r="K1605" s="11">
        <v>164.5</v>
      </c>
      <c r="L1605" s="16">
        <f t="shared" si="76"/>
        <v>0</v>
      </c>
      <c r="M1605" s="16">
        <f t="shared" si="77"/>
        <v>0</v>
      </c>
      <c r="N1605" s="17"/>
    </row>
    <row r="1606" spans="1:14" ht="25.35" customHeight="1" x14ac:dyDescent="0.25">
      <c r="A1606" s="11">
        <v>76</v>
      </c>
      <c r="B1606" s="12" t="s">
        <v>2245</v>
      </c>
      <c r="C1606" s="11">
        <v>1605</v>
      </c>
      <c r="D1606" s="13" t="s">
        <v>3511</v>
      </c>
      <c r="E1606" s="14" t="s">
        <v>3512</v>
      </c>
      <c r="F1606" s="11">
        <v>0</v>
      </c>
      <c r="G1606" s="11">
        <v>0</v>
      </c>
      <c r="H1606" s="11"/>
      <c r="I1606" s="11">
        <v>0</v>
      </c>
      <c r="J1606" s="11">
        <f t="shared" si="75"/>
        <v>0</v>
      </c>
      <c r="K1606" s="11">
        <v>0</v>
      </c>
      <c r="L1606" s="16">
        <f t="shared" si="76"/>
        <v>0</v>
      </c>
      <c r="M1606" s="16">
        <f t="shared" si="77"/>
        <v>0</v>
      </c>
      <c r="N1606" s="17"/>
    </row>
    <row r="1607" spans="1:14" ht="25.35" customHeight="1" x14ac:dyDescent="0.25">
      <c r="A1607" s="11">
        <v>76</v>
      </c>
      <c r="B1607" s="12" t="s">
        <v>2245</v>
      </c>
      <c r="C1607" s="11">
        <v>1606</v>
      </c>
      <c r="D1607" s="13" t="s">
        <v>3514</v>
      </c>
      <c r="E1607" s="14" t="s">
        <v>2631</v>
      </c>
      <c r="F1607" s="11">
        <v>0</v>
      </c>
      <c r="G1607" s="11">
        <v>0</v>
      </c>
      <c r="H1607" s="11"/>
      <c r="I1607" s="11">
        <v>0</v>
      </c>
      <c r="J1607" s="11">
        <f t="shared" si="75"/>
        <v>0</v>
      </c>
      <c r="K1607" s="11">
        <v>700</v>
      </c>
      <c r="L1607" s="16">
        <f t="shared" si="76"/>
        <v>0</v>
      </c>
      <c r="M1607" s="16">
        <f t="shared" si="77"/>
        <v>0</v>
      </c>
      <c r="N1607" s="17"/>
    </row>
    <row r="1608" spans="1:14" ht="25.35" customHeight="1" x14ac:dyDescent="0.25">
      <c r="A1608" s="11">
        <v>76</v>
      </c>
      <c r="B1608" s="12" t="s">
        <v>2245</v>
      </c>
      <c r="C1608" s="11">
        <v>1607</v>
      </c>
      <c r="D1608" s="13" t="s">
        <v>3515</v>
      </c>
      <c r="E1608" s="14" t="s">
        <v>2001</v>
      </c>
      <c r="F1608" s="11">
        <v>0</v>
      </c>
      <c r="G1608" s="11">
        <v>0</v>
      </c>
      <c r="H1608" s="11"/>
      <c r="I1608" s="11">
        <v>0</v>
      </c>
      <c r="J1608" s="11">
        <f t="shared" si="75"/>
        <v>0</v>
      </c>
      <c r="K1608" s="11">
        <v>0</v>
      </c>
      <c r="L1608" s="16">
        <f t="shared" si="76"/>
        <v>0</v>
      </c>
      <c r="M1608" s="16">
        <f t="shared" si="77"/>
        <v>0</v>
      </c>
      <c r="N1608" s="17"/>
    </row>
    <row r="1609" spans="1:14" ht="25.35" customHeight="1" x14ac:dyDescent="0.25">
      <c r="A1609" s="11">
        <v>76</v>
      </c>
      <c r="B1609" s="12" t="s">
        <v>2245</v>
      </c>
      <c r="C1609" s="11">
        <v>1608</v>
      </c>
      <c r="D1609" s="13" t="s">
        <v>3516</v>
      </c>
      <c r="E1609" s="14" t="s">
        <v>3517</v>
      </c>
      <c r="F1609" s="11">
        <v>0</v>
      </c>
      <c r="G1609" s="11">
        <v>0</v>
      </c>
      <c r="H1609" s="11"/>
      <c r="I1609" s="11">
        <v>0</v>
      </c>
      <c r="J1609" s="11">
        <f t="shared" si="75"/>
        <v>0</v>
      </c>
      <c r="K1609" s="11">
        <v>43.4</v>
      </c>
      <c r="L1609" s="16">
        <f t="shared" si="76"/>
        <v>0</v>
      </c>
      <c r="M1609" s="16">
        <f t="shared" si="77"/>
        <v>0</v>
      </c>
      <c r="N1609" s="17"/>
    </row>
    <row r="1610" spans="1:14" ht="25.35" customHeight="1" x14ac:dyDescent="0.25">
      <c r="A1610" s="11">
        <v>76</v>
      </c>
      <c r="B1610" s="12" t="s">
        <v>2245</v>
      </c>
      <c r="C1610" s="11">
        <v>1609</v>
      </c>
      <c r="D1610" s="13" t="s">
        <v>3519</v>
      </c>
      <c r="E1610" s="14" t="s">
        <v>1812</v>
      </c>
      <c r="F1610" s="11">
        <v>0</v>
      </c>
      <c r="G1610" s="11">
        <v>0</v>
      </c>
      <c r="H1610" s="11"/>
      <c r="I1610" s="11">
        <v>0</v>
      </c>
      <c r="J1610" s="11">
        <f t="shared" si="75"/>
        <v>0</v>
      </c>
      <c r="K1610" s="11">
        <v>0</v>
      </c>
      <c r="L1610" s="16">
        <f t="shared" si="76"/>
        <v>0</v>
      </c>
      <c r="M1610" s="16">
        <f t="shared" si="77"/>
        <v>0</v>
      </c>
      <c r="N1610" s="17"/>
    </row>
    <row r="1611" spans="1:14" ht="25.35" customHeight="1" x14ac:dyDescent="0.25">
      <c r="A1611" s="11">
        <v>76</v>
      </c>
      <c r="B1611" s="12" t="s">
        <v>2245</v>
      </c>
      <c r="C1611" s="11">
        <v>1610</v>
      </c>
      <c r="D1611" s="13" t="s">
        <v>3520</v>
      </c>
      <c r="E1611" s="14" t="s">
        <v>1336</v>
      </c>
      <c r="F1611" s="11">
        <v>0</v>
      </c>
      <c r="G1611" s="11">
        <v>0</v>
      </c>
      <c r="H1611" s="11"/>
      <c r="I1611" s="11">
        <v>0</v>
      </c>
      <c r="J1611" s="11">
        <f t="shared" si="75"/>
        <v>0</v>
      </c>
      <c r="K1611" s="11">
        <v>192.5</v>
      </c>
      <c r="L1611" s="16">
        <f t="shared" si="76"/>
        <v>0</v>
      </c>
      <c r="M1611" s="16">
        <f t="shared" si="77"/>
        <v>0</v>
      </c>
      <c r="N1611" s="17"/>
    </row>
    <row r="1612" spans="1:14" ht="25.35" customHeight="1" x14ac:dyDescent="0.25">
      <c r="A1612" s="11">
        <v>76</v>
      </c>
      <c r="B1612" s="12" t="s">
        <v>2245</v>
      </c>
      <c r="C1612" s="11">
        <v>1611</v>
      </c>
      <c r="D1612" s="13" t="s">
        <v>3521</v>
      </c>
      <c r="E1612" s="14" t="s">
        <v>1336</v>
      </c>
      <c r="F1612" s="11">
        <v>0</v>
      </c>
      <c r="G1612" s="11">
        <v>0</v>
      </c>
      <c r="H1612" s="11"/>
      <c r="I1612" s="11">
        <v>0</v>
      </c>
      <c r="J1612" s="11">
        <f t="shared" si="75"/>
        <v>0</v>
      </c>
      <c r="K1612" s="11">
        <v>192.5</v>
      </c>
      <c r="L1612" s="16">
        <f t="shared" si="76"/>
        <v>0</v>
      </c>
      <c r="M1612" s="16">
        <f t="shared" si="77"/>
        <v>0</v>
      </c>
      <c r="N1612" s="17"/>
    </row>
    <row r="1613" spans="1:14" ht="25.35" customHeight="1" x14ac:dyDescent="0.25">
      <c r="A1613" s="11">
        <v>76</v>
      </c>
      <c r="B1613" s="12" t="s">
        <v>2245</v>
      </c>
      <c r="C1613" s="11">
        <v>1612</v>
      </c>
      <c r="D1613" s="13" t="s">
        <v>3522</v>
      </c>
      <c r="E1613" s="14" t="s">
        <v>1336</v>
      </c>
      <c r="F1613" s="11">
        <v>0</v>
      </c>
      <c r="G1613" s="11">
        <v>0</v>
      </c>
      <c r="H1613" s="11"/>
      <c r="I1613" s="11">
        <v>0</v>
      </c>
      <c r="J1613" s="11">
        <f t="shared" si="75"/>
        <v>0</v>
      </c>
      <c r="K1613" s="11">
        <v>192.5</v>
      </c>
      <c r="L1613" s="16">
        <f t="shared" si="76"/>
        <v>0</v>
      </c>
      <c r="M1613" s="16">
        <f t="shared" si="77"/>
        <v>0</v>
      </c>
      <c r="N1613" s="17"/>
    </row>
    <row r="1614" spans="1:14" ht="25.35" customHeight="1" x14ac:dyDescent="0.25">
      <c r="A1614" s="11">
        <v>76</v>
      </c>
      <c r="B1614" s="12" t="s">
        <v>2245</v>
      </c>
      <c r="C1614" s="11">
        <v>1613</v>
      </c>
      <c r="D1614" s="13" t="s">
        <v>3523</v>
      </c>
      <c r="E1614" s="14" t="s">
        <v>1336</v>
      </c>
      <c r="F1614" s="11">
        <v>0</v>
      </c>
      <c r="G1614" s="11">
        <v>0</v>
      </c>
      <c r="H1614" s="11"/>
      <c r="I1614" s="11">
        <v>0</v>
      </c>
      <c r="J1614" s="11">
        <f t="shared" si="75"/>
        <v>0</v>
      </c>
      <c r="K1614" s="11">
        <v>192.5</v>
      </c>
      <c r="L1614" s="16">
        <f t="shared" si="76"/>
        <v>0</v>
      </c>
      <c r="M1614" s="16">
        <f t="shared" si="77"/>
        <v>0</v>
      </c>
      <c r="N1614" s="17"/>
    </row>
    <row r="1615" spans="1:14" ht="25.35" customHeight="1" x14ac:dyDescent="0.25">
      <c r="A1615" s="11">
        <v>76</v>
      </c>
      <c r="B1615" s="12" t="s">
        <v>2245</v>
      </c>
      <c r="C1615" s="11">
        <v>1614</v>
      </c>
      <c r="D1615" s="13" t="s">
        <v>3524</v>
      </c>
      <c r="E1615" s="14" t="s">
        <v>3525</v>
      </c>
      <c r="F1615" s="11">
        <v>0</v>
      </c>
      <c r="G1615" s="11">
        <v>0</v>
      </c>
      <c r="H1615" s="11"/>
      <c r="I1615" s="11">
        <v>0</v>
      </c>
      <c r="J1615" s="11">
        <f t="shared" si="75"/>
        <v>0</v>
      </c>
      <c r="K1615" s="11">
        <v>262.5</v>
      </c>
      <c r="L1615" s="16">
        <f t="shared" si="76"/>
        <v>0</v>
      </c>
      <c r="M1615" s="16">
        <f t="shared" si="77"/>
        <v>0</v>
      </c>
      <c r="N1615" s="17"/>
    </row>
    <row r="1616" spans="1:14" ht="25.35" customHeight="1" x14ac:dyDescent="0.25">
      <c r="A1616" s="11">
        <v>76</v>
      </c>
      <c r="B1616" s="12" t="s">
        <v>2245</v>
      </c>
      <c r="C1616" s="11">
        <v>1615</v>
      </c>
      <c r="D1616" s="13" t="s">
        <v>3527</v>
      </c>
      <c r="E1616" s="14" t="s">
        <v>2006</v>
      </c>
      <c r="F1616" s="11">
        <v>0</v>
      </c>
      <c r="G1616" s="11">
        <v>0</v>
      </c>
      <c r="H1616" s="11"/>
      <c r="I1616" s="11">
        <v>0</v>
      </c>
      <c r="J1616" s="11">
        <f t="shared" si="75"/>
        <v>0</v>
      </c>
      <c r="K1616" s="11">
        <v>0</v>
      </c>
      <c r="L1616" s="16">
        <f t="shared" si="76"/>
        <v>0</v>
      </c>
      <c r="M1616" s="16">
        <f t="shared" si="77"/>
        <v>0</v>
      </c>
      <c r="N1616" s="17"/>
    </row>
    <row r="1617" spans="1:14" ht="25.35" customHeight="1" x14ac:dyDescent="0.25">
      <c r="A1617" s="11">
        <v>76</v>
      </c>
      <c r="B1617" s="12" t="s">
        <v>2245</v>
      </c>
      <c r="C1617" s="11">
        <v>1616</v>
      </c>
      <c r="D1617" s="13" t="s">
        <v>3528</v>
      </c>
      <c r="E1617" s="14" t="s">
        <v>2779</v>
      </c>
      <c r="F1617" s="11">
        <v>0</v>
      </c>
      <c r="G1617" s="11">
        <v>0</v>
      </c>
      <c r="H1617" s="11"/>
      <c r="I1617" s="11">
        <v>0</v>
      </c>
      <c r="J1617" s="11">
        <f t="shared" si="75"/>
        <v>0</v>
      </c>
      <c r="K1617" s="11">
        <v>0</v>
      </c>
      <c r="L1617" s="16">
        <f t="shared" si="76"/>
        <v>0</v>
      </c>
      <c r="M1617" s="16">
        <f t="shared" si="77"/>
        <v>0</v>
      </c>
      <c r="N1617" s="17"/>
    </row>
    <row r="1618" spans="1:14" ht="25.35" customHeight="1" x14ac:dyDescent="0.25">
      <c r="A1618" s="11">
        <v>76</v>
      </c>
      <c r="B1618" s="12" t="s">
        <v>2245</v>
      </c>
      <c r="C1618" s="11">
        <v>1617</v>
      </c>
      <c r="D1618" s="13" t="s">
        <v>3529</v>
      </c>
      <c r="E1618" s="14" t="s">
        <v>1446</v>
      </c>
      <c r="F1618" s="11">
        <v>0</v>
      </c>
      <c r="G1618" s="11">
        <v>0</v>
      </c>
      <c r="H1618" s="11"/>
      <c r="I1618" s="11">
        <v>0</v>
      </c>
      <c r="J1618" s="11">
        <f t="shared" si="75"/>
        <v>0</v>
      </c>
      <c r="K1618" s="15">
        <v>1064</v>
      </c>
      <c r="L1618" s="16">
        <f t="shared" si="76"/>
        <v>0</v>
      </c>
      <c r="M1618" s="16">
        <f t="shared" si="77"/>
        <v>0</v>
      </c>
      <c r="N1618" s="17"/>
    </row>
    <row r="1619" spans="1:14" ht="25.35" customHeight="1" x14ac:dyDescent="0.25">
      <c r="A1619" s="11">
        <v>76</v>
      </c>
      <c r="B1619" s="12" t="s">
        <v>2245</v>
      </c>
      <c r="C1619" s="11">
        <v>1618</v>
      </c>
      <c r="D1619" s="13" t="s">
        <v>3530</v>
      </c>
      <c r="E1619" s="14" t="s">
        <v>1408</v>
      </c>
      <c r="F1619" s="11">
        <v>1</v>
      </c>
      <c r="G1619" s="11">
        <v>0</v>
      </c>
      <c r="H1619" s="11"/>
      <c r="I1619" s="11" t="s">
        <v>5307</v>
      </c>
      <c r="J1619" s="11">
        <f t="shared" si="75"/>
        <v>-1</v>
      </c>
      <c r="K1619" s="11">
        <v>440.13</v>
      </c>
      <c r="L1619" s="16">
        <f t="shared" si="76"/>
        <v>-440.13</v>
      </c>
      <c r="M1619" s="16">
        <f t="shared" si="77"/>
        <v>0</v>
      </c>
      <c r="N1619" s="17"/>
    </row>
    <row r="1620" spans="1:14" ht="25.35" customHeight="1" x14ac:dyDescent="0.25">
      <c r="A1620" s="11">
        <v>76</v>
      </c>
      <c r="B1620" s="12" t="s">
        <v>2245</v>
      </c>
      <c r="C1620" s="11">
        <v>1619</v>
      </c>
      <c r="D1620" s="13" t="s">
        <v>3531</v>
      </c>
      <c r="E1620" s="14" t="s">
        <v>3532</v>
      </c>
      <c r="F1620" s="11">
        <v>0</v>
      </c>
      <c r="G1620" s="11">
        <v>0</v>
      </c>
      <c r="H1620" s="11"/>
      <c r="I1620" s="11">
        <v>0</v>
      </c>
      <c r="J1620" s="11">
        <f t="shared" si="75"/>
        <v>0</v>
      </c>
      <c r="K1620" s="11">
        <v>0</v>
      </c>
      <c r="L1620" s="16">
        <f t="shared" si="76"/>
        <v>0</v>
      </c>
      <c r="M1620" s="16">
        <f t="shared" si="77"/>
        <v>0</v>
      </c>
      <c r="N1620" s="17"/>
    </row>
    <row r="1621" spans="1:14" ht="25.35" customHeight="1" x14ac:dyDescent="0.25">
      <c r="A1621" s="11">
        <v>76</v>
      </c>
      <c r="B1621" s="12" t="s">
        <v>2245</v>
      </c>
      <c r="C1621" s="11">
        <v>1620</v>
      </c>
      <c r="D1621" s="13" t="s">
        <v>3534</v>
      </c>
      <c r="E1621" s="14" t="s">
        <v>3532</v>
      </c>
      <c r="F1621" s="11">
        <v>0</v>
      </c>
      <c r="G1621" s="11">
        <v>0</v>
      </c>
      <c r="H1621" s="11"/>
      <c r="I1621" s="11">
        <v>0</v>
      </c>
      <c r="J1621" s="11">
        <f t="shared" si="75"/>
        <v>0</v>
      </c>
      <c r="K1621" s="11">
        <v>0</v>
      </c>
      <c r="L1621" s="16">
        <f t="shared" si="76"/>
        <v>0</v>
      </c>
      <c r="M1621" s="16">
        <f t="shared" si="77"/>
        <v>0</v>
      </c>
      <c r="N1621" s="17"/>
    </row>
    <row r="1622" spans="1:14" ht="25.35" customHeight="1" x14ac:dyDescent="0.25">
      <c r="A1622" s="11">
        <v>76</v>
      </c>
      <c r="B1622" s="12" t="s">
        <v>2245</v>
      </c>
      <c r="C1622" s="11">
        <v>1621</v>
      </c>
      <c r="D1622" s="13" t="s">
        <v>3535</v>
      </c>
      <c r="E1622" s="14" t="s">
        <v>1408</v>
      </c>
      <c r="F1622" s="11">
        <v>0</v>
      </c>
      <c r="G1622" s="11">
        <v>0</v>
      </c>
      <c r="H1622" s="11"/>
      <c r="I1622" s="11">
        <v>0</v>
      </c>
      <c r="J1622" s="11">
        <f t="shared" si="75"/>
        <v>0</v>
      </c>
      <c r="K1622" s="11">
        <v>434</v>
      </c>
      <c r="L1622" s="16">
        <f t="shared" si="76"/>
        <v>0</v>
      </c>
      <c r="M1622" s="16">
        <f t="shared" si="77"/>
        <v>0</v>
      </c>
      <c r="N1622" s="17"/>
    </row>
    <row r="1623" spans="1:14" ht="25.35" customHeight="1" x14ac:dyDescent="0.25">
      <c r="A1623" s="11">
        <v>76</v>
      </c>
      <c r="B1623" s="12" t="s">
        <v>2245</v>
      </c>
      <c r="C1623" s="11">
        <v>1622</v>
      </c>
      <c r="D1623" s="13" t="s">
        <v>3536</v>
      </c>
      <c r="E1623" s="14" t="s">
        <v>3537</v>
      </c>
      <c r="F1623" s="11">
        <v>0</v>
      </c>
      <c r="G1623" s="11">
        <v>0</v>
      </c>
      <c r="H1623" s="11"/>
      <c r="I1623" s="11">
        <v>0</v>
      </c>
      <c r="J1623" s="11">
        <f t="shared" si="75"/>
        <v>0</v>
      </c>
      <c r="K1623" s="11">
        <v>39.9</v>
      </c>
      <c r="L1623" s="16">
        <f t="shared" si="76"/>
        <v>0</v>
      </c>
      <c r="M1623" s="16">
        <f t="shared" si="77"/>
        <v>0</v>
      </c>
      <c r="N1623" s="17"/>
    </row>
    <row r="1624" spans="1:14" ht="25.35" customHeight="1" x14ac:dyDescent="0.25">
      <c r="A1624" s="11">
        <v>76</v>
      </c>
      <c r="B1624" s="12" t="s">
        <v>2245</v>
      </c>
      <c r="C1624" s="11">
        <v>1623</v>
      </c>
      <c r="D1624" s="13" t="s">
        <v>3539</v>
      </c>
      <c r="E1624" s="14" t="s">
        <v>3540</v>
      </c>
      <c r="F1624" s="11">
        <v>0</v>
      </c>
      <c r="G1624" s="11">
        <v>0</v>
      </c>
      <c r="H1624" s="11"/>
      <c r="I1624" s="11">
        <v>0</v>
      </c>
      <c r="J1624" s="11">
        <f t="shared" si="75"/>
        <v>0</v>
      </c>
      <c r="K1624" s="15">
        <v>1932</v>
      </c>
      <c r="L1624" s="16">
        <f t="shared" si="76"/>
        <v>0</v>
      </c>
      <c r="M1624" s="16">
        <f t="shared" si="77"/>
        <v>0</v>
      </c>
      <c r="N1624" s="17"/>
    </row>
    <row r="1625" spans="1:14" ht="25.35" customHeight="1" x14ac:dyDescent="0.25">
      <c r="A1625" s="11">
        <v>76</v>
      </c>
      <c r="B1625" s="12" t="s">
        <v>2245</v>
      </c>
      <c r="C1625" s="11">
        <v>1624</v>
      </c>
      <c r="D1625" s="13" t="s">
        <v>3542</v>
      </c>
      <c r="E1625" s="14" t="s">
        <v>2046</v>
      </c>
      <c r="F1625" s="11">
        <v>0</v>
      </c>
      <c r="G1625" s="11">
        <v>0</v>
      </c>
      <c r="H1625" s="11"/>
      <c r="I1625" s="11">
        <v>0</v>
      </c>
      <c r="J1625" s="11">
        <f t="shared" si="75"/>
        <v>0</v>
      </c>
      <c r="K1625" s="15">
        <v>1623.99</v>
      </c>
      <c r="L1625" s="16">
        <f t="shared" si="76"/>
        <v>0</v>
      </c>
      <c r="M1625" s="16">
        <f t="shared" si="77"/>
        <v>0</v>
      </c>
      <c r="N1625" s="17"/>
    </row>
    <row r="1626" spans="1:14" ht="25.35" customHeight="1" x14ac:dyDescent="0.25">
      <c r="A1626" s="11">
        <v>76</v>
      </c>
      <c r="B1626" s="12" t="s">
        <v>2245</v>
      </c>
      <c r="C1626" s="11">
        <v>1625</v>
      </c>
      <c r="D1626" s="13" t="s">
        <v>3543</v>
      </c>
      <c r="E1626" s="14" t="s">
        <v>2779</v>
      </c>
      <c r="F1626" s="11">
        <v>0</v>
      </c>
      <c r="G1626" s="11">
        <v>0</v>
      </c>
      <c r="H1626" s="11"/>
      <c r="I1626" s="11">
        <v>0</v>
      </c>
      <c r="J1626" s="11">
        <f t="shared" si="75"/>
        <v>0</v>
      </c>
      <c r="K1626" s="11">
        <v>654.5</v>
      </c>
      <c r="L1626" s="16">
        <f t="shared" si="76"/>
        <v>0</v>
      </c>
      <c r="M1626" s="16">
        <f t="shared" si="77"/>
        <v>0</v>
      </c>
      <c r="N1626" s="17"/>
    </row>
    <row r="1627" spans="1:14" ht="25.35" customHeight="1" x14ac:dyDescent="0.25">
      <c r="A1627" s="11">
        <v>76</v>
      </c>
      <c r="B1627" s="12" t="s">
        <v>2245</v>
      </c>
      <c r="C1627" s="11">
        <v>1626</v>
      </c>
      <c r="D1627" s="13" t="s">
        <v>3544</v>
      </c>
      <c r="E1627" s="14" t="s">
        <v>488</v>
      </c>
      <c r="F1627" s="11">
        <v>0</v>
      </c>
      <c r="G1627" s="11">
        <v>0</v>
      </c>
      <c r="H1627" s="11"/>
      <c r="I1627" s="11">
        <v>0</v>
      </c>
      <c r="J1627" s="11">
        <f t="shared" si="75"/>
        <v>0</v>
      </c>
      <c r="K1627" s="11">
        <v>0</v>
      </c>
      <c r="L1627" s="16">
        <f t="shared" si="76"/>
        <v>0</v>
      </c>
      <c r="M1627" s="16">
        <f t="shared" si="77"/>
        <v>0</v>
      </c>
      <c r="N1627" s="17"/>
    </row>
    <row r="1628" spans="1:14" ht="25.35" customHeight="1" x14ac:dyDescent="0.25">
      <c r="A1628" s="11">
        <v>76</v>
      </c>
      <c r="B1628" s="12" t="s">
        <v>2245</v>
      </c>
      <c r="C1628" s="11">
        <v>1627</v>
      </c>
      <c r="D1628" s="13" t="s">
        <v>3546</v>
      </c>
      <c r="E1628" s="14" t="s">
        <v>3547</v>
      </c>
      <c r="F1628" s="11">
        <v>0</v>
      </c>
      <c r="G1628" s="11">
        <v>0</v>
      </c>
      <c r="H1628" s="11"/>
      <c r="I1628" s="11">
        <v>0</v>
      </c>
      <c r="J1628" s="11">
        <f t="shared" si="75"/>
        <v>0</v>
      </c>
      <c r="K1628" s="15">
        <v>2870</v>
      </c>
      <c r="L1628" s="16">
        <f t="shared" si="76"/>
        <v>0</v>
      </c>
      <c r="M1628" s="16">
        <f t="shared" si="77"/>
        <v>0</v>
      </c>
      <c r="N1628" s="17"/>
    </row>
    <row r="1629" spans="1:14" ht="25.35" customHeight="1" x14ac:dyDescent="0.25">
      <c r="A1629" s="11">
        <v>76</v>
      </c>
      <c r="B1629" s="12" t="s">
        <v>2245</v>
      </c>
      <c r="C1629" s="11">
        <v>1628</v>
      </c>
      <c r="D1629" s="13" t="s">
        <v>3549</v>
      </c>
      <c r="E1629" s="14" t="s">
        <v>3550</v>
      </c>
      <c r="F1629" s="11">
        <v>0</v>
      </c>
      <c r="G1629" s="11">
        <v>0</v>
      </c>
      <c r="H1629" s="11"/>
      <c r="I1629" s="11">
        <v>0</v>
      </c>
      <c r="J1629" s="11">
        <f t="shared" si="75"/>
        <v>0</v>
      </c>
      <c r="K1629" s="11">
        <v>0</v>
      </c>
      <c r="L1629" s="16">
        <f t="shared" si="76"/>
        <v>0</v>
      </c>
      <c r="M1629" s="16">
        <f t="shared" si="77"/>
        <v>0</v>
      </c>
      <c r="N1629" s="17"/>
    </row>
    <row r="1630" spans="1:14" ht="25.35" customHeight="1" x14ac:dyDescent="0.25">
      <c r="A1630" s="11">
        <v>76</v>
      </c>
      <c r="B1630" s="12" t="s">
        <v>2245</v>
      </c>
      <c r="C1630" s="11">
        <v>1629</v>
      </c>
      <c r="D1630" s="13" t="s">
        <v>3552</v>
      </c>
      <c r="E1630" s="14" t="s">
        <v>3553</v>
      </c>
      <c r="F1630" s="11">
        <v>0</v>
      </c>
      <c r="G1630" s="11">
        <v>0</v>
      </c>
      <c r="H1630" s="11"/>
      <c r="I1630" s="11">
        <v>0</v>
      </c>
      <c r="J1630" s="11">
        <f t="shared" si="75"/>
        <v>0</v>
      </c>
      <c r="K1630" s="11">
        <v>0</v>
      </c>
      <c r="L1630" s="16">
        <f t="shared" si="76"/>
        <v>0</v>
      </c>
      <c r="M1630" s="16">
        <f t="shared" si="77"/>
        <v>0</v>
      </c>
      <c r="N1630" s="17"/>
    </row>
    <row r="1631" spans="1:14" ht="25.35" customHeight="1" x14ac:dyDescent="0.25">
      <c r="A1631" s="11">
        <v>76</v>
      </c>
      <c r="B1631" s="12" t="s">
        <v>2245</v>
      </c>
      <c r="C1631" s="11">
        <v>1630</v>
      </c>
      <c r="D1631" s="13" t="s">
        <v>3555</v>
      </c>
      <c r="E1631" s="14" t="s">
        <v>3556</v>
      </c>
      <c r="F1631" s="11">
        <v>0</v>
      </c>
      <c r="G1631" s="11">
        <v>0</v>
      </c>
      <c r="H1631" s="11"/>
      <c r="I1631" s="11">
        <v>0</v>
      </c>
      <c r="J1631" s="11">
        <f t="shared" si="75"/>
        <v>0</v>
      </c>
      <c r="K1631" s="11">
        <v>0</v>
      </c>
      <c r="L1631" s="16">
        <f t="shared" si="76"/>
        <v>0</v>
      </c>
      <c r="M1631" s="16">
        <f t="shared" si="77"/>
        <v>0</v>
      </c>
      <c r="N1631" s="17"/>
    </row>
    <row r="1632" spans="1:14" ht="25.35" customHeight="1" x14ac:dyDescent="0.25">
      <c r="A1632" s="11">
        <v>77</v>
      </c>
      <c r="B1632" s="12" t="s">
        <v>2245</v>
      </c>
      <c r="C1632" s="11">
        <v>1631</v>
      </c>
      <c r="D1632" s="13" t="s">
        <v>3558</v>
      </c>
      <c r="E1632" s="14" t="s">
        <v>3556</v>
      </c>
      <c r="F1632" s="11">
        <v>0</v>
      </c>
      <c r="G1632" s="11">
        <v>0</v>
      </c>
      <c r="H1632" s="11"/>
      <c r="I1632" s="11">
        <v>0</v>
      </c>
      <c r="J1632" s="11">
        <f t="shared" si="75"/>
        <v>0</v>
      </c>
      <c r="K1632" s="15">
        <v>15680</v>
      </c>
      <c r="L1632" s="16">
        <f t="shared" si="76"/>
        <v>0</v>
      </c>
      <c r="M1632" s="16">
        <f t="shared" si="77"/>
        <v>0</v>
      </c>
      <c r="N1632" s="17"/>
    </row>
    <row r="1633" spans="1:14" ht="25.35" customHeight="1" x14ac:dyDescent="0.25">
      <c r="A1633" s="11">
        <v>77</v>
      </c>
      <c r="B1633" s="12" t="s">
        <v>2245</v>
      </c>
      <c r="C1633" s="11">
        <v>1632</v>
      </c>
      <c r="D1633" s="13" t="s">
        <v>3559</v>
      </c>
      <c r="E1633" s="14" t="s">
        <v>3556</v>
      </c>
      <c r="F1633" s="11">
        <v>0</v>
      </c>
      <c r="G1633" s="11">
        <v>0</v>
      </c>
      <c r="H1633" s="11"/>
      <c r="I1633" s="11">
        <v>0</v>
      </c>
      <c r="J1633" s="11">
        <f t="shared" si="75"/>
        <v>0</v>
      </c>
      <c r="K1633" s="11">
        <v>0</v>
      </c>
      <c r="L1633" s="16">
        <f t="shared" si="76"/>
        <v>0</v>
      </c>
      <c r="M1633" s="16">
        <f t="shared" si="77"/>
        <v>0</v>
      </c>
      <c r="N1633" s="17"/>
    </row>
    <row r="1634" spans="1:14" ht="25.35" customHeight="1" x14ac:dyDescent="0.25">
      <c r="A1634" s="11">
        <v>77</v>
      </c>
      <c r="B1634" s="12" t="s">
        <v>2245</v>
      </c>
      <c r="C1634" s="11">
        <v>1633</v>
      </c>
      <c r="D1634" s="13" t="s">
        <v>3560</v>
      </c>
      <c r="E1634" s="14" t="s">
        <v>3561</v>
      </c>
      <c r="F1634" s="11">
        <v>0</v>
      </c>
      <c r="G1634" s="11">
        <v>0</v>
      </c>
      <c r="H1634" s="11"/>
      <c r="I1634" s="11">
        <v>0</v>
      </c>
      <c r="J1634" s="11">
        <f t="shared" si="75"/>
        <v>0</v>
      </c>
      <c r="K1634" s="11">
        <v>252</v>
      </c>
      <c r="L1634" s="16">
        <f t="shared" si="76"/>
        <v>0</v>
      </c>
      <c r="M1634" s="16">
        <f t="shared" si="77"/>
        <v>0</v>
      </c>
      <c r="N1634" s="17"/>
    </row>
    <row r="1635" spans="1:14" ht="25.35" customHeight="1" x14ac:dyDescent="0.25">
      <c r="A1635" s="11">
        <v>77</v>
      </c>
      <c r="B1635" s="12" t="s">
        <v>2245</v>
      </c>
      <c r="C1635" s="11">
        <v>1634</v>
      </c>
      <c r="D1635" s="13" t="s">
        <v>3563</v>
      </c>
      <c r="E1635" s="14" t="s">
        <v>3564</v>
      </c>
      <c r="F1635" s="11">
        <v>0</v>
      </c>
      <c r="G1635" s="11">
        <v>0</v>
      </c>
      <c r="H1635" s="11"/>
      <c r="I1635" s="11">
        <v>0</v>
      </c>
      <c r="J1635" s="11">
        <f t="shared" si="75"/>
        <v>0</v>
      </c>
      <c r="K1635" s="11">
        <v>339.5</v>
      </c>
      <c r="L1635" s="16">
        <f t="shared" si="76"/>
        <v>0</v>
      </c>
      <c r="M1635" s="16">
        <f t="shared" si="77"/>
        <v>0</v>
      </c>
      <c r="N1635" s="17"/>
    </row>
    <row r="1636" spans="1:14" ht="25.35" customHeight="1" x14ac:dyDescent="0.25">
      <c r="A1636" s="11">
        <v>77</v>
      </c>
      <c r="B1636" s="12" t="s">
        <v>2245</v>
      </c>
      <c r="C1636" s="11">
        <v>1635</v>
      </c>
      <c r="D1636" s="13" t="s">
        <v>3566</v>
      </c>
      <c r="E1636" s="14" t="s">
        <v>488</v>
      </c>
      <c r="F1636" s="11">
        <v>0</v>
      </c>
      <c r="G1636" s="11">
        <v>0</v>
      </c>
      <c r="H1636" s="11"/>
      <c r="I1636" s="11">
        <v>0</v>
      </c>
      <c r="J1636" s="11">
        <f t="shared" si="75"/>
        <v>0</v>
      </c>
      <c r="K1636" s="11">
        <v>0</v>
      </c>
      <c r="L1636" s="16">
        <f t="shared" si="76"/>
        <v>0</v>
      </c>
      <c r="M1636" s="16">
        <f t="shared" si="77"/>
        <v>0</v>
      </c>
      <c r="N1636" s="17"/>
    </row>
    <row r="1637" spans="1:14" ht="25.35" customHeight="1" x14ac:dyDescent="0.25">
      <c r="A1637" s="11">
        <v>77</v>
      </c>
      <c r="B1637" s="12" t="s">
        <v>2245</v>
      </c>
      <c r="C1637" s="11">
        <v>1636</v>
      </c>
      <c r="D1637" s="13" t="s">
        <v>3568</v>
      </c>
      <c r="E1637" s="14" t="s">
        <v>488</v>
      </c>
      <c r="F1637" s="11">
        <v>0</v>
      </c>
      <c r="G1637" s="11">
        <v>0</v>
      </c>
      <c r="H1637" s="11"/>
      <c r="I1637" s="11">
        <v>0</v>
      </c>
      <c r="J1637" s="11">
        <f t="shared" si="75"/>
        <v>0</v>
      </c>
      <c r="K1637" s="11">
        <v>8.0299999999999994</v>
      </c>
      <c r="L1637" s="16">
        <f t="shared" si="76"/>
        <v>0</v>
      </c>
      <c r="M1637" s="16">
        <f t="shared" si="77"/>
        <v>0</v>
      </c>
      <c r="N1637" s="17"/>
    </row>
    <row r="1638" spans="1:14" ht="25.35" customHeight="1" x14ac:dyDescent="0.25">
      <c r="A1638" s="11">
        <v>77</v>
      </c>
      <c r="B1638" s="12" t="s">
        <v>2245</v>
      </c>
      <c r="C1638" s="11">
        <v>1637</v>
      </c>
      <c r="D1638" s="13" t="s">
        <v>3569</v>
      </c>
      <c r="E1638" s="14" t="s">
        <v>3570</v>
      </c>
      <c r="F1638" s="11">
        <v>0</v>
      </c>
      <c r="G1638" s="11">
        <v>0</v>
      </c>
      <c r="H1638" s="11"/>
      <c r="I1638" s="11">
        <v>0</v>
      </c>
      <c r="J1638" s="11">
        <f t="shared" si="75"/>
        <v>0</v>
      </c>
      <c r="K1638" s="11">
        <v>671.6</v>
      </c>
      <c r="L1638" s="16">
        <f t="shared" si="76"/>
        <v>0</v>
      </c>
      <c r="M1638" s="16">
        <f t="shared" si="77"/>
        <v>0</v>
      </c>
      <c r="N1638" s="17"/>
    </row>
    <row r="1639" spans="1:14" ht="25.35" customHeight="1" x14ac:dyDescent="0.25">
      <c r="A1639" s="11">
        <v>77</v>
      </c>
      <c r="B1639" s="12" t="s">
        <v>2245</v>
      </c>
      <c r="C1639" s="11">
        <v>1638</v>
      </c>
      <c r="D1639" s="13" t="s">
        <v>3572</v>
      </c>
      <c r="E1639" s="14" t="s">
        <v>3570</v>
      </c>
      <c r="F1639" s="11">
        <v>0</v>
      </c>
      <c r="G1639" s="11">
        <v>0</v>
      </c>
      <c r="H1639" s="11"/>
      <c r="I1639" s="11">
        <v>0</v>
      </c>
      <c r="J1639" s="11">
        <f t="shared" si="75"/>
        <v>0</v>
      </c>
      <c r="K1639" s="11">
        <v>459.81</v>
      </c>
      <c r="L1639" s="16">
        <f t="shared" si="76"/>
        <v>0</v>
      </c>
      <c r="M1639" s="16">
        <f t="shared" si="77"/>
        <v>0</v>
      </c>
      <c r="N1639" s="17"/>
    </row>
    <row r="1640" spans="1:14" ht="25.35" customHeight="1" x14ac:dyDescent="0.25">
      <c r="A1640" s="11">
        <v>77</v>
      </c>
      <c r="B1640" s="12" t="s">
        <v>2245</v>
      </c>
      <c r="C1640" s="11">
        <v>1639</v>
      </c>
      <c r="D1640" s="13" t="s">
        <v>3573</v>
      </c>
      <c r="E1640" s="14" t="s">
        <v>3574</v>
      </c>
      <c r="F1640" s="11">
        <v>0</v>
      </c>
      <c r="G1640" s="11">
        <v>0</v>
      </c>
      <c r="H1640" s="11"/>
      <c r="I1640" s="11">
        <v>0</v>
      </c>
      <c r="J1640" s="11">
        <f t="shared" si="75"/>
        <v>0</v>
      </c>
      <c r="K1640" s="15">
        <v>1596</v>
      </c>
      <c r="L1640" s="16">
        <f t="shared" si="76"/>
        <v>0</v>
      </c>
      <c r="M1640" s="16">
        <f t="shared" si="77"/>
        <v>0</v>
      </c>
      <c r="N1640" s="17"/>
    </row>
    <row r="1641" spans="1:14" ht="25.35" customHeight="1" x14ac:dyDescent="0.25">
      <c r="A1641" s="11">
        <v>77</v>
      </c>
      <c r="B1641" s="12" t="s">
        <v>2245</v>
      </c>
      <c r="C1641" s="11">
        <v>1640</v>
      </c>
      <c r="D1641" s="13" t="s">
        <v>3576</v>
      </c>
      <c r="E1641" s="14" t="s">
        <v>588</v>
      </c>
      <c r="F1641" s="11">
        <v>0</v>
      </c>
      <c r="G1641" s="11">
        <v>0</v>
      </c>
      <c r="H1641" s="11"/>
      <c r="I1641" s="11">
        <v>0</v>
      </c>
      <c r="J1641" s="11">
        <f t="shared" si="75"/>
        <v>0</v>
      </c>
      <c r="K1641" s="11">
        <v>23.13</v>
      </c>
      <c r="L1641" s="16">
        <f t="shared" si="76"/>
        <v>0</v>
      </c>
      <c r="M1641" s="16">
        <f t="shared" si="77"/>
        <v>0</v>
      </c>
      <c r="N1641" s="17"/>
    </row>
    <row r="1642" spans="1:14" ht="25.35" customHeight="1" x14ac:dyDescent="0.25">
      <c r="A1642" s="11">
        <v>77</v>
      </c>
      <c r="B1642" s="12" t="s">
        <v>2245</v>
      </c>
      <c r="C1642" s="11">
        <v>1641</v>
      </c>
      <c r="D1642" s="13" t="s">
        <v>3577</v>
      </c>
      <c r="E1642" s="14" t="s">
        <v>591</v>
      </c>
      <c r="F1642" s="11">
        <v>0</v>
      </c>
      <c r="G1642" s="11">
        <v>0</v>
      </c>
      <c r="H1642" s="11"/>
      <c r="I1642" s="11">
        <v>0</v>
      </c>
      <c r="J1642" s="11">
        <f t="shared" si="75"/>
        <v>0</v>
      </c>
      <c r="K1642" s="11">
        <v>29.19</v>
      </c>
      <c r="L1642" s="16">
        <f t="shared" si="76"/>
        <v>0</v>
      </c>
      <c r="M1642" s="16">
        <f t="shared" si="77"/>
        <v>0</v>
      </c>
      <c r="N1642" s="17"/>
    </row>
    <row r="1643" spans="1:14" ht="25.35" customHeight="1" x14ac:dyDescent="0.25">
      <c r="A1643" s="11">
        <v>77</v>
      </c>
      <c r="B1643" s="12" t="s">
        <v>2245</v>
      </c>
      <c r="C1643" s="11">
        <v>1642</v>
      </c>
      <c r="D1643" s="13" t="s">
        <v>3578</v>
      </c>
      <c r="E1643" s="14" t="s">
        <v>3579</v>
      </c>
      <c r="F1643" s="11">
        <v>0</v>
      </c>
      <c r="G1643" s="11">
        <v>0</v>
      </c>
      <c r="H1643" s="11"/>
      <c r="I1643" s="11">
        <v>0</v>
      </c>
      <c r="J1643" s="11">
        <f t="shared" si="75"/>
        <v>0</v>
      </c>
      <c r="K1643" s="11">
        <v>234.5</v>
      </c>
      <c r="L1643" s="16">
        <f t="shared" si="76"/>
        <v>0</v>
      </c>
      <c r="M1643" s="16">
        <f t="shared" si="77"/>
        <v>0</v>
      </c>
      <c r="N1643" s="17"/>
    </row>
    <row r="1644" spans="1:14" ht="25.35" customHeight="1" x14ac:dyDescent="0.25">
      <c r="A1644" s="11">
        <v>77</v>
      </c>
      <c r="B1644" s="12" t="s">
        <v>2245</v>
      </c>
      <c r="C1644" s="11">
        <v>1643</v>
      </c>
      <c r="D1644" s="13" t="s">
        <v>3581</v>
      </c>
      <c r="E1644" s="14" t="s">
        <v>3582</v>
      </c>
      <c r="F1644" s="11">
        <v>0</v>
      </c>
      <c r="G1644" s="11">
        <v>0</v>
      </c>
      <c r="H1644" s="11"/>
      <c r="I1644" s="11">
        <v>0</v>
      </c>
      <c r="J1644" s="11">
        <f t="shared" si="75"/>
        <v>0</v>
      </c>
      <c r="K1644" s="11">
        <v>577.5</v>
      </c>
      <c r="L1644" s="16">
        <f t="shared" si="76"/>
        <v>0</v>
      </c>
      <c r="M1644" s="16">
        <f t="shared" si="77"/>
        <v>0</v>
      </c>
      <c r="N1644" s="17"/>
    </row>
    <row r="1645" spans="1:14" ht="25.35" customHeight="1" x14ac:dyDescent="0.25">
      <c r="A1645" s="11">
        <v>77</v>
      </c>
      <c r="B1645" s="12" t="s">
        <v>2245</v>
      </c>
      <c r="C1645" s="11">
        <v>1644</v>
      </c>
      <c r="D1645" s="13" t="s">
        <v>3584</v>
      </c>
      <c r="E1645" s="14" t="s">
        <v>883</v>
      </c>
      <c r="F1645" s="11">
        <v>0</v>
      </c>
      <c r="G1645" s="11">
        <v>0</v>
      </c>
      <c r="H1645" s="11"/>
      <c r="I1645" s="11">
        <v>0</v>
      </c>
      <c r="J1645" s="11">
        <f t="shared" si="75"/>
        <v>0</v>
      </c>
      <c r="K1645" s="11">
        <v>0</v>
      </c>
      <c r="L1645" s="16">
        <f t="shared" si="76"/>
        <v>0</v>
      </c>
      <c r="M1645" s="16">
        <f t="shared" si="77"/>
        <v>0</v>
      </c>
      <c r="N1645" s="17"/>
    </row>
    <row r="1646" spans="1:14" ht="25.35" customHeight="1" x14ac:dyDescent="0.25">
      <c r="A1646" s="11">
        <v>77</v>
      </c>
      <c r="B1646" s="12" t="s">
        <v>2245</v>
      </c>
      <c r="C1646" s="11">
        <v>1645</v>
      </c>
      <c r="D1646" s="13" t="s">
        <v>3585</v>
      </c>
      <c r="E1646" s="14" t="s">
        <v>3586</v>
      </c>
      <c r="F1646" s="11">
        <v>0</v>
      </c>
      <c r="G1646" s="11">
        <v>0</v>
      </c>
      <c r="H1646" s="11"/>
      <c r="I1646" s="11">
        <v>0</v>
      </c>
      <c r="J1646" s="11">
        <f t="shared" si="75"/>
        <v>0</v>
      </c>
      <c r="K1646" s="11">
        <v>98</v>
      </c>
      <c r="L1646" s="16">
        <f t="shared" si="76"/>
        <v>0</v>
      </c>
      <c r="M1646" s="16">
        <f t="shared" si="77"/>
        <v>0</v>
      </c>
      <c r="N1646" s="17"/>
    </row>
    <row r="1647" spans="1:14" ht="25.35" customHeight="1" x14ac:dyDescent="0.25">
      <c r="A1647" s="11">
        <v>77</v>
      </c>
      <c r="B1647" s="12" t="s">
        <v>2245</v>
      </c>
      <c r="C1647" s="11">
        <v>1646</v>
      </c>
      <c r="D1647" s="13" t="s">
        <v>3588</v>
      </c>
      <c r="E1647" s="14" t="s">
        <v>3589</v>
      </c>
      <c r="F1647" s="11">
        <v>0</v>
      </c>
      <c r="G1647" s="11">
        <v>0</v>
      </c>
      <c r="H1647" s="11"/>
      <c r="I1647" s="11">
        <v>0</v>
      </c>
      <c r="J1647" s="11">
        <f t="shared" si="75"/>
        <v>0</v>
      </c>
      <c r="K1647" s="11">
        <v>46.9</v>
      </c>
      <c r="L1647" s="16">
        <f t="shared" si="76"/>
        <v>0</v>
      </c>
      <c r="M1647" s="16">
        <f t="shared" si="77"/>
        <v>0</v>
      </c>
      <c r="N1647" s="17"/>
    </row>
    <row r="1648" spans="1:14" ht="25.35" customHeight="1" x14ac:dyDescent="0.25">
      <c r="A1648" s="11">
        <v>77</v>
      </c>
      <c r="B1648" s="12" t="s">
        <v>2245</v>
      </c>
      <c r="C1648" s="11">
        <v>1647</v>
      </c>
      <c r="D1648" s="13" t="s">
        <v>3591</v>
      </c>
      <c r="E1648" s="14" t="s">
        <v>488</v>
      </c>
      <c r="F1648" s="11">
        <v>0</v>
      </c>
      <c r="G1648" s="11">
        <v>0</v>
      </c>
      <c r="H1648" s="11"/>
      <c r="I1648" s="11">
        <v>0</v>
      </c>
      <c r="J1648" s="11">
        <f t="shared" si="75"/>
        <v>0</v>
      </c>
      <c r="K1648" s="11">
        <v>11.19</v>
      </c>
      <c r="L1648" s="16">
        <f t="shared" si="76"/>
        <v>0</v>
      </c>
      <c r="M1648" s="16">
        <f t="shared" si="77"/>
        <v>0</v>
      </c>
      <c r="N1648" s="17"/>
    </row>
    <row r="1649" spans="1:14" ht="25.35" customHeight="1" x14ac:dyDescent="0.25">
      <c r="A1649" s="11">
        <v>77</v>
      </c>
      <c r="B1649" s="12" t="s">
        <v>2245</v>
      </c>
      <c r="C1649" s="11">
        <v>1648</v>
      </c>
      <c r="D1649" s="13" t="s">
        <v>3593</v>
      </c>
      <c r="E1649" s="14" t="s">
        <v>3594</v>
      </c>
      <c r="F1649" s="11">
        <v>0</v>
      </c>
      <c r="G1649" s="11">
        <v>0</v>
      </c>
      <c r="H1649" s="11"/>
      <c r="I1649" s="11">
        <v>0</v>
      </c>
      <c r="J1649" s="11">
        <f t="shared" si="75"/>
        <v>0</v>
      </c>
      <c r="K1649" s="11">
        <v>5.6</v>
      </c>
      <c r="L1649" s="16">
        <f t="shared" si="76"/>
        <v>0</v>
      </c>
      <c r="M1649" s="16">
        <f t="shared" si="77"/>
        <v>0</v>
      </c>
      <c r="N1649" s="17"/>
    </row>
    <row r="1650" spans="1:14" ht="25.35" customHeight="1" x14ac:dyDescent="0.25">
      <c r="A1650" s="11">
        <v>77</v>
      </c>
      <c r="B1650" s="12" t="s">
        <v>2245</v>
      </c>
      <c r="C1650" s="11">
        <v>1649</v>
      </c>
      <c r="D1650" s="13" t="s">
        <v>3596</v>
      </c>
      <c r="E1650" s="14" t="s">
        <v>3597</v>
      </c>
      <c r="F1650" s="11">
        <v>0</v>
      </c>
      <c r="G1650" s="11">
        <v>0</v>
      </c>
      <c r="H1650" s="11"/>
      <c r="I1650" s="11">
        <v>0</v>
      </c>
      <c r="J1650" s="11">
        <f t="shared" si="75"/>
        <v>0</v>
      </c>
      <c r="K1650" s="15">
        <v>2688</v>
      </c>
      <c r="L1650" s="16">
        <f t="shared" si="76"/>
        <v>0</v>
      </c>
      <c r="M1650" s="16">
        <f t="shared" si="77"/>
        <v>0</v>
      </c>
      <c r="N1650" s="17"/>
    </row>
    <row r="1651" spans="1:14" ht="25.35" customHeight="1" x14ac:dyDescent="0.25">
      <c r="A1651" s="11">
        <v>77</v>
      </c>
      <c r="B1651" s="12" t="s">
        <v>2245</v>
      </c>
      <c r="C1651" s="11">
        <v>1650</v>
      </c>
      <c r="D1651" s="13" t="s">
        <v>3599</v>
      </c>
      <c r="E1651" s="14" t="s">
        <v>1997</v>
      </c>
      <c r="F1651" s="11">
        <v>0</v>
      </c>
      <c r="G1651" s="11">
        <v>0</v>
      </c>
      <c r="H1651" s="11"/>
      <c r="I1651" s="11">
        <v>0</v>
      </c>
      <c r="J1651" s="11">
        <f t="shared" si="75"/>
        <v>0</v>
      </c>
      <c r="K1651" s="11">
        <v>766.5</v>
      </c>
      <c r="L1651" s="16">
        <f t="shared" si="76"/>
        <v>0</v>
      </c>
      <c r="M1651" s="16">
        <f t="shared" si="77"/>
        <v>0</v>
      </c>
      <c r="N1651" s="17"/>
    </row>
    <row r="1652" spans="1:14" ht="25.35" customHeight="1" x14ac:dyDescent="0.25">
      <c r="A1652" s="11">
        <v>77</v>
      </c>
      <c r="B1652" s="12" t="s">
        <v>2245</v>
      </c>
      <c r="C1652" s="11">
        <v>1651</v>
      </c>
      <c r="D1652" s="13" t="s">
        <v>3600</v>
      </c>
      <c r="E1652" s="14" t="s">
        <v>1997</v>
      </c>
      <c r="F1652" s="11">
        <v>0</v>
      </c>
      <c r="G1652" s="11">
        <v>0</v>
      </c>
      <c r="H1652" s="11"/>
      <c r="I1652" s="11">
        <v>0</v>
      </c>
      <c r="J1652" s="11">
        <f t="shared" si="75"/>
        <v>0</v>
      </c>
      <c r="K1652" s="11">
        <v>735</v>
      </c>
      <c r="L1652" s="16">
        <f t="shared" si="76"/>
        <v>0</v>
      </c>
      <c r="M1652" s="16">
        <f t="shared" si="77"/>
        <v>0</v>
      </c>
      <c r="N1652" s="17"/>
    </row>
    <row r="1653" spans="1:14" ht="25.35" customHeight="1" x14ac:dyDescent="0.25">
      <c r="A1653" s="11">
        <v>77</v>
      </c>
      <c r="B1653" s="12" t="s">
        <v>2245</v>
      </c>
      <c r="C1653" s="11">
        <v>1652</v>
      </c>
      <c r="D1653" s="13" t="s">
        <v>3601</v>
      </c>
      <c r="E1653" s="14" t="s">
        <v>3556</v>
      </c>
      <c r="F1653" s="11">
        <v>0</v>
      </c>
      <c r="G1653" s="11">
        <v>0</v>
      </c>
      <c r="H1653" s="11"/>
      <c r="I1653" s="11">
        <v>0</v>
      </c>
      <c r="J1653" s="11">
        <f t="shared" si="75"/>
        <v>0</v>
      </c>
      <c r="K1653" s="15">
        <v>15330</v>
      </c>
      <c r="L1653" s="16">
        <f t="shared" si="76"/>
        <v>0</v>
      </c>
      <c r="M1653" s="16">
        <f t="shared" si="77"/>
        <v>0</v>
      </c>
      <c r="N1653" s="17"/>
    </row>
    <row r="1654" spans="1:14" ht="25.35" customHeight="1" x14ac:dyDescent="0.25">
      <c r="A1654" s="11">
        <v>77</v>
      </c>
      <c r="B1654" s="12" t="s">
        <v>2245</v>
      </c>
      <c r="C1654" s="11">
        <v>1653</v>
      </c>
      <c r="D1654" s="13" t="s">
        <v>3602</v>
      </c>
      <c r="E1654" s="14" t="s">
        <v>3556</v>
      </c>
      <c r="F1654" s="11">
        <v>0</v>
      </c>
      <c r="G1654" s="11">
        <v>0</v>
      </c>
      <c r="H1654" s="11"/>
      <c r="I1654" s="11">
        <v>0</v>
      </c>
      <c r="J1654" s="11">
        <f t="shared" si="75"/>
        <v>0</v>
      </c>
      <c r="K1654" s="15">
        <v>15330</v>
      </c>
      <c r="L1654" s="16">
        <f t="shared" si="76"/>
        <v>0</v>
      </c>
      <c r="M1654" s="16">
        <f t="shared" si="77"/>
        <v>0</v>
      </c>
      <c r="N1654" s="17"/>
    </row>
    <row r="1655" spans="1:14" ht="25.35" customHeight="1" x14ac:dyDescent="0.25">
      <c r="A1655" s="11">
        <v>77</v>
      </c>
      <c r="B1655" s="12" t="s">
        <v>2245</v>
      </c>
      <c r="C1655" s="11">
        <v>1654</v>
      </c>
      <c r="D1655" s="13" t="s">
        <v>3603</v>
      </c>
      <c r="E1655" s="14" t="s">
        <v>2805</v>
      </c>
      <c r="F1655" s="11">
        <v>0</v>
      </c>
      <c r="G1655" s="11">
        <v>0</v>
      </c>
      <c r="H1655" s="11"/>
      <c r="I1655" s="11">
        <v>0</v>
      </c>
      <c r="J1655" s="11">
        <f t="shared" si="75"/>
        <v>0</v>
      </c>
      <c r="K1655" s="11">
        <v>280</v>
      </c>
      <c r="L1655" s="16">
        <f t="shared" si="76"/>
        <v>0</v>
      </c>
      <c r="M1655" s="16">
        <f t="shared" si="77"/>
        <v>0</v>
      </c>
      <c r="N1655" s="17"/>
    </row>
    <row r="1656" spans="1:14" ht="25.35" customHeight="1" x14ac:dyDescent="0.25">
      <c r="A1656" s="11">
        <v>77</v>
      </c>
      <c r="B1656" s="12" t="s">
        <v>2245</v>
      </c>
      <c r="C1656" s="11">
        <v>1655</v>
      </c>
      <c r="D1656" s="13" t="s">
        <v>3604</v>
      </c>
      <c r="E1656" s="14" t="s">
        <v>1993</v>
      </c>
      <c r="F1656" s="11">
        <v>0</v>
      </c>
      <c r="G1656" s="11">
        <v>0</v>
      </c>
      <c r="H1656" s="11"/>
      <c r="I1656" s="11">
        <v>0</v>
      </c>
      <c r="J1656" s="11">
        <f t="shared" si="75"/>
        <v>0</v>
      </c>
      <c r="K1656" s="11">
        <v>0</v>
      </c>
      <c r="L1656" s="16">
        <f t="shared" si="76"/>
        <v>0</v>
      </c>
      <c r="M1656" s="16">
        <f t="shared" si="77"/>
        <v>0</v>
      </c>
      <c r="N1656" s="17"/>
    </row>
    <row r="1657" spans="1:14" ht="25.35" customHeight="1" x14ac:dyDescent="0.25">
      <c r="A1657" s="11">
        <v>77</v>
      </c>
      <c r="B1657" s="12" t="s">
        <v>2245</v>
      </c>
      <c r="C1657" s="11">
        <v>1656</v>
      </c>
      <c r="D1657" s="13" t="s">
        <v>3605</v>
      </c>
      <c r="E1657" s="14" t="s">
        <v>3606</v>
      </c>
      <c r="F1657" s="11">
        <v>0</v>
      </c>
      <c r="G1657" s="11">
        <v>0</v>
      </c>
      <c r="H1657" s="11"/>
      <c r="I1657" s="11">
        <v>0</v>
      </c>
      <c r="J1657" s="11">
        <f t="shared" si="75"/>
        <v>0</v>
      </c>
      <c r="K1657" s="15">
        <v>5670</v>
      </c>
      <c r="L1657" s="16">
        <f t="shared" si="76"/>
        <v>0</v>
      </c>
      <c r="M1657" s="16">
        <f t="shared" si="77"/>
        <v>0</v>
      </c>
      <c r="N1657" s="17"/>
    </row>
    <row r="1658" spans="1:14" ht="25.35" customHeight="1" x14ac:dyDescent="0.25">
      <c r="A1658" s="11">
        <v>77</v>
      </c>
      <c r="B1658" s="12" t="s">
        <v>2245</v>
      </c>
      <c r="C1658" s="11">
        <v>1657</v>
      </c>
      <c r="D1658" s="13" t="s">
        <v>3608</v>
      </c>
      <c r="E1658" s="14" t="s">
        <v>3095</v>
      </c>
      <c r="F1658" s="11">
        <v>0</v>
      </c>
      <c r="G1658" s="11">
        <v>0</v>
      </c>
      <c r="H1658" s="11"/>
      <c r="I1658" s="11">
        <v>0</v>
      </c>
      <c r="J1658" s="11">
        <f t="shared" si="75"/>
        <v>0</v>
      </c>
      <c r="K1658" s="11">
        <v>0</v>
      </c>
      <c r="L1658" s="16">
        <f t="shared" si="76"/>
        <v>0</v>
      </c>
      <c r="M1658" s="16">
        <f t="shared" si="77"/>
        <v>0</v>
      </c>
      <c r="N1658" s="17"/>
    </row>
    <row r="1659" spans="1:14" ht="25.35" customHeight="1" x14ac:dyDescent="0.25">
      <c r="A1659" s="11">
        <v>77</v>
      </c>
      <c r="B1659" s="12" t="s">
        <v>2245</v>
      </c>
      <c r="C1659" s="11">
        <v>1658</v>
      </c>
      <c r="D1659" s="13" t="s">
        <v>3609</v>
      </c>
      <c r="E1659" s="14" t="s">
        <v>2034</v>
      </c>
      <c r="F1659" s="11">
        <v>0</v>
      </c>
      <c r="G1659" s="11">
        <v>0</v>
      </c>
      <c r="H1659" s="11"/>
      <c r="I1659" s="11">
        <v>0</v>
      </c>
      <c r="J1659" s="11">
        <f t="shared" si="75"/>
        <v>0</v>
      </c>
      <c r="K1659" s="11">
        <v>724.5</v>
      </c>
      <c r="L1659" s="16">
        <f t="shared" si="76"/>
        <v>0</v>
      </c>
      <c r="M1659" s="16">
        <f t="shared" si="77"/>
        <v>0</v>
      </c>
      <c r="N1659" s="17"/>
    </row>
    <row r="1660" spans="1:14" ht="25.35" customHeight="1" x14ac:dyDescent="0.25">
      <c r="A1660" s="11">
        <v>77</v>
      </c>
      <c r="B1660" s="12" t="s">
        <v>2245</v>
      </c>
      <c r="C1660" s="11">
        <v>1659</v>
      </c>
      <c r="D1660" s="13" t="s">
        <v>3610</v>
      </c>
      <c r="E1660" s="14" t="s">
        <v>3611</v>
      </c>
      <c r="F1660" s="11">
        <v>0</v>
      </c>
      <c r="G1660" s="11">
        <v>0</v>
      </c>
      <c r="H1660" s="11"/>
      <c r="I1660" s="11">
        <v>0</v>
      </c>
      <c r="J1660" s="11">
        <f t="shared" si="75"/>
        <v>0</v>
      </c>
      <c r="K1660" s="11">
        <v>0</v>
      </c>
      <c r="L1660" s="16">
        <f t="shared" si="76"/>
        <v>0</v>
      </c>
      <c r="M1660" s="16">
        <f t="shared" si="77"/>
        <v>0</v>
      </c>
      <c r="N1660" s="17"/>
    </row>
    <row r="1661" spans="1:14" ht="25.35" customHeight="1" x14ac:dyDescent="0.25">
      <c r="A1661" s="11">
        <v>77</v>
      </c>
      <c r="B1661" s="12" t="s">
        <v>2245</v>
      </c>
      <c r="C1661" s="11">
        <v>1660</v>
      </c>
      <c r="D1661" s="13" t="s">
        <v>3613</v>
      </c>
      <c r="E1661" s="14" t="s">
        <v>3614</v>
      </c>
      <c r="F1661" s="11">
        <v>0</v>
      </c>
      <c r="G1661" s="11">
        <v>0</v>
      </c>
      <c r="H1661" s="11"/>
      <c r="I1661" s="11">
        <v>0</v>
      </c>
      <c r="J1661" s="11">
        <f t="shared" si="75"/>
        <v>0</v>
      </c>
      <c r="K1661" s="11">
        <v>847</v>
      </c>
      <c r="L1661" s="16">
        <f t="shared" si="76"/>
        <v>0</v>
      </c>
      <c r="M1661" s="16">
        <f t="shared" si="77"/>
        <v>0</v>
      </c>
      <c r="N1661" s="17"/>
    </row>
    <row r="1662" spans="1:14" ht="25.35" customHeight="1" x14ac:dyDescent="0.25">
      <c r="A1662" s="11">
        <v>78</v>
      </c>
      <c r="B1662" s="12" t="s">
        <v>2245</v>
      </c>
      <c r="C1662" s="11">
        <v>1661</v>
      </c>
      <c r="D1662" s="13" t="s">
        <v>3616</v>
      </c>
      <c r="E1662" s="14" t="s">
        <v>735</v>
      </c>
      <c r="F1662" s="11">
        <v>0</v>
      </c>
      <c r="G1662" s="11">
        <v>0</v>
      </c>
      <c r="H1662" s="11"/>
      <c r="I1662" s="11">
        <v>0</v>
      </c>
      <c r="J1662" s="11">
        <f t="shared" si="75"/>
        <v>0</v>
      </c>
      <c r="K1662" s="11">
        <v>140</v>
      </c>
      <c r="L1662" s="16">
        <f t="shared" si="76"/>
        <v>0</v>
      </c>
      <c r="M1662" s="16">
        <f t="shared" si="77"/>
        <v>0</v>
      </c>
      <c r="N1662" s="17"/>
    </row>
    <row r="1663" spans="1:14" ht="25.35" customHeight="1" x14ac:dyDescent="0.25">
      <c r="A1663" s="11">
        <v>78</v>
      </c>
      <c r="B1663" s="12" t="s">
        <v>2245</v>
      </c>
      <c r="C1663" s="11">
        <v>1662</v>
      </c>
      <c r="D1663" s="13" t="s">
        <v>3617</v>
      </c>
      <c r="E1663" s="14" t="s">
        <v>3618</v>
      </c>
      <c r="F1663" s="11">
        <v>0</v>
      </c>
      <c r="G1663" s="11">
        <v>0</v>
      </c>
      <c r="H1663" s="11"/>
      <c r="I1663" s="11">
        <v>0</v>
      </c>
      <c r="J1663" s="11">
        <f t="shared" si="75"/>
        <v>0</v>
      </c>
      <c r="K1663" s="11">
        <v>0</v>
      </c>
      <c r="L1663" s="16">
        <f t="shared" si="76"/>
        <v>0</v>
      </c>
      <c r="M1663" s="16">
        <f t="shared" si="77"/>
        <v>0</v>
      </c>
      <c r="N1663" s="17"/>
    </row>
    <row r="1664" spans="1:14" ht="25.35" customHeight="1" x14ac:dyDescent="0.25">
      <c r="A1664" s="11">
        <v>78</v>
      </c>
      <c r="B1664" s="12" t="s">
        <v>2245</v>
      </c>
      <c r="C1664" s="11">
        <v>1663</v>
      </c>
      <c r="D1664" s="13" t="s">
        <v>3620</v>
      </c>
      <c r="E1664" s="14" t="s">
        <v>488</v>
      </c>
      <c r="F1664" s="11">
        <v>0</v>
      </c>
      <c r="G1664" s="11">
        <v>0</v>
      </c>
      <c r="H1664" s="11"/>
      <c r="I1664" s="11">
        <v>0</v>
      </c>
      <c r="J1664" s="11">
        <f t="shared" si="75"/>
        <v>0</v>
      </c>
      <c r="K1664" s="11">
        <v>0</v>
      </c>
      <c r="L1664" s="16">
        <f t="shared" si="76"/>
        <v>0</v>
      </c>
      <c r="M1664" s="16">
        <f t="shared" si="77"/>
        <v>0</v>
      </c>
      <c r="N1664" s="17"/>
    </row>
    <row r="1665" spans="1:14" ht="25.35" customHeight="1" x14ac:dyDescent="0.25">
      <c r="A1665" s="11">
        <v>78</v>
      </c>
      <c r="B1665" s="12" t="s">
        <v>2245</v>
      </c>
      <c r="C1665" s="11">
        <v>1664</v>
      </c>
      <c r="D1665" s="13" t="s">
        <v>3622</v>
      </c>
      <c r="E1665" s="14" t="s">
        <v>933</v>
      </c>
      <c r="F1665" s="11">
        <v>0</v>
      </c>
      <c r="G1665" s="11">
        <v>0</v>
      </c>
      <c r="H1665" s="11"/>
      <c r="I1665" s="11">
        <v>0</v>
      </c>
      <c r="J1665" s="11">
        <f t="shared" si="75"/>
        <v>0</v>
      </c>
      <c r="K1665" s="11">
        <v>638.75</v>
      </c>
      <c r="L1665" s="16">
        <f t="shared" si="76"/>
        <v>0</v>
      </c>
      <c r="M1665" s="16">
        <f t="shared" si="77"/>
        <v>0</v>
      </c>
      <c r="N1665" s="17"/>
    </row>
    <row r="1666" spans="1:14" ht="25.35" customHeight="1" x14ac:dyDescent="0.25">
      <c r="A1666" s="11">
        <v>78</v>
      </c>
      <c r="B1666" s="12" t="s">
        <v>2245</v>
      </c>
      <c r="C1666" s="11">
        <v>1665</v>
      </c>
      <c r="D1666" s="13" t="s">
        <v>3623</v>
      </c>
      <c r="E1666" s="14" t="s">
        <v>1993</v>
      </c>
      <c r="F1666" s="11">
        <v>0</v>
      </c>
      <c r="G1666" s="11">
        <v>0</v>
      </c>
      <c r="H1666" s="11"/>
      <c r="I1666" s="11">
        <v>0</v>
      </c>
      <c r="J1666" s="11">
        <f t="shared" si="75"/>
        <v>0</v>
      </c>
      <c r="K1666" s="11">
        <v>0</v>
      </c>
      <c r="L1666" s="16">
        <f t="shared" si="76"/>
        <v>0</v>
      </c>
      <c r="M1666" s="16">
        <f t="shared" si="77"/>
        <v>0</v>
      </c>
      <c r="N1666" s="17"/>
    </row>
    <row r="1667" spans="1:14" ht="25.35" customHeight="1" x14ac:dyDescent="0.25">
      <c r="A1667" s="11">
        <v>78</v>
      </c>
      <c r="B1667" s="12" t="s">
        <v>2245</v>
      </c>
      <c r="C1667" s="11">
        <v>1666</v>
      </c>
      <c r="D1667" s="13" t="s">
        <v>3624</v>
      </c>
      <c r="E1667" s="14" t="s">
        <v>258</v>
      </c>
      <c r="F1667" s="11">
        <v>0</v>
      </c>
      <c r="G1667" s="11">
        <v>1</v>
      </c>
      <c r="H1667" s="11"/>
      <c r="I1667" s="11">
        <v>0</v>
      </c>
      <c r="J1667" s="11">
        <f t="shared" ref="J1667:J1730" si="78">H1667-F1667</f>
        <v>0</v>
      </c>
      <c r="K1667" s="11">
        <v>46.9</v>
      </c>
      <c r="L1667" s="16">
        <f t="shared" ref="L1667:L1730" si="79">J1667*K1667</f>
        <v>0</v>
      </c>
      <c r="M1667" s="16">
        <f t="shared" ref="M1667:M1730" si="80">H1667</f>
        <v>0</v>
      </c>
      <c r="N1667" s="17"/>
    </row>
    <row r="1668" spans="1:14" ht="25.35" customHeight="1" x14ac:dyDescent="0.25">
      <c r="A1668" s="11">
        <v>78</v>
      </c>
      <c r="B1668" s="12" t="s">
        <v>2245</v>
      </c>
      <c r="C1668" s="11">
        <v>1667</v>
      </c>
      <c r="D1668" s="13" t="s">
        <v>3625</v>
      </c>
      <c r="E1668" s="14" t="s">
        <v>688</v>
      </c>
      <c r="F1668" s="11">
        <v>0</v>
      </c>
      <c r="G1668" s="11">
        <v>0</v>
      </c>
      <c r="H1668" s="11"/>
      <c r="I1668" s="11">
        <v>0</v>
      </c>
      <c r="J1668" s="11">
        <f t="shared" si="78"/>
        <v>0</v>
      </c>
      <c r="K1668" s="11">
        <v>0</v>
      </c>
      <c r="L1668" s="16">
        <f t="shared" si="79"/>
        <v>0</v>
      </c>
      <c r="M1668" s="16">
        <f t="shared" si="80"/>
        <v>0</v>
      </c>
      <c r="N1668" s="17"/>
    </row>
    <row r="1669" spans="1:14" ht="25.35" customHeight="1" x14ac:dyDescent="0.25">
      <c r="A1669" s="11">
        <v>78</v>
      </c>
      <c r="B1669" s="12" t="s">
        <v>2245</v>
      </c>
      <c r="C1669" s="11">
        <v>1668</v>
      </c>
      <c r="D1669" s="13" t="s">
        <v>3626</v>
      </c>
      <c r="E1669" s="14" t="s">
        <v>3627</v>
      </c>
      <c r="F1669" s="11">
        <v>0</v>
      </c>
      <c r="G1669" s="11">
        <v>0</v>
      </c>
      <c r="H1669" s="11"/>
      <c r="I1669" s="11">
        <v>0</v>
      </c>
      <c r="J1669" s="11">
        <f t="shared" si="78"/>
        <v>0</v>
      </c>
      <c r="K1669" s="11">
        <v>0</v>
      </c>
      <c r="L1669" s="16">
        <f t="shared" si="79"/>
        <v>0</v>
      </c>
      <c r="M1669" s="16">
        <f t="shared" si="80"/>
        <v>0</v>
      </c>
      <c r="N1669" s="17"/>
    </row>
    <row r="1670" spans="1:14" ht="25.35" customHeight="1" x14ac:dyDescent="0.25">
      <c r="A1670" s="11">
        <v>78</v>
      </c>
      <c r="B1670" s="12" t="s">
        <v>2245</v>
      </c>
      <c r="C1670" s="11">
        <v>1669</v>
      </c>
      <c r="D1670" s="13" t="s">
        <v>3629</v>
      </c>
      <c r="E1670" s="14" t="s">
        <v>3627</v>
      </c>
      <c r="F1670" s="11">
        <v>0</v>
      </c>
      <c r="G1670" s="11">
        <v>0</v>
      </c>
      <c r="H1670" s="11"/>
      <c r="I1670" s="11">
        <v>0</v>
      </c>
      <c r="J1670" s="11">
        <f t="shared" si="78"/>
        <v>0</v>
      </c>
      <c r="K1670" s="15">
        <v>2513</v>
      </c>
      <c r="L1670" s="16">
        <f t="shared" si="79"/>
        <v>0</v>
      </c>
      <c r="M1670" s="16">
        <f t="shared" si="80"/>
        <v>0</v>
      </c>
      <c r="N1670" s="17"/>
    </row>
    <row r="1671" spans="1:14" ht="25.35" customHeight="1" x14ac:dyDescent="0.25">
      <c r="A1671" s="11">
        <v>78</v>
      </c>
      <c r="B1671" s="12" t="s">
        <v>2245</v>
      </c>
      <c r="C1671" s="11">
        <v>1670</v>
      </c>
      <c r="D1671" s="13" t="s">
        <v>3630</v>
      </c>
      <c r="E1671" s="14" t="s">
        <v>3631</v>
      </c>
      <c r="F1671" s="11">
        <v>0</v>
      </c>
      <c r="G1671" s="11">
        <v>0</v>
      </c>
      <c r="H1671" s="11"/>
      <c r="I1671" s="11">
        <v>0</v>
      </c>
      <c r="J1671" s="11">
        <f t="shared" si="78"/>
        <v>0</v>
      </c>
      <c r="K1671" s="11">
        <v>0</v>
      </c>
      <c r="L1671" s="16">
        <f t="shared" si="79"/>
        <v>0</v>
      </c>
      <c r="M1671" s="16">
        <f t="shared" si="80"/>
        <v>0</v>
      </c>
      <c r="N1671" s="17"/>
    </row>
    <row r="1672" spans="1:14" ht="25.35" customHeight="1" x14ac:dyDescent="0.25">
      <c r="A1672" s="11">
        <v>78</v>
      </c>
      <c r="B1672" s="12" t="s">
        <v>2245</v>
      </c>
      <c r="C1672" s="11">
        <v>1671</v>
      </c>
      <c r="D1672" s="13" t="s">
        <v>3633</v>
      </c>
      <c r="E1672" s="14" t="s">
        <v>3058</v>
      </c>
      <c r="F1672" s="11">
        <v>0</v>
      </c>
      <c r="G1672" s="11">
        <v>0</v>
      </c>
      <c r="H1672" s="11"/>
      <c r="I1672" s="11">
        <v>0</v>
      </c>
      <c r="J1672" s="11">
        <f t="shared" si="78"/>
        <v>0</v>
      </c>
      <c r="K1672" s="11">
        <v>0</v>
      </c>
      <c r="L1672" s="16">
        <f t="shared" si="79"/>
        <v>0</v>
      </c>
      <c r="M1672" s="16">
        <f t="shared" si="80"/>
        <v>0</v>
      </c>
      <c r="N1672" s="17"/>
    </row>
    <row r="1673" spans="1:14" ht="25.35" customHeight="1" x14ac:dyDescent="0.25">
      <c r="A1673" s="11">
        <v>78</v>
      </c>
      <c r="B1673" s="12" t="s">
        <v>2245</v>
      </c>
      <c r="C1673" s="11">
        <v>1672</v>
      </c>
      <c r="D1673" s="13" t="s">
        <v>3634</v>
      </c>
      <c r="E1673" s="14" t="s">
        <v>3058</v>
      </c>
      <c r="F1673" s="11">
        <v>0</v>
      </c>
      <c r="G1673" s="11">
        <v>0</v>
      </c>
      <c r="H1673" s="11"/>
      <c r="I1673" s="11">
        <v>0</v>
      </c>
      <c r="J1673" s="11">
        <f t="shared" si="78"/>
        <v>0</v>
      </c>
      <c r="K1673" s="15">
        <v>1533</v>
      </c>
      <c r="L1673" s="16">
        <f t="shared" si="79"/>
        <v>0</v>
      </c>
      <c r="M1673" s="16">
        <f t="shared" si="80"/>
        <v>0</v>
      </c>
      <c r="N1673" s="17"/>
    </row>
    <row r="1674" spans="1:14" ht="25.35" customHeight="1" x14ac:dyDescent="0.25">
      <c r="A1674" s="11">
        <v>78</v>
      </c>
      <c r="B1674" s="12" t="s">
        <v>2245</v>
      </c>
      <c r="C1674" s="11">
        <v>1673</v>
      </c>
      <c r="D1674" s="13" t="s">
        <v>3635</v>
      </c>
      <c r="E1674" s="14" t="s">
        <v>1573</v>
      </c>
      <c r="F1674" s="11">
        <v>0</v>
      </c>
      <c r="G1674" s="11">
        <v>0</v>
      </c>
      <c r="H1674" s="11"/>
      <c r="I1674" s="11">
        <v>0</v>
      </c>
      <c r="J1674" s="11">
        <f t="shared" si="78"/>
        <v>0</v>
      </c>
      <c r="K1674" s="11">
        <v>528.5</v>
      </c>
      <c r="L1674" s="16">
        <f t="shared" si="79"/>
        <v>0</v>
      </c>
      <c r="M1674" s="16">
        <f t="shared" si="80"/>
        <v>0</v>
      </c>
      <c r="N1674" s="17"/>
    </row>
    <row r="1675" spans="1:14" ht="25.35" customHeight="1" x14ac:dyDescent="0.25">
      <c r="A1675" s="11">
        <v>78</v>
      </c>
      <c r="B1675" s="12" t="s">
        <v>2245</v>
      </c>
      <c r="C1675" s="11">
        <v>1674</v>
      </c>
      <c r="D1675" s="13" t="s">
        <v>3637</v>
      </c>
      <c r="E1675" s="14" t="s">
        <v>3638</v>
      </c>
      <c r="F1675" s="11">
        <v>0</v>
      </c>
      <c r="G1675" s="11">
        <v>0</v>
      </c>
      <c r="H1675" s="11"/>
      <c r="I1675" s="11">
        <v>0</v>
      </c>
      <c r="J1675" s="11">
        <f t="shared" si="78"/>
        <v>0</v>
      </c>
      <c r="K1675" s="11">
        <v>0</v>
      </c>
      <c r="L1675" s="16">
        <f t="shared" si="79"/>
        <v>0</v>
      </c>
      <c r="M1675" s="16">
        <f t="shared" si="80"/>
        <v>0</v>
      </c>
      <c r="N1675" s="17"/>
    </row>
    <row r="1676" spans="1:14" ht="25.35" customHeight="1" x14ac:dyDescent="0.25">
      <c r="A1676" s="11">
        <v>78</v>
      </c>
      <c r="B1676" s="12" t="s">
        <v>2245</v>
      </c>
      <c r="C1676" s="11">
        <v>1675</v>
      </c>
      <c r="D1676" s="13" t="s">
        <v>3640</v>
      </c>
      <c r="E1676" s="14" t="s">
        <v>3062</v>
      </c>
      <c r="F1676" s="11">
        <v>0</v>
      </c>
      <c r="G1676" s="11">
        <v>0</v>
      </c>
      <c r="H1676" s="11"/>
      <c r="I1676" s="11">
        <v>0</v>
      </c>
      <c r="J1676" s="11">
        <f t="shared" si="78"/>
        <v>0</v>
      </c>
      <c r="K1676" s="11">
        <v>241.5</v>
      </c>
      <c r="L1676" s="16">
        <f t="shared" si="79"/>
        <v>0</v>
      </c>
      <c r="M1676" s="16">
        <f t="shared" si="80"/>
        <v>0</v>
      </c>
      <c r="N1676" s="17"/>
    </row>
    <row r="1677" spans="1:14" ht="25.35" customHeight="1" x14ac:dyDescent="0.25">
      <c r="A1677" s="11">
        <v>78</v>
      </c>
      <c r="B1677" s="12" t="s">
        <v>2245</v>
      </c>
      <c r="C1677" s="11">
        <v>1676</v>
      </c>
      <c r="D1677" s="13" t="s">
        <v>3642</v>
      </c>
      <c r="E1677" s="14" t="s">
        <v>3643</v>
      </c>
      <c r="F1677" s="11">
        <v>0</v>
      </c>
      <c r="G1677" s="11">
        <v>0</v>
      </c>
      <c r="H1677" s="11"/>
      <c r="I1677" s="11">
        <v>0</v>
      </c>
      <c r="J1677" s="11">
        <f t="shared" si="78"/>
        <v>0</v>
      </c>
      <c r="K1677" s="11">
        <v>259</v>
      </c>
      <c r="L1677" s="16">
        <f t="shared" si="79"/>
        <v>0</v>
      </c>
      <c r="M1677" s="16">
        <f t="shared" si="80"/>
        <v>0</v>
      </c>
      <c r="N1677" s="17"/>
    </row>
    <row r="1678" spans="1:14" ht="25.35" customHeight="1" x14ac:dyDescent="0.25">
      <c r="A1678" s="11">
        <v>78</v>
      </c>
      <c r="B1678" s="12" t="s">
        <v>2245</v>
      </c>
      <c r="C1678" s="11">
        <v>1677</v>
      </c>
      <c r="D1678" s="13" t="s">
        <v>3645</v>
      </c>
      <c r="E1678" s="14" t="s">
        <v>2715</v>
      </c>
      <c r="F1678" s="11">
        <v>0</v>
      </c>
      <c r="G1678" s="11">
        <v>0</v>
      </c>
      <c r="H1678" s="11"/>
      <c r="I1678" s="11">
        <v>0</v>
      </c>
      <c r="J1678" s="11">
        <f t="shared" si="78"/>
        <v>0</v>
      </c>
      <c r="K1678" s="11">
        <v>483</v>
      </c>
      <c r="L1678" s="16">
        <f t="shared" si="79"/>
        <v>0</v>
      </c>
      <c r="M1678" s="16">
        <f t="shared" si="80"/>
        <v>0</v>
      </c>
      <c r="N1678" s="17"/>
    </row>
    <row r="1679" spans="1:14" ht="25.35" customHeight="1" x14ac:dyDescent="0.25">
      <c r="A1679" s="11">
        <v>78</v>
      </c>
      <c r="B1679" s="12" t="s">
        <v>2245</v>
      </c>
      <c r="C1679" s="11">
        <v>1678</v>
      </c>
      <c r="D1679" s="13" t="s">
        <v>3646</v>
      </c>
      <c r="E1679" s="14" t="s">
        <v>2901</v>
      </c>
      <c r="F1679" s="11">
        <v>0</v>
      </c>
      <c r="G1679" s="11">
        <v>1</v>
      </c>
      <c r="H1679" s="11"/>
      <c r="I1679" s="11">
        <v>0</v>
      </c>
      <c r="J1679" s="11">
        <f t="shared" si="78"/>
        <v>0</v>
      </c>
      <c r="K1679" s="11">
        <v>42</v>
      </c>
      <c r="L1679" s="16">
        <f t="shared" si="79"/>
        <v>0</v>
      </c>
      <c r="M1679" s="16">
        <f t="shared" si="80"/>
        <v>0</v>
      </c>
      <c r="N1679" s="17"/>
    </row>
    <row r="1680" spans="1:14" ht="25.35" customHeight="1" x14ac:dyDescent="0.25">
      <c r="A1680" s="11">
        <v>78</v>
      </c>
      <c r="B1680" s="12" t="s">
        <v>2245</v>
      </c>
      <c r="C1680" s="11">
        <v>1679</v>
      </c>
      <c r="D1680" s="13" t="s">
        <v>3647</v>
      </c>
      <c r="E1680" s="14" t="s">
        <v>3648</v>
      </c>
      <c r="F1680" s="11">
        <v>0</v>
      </c>
      <c r="G1680" s="11">
        <v>1</v>
      </c>
      <c r="H1680" s="11"/>
      <c r="I1680" s="11">
        <v>0</v>
      </c>
      <c r="J1680" s="11">
        <f t="shared" si="78"/>
        <v>0</v>
      </c>
      <c r="K1680" s="11">
        <v>42</v>
      </c>
      <c r="L1680" s="16">
        <f t="shared" si="79"/>
        <v>0</v>
      </c>
      <c r="M1680" s="16">
        <f t="shared" si="80"/>
        <v>0</v>
      </c>
      <c r="N1680" s="17"/>
    </row>
    <row r="1681" spans="1:14" ht="25.35" customHeight="1" x14ac:dyDescent="0.25">
      <c r="A1681" s="11">
        <v>78</v>
      </c>
      <c r="B1681" s="12" t="s">
        <v>2245</v>
      </c>
      <c r="C1681" s="11">
        <v>1680</v>
      </c>
      <c r="D1681" s="13" t="s">
        <v>3650</v>
      </c>
      <c r="E1681" s="14" t="s">
        <v>3651</v>
      </c>
      <c r="F1681" s="11">
        <v>0</v>
      </c>
      <c r="G1681" s="11">
        <v>0</v>
      </c>
      <c r="H1681" s="11"/>
      <c r="I1681" s="11">
        <v>0</v>
      </c>
      <c r="J1681" s="11">
        <f t="shared" si="78"/>
        <v>0</v>
      </c>
      <c r="K1681" s="11">
        <v>49.76</v>
      </c>
      <c r="L1681" s="16">
        <f t="shared" si="79"/>
        <v>0</v>
      </c>
      <c r="M1681" s="16">
        <f t="shared" si="80"/>
        <v>0</v>
      </c>
      <c r="N1681" s="17"/>
    </row>
    <row r="1682" spans="1:14" ht="25.35" customHeight="1" x14ac:dyDescent="0.25">
      <c r="A1682" s="11">
        <v>78</v>
      </c>
      <c r="B1682" s="12" t="s">
        <v>2245</v>
      </c>
      <c r="C1682" s="11">
        <v>1681</v>
      </c>
      <c r="D1682" s="13" t="s">
        <v>3653</v>
      </c>
      <c r="E1682" s="14" t="s">
        <v>3654</v>
      </c>
      <c r="F1682" s="11">
        <v>0</v>
      </c>
      <c r="G1682" s="11">
        <v>0</v>
      </c>
      <c r="H1682" s="11"/>
      <c r="I1682" s="11">
        <v>0</v>
      </c>
      <c r="J1682" s="11">
        <f t="shared" si="78"/>
        <v>0</v>
      </c>
      <c r="K1682" s="11">
        <v>129.5</v>
      </c>
      <c r="L1682" s="16">
        <f t="shared" si="79"/>
        <v>0</v>
      </c>
      <c r="M1682" s="16">
        <f t="shared" si="80"/>
        <v>0</v>
      </c>
      <c r="N1682" s="17"/>
    </row>
    <row r="1683" spans="1:14" ht="25.35" customHeight="1" x14ac:dyDescent="0.25">
      <c r="A1683" s="11">
        <v>78</v>
      </c>
      <c r="B1683" s="12" t="s">
        <v>2245</v>
      </c>
      <c r="C1683" s="11">
        <v>1682</v>
      </c>
      <c r="D1683" s="13" t="s">
        <v>3656</v>
      </c>
      <c r="E1683" s="14" t="s">
        <v>3657</v>
      </c>
      <c r="F1683" s="11">
        <v>0</v>
      </c>
      <c r="G1683" s="11">
        <v>0</v>
      </c>
      <c r="H1683" s="11"/>
      <c r="I1683" s="11">
        <v>0</v>
      </c>
      <c r="J1683" s="11">
        <f t="shared" si="78"/>
        <v>0</v>
      </c>
      <c r="K1683" s="11">
        <v>66.5</v>
      </c>
      <c r="L1683" s="16">
        <f t="shared" si="79"/>
        <v>0</v>
      </c>
      <c r="M1683" s="16">
        <f t="shared" si="80"/>
        <v>0</v>
      </c>
      <c r="N1683" s="17"/>
    </row>
    <row r="1684" spans="1:14" ht="25.35" customHeight="1" x14ac:dyDescent="0.25">
      <c r="A1684" s="11">
        <v>78</v>
      </c>
      <c r="B1684" s="12" t="s">
        <v>2245</v>
      </c>
      <c r="C1684" s="11">
        <v>1683</v>
      </c>
      <c r="D1684" s="13" t="s">
        <v>3659</v>
      </c>
      <c r="E1684" s="14" t="s">
        <v>902</v>
      </c>
      <c r="F1684" s="11">
        <v>0</v>
      </c>
      <c r="G1684" s="11">
        <v>0</v>
      </c>
      <c r="H1684" s="11"/>
      <c r="I1684" s="11">
        <v>0</v>
      </c>
      <c r="J1684" s="11">
        <f t="shared" si="78"/>
        <v>0</v>
      </c>
      <c r="K1684" s="11">
        <v>53.17</v>
      </c>
      <c r="L1684" s="16">
        <f t="shared" si="79"/>
        <v>0</v>
      </c>
      <c r="M1684" s="16">
        <f t="shared" si="80"/>
        <v>0</v>
      </c>
      <c r="N1684" s="17"/>
    </row>
    <row r="1685" spans="1:14" ht="25.35" customHeight="1" x14ac:dyDescent="0.25">
      <c r="A1685" s="11">
        <v>78</v>
      </c>
      <c r="B1685" s="12" t="s">
        <v>2245</v>
      </c>
      <c r="C1685" s="11">
        <v>1684</v>
      </c>
      <c r="D1685" s="13" t="s">
        <v>3660</v>
      </c>
      <c r="E1685" s="14" t="s">
        <v>3661</v>
      </c>
      <c r="F1685" s="11">
        <v>0</v>
      </c>
      <c r="G1685" s="11">
        <v>0</v>
      </c>
      <c r="H1685" s="11"/>
      <c r="I1685" s="11">
        <v>0</v>
      </c>
      <c r="J1685" s="11">
        <f t="shared" si="78"/>
        <v>0</v>
      </c>
      <c r="K1685" s="11">
        <v>16.43</v>
      </c>
      <c r="L1685" s="16">
        <f t="shared" si="79"/>
        <v>0</v>
      </c>
      <c r="M1685" s="16">
        <f t="shared" si="80"/>
        <v>0</v>
      </c>
      <c r="N1685" s="17"/>
    </row>
    <row r="1686" spans="1:14" ht="25.35" customHeight="1" x14ac:dyDescent="0.25">
      <c r="A1686" s="11">
        <v>78</v>
      </c>
      <c r="B1686" s="12" t="s">
        <v>2245</v>
      </c>
      <c r="C1686" s="11">
        <v>1685</v>
      </c>
      <c r="D1686" s="13" t="s">
        <v>3663</v>
      </c>
      <c r="E1686" s="14" t="s">
        <v>2006</v>
      </c>
      <c r="F1686" s="11">
        <v>0</v>
      </c>
      <c r="G1686" s="11">
        <v>0</v>
      </c>
      <c r="H1686" s="11"/>
      <c r="I1686" s="11">
        <v>0</v>
      </c>
      <c r="J1686" s="11">
        <f t="shared" si="78"/>
        <v>0</v>
      </c>
      <c r="K1686" s="15">
        <v>5635</v>
      </c>
      <c r="L1686" s="16">
        <f t="shared" si="79"/>
        <v>0</v>
      </c>
      <c r="M1686" s="16">
        <f t="shared" si="80"/>
        <v>0</v>
      </c>
      <c r="N1686" s="17"/>
    </row>
    <row r="1687" spans="1:14" ht="25.35" customHeight="1" x14ac:dyDescent="0.25">
      <c r="A1687" s="11">
        <v>78</v>
      </c>
      <c r="B1687" s="12" t="s">
        <v>2245</v>
      </c>
      <c r="C1687" s="11">
        <v>1686</v>
      </c>
      <c r="D1687" s="13" t="s">
        <v>3664</v>
      </c>
      <c r="E1687" s="14" t="s">
        <v>1921</v>
      </c>
      <c r="F1687" s="11">
        <v>0</v>
      </c>
      <c r="G1687" s="11">
        <v>0</v>
      </c>
      <c r="H1687" s="11"/>
      <c r="I1687" s="11">
        <v>0</v>
      </c>
      <c r="J1687" s="11">
        <f t="shared" si="78"/>
        <v>0</v>
      </c>
      <c r="K1687" s="11">
        <v>0</v>
      </c>
      <c r="L1687" s="16">
        <f t="shared" si="79"/>
        <v>0</v>
      </c>
      <c r="M1687" s="16">
        <f t="shared" si="80"/>
        <v>0</v>
      </c>
      <c r="N1687" s="17"/>
    </row>
    <row r="1688" spans="1:14" ht="25.35" customHeight="1" x14ac:dyDescent="0.25">
      <c r="A1688" s="11">
        <v>78</v>
      </c>
      <c r="B1688" s="12" t="s">
        <v>2245</v>
      </c>
      <c r="C1688" s="11">
        <v>1687</v>
      </c>
      <c r="D1688" s="13" t="s">
        <v>3665</v>
      </c>
      <c r="E1688" s="14" t="s">
        <v>3666</v>
      </c>
      <c r="F1688" s="11">
        <v>0</v>
      </c>
      <c r="G1688" s="11">
        <v>0</v>
      </c>
      <c r="H1688" s="11"/>
      <c r="I1688" s="11">
        <v>0</v>
      </c>
      <c r="J1688" s="11">
        <f t="shared" si="78"/>
        <v>0</v>
      </c>
      <c r="K1688" s="11">
        <v>483</v>
      </c>
      <c r="L1688" s="16">
        <f t="shared" si="79"/>
        <v>0</v>
      </c>
      <c r="M1688" s="16">
        <f t="shared" si="80"/>
        <v>0</v>
      </c>
      <c r="N1688" s="17"/>
    </row>
    <row r="1689" spans="1:14" ht="25.35" customHeight="1" x14ac:dyDescent="0.25">
      <c r="A1689" s="11">
        <v>78</v>
      </c>
      <c r="B1689" s="12" t="s">
        <v>2245</v>
      </c>
      <c r="C1689" s="11">
        <v>1688</v>
      </c>
      <c r="D1689" s="13" t="s">
        <v>3667</v>
      </c>
      <c r="E1689" s="14" t="s">
        <v>3668</v>
      </c>
      <c r="F1689" s="11">
        <v>0</v>
      </c>
      <c r="G1689" s="11">
        <v>0</v>
      </c>
      <c r="H1689" s="11"/>
      <c r="I1689" s="11">
        <v>0</v>
      </c>
      <c r="J1689" s="11">
        <f t="shared" si="78"/>
        <v>0</v>
      </c>
      <c r="K1689" s="11">
        <v>444.5</v>
      </c>
      <c r="L1689" s="16">
        <f t="shared" si="79"/>
        <v>0</v>
      </c>
      <c r="M1689" s="16">
        <f t="shared" si="80"/>
        <v>0</v>
      </c>
      <c r="N1689" s="17"/>
    </row>
    <row r="1690" spans="1:14" ht="25.35" customHeight="1" x14ac:dyDescent="0.25">
      <c r="A1690" s="11">
        <v>78</v>
      </c>
      <c r="B1690" s="12" t="s">
        <v>2245</v>
      </c>
      <c r="C1690" s="11">
        <v>1689</v>
      </c>
      <c r="D1690" s="13" t="s">
        <v>3669</v>
      </c>
      <c r="E1690" s="14" t="s">
        <v>2864</v>
      </c>
      <c r="F1690" s="11">
        <v>0</v>
      </c>
      <c r="G1690" s="11">
        <v>0</v>
      </c>
      <c r="H1690" s="11"/>
      <c r="I1690" s="11">
        <v>0</v>
      </c>
      <c r="J1690" s="11">
        <f t="shared" si="78"/>
        <v>0</v>
      </c>
      <c r="K1690" s="11">
        <v>444.5</v>
      </c>
      <c r="L1690" s="16">
        <f t="shared" si="79"/>
        <v>0</v>
      </c>
      <c r="M1690" s="16">
        <f t="shared" si="80"/>
        <v>0</v>
      </c>
      <c r="N1690" s="17"/>
    </row>
    <row r="1691" spans="1:14" ht="25.35" customHeight="1" x14ac:dyDescent="0.25">
      <c r="A1691" s="11">
        <v>78</v>
      </c>
      <c r="B1691" s="12" t="s">
        <v>2245</v>
      </c>
      <c r="C1691" s="11">
        <v>1690</v>
      </c>
      <c r="D1691" s="13" t="s">
        <v>3670</v>
      </c>
      <c r="E1691" s="14" t="s">
        <v>1815</v>
      </c>
      <c r="F1691" s="11">
        <v>0</v>
      </c>
      <c r="G1691" s="11">
        <v>0</v>
      </c>
      <c r="H1691" s="11"/>
      <c r="I1691" s="11">
        <v>0</v>
      </c>
      <c r="J1691" s="11">
        <f t="shared" si="78"/>
        <v>0</v>
      </c>
      <c r="K1691" s="11">
        <v>255.6</v>
      </c>
      <c r="L1691" s="16">
        <f t="shared" si="79"/>
        <v>0</v>
      </c>
      <c r="M1691" s="16">
        <f t="shared" si="80"/>
        <v>0</v>
      </c>
      <c r="N1691" s="17"/>
    </row>
    <row r="1692" spans="1:14" ht="25.35" customHeight="1" x14ac:dyDescent="0.25">
      <c r="A1692" s="11">
        <v>79</v>
      </c>
      <c r="B1692" s="12" t="s">
        <v>2245</v>
      </c>
      <c r="C1692" s="11">
        <v>1691</v>
      </c>
      <c r="D1692" s="13" t="s">
        <v>3671</v>
      </c>
      <c r="E1692" s="14" t="s">
        <v>3672</v>
      </c>
      <c r="F1692" s="11">
        <v>0</v>
      </c>
      <c r="G1692" s="11">
        <v>0</v>
      </c>
      <c r="H1692" s="11"/>
      <c r="I1692" s="11">
        <v>0</v>
      </c>
      <c r="J1692" s="11">
        <f t="shared" si="78"/>
        <v>0</v>
      </c>
      <c r="K1692" s="11">
        <v>0</v>
      </c>
      <c r="L1692" s="16">
        <f t="shared" si="79"/>
        <v>0</v>
      </c>
      <c r="M1692" s="16">
        <f t="shared" si="80"/>
        <v>0</v>
      </c>
      <c r="N1692" s="17"/>
    </row>
    <row r="1693" spans="1:14" ht="25.35" customHeight="1" x14ac:dyDescent="0.25">
      <c r="A1693" s="11">
        <v>79</v>
      </c>
      <c r="B1693" s="12" t="s">
        <v>2245</v>
      </c>
      <c r="C1693" s="11">
        <v>1692</v>
      </c>
      <c r="D1693" s="13" t="s">
        <v>3674</v>
      </c>
      <c r="E1693" s="14" t="s">
        <v>3675</v>
      </c>
      <c r="F1693" s="11">
        <v>0</v>
      </c>
      <c r="G1693" s="11">
        <v>0</v>
      </c>
      <c r="H1693" s="11"/>
      <c r="I1693" s="11">
        <v>0</v>
      </c>
      <c r="J1693" s="11">
        <f t="shared" si="78"/>
        <v>0</v>
      </c>
      <c r="K1693" s="11">
        <v>0</v>
      </c>
      <c r="L1693" s="16">
        <f t="shared" si="79"/>
        <v>0</v>
      </c>
      <c r="M1693" s="16">
        <f t="shared" si="80"/>
        <v>0</v>
      </c>
      <c r="N1693" s="17"/>
    </row>
    <row r="1694" spans="1:14" ht="25.35" customHeight="1" x14ac:dyDescent="0.25">
      <c r="A1694" s="11">
        <v>79</v>
      </c>
      <c r="B1694" s="12" t="s">
        <v>2245</v>
      </c>
      <c r="C1694" s="11">
        <v>1693</v>
      </c>
      <c r="D1694" s="13" t="s">
        <v>3677</v>
      </c>
      <c r="E1694" s="14" t="s">
        <v>2724</v>
      </c>
      <c r="F1694" s="11">
        <v>0</v>
      </c>
      <c r="G1694" s="11">
        <v>0</v>
      </c>
      <c r="H1694" s="11"/>
      <c r="I1694" s="11">
        <v>0</v>
      </c>
      <c r="J1694" s="11">
        <f t="shared" si="78"/>
        <v>0</v>
      </c>
      <c r="K1694" s="11">
        <v>0</v>
      </c>
      <c r="L1694" s="16">
        <f t="shared" si="79"/>
        <v>0</v>
      </c>
      <c r="M1694" s="16">
        <f t="shared" si="80"/>
        <v>0</v>
      </c>
      <c r="N1694" s="17"/>
    </row>
    <row r="1695" spans="1:14" ht="25.35" customHeight="1" x14ac:dyDescent="0.25">
      <c r="A1695" s="11">
        <v>79</v>
      </c>
      <c r="B1695" s="12" t="s">
        <v>2245</v>
      </c>
      <c r="C1695" s="11">
        <v>1694</v>
      </c>
      <c r="D1695" s="13" t="s">
        <v>3678</v>
      </c>
      <c r="E1695" s="14" t="s">
        <v>3679</v>
      </c>
      <c r="F1695" s="11">
        <v>0</v>
      </c>
      <c r="G1695" s="11">
        <v>0</v>
      </c>
      <c r="H1695" s="11"/>
      <c r="I1695" s="11">
        <v>0</v>
      </c>
      <c r="J1695" s="11">
        <f t="shared" si="78"/>
        <v>0</v>
      </c>
      <c r="K1695" s="11">
        <v>0</v>
      </c>
      <c r="L1695" s="16">
        <f t="shared" si="79"/>
        <v>0</v>
      </c>
      <c r="M1695" s="16">
        <f t="shared" si="80"/>
        <v>0</v>
      </c>
      <c r="N1695" s="17"/>
    </row>
    <row r="1696" spans="1:14" ht="25.35" customHeight="1" x14ac:dyDescent="0.25">
      <c r="A1696" s="11">
        <v>79</v>
      </c>
      <c r="B1696" s="12" t="s">
        <v>2245</v>
      </c>
      <c r="C1696" s="11">
        <v>1695</v>
      </c>
      <c r="D1696" s="13" t="s">
        <v>3681</v>
      </c>
      <c r="E1696" s="14" t="s">
        <v>3682</v>
      </c>
      <c r="F1696" s="11">
        <v>0</v>
      </c>
      <c r="G1696" s="11">
        <v>0</v>
      </c>
      <c r="H1696" s="11"/>
      <c r="I1696" s="11">
        <v>0</v>
      </c>
      <c r="J1696" s="11">
        <f t="shared" si="78"/>
        <v>0</v>
      </c>
      <c r="K1696" s="11">
        <v>206.5</v>
      </c>
      <c r="L1696" s="16">
        <f t="shared" si="79"/>
        <v>0</v>
      </c>
      <c r="M1696" s="16">
        <f t="shared" si="80"/>
        <v>0</v>
      </c>
      <c r="N1696" s="17"/>
    </row>
    <row r="1697" spans="1:14" ht="25.35" customHeight="1" x14ac:dyDescent="0.25">
      <c r="A1697" s="11">
        <v>79</v>
      </c>
      <c r="B1697" s="12" t="s">
        <v>2245</v>
      </c>
      <c r="C1697" s="11">
        <v>1696</v>
      </c>
      <c r="D1697" s="13" t="s">
        <v>3684</v>
      </c>
      <c r="E1697" s="14" t="s">
        <v>3494</v>
      </c>
      <c r="F1697" s="11">
        <v>0</v>
      </c>
      <c r="G1697" s="11">
        <v>0</v>
      </c>
      <c r="H1697" s="11"/>
      <c r="I1697" s="11">
        <v>0</v>
      </c>
      <c r="J1697" s="11">
        <f t="shared" si="78"/>
        <v>0</v>
      </c>
      <c r="K1697" s="15">
        <v>4473</v>
      </c>
      <c r="L1697" s="16">
        <f t="shared" si="79"/>
        <v>0</v>
      </c>
      <c r="M1697" s="16">
        <f t="shared" si="80"/>
        <v>0</v>
      </c>
      <c r="N1697" s="17"/>
    </row>
    <row r="1698" spans="1:14" ht="25.35" customHeight="1" x14ac:dyDescent="0.25">
      <c r="A1698" s="11">
        <v>79</v>
      </c>
      <c r="B1698" s="12" t="s">
        <v>2245</v>
      </c>
      <c r="C1698" s="11">
        <v>1697</v>
      </c>
      <c r="D1698" s="13" t="s">
        <v>3685</v>
      </c>
      <c r="E1698" s="14" t="s">
        <v>1431</v>
      </c>
      <c r="F1698" s="11">
        <v>0</v>
      </c>
      <c r="G1698" s="11">
        <v>0</v>
      </c>
      <c r="H1698" s="11"/>
      <c r="I1698" s="11">
        <v>0</v>
      </c>
      <c r="J1698" s="11">
        <f t="shared" si="78"/>
        <v>0</v>
      </c>
      <c r="K1698" s="11">
        <v>0</v>
      </c>
      <c r="L1698" s="16">
        <f t="shared" si="79"/>
        <v>0</v>
      </c>
      <c r="M1698" s="16">
        <f t="shared" si="80"/>
        <v>0</v>
      </c>
      <c r="N1698" s="17"/>
    </row>
    <row r="1699" spans="1:14" ht="25.35" customHeight="1" x14ac:dyDescent="0.25">
      <c r="A1699" s="11">
        <v>79</v>
      </c>
      <c r="B1699" s="12" t="s">
        <v>2245</v>
      </c>
      <c r="C1699" s="11">
        <v>1698</v>
      </c>
      <c r="D1699" s="13" t="s">
        <v>3686</v>
      </c>
      <c r="E1699" s="14" t="s">
        <v>3687</v>
      </c>
      <c r="F1699" s="11">
        <v>0</v>
      </c>
      <c r="G1699" s="11">
        <v>0</v>
      </c>
      <c r="H1699" s="11"/>
      <c r="I1699" s="11">
        <v>0</v>
      </c>
      <c r="J1699" s="11">
        <f t="shared" si="78"/>
        <v>0</v>
      </c>
      <c r="K1699" s="11">
        <v>98</v>
      </c>
      <c r="L1699" s="16">
        <f t="shared" si="79"/>
        <v>0</v>
      </c>
      <c r="M1699" s="16">
        <f t="shared" si="80"/>
        <v>0</v>
      </c>
      <c r="N1699" s="17"/>
    </row>
    <row r="1700" spans="1:14" ht="25.35" customHeight="1" x14ac:dyDescent="0.25">
      <c r="A1700" s="11">
        <v>79</v>
      </c>
      <c r="B1700" s="12" t="s">
        <v>2245</v>
      </c>
      <c r="C1700" s="11">
        <v>1699</v>
      </c>
      <c r="D1700" s="13" t="s">
        <v>3689</v>
      </c>
      <c r="E1700" s="14" t="s">
        <v>3679</v>
      </c>
      <c r="F1700" s="11">
        <v>0</v>
      </c>
      <c r="G1700" s="11">
        <v>0</v>
      </c>
      <c r="H1700" s="11"/>
      <c r="I1700" s="11">
        <v>0</v>
      </c>
      <c r="J1700" s="11">
        <f t="shared" si="78"/>
        <v>0</v>
      </c>
      <c r="K1700" s="15">
        <v>7140</v>
      </c>
      <c r="L1700" s="16">
        <f t="shared" si="79"/>
        <v>0</v>
      </c>
      <c r="M1700" s="16">
        <f t="shared" si="80"/>
        <v>0</v>
      </c>
      <c r="N1700" s="17"/>
    </row>
    <row r="1701" spans="1:14" ht="25.35" customHeight="1" x14ac:dyDescent="0.25">
      <c r="A1701" s="11">
        <v>79</v>
      </c>
      <c r="B1701" s="12" t="s">
        <v>2245</v>
      </c>
      <c r="C1701" s="11">
        <v>1700</v>
      </c>
      <c r="D1701" s="13" t="s">
        <v>3690</v>
      </c>
      <c r="E1701" s="14" t="s">
        <v>3367</v>
      </c>
      <c r="F1701" s="11">
        <v>0</v>
      </c>
      <c r="G1701" s="11">
        <v>0</v>
      </c>
      <c r="H1701" s="11"/>
      <c r="I1701" s="11">
        <v>0</v>
      </c>
      <c r="J1701" s="11">
        <f t="shared" si="78"/>
        <v>0</v>
      </c>
      <c r="K1701" s="15">
        <v>1512</v>
      </c>
      <c r="L1701" s="16">
        <f t="shared" si="79"/>
        <v>0</v>
      </c>
      <c r="M1701" s="16">
        <f t="shared" si="80"/>
        <v>0</v>
      </c>
      <c r="N1701" s="17"/>
    </row>
    <row r="1702" spans="1:14" ht="25.35" customHeight="1" x14ac:dyDescent="0.25">
      <c r="A1702" s="11">
        <v>79</v>
      </c>
      <c r="B1702" s="12" t="s">
        <v>2245</v>
      </c>
      <c r="C1702" s="11">
        <v>1701</v>
      </c>
      <c r="D1702" s="13" t="s">
        <v>3691</v>
      </c>
      <c r="E1702" s="14" t="s">
        <v>3550</v>
      </c>
      <c r="F1702" s="11">
        <v>0</v>
      </c>
      <c r="G1702" s="11">
        <v>0</v>
      </c>
      <c r="H1702" s="11"/>
      <c r="I1702" s="11">
        <v>0</v>
      </c>
      <c r="J1702" s="11">
        <f t="shared" si="78"/>
        <v>0</v>
      </c>
      <c r="K1702" s="15">
        <v>8190</v>
      </c>
      <c r="L1702" s="16">
        <f t="shared" si="79"/>
        <v>0</v>
      </c>
      <c r="M1702" s="16">
        <f t="shared" si="80"/>
        <v>0</v>
      </c>
      <c r="N1702" s="17"/>
    </row>
    <row r="1703" spans="1:14" ht="25.35" customHeight="1" x14ac:dyDescent="0.25">
      <c r="A1703" s="11">
        <v>79</v>
      </c>
      <c r="B1703" s="12" t="s">
        <v>2245</v>
      </c>
      <c r="C1703" s="11">
        <v>1702</v>
      </c>
      <c r="D1703" s="13" t="s">
        <v>3692</v>
      </c>
      <c r="E1703" s="14" t="s">
        <v>3693</v>
      </c>
      <c r="F1703" s="11">
        <v>0</v>
      </c>
      <c r="G1703" s="11">
        <v>0</v>
      </c>
      <c r="H1703" s="11"/>
      <c r="I1703" s="11">
        <v>0</v>
      </c>
      <c r="J1703" s="11">
        <f t="shared" si="78"/>
        <v>0</v>
      </c>
      <c r="K1703" s="11">
        <v>288.35000000000002</v>
      </c>
      <c r="L1703" s="16">
        <f t="shared" si="79"/>
        <v>0</v>
      </c>
      <c r="M1703" s="16">
        <f t="shared" si="80"/>
        <v>0</v>
      </c>
      <c r="N1703" s="17"/>
    </row>
    <row r="1704" spans="1:14" ht="25.35" customHeight="1" x14ac:dyDescent="0.25">
      <c r="A1704" s="11">
        <v>79</v>
      </c>
      <c r="B1704" s="12" t="s">
        <v>2245</v>
      </c>
      <c r="C1704" s="11">
        <v>1703</v>
      </c>
      <c r="D1704" s="13" t="s">
        <v>3695</v>
      </c>
      <c r="E1704" s="14" t="s">
        <v>1698</v>
      </c>
      <c r="F1704" s="11">
        <v>1</v>
      </c>
      <c r="G1704" s="11">
        <v>0</v>
      </c>
      <c r="H1704" s="11"/>
      <c r="I1704" s="11" t="s">
        <v>5307</v>
      </c>
      <c r="J1704" s="11">
        <f t="shared" si="78"/>
        <v>-1</v>
      </c>
      <c r="K1704" s="11">
        <v>217</v>
      </c>
      <c r="L1704" s="16">
        <f t="shared" si="79"/>
        <v>-217</v>
      </c>
      <c r="M1704" s="16">
        <f t="shared" si="80"/>
        <v>0</v>
      </c>
      <c r="N1704" s="17"/>
    </row>
    <row r="1705" spans="1:14" ht="25.35" customHeight="1" x14ac:dyDescent="0.25">
      <c r="A1705" s="11">
        <v>79</v>
      </c>
      <c r="B1705" s="12" t="s">
        <v>2245</v>
      </c>
      <c r="C1705" s="11">
        <v>1704</v>
      </c>
      <c r="D1705" s="13" t="s">
        <v>3696</v>
      </c>
      <c r="E1705" s="14" t="s">
        <v>2193</v>
      </c>
      <c r="F1705" s="11">
        <v>0</v>
      </c>
      <c r="G1705" s="11">
        <v>0</v>
      </c>
      <c r="H1705" s="11"/>
      <c r="I1705" s="11">
        <v>0</v>
      </c>
      <c r="J1705" s="11">
        <f t="shared" si="78"/>
        <v>0</v>
      </c>
      <c r="K1705" s="15">
        <v>2863</v>
      </c>
      <c r="L1705" s="16">
        <f t="shared" si="79"/>
        <v>0</v>
      </c>
      <c r="M1705" s="16">
        <f t="shared" si="80"/>
        <v>0</v>
      </c>
      <c r="N1705" s="17"/>
    </row>
    <row r="1706" spans="1:14" ht="25.35" customHeight="1" x14ac:dyDescent="0.25">
      <c r="A1706" s="11">
        <v>79</v>
      </c>
      <c r="B1706" s="12" t="s">
        <v>2245</v>
      </c>
      <c r="C1706" s="11">
        <v>1705</v>
      </c>
      <c r="D1706" s="13" t="s">
        <v>3697</v>
      </c>
      <c r="E1706" s="14" t="s">
        <v>3698</v>
      </c>
      <c r="F1706" s="11">
        <v>0</v>
      </c>
      <c r="G1706" s="11">
        <v>0</v>
      </c>
      <c r="H1706" s="11"/>
      <c r="I1706" s="11">
        <v>0</v>
      </c>
      <c r="J1706" s="11">
        <f t="shared" si="78"/>
        <v>0</v>
      </c>
      <c r="K1706" s="15">
        <v>1050</v>
      </c>
      <c r="L1706" s="16">
        <f t="shared" si="79"/>
        <v>0</v>
      </c>
      <c r="M1706" s="16">
        <f t="shared" si="80"/>
        <v>0</v>
      </c>
      <c r="N1706" s="17"/>
    </row>
    <row r="1707" spans="1:14" ht="25.35" customHeight="1" x14ac:dyDescent="0.25">
      <c r="A1707" s="11">
        <v>79</v>
      </c>
      <c r="B1707" s="12" t="s">
        <v>2245</v>
      </c>
      <c r="C1707" s="11">
        <v>1706</v>
      </c>
      <c r="D1707" s="13" t="s">
        <v>3700</v>
      </c>
      <c r="E1707" s="14" t="s">
        <v>3701</v>
      </c>
      <c r="F1707" s="11">
        <v>0</v>
      </c>
      <c r="G1707" s="11">
        <v>0</v>
      </c>
      <c r="H1707" s="11"/>
      <c r="I1707" s="11">
        <v>0</v>
      </c>
      <c r="J1707" s="11">
        <f t="shared" si="78"/>
        <v>0</v>
      </c>
      <c r="K1707" s="15">
        <v>1000.15</v>
      </c>
      <c r="L1707" s="16">
        <f t="shared" si="79"/>
        <v>0</v>
      </c>
      <c r="M1707" s="16">
        <f t="shared" si="80"/>
        <v>0</v>
      </c>
      <c r="N1707" s="17"/>
    </row>
    <row r="1708" spans="1:14" ht="25.35" customHeight="1" x14ac:dyDescent="0.25">
      <c r="A1708" s="11">
        <v>79</v>
      </c>
      <c r="B1708" s="12" t="s">
        <v>2245</v>
      </c>
      <c r="C1708" s="11">
        <v>1707</v>
      </c>
      <c r="D1708" s="13" t="s">
        <v>3703</v>
      </c>
      <c r="E1708" s="14" t="s">
        <v>2151</v>
      </c>
      <c r="F1708" s="11">
        <v>0</v>
      </c>
      <c r="G1708" s="11">
        <v>0</v>
      </c>
      <c r="H1708" s="11"/>
      <c r="I1708" s="11">
        <v>0</v>
      </c>
      <c r="J1708" s="11">
        <f t="shared" si="78"/>
        <v>0</v>
      </c>
      <c r="K1708" s="11">
        <v>269.5</v>
      </c>
      <c r="L1708" s="16">
        <f t="shared" si="79"/>
        <v>0</v>
      </c>
      <c r="M1708" s="16">
        <f t="shared" si="80"/>
        <v>0</v>
      </c>
      <c r="N1708" s="17"/>
    </row>
    <row r="1709" spans="1:14" ht="25.35" customHeight="1" x14ac:dyDescent="0.25">
      <c r="A1709" s="11">
        <v>79</v>
      </c>
      <c r="B1709" s="12" t="s">
        <v>2245</v>
      </c>
      <c r="C1709" s="11">
        <v>1708</v>
      </c>
      <c r="D1709" s="13" t="s">
        <v>3704</v>
      </c>
      <c r="E1709" s="14" t="s">
        <v>2151</v>
      </c>
      <c r="F1709" s="11">
        <v>0</v>
      </c>
      <c r="G1709" s="11">
        <v>0</v>
      </c>
      <c r="H1709" s="11"/>
      <c r="I1709" s="11">
        <v>0</v>
      </c>
      <c r="J1709" s="11">
        <f t="shared" si="78"/>
        <v>0</v>
      </c>
      <c r="K1709" s="11">
        <v>269.5</v>
      </c>
      <c r="L1709" s="16">
        <f t="shared" si="79"/>
        <v>0</v>
      </c>
      <c r="M1709" s="16">
        <f t="shared" si="80"/>
        <v>0</v>
      </c>
      <c r="N1709" s="17"/>
    </row>
    <row r="1710" spans="1:14" ht="25.35" customHeight="1" x14ac:dyDescent="0.25">
      <c r="A1710" s="11">
        <v>79</v>
      </c>
      <c r="B1710" s="12" t="s">
        <v>2245</v>
      </c>
      <c r="C1710" s="11">
        <v>1709</v>
      </c>
      <c r="D1710" s="13" t="s">
        <v>3705</v>
      </c>
      <c r="E1710" s="14" t="s">
        <v>2976</v>
      </c>
      <c r="F1710" s="11">
        <v>0</v>
      </c>
      <c r="G1710" s="11">
        <v>0</v>
      </c>
      <c r="H1710" s="11"/>
      <c r="I1710" s="11">
        <v>0</v>
      </c>
      <c r="J1710" s="11">
        <f t="shared" si="78"/>
        <v>0</v>
      </c>
      <c r="K1710" s="11">
        <v>0</v>
      </c>
      <c r="L1710" s="16">
        <f t="shared" si="79"/>
        <v>0</v>
      </c>
      <c r="M1710" s="16">
        <f t="shared" si="80"/>
        <v>0</v>
      </c>
      <c r="N1710" s="17"/>
    </row>
    <row r="1711" spans="1:14" ht="25.35" customHeight="1" x14ac:dyDescent="0.25">
      <c r="A1711" s="11">
        <v>79</v>
      </c>
      <c r="B1711" s="12" t="s">
        <v>2245</v>
      </c>
      <c r="C1711" s="11">
        <v>1710</v>
      </c>
      <c r="D1711" s="13" t="s">
        <v>3706</v>
      </c>
      <c r="E1711" s="14" t="s">
        <v>2168</v>
      </c>
      <c r="F1711" s="11">
        <v>0</v>
      </c>
      <c r="G1711" s="11">
        <v>0</v>
      </c>
      <c r="H1711" s="11"/>
      <c r="I1711" s="11">
        <v>0</v>
      </c>
      <c r="J1711" s="11">
        <f t="shared" si="78"/>
        <v>0</v>
      </c>
      <c r="K1711" s="15">
        <v>1876</v>
      </c>
      <c r="L1711" s="16">
        <f t="shared" si="79"/>
        <v>0</v>
      </c>
      <c r="M1711" s="16">
        <f t="shared" si="80"/>
        <v>0</v>
      </c>
      <c r="N1711" s="17"/>
    </row>
    <row r="1712" spans="1:14" ht="25.35" customHeight="1" x14ac:dyDescent="0.25">
      <c r="A1712" s="11">
        <v>79</v>
      </c>
      <c r="B1712" s="12" t="s">
        <v>2245</v>
      </c>
      <c r="C1712" s="11">
        <v>1711</v>
      </c>
      <c r="D1712" s="13" t="s">
        <v>3707</v>
      </c>
      <c r="E1712" s="14" t="s">
        <v>1387</v>
      </c>
      <c r="F1712" s="11">
        <v>0</v>
      </c>
      <c r="G1712" s="11">
        <v>0</v>
      </c>
      <c r="H1712" s="11"/>
      <c r="I1712" s="11">
        <v>0</v>
      </c>
      <c r="J1712" s="11">
        <f t="shared" si="78"/>
        <v>0</v>
      </c>
      <c r="K1712" s="15">
        <v>3584</v>
      </c>
      <c r="L1712" s="16">
        <f t="shared" si="79"/>
        <v>0</v>
      </c>
      <c r="M1712" s="16">
        <f t="shared" si="80"/>
        <v>0</v>
      </c>
      <c r="N1712" s="17"/>
    </row>
    <row r="1713" spans="1:14" ht="25.35" customHeight="1" x14ac:dyDescent="0.25">
      <c r="A1713" s="11">
        <v>79</v>
      </c>
      <c r="B1713" s="12" t="s">
        <v>2245</v>
      </c>
      <c r="C1713" s="11">
        <v>1712</v>
      </c>
      <c r="D1713" s="13" t="s">
        <v>3708</v>
      </c>
      <c r="E1713" s="14" t="s">
        <v>1387</v>
      </c>
      <c r="F1713" s="11">
        <v>0</v>
      </c>
      <c r="G1713" s="11">
        <v>0</v>
      </c>
      <c r="H1713" s="11"/>
      <c r="I1713" s="11">
        <v>0</v>
      </c>
      <c r="J1713" s="11">
        <f t="shared" si="78"/>
        <v>0</v>
      </c>
      <c r="K1713" s="15">
        <v>3696.55</v>
      </c>
      <c r="L1713" s="16">
        <f t="shared" si="79"/>
        <v>0</v>
      </c>
      <c r="M1713" s="16">
        <f t="shared" si="80"/>
        <v>0</v>
      </c>
      <c r="N1713" s="17"/>
    </row>
    <row r="1714" spans="1:14" ht="25.35" customHeight="1" x14ac:dyDescent="0.25">
      <c r="A1714" s="11">
        <v>79</v>
      </c>
      <c r="B1714" s="12" t="s">
        <v>2245</v>
      </c>
      <c r="C1714" s="11">
        <v>1713</v>
      </c>
      <c r="D1714" s="13" t="s">
        <v>3709</v>
      </c>
      <c r="E1714" s="14" t="s">
        <v>1013</v>
      </c>
      <c r="F1714" s="11">
        <v>0</v>
      </c>
      <c r="G1714" s="11">
        <v>0</v>
      </c>
      <c r="H1714" s="11"/>
      <c r="I1714" s="11">
        <v>0</v>
      </c>
      <c r="J1714" s="11">
        <f t="shared" si="78"/>
        <v>0</v>
      </c>
      <c r="K1714" s="11">
        <v>507.5</v>
      </c>
      <c r="L1714" s="16">
        <f t="shared" si="79"/>
        <v>0</v>
      </c>
      <c r="M1714" s="16">
        <f t="shared" si="80"/>
        <v>0</v>
      </c>
      <c r="N1714" s="17"/>
    </row>
    <row r="1715" spans="1:14" ht="25.35" customHeight="1" x14ac:dyDescent="0.25">
      <c r="A1715" s="11">
        <v>79</v>
      </c>
      <c r="B1715" s="12" t="s">
        <v>2245</v>
      </c>
      <c r="C1715" s="11">
        <v>1714</v>
      </c>
      <c r="D1715" s="13" t="s">
        <v>3710</v>
      </c>
      <c r="E1715" s="14" t="s">
        <v>2624</v>
      </c>
      <c r="F1715" s="11">
        <v>0</v>
      </c>
      <c r="G1715" s="11">
        <v>0</v>
      </c>
      <c r="H1715" s="11"/>
      <c r="I1715" s="11">
        <v>0</v>
      </c>
      <c r="J1715" s="11">
        <f t="shared" si="78"/>
        <v>0</v>
      </c>
      <c r="K1715" s="11">
        <v>189</v>
      </c>
      <c r="L1715" s="16">
        <f t="shared" si="79"/>
        <v>0</v>
      </c>
      <c r="M1715" s="16">
        <f t="shared" si="80"/>
        <v>0</v>
      </c>
      <c r="N1715" s="17"/>
    </row>
    <row r="1716" spans="1:14" ht="25.35" customHeight="1" x14ac:dyDescent="0.25">
      <c r="A1716" s="11">
        <v>79</v>
      </c>
      <c r="B1716" s="12" t="s">
        <v>2245</v>
      </c>
      <c r="C1716" s="11">
        <v>1715</v>
      </c>
      <c r="D1716" s="13" t="s">
        <v>3712</v>
      </c>
      <c r="E1716" s="14" t="s">
        <v>1173</v>
      </c>
      <c r="F1716" s="11">
        <v>0</v>
      </c>
      <c r="G1716" s="11">
        <v>0</v>
      </c>
      <c r="H1716" s="11"/>
      <c r="I1716" s="11">
        <v>0</v>
      </c>
      <c r="J1716" s="11">
        <f t="shared" si="78"/>
        <v>0</v>
      </c>
      <c r="K1716" s="11">
        <v>0</v>
      </c>
      <c r="L1716" s="16">
        <f t="shared" si="79"/>
        <v>0</v>
      </c>
      <c r="M1716" s="16">
        <f t="shared" si="80"/>
        <v>0</v>
      </c>
      <c r="N1716" s="17"/>
    </row>
    <row r="1717" spans="1:14" ht="25.35" customHeight="1" x14ac:dyDescent="0.25">
      <c r="A1717" s="11">
        <v>79</v>
      </c>
      <c r="B1717" s="12" t="s">
        <v>2245</v>
      </c>
      <c r="C1717" s="11">
        <v>1716</v>
      </c>
      <c r="D1717" s="13" t="s">
        <v>3713</v>
      </c>
      <c r="E1717" s="14" t="s">
        <v>1173</v>
      </c>
      <c r="F1717" s="11">
        <v>0</v>
      </c>
      <c r="G1717" s="11">
        <v>0</v>
      </c>
      <c r="H1717" s="11"/>
      <c r="I1717" s="11">
        <v>0</v>
      </c>
      <c r="J1717" s="11">
        <f t="shared" si="78"/>
        <v>0</v>
      </c>
      <c r="K1717" s="11">
        <v>0</v>
      </c>
      <c r="L1717" s="16">
        <f t="shared" si="79"/>
        <v>0</v>
      </c>
      <c r="M1717" s="16">
        <f t="shared" si="80"/>
        <v>0</v>
      </c>
      <c r="N1717" s="17"/>
    </row>
    <row r="1718" spans="1:14" ht="25.35" customHeight="1" x14ac:dyDescent="0.25">
      <c r="A1718" s="11">
        <v>79</v>
      </c>
      <c r="B1718" s="12" t="s">
        <v>2245</v>
      </c>
      <c r="C1718" s="11">
        <v>1717</v>
      </c>
      <c r="D1718" s="13" t="s">
        <v>3714</v>
      </c>
      <c r="E1718" s="14" t="s">
        <v>3682</v>
      </c>
      <c r="F1718" s="11">
        <v>0</v>
      </c>
      <c r="G1718" s="11">
        <v>0</v>
      </c>
      <c r="H1718" s="11"/>
      <c r="I1718" s="11">
        <v>0</v>
      </c>
      <c r="J1718" s="11">
        <f t="shared" si="78"/>
        <v>0</v>
      </c>
      <c r="K1718" s="11">
        <v>493.5</v>
      </c>
      <c r="L1718" s="16">
        <f t="shared" si="79"/>
        <v>0</v>
      </c>
      <c r="M1718" s="16">
        <f t="shared" si="80"/>
        <v>0</v>
      </c>
      <c r="N1718" s="17"/>
    </row>
    <row r="1719" spans="1:14" ht="25.35" customHeight="1" x14ac:dyDescent="0.25">
      <c r="A1719" s="11">
        <v>79</v>
      </c>
      <c r="B1719" s="12" t="s">
        <v>2245</v>
      </c>
      <c r="C1719" s="11">
        <v>1718</v>
      </c>
      <c r="D1719" s="13" t="s">
        <v>3715</v>
      </c>
      <c r="E1719" s="14" t="s">
        <v>1845</v>
      </c>
      <c r="F1719" s="11">
        <v>0</v>
      </c>
      <c r="G1719" s="11">
        <v>0</v>
      </c>
      <c r="H1719" s="11"/>
      <c r="I1719" s="11">
        <v>0</v>
      </c>
      <c r="J1719" s="11">
        <f t="shared" si="78"/>
        <v>0</v>
      </c>
      <c r="K1719" s="11">
        <v>0</v>
      </c>
      <c r="L1719" s="16">
        <f t="shared" si="79"/>
        <v>0</v>
      </c>
      <c r="M1719" s="16">
        <f t="shared" si="80"/>
        <v>0</v>
      </c>
      <c r="N1719" s="17"/>
    </row>
    <row r="1720" spans="1:14" ht="25.35" customHeight="1" x14ac:dyDescent="0.25">
      <c r="A1720" s="11">
        <v>79</v>
      </c>
      <c r="B1720" s="12" t="s">
        <v>2245</v>
      </c>
      <c r="C1720" s="11">
        <v>1719</v>
      </c>
      <c r="D1720" s="13" t="s">
        <v>3717</v>
      </c>
      <c r="E1720" s="14" t="s">
        <v>3718</v>
      </c>
      <c r="F1720" s="11">
        <v>0</v>
      </c>
      <c r="G1720" s="11">
        <v>0</v>
      </c>
      <c r="H1720" s="11"/>
      <c r="I1720" s="11">
        <v>0</v>
      </c>
      <c r="J1720" s="11">
        <f t="shared" si="78"/>
        <v>0</v>
      </c>
      <c r="K1720" s="11">
        <v>728</v>
      </c>
      <c r="L1720" s="16">
        <f t="shared" si="79"/>
        <v>0</v>
      </c>
      <c r="M1720" s="16">
        <f t="shared" si="80"/>
        <v>0</v>
      </c>
      <c r="N1720" s="17"/>
    </row>
    <row r="1721" spans="1:14" ht="25.35" customHeight="1" x14ac:dyDescent="0.25">
      <c r="A1721" s="11">
        <v>79</v>
      </c>
      <c r="B1721" s="12" t="s">
        <v>2245</v>
      </c>
      <c r="C1721" s="11">
        <v>1720</v>
      </c>
      <c r="D1721" s="13" t="s">
        <v>3720</v>
      </c>
      <c r="E1721" s="14" t="s">
        <v>3721</v>
      </c>
      <c r="F1721" s="11">
        <v>0</v>
      </c>
      <c r="G1721" s="11">
        <v>0</v>
      </c>
      <c r="H1721" s="11"/>
      <c r="I1721" s="11">
        <v>0</v>
      </c>
      <c r="J1721" s="11">
        <f t="shared" si="78"/>
        <v>0</v>
      </c>
      <c r="K1721" s="11">
        <v>21</v>
      </c>
      <c r="L1721" s="16">
        <f t="shared" si="79"/>
        <v>0</v>
      </c>
      <c r="M1721" s="16">
        <f t="shared" si="80"/>
        <v>0</v>
      </c>
      <c r="N1721" s="17"/>
    </row>
    <row r="1722" spans="1:14" ht="25.35" customHeight="1" x14ac:dyDescent="0.25">
      <c r="A1722" s="11">
        <v>80</v>
      </c>
      <c r="B1722" s="12" t="s">
        <v>2245</v>
      </c>
      <c r="C1722" s="11">
        <v>1721</v>
      </c>
      <c r="D1722" s="13" t="s">
        <v>3723</v>
      </c>
      <c r="E1722" s="14" t="s">
        <v>2125</v>
      </c>
      <c r="F1722" s="11">
        <v>0</v>
      </c>
      <c r="G1722" s="11">
        <v>0</v>
      </c>
      <c r="H1722" s="11"/>
      <c r="I1722" s="11">
        <v>0</v>
      </c>
      <c r="J1722" s="11">
        <f t="shared" si="78"/>
        <v>0</v>
      </c>
      <c r="K1722" s="11">
        <v>280</v>
      </c>
      <c r="L1722" s="16">
        <f t="shared" si="79"/>
        <v>0</v>
      </c>
      <c r="M1722" s="16">
        <f t="shared" si="80"/>
        <v>0</v>
      </c>
      <c r="N1722" s="17"/>
    </row>
    <row r="1723" spans="1:14" ht="25.35" customHeight="1" x14ac:dyDescent="0.25">
      <c r="A1723" s="11">
        <v>80</v>
      </c>
      <c r="B1723" s="12" t="s">
        <v>2245</v>
      </c>
      <c r="C1723" s="11">
        <v>1722</v>
      </c>
      <c r="D1723" s="13" t="s">
        <v>3724</v>
      </c>
      <c r="E1723" s="14" t="s">
        <v>3725</v>
      </c>
      <c r="F1723" s="11">
        <v>0</v>
      </c>
      <c r="G1723" s="11">
        <v>1</v>
      </c>
      <c r="H1723" s="11"/>
      <c r="I1723" s="11">
        <v>0</v>
      </c>
      <c r="J1723" s="11">
        <f t="shared" si="78"/>
        <v>0</v>
      </c>
      <c r="K1723" s="11">
        <v>42</v>
      </c>
      <c r="L1723" s="16">
        <f t="shared" si="79"/>
        <v>0</v>
      </c>
      <c r="M1723" s="16">
        <f t="shared" si="80"/>
        <v>0</v>
      </c>
      <c r="N1723" s="17"/>
    </row>
    <row r="1724" spans="1:14" ht="25.35" customHeight="1" x14ac:dyDescent="0.25">
      <c r="A1724" s="11">
        <v>80</v>
      </c>
      <c r="B1724" s="12" t="s">
        <v>2245</v>
      </c>
      <c r="C1724" s="11">
        <v>1723</v>
      </c>
      <c r="D1724" s="13" t="s">
        <v>3727</v>
      </c>
      <c r="E1724" s="14" t="s">
        <v>1506</v>
      </c>
      <c r="F1724" s="11">
        <v>0</v>
      </c>
      <c r="G1724" s="11">
        <v>0</v>
      </c>
      <c r="H1724" s="11"/>
      <c r="I1724" s="11">
        <v>0</v>
      </c>
      <c r="J1724" s="11">
        <f t="shared" si="78"/>
        <v>0</v>
      </c>
      <c r="K1724" s="11">
        <v>672</v>
      </c>
      <c r="L1724" s="16">
        <f t="shared" si="79"/>
        <v>0</v>
      </c>
      <c r="M1724" s="16">
        <f t="shared" si="80"/>
        <v>0</v>
      </c>
      <c r="N1724" s="17"/>
    </row>
    <row r="1725" spans="1:14" ht="25.35" customHeight="1" x14ac:dyDescent="0.25">
      <c r="A1725" s="11">
        <v>80</v>
      </c>
      <c r="B1725" s="12" t="s">
        <v>2245</v>
      </c>
      <c r="C1725" s="11">
        <v>1724</v>
      </c>
      <c r="D1725" s="13" t="s">
        <v>3728</v>
      </c>
      <c r="E1725" s="14" t="s">
        <v>1928</v>
      </c>
      <c r="F1725" s="11">
        <v>0</v>
      </c>
      <c r="G1725" s="11">
        <v>0</v>
      </c>
      <c r="H1725" s="11"/>
      <c r="I1725" s="11">
        <v>0</v>
      </c>
      <c r="J1725" s="11">
        <f t="shared" si="78"/>
        <v>0</v>
      </c>
      <c r="K1725" s="11">
        <v>912.5</v>
      </c>
      <c r="L1725" s="16">
        <f t="shared" si="79"/>
        <v>0</v>
      </c>
      <c r="M1725" s="16">
        <f t="shared" si="80"/>
        <v>0</v>
      </c>
      <c r="N1725" s="17"/>
    </row>
    <row r="1726" spans="1:14" ht="25.35" customHeight="1" x14ac:dyDescent="0.25">
      <c r="A1726" s="11">
        <v>80</v>
      </c>
      <c r="B1726" s="12" t="s">
        <v>2245</v>
      </c>
      <c r="C1726" s="11">
        <v>1725</v>
      </c>
      <c r="D1726" s="13" t="s">
        <v>3729</v>
      </c>
      <c r="E1726" s="14" t="s">
        <v>1649</v>
      </c>
      <c r="F1726" s="11">
        <v>0</v>
      </c>
      <c r="G1726" s="11">
        <v>0</v>
      </c>
      <c r="H1726" s="11"/>
      <c r="I1726" s="11">
        <v>0</v>
      </c>
      <c r="J1726" s="11">
        <f t="shared" si="78"/>
        <v>0</v>
      </c>
      <c r="K1726" s="11">
        <v>150.52000000000001</v>
      </c>
      <c r="L1726" s="16">
        <f t="shared" si="79"/>
        <v>0</v>
      </c>
      <c r="M1726" s="16">
        <f t="shared" si="80"/>
        <v>0</v>
      </c>
      <c r="N1726" s="17"/>
    </row>
    <row r="1727" spans="1:14" ht="25.35" customHeight="1" x14ac:dyDescent="0.25">
      <c r="A1727" s="11">
        <v>80</v>
      </c>
      <c r="B1727" s="12" t="s">
        <v>2245</v>
      </c>
      <c r="C1727" s="11">
        <v>1726</v>
      </c>
      <c r="D1727" s="13" t="s">
        <v>3730</v>
      </c>
      <c r="E1727" s="14" t="s">
        <v>2925</v>
      </c>
      <c r="F1727" s="11">
        <v>0</v>
      </c>
      <c r="G1727" s="11">
        <v>0</v>
      </c>
      <c r="H1727" s="11"/>
      <c r="I1727" s="11">
        <v>0</v>
      </c>
      <c r="J1727" s="11">
        <f t="shared" si="78"/>
        <v>0</v>
      </c>
      <c r="K1727" s="11">
        <v>0</v>
      </c>
      <c r="L1727" s="16">
        <f t="shared" si="79"/>
        <v>0</v>
      </c>
      <c r="M1727" s="16">
        <f t="shared" si="80"/>
        <v>0</v>
      </c>
      <c r="N1727" s="17"/>
    </row>
    <row r="1728" spans="1:14" ht="25.35" customHeight="1" x14ac:dyDescent="0.25">
      <c r="A1728" s="11">
        <v>80</v>
      </c>
      <c r="B1728" s="12" t="s">
        <v>2245</v>
      </c>
      <c r="C1728" s="11">
        <v>1727</v>
      </c>
      <c r="D1728" s="13" t="s">
        <v>3731</v>
      </c>
      <c r="E1728" s="14" t="s">
        <v>3732</v>
      </c>
      <c r="F1728" s="11">
        <v>0</v>
      </c>
      <c r="G1728" s="11">
        <v>0</v>
      </c>
      <c r="H1728" s="11"/>
      <c r="I1728" s="11">
        <v>0</v>
      </c>
      <c r="J1728" s="11">
        <f t="shared" si="78"/>
        <v>0</v>
      </c>
      <c r="K1728" s="11">
        <v>64.400000000000006</v>
      </c>
      <c r="L1728" s="16">
        <f t="shared" si="79"/>
        <v>0</v>
      </c>
      <c r="M1728" s="16">
        <f t="shared" si="80"/>
        <v>0</v>
      </c>
      <c r="N1728" s="17"/>
    </row>
    <row r="1729" spans="1:14" ht="25.35" customHeight="1" x14ac:dyDescent="0.25">
      <c r="A1729" s="11">
        <v>80</v>
      </c>
      <c r="B1729" s="12" t="s">
        <v>2245</v>
      </c>
      <c r="C1729" s="11">
        <v>1728</v>
      </c>
      <c r="D1729" s="13" t="s">
        <v>3734</v>
      </c>
      <c r="E1729" s="14" t="s">
        <v>3735</v>
      </c>
      <c r="F1729" s="11">
        <v>0</v>
      </c>
      <c r="G1729" s="11">
        <v>0</v>
      </c>
      <c r="H1729" s="11"/>
      <c r="I1729" s="11">
        <v>0</v>
      </c>
      <c r="J1729" s="11">
        <f t="shared" si="78"/>
        <v>0</v>
      </c>
      <c r="K1729" s="11">
        <v>36.4</v>
      </c>
      <c r="L1729" s="16">
        <f t="shared" si="79"/>
        <v>0</v>
      </c>
      <c r="M1729" s="16">
        <f t="shared" si="80"/>
        <v>0</v>
      </c>
      <c r="N1729" s="17"/>
    </row>
    <row r="1730" spans="1:14" ht="25.35" customHeight="1" x14ac:dyDescent="0.25">
      <c r="A1730" s="11">
        <v>80</v>
      </c>
      <c r="B1730" s="12" t="s">
        <v>2245</v>
      </c>
      <c r="C1730" s="11">
        <v>1729</v>
      </c>
      <c r="D1730" s="13" t="s">
        <v>3737</v>
      </c>
      <c r="E1730" s="14" t="s">
        <v>3738</v>
      </c>
      <c r="F1730" s="11">
        <v>0</v>
      </c>
      <c r="G1730" s="11">
        <v>0</v>
      </c>
      <c r="H1730" s="11"/>
      <c r="I1730" s="11">
        <v>0</v>
      </c>
      <c r="J1730" s="11">
        <f t="shared" si="78"/>
        <v>0</v>
      </c>
      <c r="K1730" s="11">
        <v>115.5</v>
      </c>
      <c r="L1730" s="16">
        <f t="shared" si="79"/>
        <v>0</v>
      </c>
      <c r="M1730" s="16">
        <f t="shared" si="80"/>
        <v>0</v>
      </c>
      <c r="N1730" s="17"/>
    </row>
    <row r="1731" spans="1:14" ht="25.35" customHeight="1" x14ac:dyDescent="0.25">
      <c r="A1731" s="11">
        <v>80</v>
      </c>
      <c r="B1731" s="12" t="s">
        <v>2245</v>
      </c>
      <c r="C1731" s="11">
        <v>1730</v>
      </c>
      <c r="D1731" s="13" t="s">
        <v>3740</v>
      </c>
      <c r="E1731" s="14" t="s">
        <v>3151</v>
      </c>
      <c r="F1731" s="11">
        <v>0</v>
      </c>
      <c r="G1731" s="11">
        <v>0</v>
      </c>
      <c r="H1731" s="11"/>
      <c r="I1731" s="11">
        <v>0</v>
      </c>
      <c r="J1731" s="11">
        <f t="shared" ref="J1731:J1794" si="81">H1731-F1731</f>
        <v>0</v>
      </c>
      <c r="K1731" s="15">
        <v>1014.7</v>
      </c>
      <c r="L1731" s="16">
        <f t="shared" ref="L1731:L1794" si="82">J1731*K1731</f>
        <v>0</v>
      </c>
      <c r="M1731" s="16">
        <f t="shared" ref="M1731:M1794" si="83">H1731</f>
        <v>0</v>
      </c>
      <c r="N1731" s="17"/>
    </row>
    <row r="1732" spans="1:14" ht="25.35" customHeight="1" x14ac:dyDescent="0.25">
      <c r="A1732" s="11">
        <v>80</v>
      </c>
      <c r="B1732" s="12" t="s">
        <v>2245</v>
      </c>
      <c r="C1732" s="11">
        <v>1731</v>
      </c>
      <c r="D1732" s="13" t="s">
        <v>3741</v>
      </c>
      <c r="E1732" s="14" t="s">
        <v>3151</v>
      </c>
      <c r="F1732" s="11">
        <v>0</v>
      </c>
      <c r="G1732" s="11">
        <v>0</v>
      </c>
      <c r="H1732" s="11"/>
      <c r="I1732" s="11">
        <v>0</v>
      </c>
      <c r="J1732" s="11">
        <f t="shared" si="81"/>
        <v>0</v>
      </c>
      <c r="K1732" s="15">
        <v>1085</v>
      </c>
      <c r="L1732" s="16">
        <f t="shared" si="82"/>
        <v>0</v>
      </c>
      <c r="M1732" s="16">
        <f t="shared" si="83"/>
        <v>0</v>
      </c>
      <c r="N1732" s="17"/>
    </row>
    <row r="1733" spans="1:14" ht="25.35" customHeight="1" x14ac:dyDescent="0.25">
      <c r="A1733" s="11">
        <v>80</v>
      </c>
      <c r="B1733" s="12" t="s">
        <v>2245</v>
      </c>
      <c r="C1733" s="11">
        <v>1732</v>
      </c>
      <c r="D1733" s="13" t="s">
        <v>3743</v>
      </c>
      <c r="E1733" s="14" t="s">
        <v>1868</v>
      </c>
      <c r="F1733" s="11">
        <v>0</v>
      </c>
      <c r="G1733" s="11">
        <v>0</v>
      </c>
      <c r="H1733" s="11"/>
      <c r="I1733" s="11">
        <v>0</v>
      </c>
      <c r="J1733" s="11">
        <f t="shared" si="81"/>
        <v>0</v>
      </c>
      <c r="K1733" s="11">
        <v>28</v>
      </c>
      <c r="L1733" s="16">
        <f t="shared" si="82"/>
        <v>0</v>
      </c>
      <c r="M1733" s="16">
        <f t="shared" si="83"/>
        <v>0</v>
      </c>
      <c r="N1733" s="17"/>
    </row>
    <row r="1734" spans="1:14" ht="25.35" customHeight="1" x14ac:dyDescent="0.25">
      <c r="A1734" s="11">
        <v>80</v>
      </c>
      <c r="B1734" s="12" t="s">
        <v>2245</v>
      </c>
      <c r="C1734" s="11">
        <v>1733</v>
      </c>
      <c r="D1734" s="13" t="s">
        <v>3744</v>
      </c>
      <c r="E1734" s="14" t="s">
        <v>1868</v>
      </c>
      <c r="F1734" s="11">
        <v>0</v>
      </c>
      <c r="G1734" s="11">
        <v>0</v>
      </c>
      <c r="H1734" s="11"/>
      <c r="I1734" s="11">
        <v>0</v>
      </c>
      <c r="J1734" s="11">
        <f t="shared" si="81"/>
        <v>0</v>
      </c>
      <c r="K1734" s="11">
        <v>28</v>
      </c>
      <c r="L1734" s="16">
        <f t="shared" si="82"/>
        <v>0</v>
      </c>
      <c r="M1734" s="16">
        <f t="shared" si="83"/>
        <v>0</v>
      </c>
      <c r="N1734" s="17"/>
    </row>
    <row r="1735" spans="1:14" ht="25.35" customHeight="1" x14ac:dyDescent="0.25">
      <c r="A1735" s="11">
        <v>80</v>
      </c>
      <c r="B1735" s="12" t="s">
        <v>2245</v>
      </c>
      <c r="C1735" s="11">
        <v>1734</v>
      </c>
      <c r="D1735" s="13" t="s">
        <v>3745</v>
      </c>
      <c r="E1735" s="14" t="s">
        <v>2116</v>
      </c>
      <c r="F1735" s="11">
        <v>0</v>
      </c>
      <c r="G1735" s="11">
        <v>0</v>
      </c>
      <c r="H1735" s="11"/>
      <c r="I1735" s="11">
        <v>0</v>
      </c>
      <c r="J1735" s="11">
        <f t="shared" si="81"/>
        <v>0</v>
      </c>
      <c r="K1735" s="11">
        <v>0</v>
      </c>
      <c r="L1735" s="16">
        <f t="shared" si="82"/>
        <v>0</v>
      </c>
      <c r="M1735" s="16">
        <f t="shared" si="83"/>
        <v>0</v>
      </c>
      <c r="N1735" s="17"/>
    </row>
    <row r="1736" spans="1:14" ht="25.35" customHeight="1" x14ac:dyDescent="0.25">
      <c r="A1736" s="11">
        <v>80</v>
      </c>
      <c r="B1736" s="12" t="s">
        <v>2245</v>
      </c>
      <c r="C1736" s="11">
        <v>1735</v>
      </c>
      <c r="D1736" s="13" t="s">
        <v>3746</v>
      </c>
      <c r="E1736" s="14" t="s">
        <v>2212</v>
      </c>
      <c r="F1736" s="11">
        <v>0</v>
      </c>
      <c r="G1736" s="11">
        <v>0</v>
      </c>
      <c r="H1736" s="11"/>
      <c r="I1736" s="11">
        <v>0</v>
      </c>
      <c r="J1736" s="11">
        <f t="shared" si="81"/>
        <v>0</v>
      </c>
      <c r="K1736" s="11">
        <v>423.5</v>
      </c>
      <c r="L1736" s="16">
        <f t="shared" si="82"/>
        <v>0</v>
      </c>
      <c r="M1736" s="16">
        <f t="shared" si="83"/>
        <v>0</v>
      </c>
      <c r="N1736" s="17"/>
    </row>
    <row r="1737" spans="1:14" ht="25.35" customHeight="1" x14ac:dyDescent="0.25">
      <c r="A1737" s="11">
        <v>80</v>
      </c>
      <c r="B1737" s="12" t="s">
        <v>2245</v>
      </c>
      <c r="C1737" s="11">
        <v>1736</v>
      </c>
      <c r="D1737" s="13" t="s">
        <v>3747</v>
      </c>
      <c r="E1737" s="14" t="s">
        <v>488</v>
      </c>
      <c r="F1737" s="11">
        <v>0</v>
      </c>
      <c r="G1737" s="11">
        <v>0</v>
      </c>
      <c r="H1737" s="11"/>
      <c r="I1737" s="11">
        <v>0</v>
      </c>
      <c r="J1737" s="11">
        <f t="shared" si="81"/>
        <v>0</v>
      </c>
      <c r="K1737" s="11">
        <v>41.23</v>
      </c>
      <c r="L1737" s="16">
        <f t="shared" si="82"/>
        <v>0</v>
      </c>
      <c r="M1737" s="16">
        <f t="shared" si="83"/>
        <v>0</v>
      </c>
      <c r="N1737" s="17"/>
    </row>
    <row r="1738" spans="1:14" ht="25.35" customHeight="1" x14ac:dyDescent="0.25">
      <c r="A1738" s="11">
        <v>80</v>
      </c>
      <c r="B1738" s="12" t="s">
        <v>2245</v>
      </c>
      <c r="C1738" s="11">
        <v>1737</v>
      </c>
      <c r="D1738" s="13" t="s">
        <v>3748</v>
      </c>
      <c r="E1738" s="14" t="s">
        <v>3749</v>
      </c>
      <c r="F1738" s="11">
        <v>0</v>
      </c>
      <c r="G1738" s="11">
        <v>0</v>
      </c>
      <c r="H1738" s="11"/>
      <c r="I1738" s="11">
        <v>0</v>
      </c>
      <c r="J1738" s="11">
        <f t="shared" si="81"/>
        <v>0</v>
      </c>
      <c r="K1738" s="15">
        <v>1127</v>
      </c>
      <c r="L1738" s="16">
        <f t="shared" si="82"/>
        <v>0</v>
      </c>
      <c r="M1738" s="16">
        <f t="shared" si="83"/>
        <v>0</v>
      </c>
      <c r="N1738" s="17"/>
    </row>
    <row r="1739" spans="1:14" ht="25.35" customHeight="1" x14ac:dyDescent="0.25">
      <c r="A1739" s="11">
        <v>80</v>
      </c>
      <c r="B1739" s="12" t="s">
        <v>2245</v>
      </c>
      <c r="C1739" s="11">
        <v>1738</v>
      </c>
      <c r="D1739" s="13" t="s">
        <v>3751</v>
      </c>
      <c r="E1739" s="14" t="s">
        <v>3752</v>
      </c>
      <c r="F1739" s="11">
        <v>0</v>
      </c>
      <c r="G1739" s="11">
        <v>0</v>
      </c>
      <c r="H1739" s="11"/>
      <c r="I1739" s="11">
        <v>0</v>
      </c>
      <c r="J1739" s="11">
        <f t="shared" si="81"/>
        <v>0</v>
      </c>
      <c r="K1739" s="11">
        <v>0</v>
      </c>
      <c r="L1739" s="16">
        <f t="shared" si="82"/>
        <v>0</v>
      </c>
      <c r="M1739" s="16">
        <f t="shared" si="83"/>
        <v>0</v>
      </c>
      <c r="N1739" s="17"/>
    </row>
    <row r="1740" spans="1:14" ht="25.35" customHeight="1" x14ac:dyDescent="0.25">
      <c r="A1740" s="11">
        <v>80</v>
      </c>
      <c r="B1740" s="12" t="s">
        <v>2245</v>
      </c>
      <c r="C1740" s="11">
        <v>1739</v>
      </c>
      <c r="D1740" s="13" t="s">
        <v>3754</v>
      </c>
      <c r="E1740" s="14" t="s">
        <v>1125</v>
      </c>
      <c r="F1740" s="11">
        <v>0</v>
      </c>
      <c r="G1740" s="11">
        <v>0</v>
      </c>
      <c r="H1740" s="11"/>
      <c r="I1740" s="11">
        <v>0</v>
      </c>
      <c r="J1740" s="11">
        <f t="shared" si="81"/>
        <v>0</v>
      </c>
      <c r="K1740" s="11">
        <v>61.6</v>
      </c>
      <c r="L1740" s="16">
        <f t="shared" si="82"/>
        <v>0</v>
      </c>
      <c r="M1740" s="16">
        <f t="shared" si="83"/>
        <v>0</v>
      </c>
      <c r="N1740" s="17"/>
    </row>
    <row r="1741" spans="1:14" ht="25.35" customHeight="1" x14ac:dyDescent="0.25">
      <c r="A1741" s="11">
        <v>80</v>
      </c>
      <c r="B1741" s="12" t="s">
        <v>2245</v>
      </c>
      <c r="C1741" s="11">
        <v>1740</v>
      </c>
      <c r="D1741" s="13" t="s">
        <v>3755</v>
      </c>
      <c r="E1741" s="14" t="s">
        <v>3756</v>
      </c>
      <c r="F1741" s="11">
        <v>0</v>
      </c>
      <c r="G1741" s="11">
        <v>0</v>
      </c>
      <c r="H1741" s="11"/>
      <c r="I1741" s="11">
        <v>0</v>
      </c>
      <c r="J1741" s="11">
        <f t="shared" si="81"/>
        <v>0</v>
      </c>
      <c r="K1741" s="11">
        <v>0</v>
      </c>
      <c r="L1741" s="16">
        <f t="shared" si="82"/>
        <v>0</v>
      </c>
      <c r="M1741" s="16">
        <f t="shared" si="83"/>
        <v>0</v>
      </c>
      <c r="N1741" s="17"/>
    </row>
    <row r="1742" spans="1:14" ht="25.35" customHeight="1" x14ac:dyDescent="0.25">
      <c r="A1742" s="11">
        <v>80</v>
      </c>
      <c r="B1742" s="12" t="s">
        <v>2245</v>
      </c>
      <c r="C1742" s="11">
        <v>1741</v>
      </c>
      <c r="D1742" s="13" t="s">
        <v>3758</v>
      </c>
      <c r="E1742" s="14" t="s">
        <v>3759</v>
      </c>
      <c r="F1742" s="11">
        <v>0</v>
      </c>
      <c r="G1742" s="11">
        <v>0</v>
      </c>
      <c r="H1742" s="11"/>
      <c r="I1742" s="11">
        <v>0</v>
      </c>
      <c r="J1742" s="11">
        <f t="shared" si="81"/>
        <v>0</v>
      </c>
      <c r="K1742" s="15">
        <v>1337</v>
      </c>
      <c r="L1742" s="16">
        <f t="shared" si="82"/>
        <v>0</v>
      </c>
      <c r="M1742" s="16">
        <f t="shared" si="83"/>
        <v>0</v>
      </c>
      <c r="N1742" s="17"/>
    </row>
    <row r="1743" spans="1:14" ht="25.35" customHeight="1" x14ac:dyDescent="0.25">
      <c r="A1743" s="11">
        <v>80</v>
      </c>
      <c r="B1743" s="12" t="s">
        <v>2245</v>
      </c>
      <c r="C1743" s="11">
        <v>1742</v>
      </c>
      <c r="D1743" s="13" t="s">
        <v>3761</v>
      </c>
      <c r="E1743" s="14" t="s">
        <v>1056</v>
      </c>
      <c r="F1743" s="11">
        <v>0</v>
      </c>
      <c r="G1743" s="11">
        <v>0</v>
      </c>
      <c r="H1743" s="11"/>
      <c r="I1743" s="11">
        <v>0</v>
      </c>
      <c r="J1743" s="11">
        <f t="shared" si="81"/>
        <v>0</v>
      </c>
      <c r="K1743" s="11">
        <v>20.3</v>
      </c>
      <c r="L1743" s="16">
        <f t="shared" si="82"/>
        <v>0</v>
      </c>
      <c r="M1743" s="16">
        <f t="shared" si="83"/>
        <v>0</v>
      </c>
      <c r="N1743" s="17"/>
    </row>
    <row r="1744" spans="1:14" ht="25.35" customHeight="1" x14ac:dyDescent="0.25">
      <c r="A1744" s="11">
        <v>80</v>
      </c>
      <c r="B1744" s="12" t="s">
        <v>2245</v>
      </c>
      <c r="C1744" s="11">
        <v>1743</v>
      </c>
      <c r="D1744" s="13" t="s">
        <v>3763</v>
      </c>
      <c r="E1744" s="14" t="s">
        <v>3764</v>
      </c>
      <c r="F1744" s="11">
        <v>0</v>
      </c>
      <c r="G1744" s="11">
        <v>0</v>
      </c>
      <c r="H1744" s="11"/>
      <c r="I1744" s="11">
        <v>0</v>
      </c>
      <c r="J1744" s="11">
        <f t="shared" si="81"/>
        <v>0</v>
      </c>
      <c r="K1744" s="11">
        <v>308</v>
      </c>
      <c r="L1744" s="16">
        <f t="shared" si="82"/>
        <v>0</v>
      </c>
      <c r="M1744" s="16">
        <f t="shared" si="83"/>
        <v>0</v>
      </c>
      <c r="N1744" s="17"/>
    </row>
    <row r="1745" spans="1:14" ht="25.35" customHeight="1" x14ac:dyDescent="0.25">
      <c r="A1745" s="11">
        <v>80</v>
      </c>
      <c r="B1745" s="12" t="s">
        <v>2245</v>
      </c>
      <c r="C1745" s="11">
        <v>1744</v>
      </c>
      <c r="D1745" s="13" t="s">
        <v>3766</v>
      </c>
      <c r="E1745" s="14" t="s">
        <v>2467</v>
      </c>
      <c r="F1745" s="11">
        <v>0</v>
      </c>
      <c r="G1745" s="11">
        <v>0</v>
      </c>
      <c r="H1745" s="11"/>
      <c r="I1745" s="11">
        <v>0</v>
      </c>
      <c r="J1745" s="11">
        <f t="shared" si="81"/>
        <v>0</v>
      </c>
      <c r="K1745" s="11">
        <v>11.2</v>
      </c>
      <c r="L1745" s="16">
        <f t="shared" si="82"/>
        <v>0</v>
      </c>
      <c r="M1745" s="16">
        <f t="shared" si="83"/>
        <v>0</v>
      </c>
      <c r="N1745" s="17"/>
    </row>
    <row r="1746" spans="1:14" ht="25.35" customHeight="1" x14ac:dyDescent="0.25">
      <c r="A1746" s="11">
        <v>80</v>
      </c>
      <c r="B1746" s="12" t="s">
        <v>2245</v>
      </c>
      <c r="C1746" s="11">
        <v>1745</v>
      </c>
      <c r="D1746" s="13" t="s">
        <v>3767</v>
      </c>
      <c r="E1746" s="14" t="s">
        <v>3768</v>
      </c>
      <c r="F1746" s="11">
        <v>0</v>
      </c>
      <c r="G1746" s="11">
        <v>0</v>
      </c>
      <c r="H1746" s="11"/>
      <c r="I1746" s="11">
        <v>0</v>
      </c>
      <c r="J1746" s="11">
        <f t="shared" si="81"/>
        <v>0</v>
      </c>
      <c r="K1746" s="15">
        <v>5558</v>
      </c>
      <c r="L1746" s="16">
        <f t="shared" si="82"/>
        <v>0</v>
      </c>
      <c r="M1746" s="16">
        <f t="shared" si="83"/>
        <v>0</v>
      </c>
      <c r="N1746" s="17"/>
    </row>
    <row r="1747" spans="1:14" ht="25.35" customHeight="1" x14ac:dyDescent="0.25">
      <c r="A1747" s="11">
        <v>80</v>
      </c>
      <c r="B1747" s="12" t="s">
        <v>2245</v>
      </c>
      <c r="C1747" s="11">
        <v>1746</v>
      </c>
      <c r="D1747" s="13" t="s">
        <v>3770</v>
      </c>
      <c r="E1747" s="14" t="s">
        <v>3768</v>
      </c>
      <c r="F1747" s="11">
        <v>0</v>
      </c>
      <c r="G1747" s="11">
        <v>0</v>
      </c>
      <c r="H1747" s="11"/>
      <c r="I1747" s="11">
        <v>0</v>
      </c>
      <c r="J1747" s="11">
        <f t="shared" si="81"/>
        <v>0</v>
      </c>
      <c r="K1747" s="15">
        <v>5936</v>
      </c>
      <c r="L1747" s="16">
        <f t="shared" si="82"/>
        <v>0</v>
      </c>
      <c r="M1747" s="16">
        <f t="shared" si="83"/>
        <v>0</v>
      </c>
      <c r="N1747" s="17"/>
    </row>
    <row r="1748" spans="1:14" ht="25.35" customHeight="1" x14ac:dyDescent="0.25">
      <c r="A1748" s="11">
        <v>80</v>
      </c>
      <c r="B1748" s="12" t="s">
        <v>2245</v>
      </c>
      <c r="C1748" s="11">
        <v>1747</v>
      </c>
      <c r="D1748" s="13" t="s">
        <v>3771</v>
      </c>
      <c r="E1748" s="14" t="s">
        <v>3772</v>
      </c>
      <c r="F1748" s="11">
        <v>0</v>
      </c>
      <c r="G1748" s="11">
        <v>0</v>
      </c>
      <c r="H1748" s="11"/>
      <c r="I1748" s="11">
        <v>0</v>
      </c>
      <c r="J1748" s="11">
        <f t="shared" si="81"/>
        <v>0</v>
      </c>
      <c r="K1748" s="11">
        <v>770</v>
      </c>
      <c r="L1748" s="16">
        <f t="shared" si="82"/>
        <v>0</v>
      </c>
      <c r="M1748" s="16">
        <f t="shared" si="83"/>
        <v>0</v>
      </c>
      <c r="N1748" s="17"/>
    </row>
    <row r="1749" spans="1:14" ht="25.35" customHeight="1" x14ac:dyDescent="0.25">
      <c r="A1749" s="11">
        <v>80</v>
      </c>
      <c r="B1749" s="12" t="s">
        <v>2245</v>
      </c>
      <c r="C1749" s="11">
        <v>1748</v>
      </c>
      <c r="D1749" s="13" t="s">
        <v>3774</v>
      </c>
      <c r="E1749" s="14" t="s">
        <v>488</v>
      </c>
      <c r="F1749" s="11">
        <v>4</v>
      </c>
      <c r="G1749" s="11">
        <v>0</v>
      </c>
      <c r="H1749" s="11"/>
      <c r="I1749" s="11" t="s">
        <v>5307</v>
      </c>
      <c r="J1749" s="11">
        <f t="shared" si="81"/>
        <v>-4</v>
      </c>
      <c r="K1749" s="11">
        <v>35</v>
      </c>
      <c r="L1749" s="16">
        <f t="shared" si="82"/>
        <v>-140</v>
      </c>
      <c r="M1749" s="16">
        <f t="shared" si="83"/>
        <v>0</v>
      </c>
      <c r="N1749" s="17"/>
    </row>
    <row r="1750" spans="1:14" ht="25.35" customHeight="1" x14ac:dyDescent="0.25">
      <c r="A1750" s="11">
        <v>80</v>
      </c>
      <c r="B1750" s="12" t="s">
        <v>2245</v>
      </c>
      <c r="C1750" s="11">
        <v>1749</v>
      </c>
      <c r="D1750" s="13" t="s">
        <v>3775</v>
      </c>
      <c r="E1750" s="14" t="s">
        <v>3494</v>
      </c>
      <c r="F1750" s="11">
        <v>0</v>
      </c>
      <c r="G1750" s="11">
        <v>0</v>
      </c>
      <c r="H1750" s="11"/>
      <c r="I1750" s="11">
        <v>0</v>
      </c>
      <c r="J1750" s="11">
        <f t="shared" si="81"/>
        <v>0</v>
      </c>
      <c r="K1750" s="15">
        <v>4847.2</v>
      </c>
      <c r="L1750" s="16">
        <f t="shared" si="82"/>
        <v>0</v>
      </c>
      <c r="M1750" s="16">
        <f t="shared" si="83"/>
        <v>0</v>
      </c>
      <c r="N1750" s="17"/>
    </row>
    <row r="1751" spans="1:14" ht="25.35" customHeight="1" x14ac:dyDescent="0.25">
      <c r="A1751" s="11">
        <v>80</v>
      </c>
      <c r="B1751" s="12" t="s">
        <v>2245</v>
      </c>
      <c r="C1751" s="11">
        <v>1750</v>
      </c>
      <c r="D1751" s="13" t="s">
        <v>3776</v>
      </c>
      <c r="E1751" s="14" t="s">
        <v>3777</v>
      </c>
      <c r="F1751" s="11">
        <v>0</v>
      </c>
      <c r="G1751" s="11">
        <v>0</v>
      </c>
      <c r="H1751" s="11"/>
      <c r="I1751" s="11">
        <v>0</v>
      </c>
      <c r="J1751" s="11">
        <f t="shared" si="81"/>
        <v>0</v>
      </c>
      <c r="K1751" s="11">
        <v>0</v>
      </c>
      <c r="L1751" s="16">
        <f t="shared" si="82"/>
        <v>0</v>
      </c>
      <c r="M1751" s="16">
        <f t="shared" si="83"/>
        <v>0</v>
      </c>
      <c r="N1751" s="17"/>
    </row>
    <row r="1752" spans="1:14" ht="25.35" customHeight="1" x14ac:dyDescent="0.25">
      <c r="A1752" s="11">
        <v>81</v>
      </c>
      <c r="B1752" s="12" t="s">
        <v>2245</v>
      </c>
      <c r="C1752" s="11">
        <v>1751</v>
      </c>
      <c r="D1752" s="13" t="s">
        <v>3779</v>
      </c>
      <c r="E1752" s="14" t="s">
        <v>3780</v>
      </c>
      <c r="F1752" s="11">
        <v>0</v>
      </c>
      <c r="G1752" s="11">
        <v>0</v>
      </c>
      <c r="H1752" s="11"/>
      <c r="I1752" s="11">
        <v>0</v>
      </c>
      <c r="J1752" s="11">
        <f t="shared" si="81"/>
        <v>0</v>
      </c>
      <c r="K1752" s="15">
        <v>4431</v>
      </c>
      <c r="L1752" s="16">
        <f t="shared" si="82"/>
        <v>0</v>
      </c>
      <c r="M1752" s="16">
        <f t="shared" si="83"/>
        <v>0</v>
      </c>
      <c r="N1752" s="17"/>
    </row>
    <row r="1753" spans="1:14" ht="25.35" customHeight="1" x14ac:dyDescent="0.25">
      <c r="A1753" s="11">
        <v>81</v>
      </c>
      <c r="B1753" s="12" t="s">
        <v>2245</v>
      </c>
      <c r="C1753" s="11">
        <v>1752</v>
      </c>
      <c r="D1753" s="13" t="s">
        <v>3782</v>
      </c>
      <c r="E1753" s="14" t="s">
        <v>3783</v>
      </c>
      <c r="F1753" s="11">
        <v>0</v>
      </c>
      <c r="G1753" s="11">
        <v>0</v>
      </c>
      <c r="H1753" s="11"/>
      <c r="I1753" s="11">
        <v>0</v>
      </c>
      <c r="J1753" s="11">
        <f t="shared" si="81"/>
        <v>0</v>
      </c>
      <c r="K1753" s="15">
        <v>2359</v>
      </c>
      <c r="L1753" s="16">
        <f t="shared" si="82"/>
        <v>0</v>
      </c>
      <c r="M1753" s="16">
        <f t="shared" si="83"/>
        <v>0</v>
      </c>
      <c r="N1753" s="17"/>
    </row>
    <row r="1754" spans="1:14" ht="25.35" customHeight="1" x14ac:dyDescent="0.25">
      <c r="A1754" s="11">
        <v>81</v>
      </c>
      <c r="B1754" s="12" t="s">
        <v>2245</v>
      </c>
      <c r="C1754" s="11">
        <v>1753</v>
      </c>
      <c r="D1754" s="13" t="s">
        <v>3785</v>
      </c>
      <c r="E1754" s="14" t="s">
        <v>3494</v>
      </c>
      <c r="F1754" s="11">
        <v>0</v>
      </c>
      <c r="G1754" s="11">
        <v>0</v>
      </c>
      <c r="H1754" s="11"/>
      <c r="I1754" s="11">
        <v>0</v>
      </c>
      <c r="J1754" s="11">
        <f t="shared" si="81"/>
        <v>0</v>
      </c>
      <c r="K1754" s="15">
        <v>4326</v>
      </c>
      <c r="L1754" s="16">
        <f t="shared" si="82"/>
        <v>0</v>
      </c>
      <c r="M1754" s="16">
        <f t="shared" si="83"/>
        <v>0</v>
      </c>
      <c r="N1754" s="17"/>
    </row>
    <row r="1755" spans="1:14" ht="25.35" customHeight="1" x14ac:dyDescent="0.25">
      <c r="A1755" s="11">
        <v>81</v>
      </c>
      <c r="B1755" s="12" t="s">
        <v>2245</v>
      </c>
      <c r="C1755" s="11">
        <v>1754</v>
      </c>
      <c r="D1755" s="13" t="s">
        <v>3786</v>
      </c>
      <c r="E1755" s="14" t="s">
        <v>3787</v>
      </c>
      <c r="F1755" s="11">
        <v>0</v>
      </c>
      <c r="G1755" s="11">
        <v>0</v>
      </c>
      <c r="H1755" s="11"/>
      <c r="I1755" s="11">
        <v>0</v>
      </c>
      <c r="J1755" s="11">
        <f t="shared" si="81"/>
        <v>0</v>
      </c>
      <c r="K1755" s="15">
        <v>4964</v>
      </c>
      <c r="L1755" s="16">
        <f t="shared" si="82"/>
        <v>0</v>
      </c>
      <c r="M1755" s="16">
        <f t="shared" si="83"/>
        <v>0</v>
      </c>
      <c r="N1755" s="17"/>
    </row>
    <row r="1756" spans="1:14" ht="25.35" customHeight="1" x14ac:dyDescent="0.25">
      <c r="A1756" s="11">
        <v>81</v>
      </c>
      <c r="B1756" s="12" t="s">
        <v>2245</v>
      </c>
      <c r="C1756" s="11">
        <v>1755</v>
      </c>
      <c r="D1756" s="13" t="s">
        <v>3789</v>
      </c>
      <c r="E1756" s="14" t="s">
        <v>3787</v>
      </c>
      <c r="F1756" s="11">
        <v>0</v>
      </c>
      <c r="G1756" s="11">
        <v>0</v>
      </c>
      <c r="H1756" s="11"/>
      <c r="I1756" s="11">
        <v>0</v>
      </c>
      <c r="J1756" s="11">
        <f t="shared" si="81"/>
        <v>0</v>
      </c>
      <c r="K1756" s="11">
        <v>0</v>
      </c>
      <c r="L1756" s="16">
        <f t="shared" si="82"/>
        <v>0</v>
      </c>
      <c r="M1756" s="16">
        <f t="shared" si="83"/>
        <v>0</v>
      </c>
      <c r="N1756" s="17"/>
    </row>
    <row r="1757" spans="1:14" ht="25.35" customHeight="1" x14ac:dyDescent="0.25">
      <c r="A1757" s="11">
        <v>81</v>
      </c>
      <c r="B1757" s="12" t="s">
        <v>2245</v>
      </c>
      <c r="C1757" s="11">
        <v>1756</v>
      </c>
      <c r="D1757" s="13" t="s">
        <v>3790</v>
      </c>
      <c r="E1757" s="14" t="s">
        <v>3791</v>
      </c>
      <c r="F1757" s="11">
        <v>1</v>
      </c>
      <c r="G1757" s="11">
        <v>0</v>
      </c>
      <c r="H1757" s="11"/>
      <c r="I1757" s="11" t="s">
        <v>5307</v>
      </c>
      <c r="J1757" s="11">
        <f t="shared" si="81"/>
        <v>-1</v>
      </c>
      <c r="K1757" s="11">
        <v>3.5</v>
      </c>
      <c r="L1757" s="16">
        <f t="shared" si="82"/>
        <v>-3.5</v>
      </c>
      <c r="M1757" s="16">
        <f t="shared" si="83"/>
        <v>0</v>
      </c>
      <c r="N1757" s="17"/>
    </row>
    <row r="1758" spans="1:14" ht="25.35" customHeight="1" x14ac:dyDescent="0.25">
      <c r="A1758" s="11">
        <v>81</v>
      </c>
      <c r="B1758" s="12" t="s">
        <v>2245</v>
      </c>
      <c r="C1758" s="11">
        <v>1757</v>
      </c>
      <c r="D1758" s="13" t="s">
        <v>3793</v>
      </c>
      <c r="E1758" s="14" t="s">
        <v>202</v>
      </c>
      <c r="F1758" s="11">
        <v>0</v>
      </c>
      <c r="G1758" s="11">
        <v>0</v>
      </c>
      <c r="H1758" s="11"/>
      <c r="I1758" s="11">
        <v>0</v>
      </c>
      <c r="J1758" s="11">
        <f t="shared" si="81"/>
        <v>0</v>
      </c>
      <c r="K1758" s="11">
        <v>346.5</v>
      </c>
      <c r="L1758" s="16">
        <f t="shared" si="82"/>
        <v>0</v>
      </c>
      <c r="M1758" s="16">
        <f t="shared" si="83"/>
        <v>0</v>
      </c>
      <c r="N1758" s="17"/>
    </row>
    <row r="1759" spans="1:14" ht="25.35" customHeight="1" x14ac:dyDescent="0.25">
      <c r="A1759" s="11">
        <v>81</v>
      </c>
      <c r="B1759" s="12" t="s">
        <v>2245</v>
      </c>
      <c r="C1759" s="11">
        <v>1758</v>
      </c>
      <c r="D1759" s="13" t="s">
        <v>3794</v>
      </c>
      <c r="E1759" s="14" t="s">
        <v>527</v>
      </c>
      <c r="F1759" s="11">
        <v>0</v>
      </c>
      <c r="G1759" s="11">
        <v>0</v>
      </c>
      <c r="H1759" s="11"/>
      <c r="I1759" s="11">
        <v>0</v>
      </c>
      <c r="J1759" s="11">
        <f t="shared" si="81"/>
        <v>0</v>
      </c>
      <c r="K1759" s="11">
        <v>4.2</v>
      </c>
      <c r="L1759" s="16">
        <f t="shared" si="82"/>
        <v>0</v>
      </c>
      <c r="M1759" s="16">
        <f t="shared" si="83"/>
        <v>0</v>
      </c>
      <c r="N1759" s="17"/>
    </row>
    <row r="1760" spans="1:14" ht="25.35" customHeight="1" x14ac:dyDescent="0.25">
      <c r="A1760" s="11">
        <v>81</v>
      </c>
      <c r="B1760" s="12" t="s">
        <v>2245</v>
      </c>
      <c r="C1760" s="11">
        <v>1759</v>
      </c>
      <c r="D1760" s="13" t="s">
        <v>3796</v>
      </c>
      <c r="E1760" s="14" t="s">
        <v>3797</v>
      </c>
      <c r="F1760" s="11">
        <v>0</v>
      </c>
      <c r="G1760" s="11">
        <v>0</v>
      </c>
      <c r="H1760" s="11"/>
      <c r="I1760" s="11">
        <v>0</v>
      </c>
      <c r="J1760" s="11">
        <f t="shared" si="81"/>
        <v>0</v>
      </c>
      <c r="K1760" s="11">
        <v>0</v>
      </c>
      <c r="L1760" s="16">
        <f t="shared" si="82"/>
        <v>0</v>
      </c>
      <c r="M1760" s="16">
        <f t="shared" si="83"/>
        <v>0</v>
      </c>
      <c r="N1760" s="17"/>
    </row>
    <row r="1761" spans="1:14" ht="25.35" customHeight="1" x14ac:dyDescent="0.25">
      <c r="A1761" s="11">
        <v>81</v>
      </c>
      <c r="B1761" s="12" t="s">
        <v>2245</v>
      </c>
      <c r="C1761" s="11">
        <v>1760</v>
      </c>
      <c r="D1761" s="13" t="s">
        <v>3799</v>
      </c>
      <c r="E1761" s="14" t="s">
        <v>3797</v>
      </c>
      <c r="F1761" s="11">
        <v>0</v>
      </c>
      <c r="G1761" s="11">
        <v>0</v>
      </c>
      <c r="H1761" s="11"/>
      <c r="I1761" s="11">
        <v>0</v>
      </c>
      <c r="J1761" s="11">
        <f t="shared" si="81"/>
        <v>0</v>
      </c>
      <c r="K1761" s="11">
        <v>0</v>
      </c>
      <c r="L1761" s="16">
        <f t="shared" si="82"/>
        <v>0</v>
      </c>
      <c r="M1761" s="16">
        <f t="shared" si="83"/>
        <v>0</v>
      </c>
      <c r="N1761" s="17"/>
    </row>
    <row r="1762" spans="1:14" ht="25.35" customHeight="1" x14ac:dyDescent="0.25">
      <c r="A1762" s="11">
        <v>81</v>
      </c>
      <c r="B1762" s="12" t="s">
        <v>2245</v>
      </c>
      <c r="C1762" s="11">
        <v>1761</v>
      </c>
      <c r="D1762" s="13" t="s">
        <v>3800</v>
      </c>
      <c r="E1762" s="14" t="s">
        <v>3801</v>
      </c>
      <c r="F1762" s="11">
        <v>0</v>
      </c>
      <c r="G1762" s="11">
        <v>0</v>
      </c>
      <c r="H1762" s="11"/>
      <c r="I1762" s="11">
        <v>0</v>
      </c>
      <c r="J1762" s="11">
        <f t="shared" si="81"/>
        <v>0</v>
      </c>
      <c r="K1762" s="15">
        <v>1218</v>
      </c>
      <c r="L1762" s="16">
        <f t="shared" si="82"/>
        <v>0</v>
      </c>
      <c r="M1762" s="16">
        <f t="shared" si="83"/>
        <v>0</v>
      </c>
      <c r="N1762" s="17"/>
    </row>
    <row r="1763" spans="1:14" ht="25.35" customHeight="1" x14ac:dyDescent="0.25">
      <c r="A1763" s="11">
        <v>81</v>
      </c>
      <c r="B1763" s="12" t="s">
        <v>2245</v>
      </c>
      <c r="C1763" s="11">
        <v>1762</v>
      </c>
      <c r="D1763" s="13" t="s">
        <v>3803</v>
      </c>
      <c r="E1763" s="14" t="s">
        <v>1988</v>
      </c>
      <c r="F1763" s="11">
        <v>0</v>
      </c>
      <c r="G1763" s="11">
        <v>0</v>
      </c>
      <c r="H1763" s="11"/>
      <c r="I1763" s="11">
        <v>0</v>
      </c>
      <c r="J1763" s="11">
        <f t="shared" si="81"/>
        <v>0</v>
      </c>
      <c r="K1763" s="11">
        <v>388.5</v>
      </c>
      <c r="L1763" s="16">
        <f t="shared" si="82"/>
        <v>0</v>
      </c>
      <c r="M1763" s="16">
        <f t="shared" si="83"/>
        <v>0</v>
      </c>
      <c r="N1763" s="17"/>
    </row>
    <row r="1764" spans="1:14" ht="25.35" customHeight="1" x14ac:dyDescent="0.25">
      <c r="A1764" s="11">
        <v>81</v>
      </c>
      <c r="B1764" s="12" t="s">
        <v>2245</v>
      </c>
      <c r="C1764" s="11">
        <v>1763</v>
      </c>
      <c r="D1764" s="13" t="s">
        <v>3804</v>
      </c>
      <c r="E1764" s="14" t="s">
        <v>1213</v>
      </c>
      <c r="F1764" s="11">
        <v>0</v>
      </c>
      <c r="G1764" s="11">
        <v>0</v>
      </c>
      <c r="H1764" s="11"/>
      <c r="I1764" s="11">
        <v>0</v>
      </c>
      <c r="J1764" s="11">
        <f t="shared" si="81"/>
        <v>0</v>
      </c>
      <c r="K1764" s="15">
        <v>1155</v>
      </c>
      <c r="L1764" s="16">
        <f t="shared" si="82"/>
        <v>0</v>
      </c>
      <c r="M1764" s="16">
        <f t="shared" si="83"/>
        <v>0</v>
      </c>
      <c r="N1764" s="17"/>
    </row>
    <row r="1765" spans="1:14" ht="25.35" customHeight="1" x14ac:dyDescent="0.25">
      <c r="A1765" s="11">
        <v>81</v>
      </c>
      <c r="B1765" s="12" t="s">
        <v>2245</v>
      </c>
      <c r="C1765" s="11">
        <v>1764</v>
      </c>
      <c r="D1765" s="13" t="s">
        <v>3805</v>
      </c>
      <c r="E1765" s="14" t="s">
        <v>3062</v>
      </c>
      <c r="F1765" s="11">
        <v>0</v>
      </c>
      <c r="G1765" s="11">
        <v>0</v>
      </c>
      <c r="H1765" s="11"/>
      <c r="I1765" s="11">
        <v>0</v>
      </c>
      <c r="J1765" s="11">
        <f t="shared" si="81"/>
        <v>0</v>
      </c>
      <c r="K1765" s="11">
        <v>234.5</v>
      </c>
      <c r="L1765" s="16">
        <f t="shared" si="82"/>
        <v>0</v>
      </c>
      <c r="M1765" s="16">
        <f t="shared" si="83"/>
        <v>0</v>
      </c>
      <c r="N1765" s="17"/>
    </row>
    <row r="1766" spans="1:14" ht="25.35" customHeight="1" x14ac:dyDescent="0.25">
      <c r="A1766" s="11">
        <v>81</v>
      </c>
      <c r="B1766" s="12" t="s">
        <v>2245</v>
      </c>
      <c r="C1766" s="11">
        <v>1765</v>
      </c>
      <c r="D1766" s="13" t="s">
        <v>3806</v>
      </c>
      <c r="E1766" s="14" t="s">
        <v>3062</v>
      </c>
      <c r="F1766" s="11">
        <v>0</v>
      </c>
      <c r="G1766" s="11">
        <v>0</v>
      </c>
      <c r="H1766" s="11"/>
      <c r="I1766" s="11">
        <v>0</v>
      </c>
      <c r="J1766" s="11">
        <f t="shared" si="81"/>
        <v>0</v>
      </c>
      <c r="K1766" s="11">
        <v>234.5</v>
      </c>
      <c r="L1766" s="16">
        <f t="shared" si="82"/>
        <v>0</v>
      </c>
      <c r="M1766" s="16">
        <f t="shared" si="83"/>
        <v>0</v>
      </c>
      <c r="N1766" s="17"/>
    </row>
    <row r="1767" spans="1:14" ht="25.35" customHeight="1" x14ac:dyDescent="0.25">
      <c r="A1767" s="11">
        <v>81</v>
      </c>
      <c r="B1767" s="12" t="s">
        <v>2245</v>
      </c>
      <c r="C1767" s="11">
        <v>1766</v>
      </c>
      <c r="D1767" s="13" t="s">
        <v>3807</v>
      </c>
      <c r="E1767" s="14" t="s">
        <v>3643</v>
      </c>
      <c r="F1767" s="11">
        <v>0</v>
      </c>
      <c r="G1767" s="11">
        <v>0</v>
      </c>
      <c r="H1767" s="11"/>
      <c r="I1767" s="11">
        <v>0</v>
      </c>
      <c r="J1767" s="11">
        <f t="shared" si="81"/>
        <v>0</v>
      </c>
      <c r="K1767" s="15">
        <v>1022</v>
      </c>
      <c r="L1767" s="16">
        <f t="shared" si="82"/>
        <v>0</v>
      </c>
      <c r="M1767" s="16">
        <f t="shared" si="83"/>
        <v>0</v>
      </c>
      <c r="N1767" s="17"/>
    </row>
    <row r="1768" spans="1:14" ht="25.35" customHeight="1" x14ac:dyDescent="0.25">
      <c r="A1768" s="11">
        <v>81</v>
      </c>
      <c r="B1768" s="12" t="s">
        <v>2245</v>
      </c>
      <c r="C1768" s="11">
        <v>1767</v>
      </c>
      <c r="D1768" s="13" t="s">
        <v>3808</v>
      </c>
      <c r="E1768" s="14" t="s">
        <v>3643</v>
      </c>
      <c r="F1768" s="11">
        <v>0</v>
      </c>
      <c r="G1768" s="11">
        <v>0</v>
      </c>
      <c r="H1768" s="11"/>
      <c r="I1768" s="11">
        <v>0</v>
      </c>
      <c r="J1768" s="11">
        <f t="shared" si="81"/>
        <v>0</v>
      </c>
      <c r="K1768" s="11">
        <v>931.05</v>
      </c>
      <c r="L1768" s="16">
        <f t="shared" si="82"/>
        <v>0</v>
      </c>
      <c r="M1768" s="16">
        <f t="shared" si="83"/>
        <v>0</v>
      </c>
      <c r="N1768" s="17"/>
    </row>
    <row r="1769" spans="1:14" ht="25.35" customHeight="1" x14ac:dyDescent="0.25">
      <c r="A1769" s="11">
        <v>81</v>
      </c>
      <c r="B1769" s="12" t="s">
        <v>2245</v>
      </c>
      <c r="C1769" s="11">
        <v>1768</v>
      </c>
      <c r="D1769" s="13" t="s">
        <v>3809</v>
      </c>
      <c r="E1769" s="14" t="s">
        <v>3810</v>
      </c>
      <c r="F1769" s="11">
        <v>0</v>
      </c>
      <c r="G1769" s="11">
        <v>0</v>
      </c>
      <c r="H1769" s="11"/>
      <c r="I1769" s="11">
        <v>0</v>
      </c>
      <c r="J1769" s="11">
        <f t="shared" si="81"/>
        <v>0</v>
      </c>
      <c r="K1769" s="15">
        <v>2429</v>
      </c>
      <c r="L1769" s="16">
        <f t="shared" si="82"/>
        <v>0</v>
      </c>
      <c r="M1769" s="16">
        <f t="shared" si="83"/>
        <v>0</v>
      </c>
      <c r="N1769" s="17"/>
    </row>
    <row r="1770" spans="1:14" ht="25.35" customHeight="1" x14ac:dyDescent="0.25">
      <c r="A1770" s="11">
        <v>81</v>
      </c>
      <c r="B1770" s="12" t="s">
        <v>2245</v>
      </c>
      <c r="C1770" s="11">
        <v>1769</v>
      </c>
      <c r="D1770" s="13" t="s">
        <v>3812</v>
      </c>
      <c r="E1770" s="14" t="s">
        <v>3813</v>
      </c>
      <c r="F1770" s="11">
        <v>0</v>
      </c>
      <c r="G1770" s="11">
        <v>0</v>
      </c>
      <c r="H1770" s="11"/>
      <c r="I1770" s="11">
        <v>0</v>
      </c>
      <c r="J1770" s="11">
        <f t="shared" si="81"/>
        <v>0</v>
      </c>
      <c r="K1770" s="15">
        <v>3465</v>
      </c>
      <c r="L1770" s="16">
        <f t="shared" si="82"/>
        <v>0</v>
      </c>
      <c r="M1770" s="16">
        <f t="shared" si="83"/>
        <v>0</v>
      </c>
      <c r="N1770" s="17"/>
    </row>
    <row r="1771" spans="1:14" ht="25.35" customHeight="1" x14ac:dyDescent="0.25">
      <c r="A1771" s="11">
        <v>81</v>
      </c>
      <c r="B1771" s="12" t="s">
        <v>2245</v>
      </c>
      <c r="C1771" s="11">
        <v>1770</v>
      </c>
      <c r="D1771" s="13" t="s">
        <v>3815</v>
      </c>
      <c r="E1771" s="14" t="s">
        <v>1470</v>
      </c>
      <c r="F1771" s="11">
        <v>0</v>
      </c>
      <c r="G1771" s="11">
        <v>0</v>
      </c>
      <c r="H1771" s="11"/>
      <c r="I1771" s="11">
        <v>0</v>
      </c>
      <c r="J1771" s="11">
        <f t="shared" si="81"/>
        <v>0</v>
      </c>
      <c r="K1771" s="11">
        <v>0</v>
      </c>
      <c r="L1771" s="16">
        <f t="shared" si="82"/>
        <v>0</v>
      </c>
      <c r="M1771" s="16">
        <f t="shared" si="83"/>
        <v>0</v>
      </c>
      <c r="N1771" s="17"/>
    </row>
    <row r="1772" spans="1:14" ht="25.35" customHeight="1" x14ac:dyDescent="0.25">
      <c r="A1772" s="11">
        <v>81</v>
      </c>
      <c r="B1772" s="12" t="s">
        <v>2245</v>
      </c>
      <c r="C1772" s="11">
        <v>1771</v>
      </c>
      <c r="D1772" s="13" t="s">
        <v>3816</v>
      </c>
      <c r="E1772" s="14" t="s">
        <v>3817</v>
      </c>
      <c r="F1772" s="11">
        <v>0</v>
      </c>
      <c r="G1772" s="11">
        <v>0</v>
      </c>
      <c r="H1772" s="11"/>
      <c r="I1772" s="11">
        <v>0</v>
      </c>
      <c r="J1772" s="11">
        <f t="shared" si="81"/>
        <v>0</v>
      </c>
      <c r="K1772" s="11">
        <v>0</v>
      </c>
      <c r="L1772" s="16">
        <f t="shared" si="82"/>
        <v>0</v>
      </c>
      <c r="M1772" s="16">
        <f t="shared" si="83"/>
        <v>0</v>
      </c>
      <c r="N1772" s="17"/>
    </row>
    <row r="1773" spans="1:14" ht="25.35" customHeight="1" x14ac:dyDescent="0.25">
      <c r="A1773" s="11">
        <v>81</v>
      </c>
      <c r="B1773" s="12" t="s">
        <v>2245</v>
      </c>
      <c r="C1773" s="11">
        <v>1772</v>
      </c>
      <c r="D1773" s="13" t="s">
        <v>3819</v>
      </c>
      <c r="E1773" s="14" t="s">
        <v>3817</v>
      </c>
      <c r="F1773" s="11">
        <v>0</v>
      </c>
      <c r="G1773" s="11">
        <v>0</v>
      </c>
      <c r="H1773" s="11"/>
      <c r="I1773" s="11">
        <v>0</v>
      </c>
      <c r="J1773" s="11">
        <f t="shared" si="81"/>
        <v>0</v>
      </c>
      <c r="K1773" s="11">
        <v>0</v>
      </c>
      <c r="L1773" s="16">
        <f t="shared" si="82"/>
        <v>0</v>
      </c>
      <c r="M1773" s="16">
        <f t="shared" si="83"/>
        <v>0</v>
      </c>
      <c r="N1773" s="17"/>
    </row>
    <row r="1774" spans="1:14" ht="25.35" customHeight="1" x14ac:dyDescent="0.25">
      <c r="A1774" s="11">
        <v>81</v>
      </c>
      <c r="B1774" s="12" t="s">
        <v>2245</v>
      </c>
      <c r="C1774" s="11">
        <v>1773</v>
      </c>
      <c r="D1774" s="13" t="s">
        <v>3820</v>
      </c>
      <c r="E1774" s="14" t="s">
        <v>3821</v>
      </c>
      <c r="F1774" s="11">
        <v>0</v>
      </c>
      <c r="G1774" s="11">
        <v>0</v>
      </c>
      <c r="H1774" s="11"/>
      <c r="I1774" s="11">
        <v>0</v>
      </c>
      <c r="J1774" s="11">
        <f t="shared" si="81"/>
        <v>0</v>
      </c>
      <c r="K1774" s="11">
        <v>0</v>
      </c>
      <c r="L1774" s="16">
        <f t="shared" si="82"/>
        <v>0</v>
      </c>
      <c r="M1774" s="16">
        <f t="shared" si="83"/>
        <v>0</v>
      </c>
      <c r="N1774" s="17"/>
    </row>
    <row r="1775" spans="1:14" ht="25.35" customHeight="1" x14ac:dyDescent="0.25">
      <c r="A1775" s="11">
        <v>81</v>
      </c>
      <c r="B1775" s="12" t="s">
        <v>2245</v>
      </c>
      <c r="C1775" s="11">
        <v>1774</v>
      </c>
      <c r="D1775" s="13" t="s">
        <v>3823</v>
      </c>
      <c r="E1775" s="14" t="s">
        <v>3821</v>
      </c>
      <c r="F1775" s="11">
        <v>0</v>
      </c>
      <c r="G1775" s="11">
        <v>0</v>
      </c>
      <c r="H1775" s="11"/>
      <c r="I1775" s="11">
        <v>0</v>
      </c>
      <c r="J1775" s="11">
        <f t="shared" si="81"/>
        <v>0</v>
      </c>
      <c r="K1775" s="15">
        <v>8750</v>
      </c>
      <c r="L1775" s="16">
        <f t="shared" si="82"/>
        <v>0</v>
      </c>
      <c r="M1775" s="16">
        <f t="shared" si="83"/>
        <v>0</v>
      </c>
      <c r="N1775" s="17"/>
    </row>
    <row r="1776" spans="1:14" ht="25.35" customHeight="1" x14ac:dyDescent="0.25">
      <c r="A1776" s="11">
        <v>81</v>
      </c>
      <c r="B1776" s="12" t="s">
        <v>2245</v>
      </c>
      <c r="C1776" s="11">
        <v>1775</v>
      </c>
      <c r="D1776" s="13" t="s">
        <v>3824</v>
      </c>
      <c r="E1776" s="14" t="s">
        <v>3825</v>
      </c>
      <c r="F1776" s="11">
        <v>0</v>
      </c>
      <c r="G1776" s="11">
        <v>0</v>
      </c>
      <c r="H1776" s="11"/>
      <c r="I1776" s="11">
        <v>0</v>
      </c>
      <c r="J1776" s="11">
        <f t="shared" si="81"/>
        <v>0</v>
      </c>
      <c r="K1776" s="11">
        <v>4.9000000000000004</v>
      </c>
      <c r="L1776" s="16">
        <f t="shared" si="82"/>
        <v>0</v>
      </c>
      <c r="M1776" s="16">
        <f t="shared" si="83"/>
        <v>0</v>
      </c>
      <c r="N1776" s="17"/>
    </row>
    <row r="1777" spans="1:14" ht="25.35" customHeight="1" x14ac:dyDescent="0.25">
      <c r="A1777" s="11">
        <v>81</v>
      </c>
      <c r="B1777" s="12" t="s">
        <v>2245</v>
      </c>
      <c r="C1777" s="11">
        <v>1776</v>
      </c>
      <c r="D1777" s="13" t="s">
        <v>3827</v>
      </c>
      <c r="E1777" s="14" t="s">
        <v>1431</v>
      </c>
      <c r="F1777" s="11">
        <v>0</v>
      </c>
      <c r="G1777" s="11">
        <v>0</v>
      </c>
      <c r="H1777" s="11"/>
      <c r="I1777" s="11">
        <v>0</v>
      </c>
      <c r="J1777" s="11">
        <f t="shared" si="81"/>
        <v>0</v>
      </c>
      <c r="K1777" s="11">
        <v>0</v>
      </c>
      <c r="L1777" s="16">
        <f t="shared" si="82"/>
        <v>0</v>
      </c>
      <c r="M1777" s="16">
        <f t="shared" si="83"/>
        <v>0</v>
      </c>
      <c r="N1777" s="17"/>
    </row>
    <row r="1778" spans="1:14" ht="25.35" customHeight="1" x14ac:dyDescent="0.25">
      <c r="A1778" s="11">
        <v>81</v>
      </c>
      <c r="B1778" s="12" t="s">
        <v>2245</v>
      </c>
      <c r="C1778" s="11">
        <v>1777</v>
      </c>
      <c r="D1778" s="13" t="s">
        <v>3828</v>
      </c>
      <c r="E1778" s="14" t="s">
        <v>3829</v>
      </c>
      <c r="F1778" s="11">
        <v>0</v>
      </c>
      <c r="G1778" s="11">
        <v>0</v>
      </c>
      <c r="H1778" s="11"/>
      <c r="I1778" s="11">
        <v>0</v>
      </c>
      <c r="J1778" s="11">
        <f t="shared" si="81"/>
        <v>0</v>
      </c>
      <c r="K1778" s="11">
        <v>126</v>
      </c>
      <c r="L1778" s="16">
        <f t="shared" si="82"/>
        <v>0</v>
      </c>
      <c r="M1778" s="16">
        <f t="shared" si="83"/>
        <v>0</v>
      </c>
      <c r="N1778" s="17"/>
    </row>
    <row r="1779" spans="1:14" ht="25.35" customHeight="1" x14ac:dyDescent="0.25">
      <c r="A1779" s="11">
        <v>81</v>
      </c>
      <c r="B1779" s="12" t="s">
        <v>2245</v>
      </c>
      <c r="C1779" s="11">
        <v>1778</v>
      </c>
      <c r="D1779" s="13" t="s">
        <v>3831</v>
      </c>
      <c r="E1779" s="14" t="s">
        <v>3829</v>
      </c>
      <c r="F1779" s="11">
        <v>0</v>
      </c>
      <c r="G1779" s="11">
        <v>0</v>
      </c>
      <c r="H1779" s="11"/>
      <c r="I1779" s="11">
        <v>0</v>
      </c>
      <c r="J1779" s="11">
        <f t="shared" si="81"/>
        <v>0</v>
      </c>
      <c r="K1779" s="11">
        <v>126</v>
      </c>
      <c r="L1779" s="16">
        <f t="shared" si="82"/>
        <v>0</v>
      </c>
      <c r="M1779" s="16">
        <f t="shared" si="83"/>
        <v>0</v>
      </c>
      <c r="N1779" s="17"/>
    </row>
    <row r="1780" spans="1:14" ht="25.35" customHeight="1" x14ac:dyDescent="0.25">
      <c r="A1780" s="11">
        <v>81</v>
      </c>
      <c r="B1780" s="12" t="s">
        <v>2245</v>
      </c>
      <c r="C1780" s="11">
        <v>1779</v>
      </c>
      <c r="D1780" s="13" t="s">
        <v>3832</v>
      </c>
      <c r="E1780" s="14" t="s">
        <v>3833</v>
      </c>
      <c r="F1780" s="11">
        <v>0</v>
      </c>
      <c r="G1780" s="11">
        <v>0</v>
      </c>
      <c r="H1780" s="11"/>
      <c r="I1780" s="11">
        <v>0</v>
      </c>
      <c r="J1780" s="11">
        <f t="shared" si="81"/>
        <v>0</v>
      </c>
      <c r="K1780" s="15">
        <v>2919</v>
      </c>
      <c r="L1780" s="16">
        <f t="shared" si="82"/>
        <v>0</v>
      </c>
      <c r="M1780" s="16">
        <f t="shared" si="83"/>
        <v>0</v>
      </c>
      <c r="N1780" s="17"/>
    </row>
    <row r="1781" spans="1:14" ht="25.35" customHeight="1" x14ac:dyDescent="0.25">
      <c r="A1781" s="11">
        <v>81</v>
      </c>
      <c r="B1781" s="12" t="s">
        <v>2245</v>
      </c>
      <c r="C1781" s="11">
        <v>1780</v>
      </c>
      <c r="D1781" s="13" t="s">
        <v>3835</v>
      </c>
      <c r="E1781" s="14" t="s">
        <v>1079</v>
      </c>
      <c r="F1781" s="11">
        <v>0</v>
      </c>
      <c r="G1781" s="11">
        <v>0</v>
      </c>
      <c r="H1781" s="11"/>
      <c r="I1781" s="11">
        <v>0</v>
      </c>
      <c r="J1781" s="11">
        <f t="shared" si="81"/>
        <v>0</v>
      </c>
      <c r="K1781" s="11">
        <v>152.91999999999999</v>
      </c>
      <c r="L1781" s="16">
        <f t="shared" si="82"/>
        <v>0</v>
      </c>
      <c r="M1781" s="16">
        <f t="shared" si="83"/>
        <v>0</v>
      </c>
      <c r="N1781" s="17"/>
    </row>
    <row r="1782" spans="1:14" ht="25.35" customHeight="1" x14ac:dyDescent="0.25">
      <c r="A1782" s="11">
        <v>82</v>
      </c>
      <c r="B1782" s="12" t="s">
        <v>2245</v>
      </c>
      <c r="C1782" s="11">
        <v>1781</v>
      </c>
      <c r="D1782" s="13" t="s">
        <v>3836</v>
      </c>
      <c r="E1782" s="14" t="s">
        <v>2851</v>
      </c>
      <c r="F1782" s="11">
        <v>0</v>
      </c>
      <c r="G1782" s="11">
        <v>0</v>
      </c>
      <c r="H1782" s="11"/>
      <c r="I1782" s="11">
        <v>0</v>
      </c>
      <c r="J1782" s="11">
        <f t="shared" si="81"/>
        <v>0</v>
      </c>
      <c r="K1782" s="11">
        <v>0</v>
      </c>
      <c r="L1782" s="16">
        <f t="shared" si="82"/>
        <v>0</v>
      </c>
      <c r="M1782" s="16">
        <f t="shared" si="83"/>
        <v>0</v>
      </c>
      <c r="N1782" s="17"/>
    </row>
    <row r="1783" spans="1:14" ht="25.35" customHeight="1" x14ac:dyDescent="0.25">
      <c r="A1783" s="11">
        <v>82</v>
      </c>
      <c r="B1783" s="12" t="s">
        <v>2245</v>
      </c>
      <c r="C1783" s="11">
        <v>1782</v>
      </c>
      <c r="D1783" s="13" t="s">
        <v>3837</v>
      </c>
      <c r="E1783" s="14" t="s">
        <v>2851</v>
      </c>
      <c r="F1783" s="11">
        <v>0</v>
      </c>
      <c r="G1783" s="11">
        <v>0</v>
      </c>
      <c r="H1783" s="11"/>
      <c r="I1783" s="11">
        <v>0</v>
      </c>
      <c r="J1783" s="11">
        <f t="shared" si="81"/>
        <v>0</v>
      </c>
      <c r="K1783" s="11">
        <v>226.3</v>
      </c>
      <c r="L1783" s="16">
        <f t="shared" si="82"/>
        <v>0</v>
      </c>
      <c r="M1783" s="16">
        <f t="shared" si="83"/>
        <v>0</v>
      </c>
      <c r="N1783" s="17"/>
    </row>
    <row r="1784" spans="1:14" ht="25.35" customHeight="1" x14ac:dyDescent="0.25">
      <c r="A1784" s="11">
        <v>82</v>
      </c>
      <c r="B1784" s="12" t="s">
        <v>2245</v>
      </c>
      <c r="C1784" s="11">
        <v>1783</v>
      </c>
      <c r="D1784" s="13" t="s">
        <v>3838</v>
      </c>
      <c r="E1784" s="14" t="s">
        <v>488</v>
      </c>
      <c r="F1784" s="11">
        <v>0</v>
      </c>
      <c r="G1784" s="11">
        <v>0</v>
      </c>
      <c r="H1784" s="11"/>
      <c r="I1784" s="11">
        <v>0</v>
      </c>
      <c r="J1784" s="11">
        <f t="shared" si="81"/>
        <v>0</v>
      </c>
      <c r="K1784" s="11">
        <v>10</v>
      </c>
      <c r="L1784" s="16">
        <f t="shared" si="82"/>
        <v>0</v>
      </c>
      <c r="M1784" s="16">
        <f t="shared" si="83"/>
        <v>0</v>
      </c>
      <c r="N1784" s="17"/>
    </row>
    <row r="1785" spans="1:14" ht="25.35" customHeight="1" x14ac:dyDescent="0.25">
      <c r="A1785" s="11">
        <v>82</v>
      </c>
      <c r="B1785" s="12" t="s">
        <v>2245</v>
      </c>
      <c r="C1785" s="11">
        <v>1784</v>
      </c>
      <c r="D1785" s="13" t="s">
        <v>3840</v>
      </c>
      <c r="E1785" s="14" t="s">
        <v>3841</v>
      </c>
      <c r="F1785" s="11">
        <v>0</v>
      </c>
      <c r="G1785" s="11">
        <v>0</v>
      </c>
      <c r="H1785" s="11"/>
      <c r="I1785" s="11">
        <v>0</v>
      </c>
      <c r="J1785" s="11">
        <f t="shared" si="81"/>
        <v>0</v>
      </c>
      <c r="K1785" s="15">
        <v>2401</v>
      </c>
      <c r="L1785" s="16">
        <f t="shared" si="82"/>
        <v>0</v>
      </c>
      <c r="M1785" s="16">
        <f t="shared" si="83"/>
        <v>0</v>
      </c>
      <c r="N1785" s="17"/>
    </row>
    <row r="1786" spans="1:14" ht="25.35" customHeight="1" x14ac:dyDescent="0.25">
      <c r="A1786" s="11">
        <v>82</v>
      </c>
      <c r="B1786" s="12" t="s">
        <v>2245</v>
      </c>
      <c r="C1786" s="11">
        <v>1785</v>
      </c>
      <c r="D1786" s="13" t="s">
        <v>3843</v>
      </c>
      <c r="E1786" s="14" t="s">
        <v>3123</v>
      </c>
      <c r="F1786" s="11">
        <v>0</v>
      </c>
      <c r="G1786" s="11">
        <v>0</v>
      </c>
      <c r="H1786" s="11"/>
      <c r="I1786" s="11">
        <v>0</v>
      </c>
      <c r="J1786" s="11">
        <f t="shared" si="81"/>
        <v>0</v>
      </c>
      <c r="K1786" s="11">
        <v>472.5</v>
      </c>
      <c r="L1786" s="16">
        <f t="shared" si="82"/>
        <v>0</v>
      </c>
      <c r="M1786" s="16">
        <f t="shared" si="83"/>
        <v>0</v>
      </c>
      <c r="N1786" s="17"/>
    </row>
    <row r="1787" spans="1:14" ht="25.35" customHeight="1" x14ac:dyDescent="0.25">
      <c r="A1787" s="11">
        <v>82</v>
      </c>
      <c r="B1787" s="12" t="s">
        <v>2245</v>
      </c>
      <c r="C1787" s="11">
        <v>1786</v>
      </c>
      <c r="D1787" s="13" t="s">
        <v>3844</v>
      </c>
      <c r="E1787" s="14" t="s">
        <v>1864</v>
      </c>
      <c r="F1787" s="11">
        <v>0</v>
      </c>
      <c r="G1787" s="11">
        <v>0</v>
      </c>
      <c r="H1787" s="11"/>
      <c r="I1787" s="11">
        <v>0</v>
      </c>
      <c r="J1787" s="11">
        <f t="shared" si="81"/>
        <v>0</v>
      </c>
      <c r="K1787" s="11">
        <v>931</v>
      </c>
      <c r="L1787" s="16">
        <f t="shared" si="82"/>
        <v>0</v>
      </c>
      <c r="M1787" s="16">
        <f t="shared" si="83"/>
        <v>0</v>
      </c>
      <c r="N1787" s="17"/>
    </row>
    <row r="1788" spans="1:14" ht="25.35" customHeight="1" x14ac:dyDescent="0.25">
      <c r="A1788" s="11">
        <v>82</v>
      </c>
      <c r="B1788" s="12" t="s">
        <v>2245</v>
      </c>
      <c r="C1788" s="11">
        <v>1787</v>
      </c>
      <c r="D1788" s="13" t="s">
        <v>3845</v>
      </c>
      <c r="E1788" s="14" t="s">
        <v>1864</v>
      </c>
      <c r="F1788" s="11">
        <v>0</v>
      </c>
      <c r="G1788" s="11">
        <v>0</v>
      </c>
      <c r="H1788" s="11"/>
      <c r="I1788" s="11">
        <v>0</v>
      </c>
      <c r="J1788" s="11">
        <f t="shared" si="81"/>
        <v>0</v>
      </c>
      <c r="K1788" s="11">
        <v>840</v>
      </c>
      <c r="L1788" s="16">
        <f t="shared" si="82"/>
        <v>0</v>
      </c>
      <c r="M1788" s="16">
        <f t="shared" si="83"/>
        <v>0</v>
      </c>
      <c r="N1788" s="17"/>
    </row>
    <row r="1789" spans="1:14" ht="25.35" customHeight="1" x14ac:dyDescent="0.25">
      <c r="A1789" s="11">
        <v>82</v>
      </c>
      <c r="B1789" s="12" t="s">
        <v>2245</v>
      </c>
      <c r="C1789" s="11">
        <v>1788</v>
      </c>
      <c r="D1789" s="13" t="s">
        <v>3846</v>
      </c>
      <c r="E1789" s="14" t="s">
        <v>1474</v>
      </c>
      <c r="F1789" s="11">
        <v>0</v>
      </c>
      <c r="G1789" s="11">
        <v>0</v>
      </c>
      <c r="H1789" s="11"/>
      <c r="I1789" s="11">
        <v>0</v>
      </c>
      <c r="J1789" s="11">
        <f t="shared" si="81"/>
        <v>0</v>
      </c>
      <c r="K1789" s="11">
        <v>311.5</v>
      </c>
      <c r="L1789" s="16">
        <f t="shared" si="82"/>
        <v>0</v>
      </c>
      <c r="M1789" s="16">
        <f t="shared" si="83"/>
        <v>0</v>
      </c>
      <c r="N1789" s="17"/>
    </row>
    <row r="1790" spans="1:14" ht="25.35" customHeight="1" x14ac:dyDescent="0.25">
      <c r="A1790" s="11">
        <v>82</v>
      </c>
      <c r="B1790" s="12" t="s">
        <v>2245</v>
      </c>
      <c r="C1790" s="11">
        <v>1789</v>
      </c>
      <c r="D1790" s="13" t="s">
        <v>3848</v>
      </c>
      <c r="E1790" s="14" t="s">
        <v>3849</v>
      </c>
      <c r="F1790" s="11">
        <v>0</v>
      </c>
      <c r="G1790" s="11">
        <v>0</v>
      </c>
      <c r="H1790" s="11"/>
      <c r="I1790" s="11">
        <v>0</v>
      </c>
      <c r="J1790" s="11">
        <f t="shared" si="81"/>
        <v>0</v>
      </c>
      <c r="K1790" s="11">
        <v>0</v>
      </c>
      <c r="L1790" s="16">
        <f t="shared" si="82"/>
        <v>0</v>
      </c>
      <c r="M1790" s="16">
        <f t="shared" si="83"/>
        <v>0</v>
      </c>
      <c r="N1790" s="17"/>
    </row>
    <row r="1791" spans="1:14" ht="25.35" customHeight="1" x14ac:dyDescent="0.25">
      <c r="A1791" s="11">
        <v>82</v>
      </c>
      <c r="B1791" s="12" t="s">
        <v>2245</v>
      </c>
      <c r="C1791" s="11">
        <v>1790</v>
      </c>
      <c r="D1791" s="13" t="s">
        <v>3851</v>
      </c>
      <c r="E1791" s="14" t="s">
        <v>3852</v>
      </c>
      <c r="F1791" s="11">
        <v>0</v>
      </c>
      <c r="G1791" s="11">
        <v>0</v>
      </c>
      <c r="H1791" s="11"/>
      <c r="I1791" s="11">
        <v>0</v>
      </c>
      <c r="J1791" s="11">
        <f t="shared" si="81"/>
        <v>0</v>
      </c>
      <c r="K1791" s="15">
        <v>1022</v>
      </c>
      <c r="L1791" s="16">
        <f t="shared" si="82"/>
        <v>0</v>
      </c>
      <c r="M1791" s="16">
        <f t="shared" si="83"/>
        <v>0</v>
      </c>
      <c r="N1791" s="17"/>
    </row>
    <row r="1792" spans="1:14" ht="25.35" customHeight="1" x14ac:dyDescent="0.25">
      <c r="A1792" s="11">
        <v>82</v>
      </c>
      <c r="B1792" s="12" t="s">
        <v>2245</v>
      </c>
      <c r="C1792" s="11">
        <v>1791</v>
      </c>
      <c r="D1792" s="13" t="s">
        <v>3854</v>
      </c>
      <c r="E1792" s="14" t="s">
        <v>3855</v>
      </c>
      <c r="F1792" s="11">
        <v>0</v>
      </c>
      <c r="G1792" s="11">
        <v>0</v>
      </c>
      <c r="H1792" s="11"/>
      <c r="I1792" s="11">
        <v>0</v>
      </c>
      <c r="J1792" s="11">
        <f t="shared" si="81"/>
        <v>0</v>
      </c>
      <c r="K1792" s="11">
        <v>31.5</v>
      </c>
      <c r="L1792" s="16">
        <f t="shared" si="82"/>
        <v>0</v>
      </c>
      <c r="M1792" s="16">
        <f t="shared" si="83"/>
        <v>0</v>
      </c>
      <c r="N1792" s="17"/>
    </row>
    <row r="1793" spans="1:14" ht="25.35" customHeight="1" x14ac:dyDescent="0.25">
      <c r="A1793" s="11">
        <v>82</v>
      </c>
      <c r="B1793" s="12" t="s">
        <v>2245</v>
      </c>
      <c r="C1793" s="11">
        <v>1792</v>
      </c>
      <c r="D1793" s="13" t="s">
        <v>3857</v>
      </c>
      <c r="E1793" s="14" t="s">
        <v>3858</v>
      </c>
      <c r="F1793" s="11">
        <v>0</v>
      </c>
      <c r="G1793" s="11">
        <v>0</v>
      </c>
      <c r="H1793" s="11"/>
      <c r="I1793" s="11">
        <v>0</v>
      </c>
      <c r="J1793" s="11">
        <f t="shared" si="81"/>
        <v>0</v>
      </c>
      <c r="K1793" s="11">
        <v>0</v>
      </c>
      <c r="L1793" s="16">
        <f t="shared" si="82"/>
        <v>0</v>
      </c>
      <c r="M1793" s="16">
        <f t="shared" si="83"/>
        <v>0</v>
      </c>
      <c r="N1793" s="17"/>
    </row>
    <row r="1794" spans="1:14" ht="25.35" customHeight="1" x14ac:dyDescent="0.25">
      <c r="A1794" s="11">
        <v>82</v>
      </c>
      <c r="B1794" s="12" t="s">
        <v>2245</v>
      </c>
      <c r="C1794" s="11">
        <v>1793</v>
      </c>
      <c r="D1794" s="13" t="s">
        <v>3860</v>
      </c>
      <c r="E1794" s="14" t="s">
        <v>1625</v>
      </c>
      <c r="F1794" s="11">
        <v>0</v>
      </c>
      <c r="G1794" s="11">
        <v>0</v>
      </c>
      <c r="H1794" s="11"/>
      <c r="I1794" s="11">
        <v>0</v>
      </c>
      <c r="J1794" s="11">
        <f t="shared" si="81"/>
        <v>0</v>
      </c>
      <c r="K1794" s="15">
        <v>1722.8</v>
      </c>
      <c r="L1794" s="16">
        <f t="shared" si="82"/>
        <v>0</v>
      </c>
      <c r="M1794" s="16">
        <f t="shared" si="83"/>
        <v>0</v>
      </c>
      <c r="N1794" s="17"/>
    </row>
    <row r="1795" spans="1:14" ht="25.35" customHeight="1" x14ac:dyDescent="0.25">
      <c r="A1795" s="11">
        <v>82</v>
      </c>
      <c r="B1795" s="12" t="s">
        <v>2245</v>
      </c>
      <c r="C1795" s="11">
        <v>1794</v>
      </c>
      <c r="D1795" s="13" t="s">
        <v>3861</v>
      </c>
      <c r="E1795" s="14" t="s">
        <v>1625</v>
      </c>
      <c r="F1795" s="11">
        <v>0</v>
      </c>
      <c r="G1795" s="11">
        <v>0</v>
      </c>
      <c r="H1795" s="11"/>
      <c r="I1795" s="11">
        <v>0</v>
      </c>
      <c r="J1795" s="11">
        <f t="shared" ref="J1795:J1858" si="84">H1795-F1795</f>
        <v>0</v>
      </c>
      <c r="K1795" s="15">
        <v>1651.13</v>
      </c>
      <c r="L1795" s="16">
        <f t="shared" ref="L1795:L1858" si="85">J1795*K1795</f>
        <v>0</v>
      </c>
      <c r="M1795" s="16">
        <f t="shared" ref="M1795:M1858" si="86">H1795</f>
        <v>0</v>
      </c>
      <c r="N1795" s="17"/>
    </row>
    <row r="1796" spans="1:14" ht="25.35" customHeight="1" x14ac:dyDescent="0.25">
      <c r="A1796" s="11">
        <v>82</v>
      </c>
      <c r="B1796" s="12" t="s">
        <v>2245</v>
      </c>
      <c r="C1796" s="11">
        <v>1795</v>
      </c>
      <c r="D1796" s="13" t="s">
        <v>3862</v>
      </c>
      <c r="E1796" s="14" t="s">
        <v>1625</v>
      </c>
      <c r="F1796" s="11">
        <v>0</v>
      </c>
      <c r="G1796" s="11">
        <v>0</v>
      </c>
      <c r="H1796" s="11"/>
      <c r="I1796" s="11">
        <v>0</v>
      </c>
      <c r="J1796" s="11">
        <f t="shared" si="84"/>
        <v>0</v>
      </c>
      <c r="K1796" s="15">
        <v>2779</v>
      </c>
      <c r="L1796" s="16">
        <f t="shared" si="85"/>
        <v>0</v>
      </c>
      <c r="M1796" s="16">
        <f t="shared" si="86"/>
        <v>0</v>
      </c>
      <c r="N1796" s="17"/>
    </row>
    <row r="1797" spans="1:14" ht="25.35" customHeight="1" x14ac:dyDescent="0.25">
      <c r="A1797" s="11">
        <v>82</v>
      </c>
      <c r="B1797" s="12" t="s">
        <v>2245</v>
      </c>
      <c r="C1797" s="11">
        <v>1796</v>
      </c>
      <c r="D1797" s="13" t="s">
        <v>3863</v>
      </c>
      <c r="E1797" s="14" t="s">
        <v>1625</v>
      </c>
      <c r="F1797" s="11">
        <v>0</v>
      </c>
      <c r="G1797" s="11">
        <v>0</v>
      </c>
      <c r="H1797" s="11"/>
      <c r="I1797" s="11">
        <v>0</v>
      </c>
      <c r="J1797" s="11">
        <f t="shared" si="84"/>
        <v>0</v>
      </c>
      <c r="K1797" s="15">
        <v>2779</v>
      </c>
      <c r="L1797" s="16">
        <f t="shared" si="85"/>
        <v>0</v>
      </c>
      <c r="M1797" s="16">
        <f t="shared" si="86"/>
        <v>0</v>
      </c>
      <c r="N1797" s="17"/>
    </row>
    <row r="1798" spans="1:14" ht="25.35" customHeight="1" x14ac:dyDescent="0.25">
      <c r="A1798" s="11">
        <v>82</v>
      </c>
      <c r="B1798" s="12" t="s">
        <v>2245</v>
      </c>
      <c r="C1798" s="11">
        <v>1797</v>
      </c>
      <c r="D1798" s="13" t="s">
        <v>3864</v>
      </c>
      <c r="E1798" s="14" t="s">
        <v>1047</v>
      </c>
      <c r="F1798" s="11">
        <v>0</v>
      </c>
      <c r="G1798" s="11">
        <v>0</v>
      </c>
      <c r="H1798" s="11"/>
      <c r="I1798" s="11">
        <v>0</v>
      </c>
      <c r="J1798" s="11">
        <f t="shared" si="84"/>
        <v>0</v>
      </c>
      <c r="K1798" s="15">
        <v>1008</v>
      </c>
      <c r="L1798" s="16">
        <f t="shared" si="85"/>
        <v>0</v>
      </c>
      <c r="M1798" s="16">
        <f t="shared" si="86"/>
        <v>0</v>
      </c>
      <c r="N1798" s="17"/>
    </row>
    <row r="1799" spans="1:14" ht="25.35" customHeight="1" x14ac:dyDescent="0.25">
      <c r="A1799" s="11">
        <v>82</v>
      </c>
      <c r="B1799" s="12" t="s">
        <v>2245</v>
      </c>
      <c r="C1799" s="11">
        <v>1798</v>
      </c>
      <c r="D1799" s="13" t="s">
        <v>3865</v>
      </c>
      <c r="E1799" s="14" t="s">
        <v>1047</v>
      </c>
      <c r="F1799" s="11">
        <v>0</v>
      </c>
      <c r="G1799" s="11">
        <v>0</v>
      </c>
      <c r="H1799" s="11"/>
      <c r="I1799" s="11">
        <v>0</v>
      </c>
      <c r="J1799" s="11">
        <f t="shared" si="84"/>
        <v>0</v>
      </c>
      <c r="K1799" s="11">
        <v>441</v>
      </c>
      <c r="L1799" s="16">
        <f t="shared" si="85"/>
        <v>0</v>
      </c>
      <c r="M1799" s="16">
        <f t="shared" si="86"/>
        <v>0</v>
      </c>
      <c r="N1799" s="17"/>
    </row>
    <row r="1800" spans="1:14" ht="25.35" customHeight="1" x14ac:dyDescent="0.25">
      <c r="A1800" s="11">
        <v>82</v>
      </c>
      <c r="B1800" s="12" t="s">
        <v>2245</v>
      </c>
      <c r="C1800" s="11">
        <v>1799</v>
      </c>
      <c r="D1800" s="13" t="s">
        <v>3866</v>
      </c>
      <c r="E1800" s="14" t="s">
        <v>1047</v>
      </c>
      <c r="F1800" s="11">
        <v>0</v>
      </c>
      <c r="G1800" s="11">
        <v>0</v>
      </c>
      <c r="H1800" s="11"/>
      <c r="I1800" s="11">
        <v>0</v>
      </c>
      <c r="J1800" s="11">
        <f t="shared" si="84"/>
        <v>0</v>
      </c>
      <c r="K1800" s="11">
        <v>441</v>
      </c>
      <c r="L1800" s="16">
        <f t="shared" si="85"/>
        <v>0</v>
      </c>
      <c r="M1800" s="16">
        <f t="shared" si="86"/>
        <v>0</v>
      </c>
      <c r="N1800" s="17"/>
    </row>
    <row r="1801" spans="1:14" ht="25.35" customHeight="1" x14ac:dyDescent="0.25">
      <c r="A1801" s="11">
        <v>82</v>
      </c>
      <c r="B1801" s="12" t="s">
        <v>2245</v>
      </c>
      <c r="C1801" s="11">
        <v>1800</v>
      </c>
      <c r="D1801" s="13" t="s">
        <v>3867</v>
      </c>
      <c r="E1801" s="14" t="s">
        <v>3868</v>
      </c>
      <c r="F1801" s="11">
        <v>0</v>
      </c>
      <c r="G1801" s="11">
        <v>0</v>
      </c>
      <c r="H1801" s="11"/>
      <c r="I1801" s="11">
        <v>0</v>
      </c>
      <c r="J1801" s="11">
        <f t="shared" si="84"/>
        <v>0</v>
      </c>
      <c r="K1801" s="15">
        <v>1505</v>
      </c>
      <c r="L1801" s="16">
        <f t="shared" si="85"/>
        <v>0</v>
      </c>
      <c r="M1801" s="16">
        <f t="shared" si="86"/>
        <v>0</v>
      </c>
      <c r="N1801" s="17"/>
    </row>
    <row r="1802" spans="1:14" ht="25.35" customHeight="1" x14ac:dyDescent="0.25">
      <c r="A1802" s="11">
        <v>82</v>
      </c>
      <c r="B1802" s="12" t="s">
        <v>2245</v>
      </c>
      <c r="C1802" s="11">
        <v>1801</v>
      </c>
      <c r="D1802" s="13" t="s">
        <v>3870</v>
      </c>
      <c r="E1802" s="14" t="s">
        <v>500</v>
      </c>
      <c r="F1802" s="11">
        <v>0</v>
      </c>
      <c r="G1802" s="11">
        <v>0</v>
      </c>
      <c r="H1802" s="11"/>
      <c r="I1802" s="11">
        <v>0</v>
      </c>
      <c r="J1802" s="11">
        <f t="shared" si="84"/>
        <v>0</v>
      </c>
      <c r="K1802" s="11">
        <v>18.899999999999999</v>
      </c>
      <c r="L1802" s="16">
        <f t="shared" si="85"/>
        <v>0</v>
      </c>
      <c r="M1802" s="16">
        <f t="shared" si="86"/>
        <v>0</v>
      </c>
      <c r="N1802" s="17"/>
    </row>
    <row r="1803" spans="1:14" ht="25.35" customHeight="1" x14ac:dyDescent="0.25">
      <c r="A1803" s="11">
        <v>82</v>
      </c>
      <c r="B1803" s="12" t="s">
        <v>2245</v>
      </c>
      <c r="C1803" s="11">
        <v>1802</v>
      </c>
      <c r="D1803" s="13" t="s">
        <v>3871</v>
      </c>
      <c r="E1803" s="14" t="s">
        <v>2097</v>
      </c>
      <c r="F1803" s="11">
        <v>0</v>
      </c>
      <c r="G1803" s="11">
        <v>0</v>
      </c>
      <c r="H1803" s="11"/>
      <c r="I1803" s="11">
        <v>0</v>
      </c>
      <c r="J1803" s="11">
        <f t="shared" si="84"/>
        <v>0</v>
      </c>
      <c r="K1803" s="11">
        <v>385</v>
      </c>
      <c r="L1803" s="16">
        <f t="shared" si="85"/>
        <v>0</v>
      </c>
      <c r="M1803" s="16">
        <f t="shared" si="86"/>
        <v>0</v>
      </c>
      <c r="N1803" s="17"/>
    </row>
    <row r="1804" spans="1:14" ht="25.35" customHeight="1" x14ac:dyDescent="0.25">
      <c r="A1804" s="11">
        <v>82</v>
      </c>
      <c r="B1804" s="12" t="s">
        <v>2245</v>
      </c>
      <c r="C1804" s="11">
        <v>1803</v>
      </c>
      <c r="D1804" s="13" t="s">
        <v>3872</v>
      </c>
      <c r="E1804" s="14" t="s">
        <v>3873</v>
      </c>
      <c r="F1804" s="11">
        <v>0</v>
      </c>
      <c r="G1804" s="11">
        <v>0</v>
      </c>
      <c r="H1804" s="11"/>
      <c r="I1804" s="11">
        <v>0</v>
      </c>
      <c r="J1804" s="11">
        <f t="shared" si="84"/>
        <v>0</v>
      </c>
      <c r="K1804" s="11">
        <v>240.9</v>
      </c>
      <c r="L1804" s="16">
        <f t="shared" si="85"/>
        <v>0</v>
      </c>
      <c r="M1804" s="16">
        <f t="shared" si="86"/>
        <v>0</v>
      </c>
      <c r="N1804" s="17"/>
    </row>
    <row r="1805" spans="1:14" ht="25.35" customHeight="1" x14ac:dyDescent="0.25">
      <c r="A1805" s="11">
        <v>82</v>
      </c>
      <c r="B1805" s="12" t="s">
        <v>2245</v>
      </c>
      <c r="C1805" s="11">
        <v>1804</v>
      </c>
      <c r="D1805" s="13" t="s">
        <v>3875</v>
      </c>
      <c r="E1805" s="14" t="s">
        <v>3876</v>
      </c>
      <c r="F1805" s="11">
        <v>0</v>
      </c>
      <c r="G1805" s="11">
        <v>0</v>
      </c>
      <c r="H1805" s="11"/>
      <c r="I1805" s="11">
        <v>0</v>
      </c>
      <c r="J1805" s="11">
        <f t="shared" si="84"/>
        <v>0</v>
      </c>
      <c r="K1805" s="11">
        <v>0</v>
      </c>
      <c r="L1805" s="16">
        <f t="shared" si="85"/>
        <v>0</v>
      </c>
      <c r="M1805" s="16">
        <f t="shared" si="86"/>
        <v>0</v>
      </c>
      <c r="N1805" s="17"/>
    </row>
    <row r="1806" spans="1:14" ht="25.35" customHeight="1" x14ac:dyDescent="0.25">
      <c r="A1806" s="11">
        <v>82</v>
      </c>
      <c r="B1806" s="12" t="s">
        <v>2245</v>
      </c>
      <c r="C1806" s="11">
        <v>1805</v>
      </c>
      <c r="D1806" s="13" t="s">
        <v>3878</v>
      </c>
      <c r="E1806" s="14" t="s">
        <v>3876</v>
      </c>
      <c r="F1806" s="11">
        <v>0</v>
      </c>
      <c r="G1806" s="11">
        <v>0</v>
      </c>
      <c r="H1806" s="11"/>
      <c r="I1806" s="11">
        <v>0</v>
      </c>
      <c r="J1806" s="11">
        <f t="shared" si="84"/>
        <v>0</v>
      </c>
      <c r="K1806" s="11">
        <v>0</v>
      </c>
      <c r="L1806" s="16">
        <f t="shared" si="85"/>
        <v>0</v>
      </c>
      <c r="M1806" s="16">
        <f t="shared" si="86"/>
        <v>0</v>
      </c>
      <c r="N1806" s="17"/>
    </row>
    <row r="1807" spans="1:14" ht="25.35" customHeight="1" x14ac:dyDescent="0.25">
      <c r="A1807" s="11">
        <v>82</v>
      </c>
      <c r="B1807" s="12" t="s">
        <v>2245</v>
      </c>
      <c r="C1807" s="11">
        <v>1806</v>
      </c>
      <c r="D1807" s="13" t="s">
        <v>3879</v>
      </c>
      <c r="E1807" s="14" t="s">
        <v>3494</v>
      </c>
      <c r="F1807" s="11">
        <v>0</v>
      </c>
      <c r="G1807" s="11">
        <v>0</v>
      </c>
      <c r="H1807" s="11"/>
      <c r="I1807" s="11">
        <v>0</v>
      </c>
      <c r="J1807" s="11">
        <f t="shared" si="84"/>
        <v>0</v>
      </c>
      <c r="K1807" s="11">
        <v>0</v>
      </c>
      <c r="L1807" s="16">
        <f t="shared" si="85"/>
        <v>0</v>
      </c>
      <c r="M1807" s="16">
        <f t="shared" si="86"/>
        <v>0</v>
      </c>
      <c r="N1807" s="17"/>
    </row>
    <row r="1808" spans="1:14" ht="25.35" customHeight="1" x14ac:dyDescent="0.25">
      <c r="A1808" s="11">
        <v>82</v>
      </c>
      <c r="B1808" s="12" t="s">
        <v>2245</v>
      </c>
      <c r="C1808" s="11">
        <v>1807</v>
      </c>
      <c r="D1808" s="13" t="s">
        <v>3880</v>
      </c>
      <c r="E1808" s="14" t="s">
        <v>3881</v>
      </c>
      <c r="F1808" s="11">
        <v>0</v>
      </c>
      <c r="G1808" s="11">
        <v>0</v>
      </c>
      <c r="H1808" s="11"/>
      <c r="I1808" s="11">
        <v>0</v>
      </c>
      <c r="J1808" s="11">
        <f t="shared" si="84"/>
        <v>0</v>
      </c>
      <c r="K1808" s="11">
        <v>777</v>
      </c>
      <c r="L1808" s="16">
        <f t="shared" si="85"/>
        <v>0</v>
      </c>
      <c r="M1808" s="16">
        <f t="shared" si="86"/>
        <v>0</v>
      </c>
      <c r="N1808" s="17"/>
    </row>
    <row r="1809" spans="1:14" ht="25.35" customHeight="1" x14ac:dyDescent="0.25">
      <c r="A1809" s="11">
        <v>82</v>
      </c>
      <c r="B1809" s="12" t="s">
        <v>2245</v>
      </c>
      <c r="C1809" s="11">
        <v>1808</v>
      </c>
      <c r="D1809" s="13" t="s">
        <v>3883</v>
      </c>
      <c r="E1809" s="14" t="s">
        <v>2089</v>
      </c>
      <c r="F1809" s="11">
        <v>0</v>
      </c>
      <c r="G1809" s="11">
        <v>0</v>
      </c>
      <c r="H1809" s="11"/>
      <c r="I1809" s="11">
        <v>0</v>
      </c>
      <c r="J1809" s="11">
        <f t="shared" si="84"/>
        <v>0</v>
      </c>
      <c r="K1809" s="11">
        <v>196</v>
      </c>
      <c r="L1809" s="16">
        <f t="shared" si="85"/>
        <v>0</v>
      </c>
      <c r="M1809" s="16">
        <f t="shared" si="86"/>
        <v>0</v>
      </c>
      <c r="N1809" s="17"/>
    </row>
    <row r="1810" spans="1:14" ht="25.35" customHeight="1" x14ac:dyDescent="0.25">
      <c r="A1810" s="11">
        <v>82</v>
      </c>
      <c r="B1810" s="12" t="s">
        <v>2245</v>
      </c>
      <c r="C1810" s="11">
        <v>1809</v>
      </c>
      <c r="D1810" s="13" t="s">
        <v>3884</v>
      </c>
      <c r="E1810" s="14" t="s">
        <v>2089</v>
      </c>
      <c r="F1810" s="11">
        <v>0</v>
      </c>
      <c r="G1810" s="11">
        <v>0</v>
      </c>
      <c r="H1810" s="11"/>
      <c r="I1810" s="11">
        <v>0</v>
      </c>
      <c r="J1810" s="11">
        <f t="shared" si="84"/>
        <v>0</v>
      </c>
      <c r="K1810" s="11">
        <v>196</v>
      </c>
      <c r="L1810" s="16">
        <f t="shared" si="85"/>
        <v>0</v>
      </c>
      <c r="M1810" s="16">
        <f t="shared" si="86"/>
        <v>0</v>
      </c>
      <c r="N1810" s="17"/>
    </row>
    <row r="1811" spans="1:14" ht="25.35" customHeight="1" x14ac:dyDescent="0.25">
      <c r="A1811" s="11">
        <v>82</v>
      </c>
      <c r="B1811" s="12" t="s">
        <v>2245</v>
      </c>
      <c r="C1811" s="11">
        <v>1810</v>
      </c>
      <c r="D1811" s="13" t="s">
        <v>3885</v>
      </c>
      <c r="E1811" s="14" t="s">
        <v>3448</v>
      </c>
      <c r="F1811" s="11">
        <v>0</v>
      </c>
      <c r="G1811" s="11">
        <v>0</v>
      </c>
      <c r="H1811" s="11"/>
      <c r="I1811" s="11">
        <v>0</v>
      </c>
      <c r="J1811" s="11">
        <f t="shared" si="84"/>
        <v>0</v>
      </c>
      <c r="K1811" s="11">
        <v>598.5</v>
      </c>
      <c r="L1811" s="16">
        <f t="shared" si="85"/>
        <v>0</v>
      </c>
      <c r="M1811" s="16">
        <f t="shared" si="86"/>
        <v>0</v>
      </c>
      <c r="N1811" s="17"/>
    </row>
    <row r="1812" spans="1:14" ht="25.35" customHeight="1" x14ac:dyDescent="0.25">
      <c r="A1812" s="11">
        <v>83</v>
      </c>
      <c r="B1812" s="12" t="s">
        <v>2245</v>
      </c>
      <c r="C1812" s="11">
        <v>1811</v>
      </c>
      <c r="D1812" s="13" t="s">
        <v>3886</v>
      </c>
      <c r="E1812" s="14" t="s">
        <v>3448</v>
      </c>
      <c r="F1812" s="11">
        <v>0</v>
      </c>
      <c r="G1812" s="11">
        <v>0</v>
      </c>
      <c r="H1812" s="11"/>
      <c r="I1812" s="11">
        <v>0</v>
      </c>
      <c r="J1812" s="11">
        <f t="shared" si="84"/>
        <v>0</v>
      </c>
      <c r="K1812" s="11">
        <v>598.5</v>
      </c>
      <c r="L1812" s="16">
        <f t="shared" si="85"/>
        <v>0</v>
      </c>
      <c r="M1812" s="16">
        <f t="shared" si="86"/>
        <v>0</v>
      </c>
      <c r="N1812" s="17"/>
    </row>
    <row r="1813" spans="1:14" ht="25.35" customHeight="1" x14ac:dyDescent="0.25">
      <c r="A1813" s="11">
        <v>83</v>
      </c>
      <c r="B1813" s="12" t="s">
        <v>2245</v>
      </c>
      <c r="C1813" s="11">
        <v>1812</v>
      </c>
      <c r="D1813" s="13" t="s">
        <v>3887</v>
      </c>
      <c r="E1813" s="14" t="s">
        <v>3888</v>
      </c>
      <c r="F1813" s="11">
        <v>0</v>
      </c>
      <c r="G1813" s="11">
        <v>0</v>
      </c>
      <c r="H1813" s="11"/>
      <c r="I1813" s="11">
        <v>0</v>
      </c>
      <c r="J1813" s="11">
        <f t="shared" si="84"/>
        <v>0</v>
      </c>
      <c r="K1813" s="11">
        <v>686</v>
      </c>
      <c r="L1813" s="16">
        <f t="shared" si="85"/>
        <v>0</v>
      </c>
      <c r="M1813" s="16">
        <f t="shared" si="86"/>
        <v>0</v>
      </c>
      <c r="N1813" s="17"/>
    </row>
    <row r="1814" spans="1:14" ht="25.35" customHeight="1" x14ac:dyDescent="0.25">
      <c r="A1814" s="11">
        <v>83</v>
      </c>
      <c r="B1814" s="12" t="s">
        <v>2245</v>
      </c>
      <c r="C1814" s="11">
        <v>1813</v>
      </c>
      <c r="D1814" s="13" t="s">
        <v>3889</v>
      </c>
      <c r="E1814" s="14" t="s">
        <v>1280</v>
      </c>
      <c r="F1814" s="11">
        <v>0</v>
      </c>
      <c r="G1814" s="11">
        <v>0</v>
      </c>
      <c r="H1814" s="11"/>
      <c r="I1814" s="11">
        <v>0</v>
      </c>
      <c r="J1814" s="11">
        <f t="shared" si="84"/>
        <v>0</v>
      </c>
      <c r="K1814" s="11">
        <v>111.91</v>
      </c>
      <c r="L1814" s="16">
        <f t="shared" si="85"/>
        <v>0</v>
      </c>
      <c r="M1814" s="16">
        <f t="shared" si="86"/>
        <v>0</v>
      </c>
      <c r="N1814" s="17"/>
    </row>
    <row r="1815" spans="1:14" ht="25.35" customHeight="1" x14ac:dyDescent="0.25">
      <c r="A1815" s="11">
        <v>83</v>
      </c>
      <c r="B1815" s="12" t="s">
        <v>2245</v>
      </c>
      <c r="C1815" s="11">
        <v>1814</v>
      </c>
      <c r="D1815" s="13" t="s">
        <v>3890</v>
      </c>
      <c r="E1815" s="14" t="s">
        <v>1280</v>
      </c>
      <c r="F1815" s="11">
        <v>0</v>
      </c>
      <c r="G1815" s="11">
        <v>0</v>
      </c>
      <c r="H1815" s="11"/>
      <c r="I1815" s="11">
        <v>0</v>
      </c>
      <c r="J1815" s="11">
        <f t="shared" si="84"/>
        <v>0</v>
      </c>
      <c r="K1815" s="11">
        <v>0</v>
      </c>
      <c r="L1815" s="16">
        <f t="shared" si="85"/>
        <v>0</v>
      </c>
      <c r="M1815" s="16">
        <f t="shared" si="86"/>
        <v>0</v>
      </c>
      <c r="N1815" s="17"/>
    </row>
    <row r="1816" spans="1:14" ht="25.35" customHeight="1" x14ac:dyDescent="0.25">
      <c r="A1816" s="11">
        <v>83</v>
      </c>
      <c r="B1816" s="12" t="s">
        <v>2245</v>
      </c>
      <c r="C1816" s="11">
        <v>1815</v>
      </c>
      <c r="D1816" s="13" t="s">
        <v>3891</v>
      </c>
      <c r="E1816" s="14" t="s">
        <v>1280</v>
      </c>
      <c r="F1816" s="11">
        <v>0</v>
      </c>
      <c r="G1816" s="11">
        <v>0</v>
      </c>
      <c r="H1816" s="11"/>
      <c r="I1816" s="11">
        <v>0</v>
      </c>
      <c r="J1816" s="11">
        <f t="shared" si="84"/>
        <v>0</v>
      </c>
      <c r="K1816" s="11">
        <v>181.93</v>
      </c>
      <c r="L1816" s="16">
        <f t="shared" si="85"/>
        <v>0</v>
      </c>
      <c r="M1816" s="16">
        <f t="shared" si="86"/>
        <v>0</v>
      </c>
      <c r="N1816" s="17"/>
    </row>
    <row r="1817" spans="1:14" ht="25.35" customHeight="1" x14ac:dyDescent="0.25">
      <c r="A1817" s="11">
        <v>83</v>
      </c>
      <c r="B1817" s="12" t="s">
        <v>2245</v>
      </c>
      <c r="C1817" s="11">
        <v>1816</v>
      </c>
      <c r="D1817" s="13" t="s">
        <v>3892</v>
      </c>
      <c r="E1817" s="14" t="s">
        <v>3893</v>
      </c>
      <c r="F1817" s="11">
        <v>0</v>
      </c>
      <c r="G1817" s="11">
        <v>0</v>
      </c>
      <c r="H1817" s="11"/>
      <c r="I1817" s="11">
        <v>0</v>
      </c>
      <c r="J1817" s="11">
        <f t="shared" si="84"/>
        <v>0</v>
      </c>
      <c r="K1817" s="11">
        <v>476</v>
      </c>
      <c r="L1817" s="16">
        <f t="shared" si="85"/>
        <v>0</v>
      </c>
      <c r="M1817" s="16">
        <f t="shared" si="86"/>
        <v>0</v>
      </c>
      <c r="N1817" s="17"/>
    </row>
    <row r="1818" spans="1:14" ht="25.35" customHeight="1" x14ac:dyDescent="0.25">
      <c r="A1818" s="11">
        <v>83</v>
      </c>
      <c r="B1818" s="12" t="s">
        <v>2245</v>
      </c>
      <c r="C1818" s="11">
        <v>1817</v>
      </c>
      <c r="D1818" s="13" t="s">
        <v>3895</v>
      </c>
      <c r="E1818" s="14" t="s">
        <v>3896</v>
      </c>
      <c r="F1818" s="11">
        <v>0</v>
      </c>
      <c r="G1818" s="11">
        <v>0</v>
      </c>
      <c r="H1818" s="11"/>
      <c r="I1818" s="11">
        <v>0</v>
      </c>
      <c r="J1818" s="11">
        <f t="shared" si="84"/>
        <v>0</v>
      </c>
      <c r="K1818" s="11">
        <v>129.5</v>
      </c>
      <c r="L1818" s="16">
        <f t="shared" si="85"/>
        <v>0</v>
      </c>
      <c r="M1818" s="16">
        <f t="shared" si="86"/>
        <v>0</v>
      </c>
      <c r="N1818" s="17"/>
    </row>
    <row r="1819" spans="1:14" ht="25.35" customHeight="1" x14ac:dyDescent="0.25">
      <c r="A1819" s="11">
        <v>83</v>
      </c>
      <c r="B1819" s="12" t="s">
        <v>2245</v>
      </c>
      <c r="C1819" s="11">
        <v>1818</v>
      </c>
      <c r="D1819" s="13" t="s">
        <v>3898</v>
      </c>
      <c r="E1819" s="14" t="s">
        <v>3672</v>
      </c>
      <c r="F1819" s="11">
        <v>1</v>
      </c>
      <c r="G1819" s="11">
        <v>0</v>
      </c>
      <c r="H1819" s="11"/>
      <c r="I1819" s="11" t="s">
        <v>5307</v>
      </c>
      <c r="J1819" s="11">
        <f t="shared" si="84"/>
        <v>-1</v>
      </c>
      <c r="K1819" s="11">
        <v>140</v>
      </c>
      <c r="L1819" s="16">
        <f t="shared" si="85"/>
        <v>-140</v>
      </c>
      <c r="M1819" s="16">
        <f t="shared" si="86"/>
        <v>0</v>
      </c>
      <c r="N1819" s="17"/>
    </row>
    <row r="1820" spans="1:14" ht="25.35" customHeight="1" x14ac:dyDescent="0.25">
      <c r="A1820" s="11">
        <v>83</v>
      </c>
      <c r="B1820" s="12" t="s">
        <v>2245</v>
      </c>
      <c r="C1820" s="11">
        <v>1819</v>
      </c>
      <c r="D1820" s="13" t="s">
        <v>3899</v>
      </c>
      <c r="E1820" s="14" t="s">
        <v>3672</v>
      </c>
      <c r="F1820" s="11">
        <v>1</v>
      </c>
      <c r="G1820" s="11">
        <v>0</v>
      </c>
      <c r="H1820" s="11"/>
      <c r="I1820" s="11" t="s">
        <v>5307</v>
      </c>
      <c r="J1820" s="11">
        <f t="shared" si="84"/>
        <v>-1</v>
      </c>
      <c r="K1820" s="11">
        <v>140</v>
      </c>
      <c r="L1820" s="16">
        <f t="shared" si="85"/>
        <v>-140</v>
      </c>
      <c r="M1820" s="16">
        <f t="shared" si="86"/>
        <v>0</v>
      </c>
      <c r="N1820" s="17"/>
    </row>
    <row r="1821" spans="1:14" ht="25.35" customHeight="1" x14ac:dyDescent="0.25">
      <c r="A1821" s="11">
        <v>83</v>
      </c>
      <c r="B1821" s="12" t="s">
        <v>2245</v>
      </c>
      <c r="C1821" s="11">
        <v>1820</v>
      </c>
      <c r="D1821" s="13" t="s">
        <v>3900</v>
      </c>
      <c r="E1821" s="14" t="s">
        <v>3901</v>
      </c>
      <c r="F1821" s="11">
        <v>0</v>
      </c>
      <c r="G1821" s="11">
        <v>0</v>
      </c>
      <c r="H1821" s="11"/>
      <c r="I1821" s="11">
        <v>0</v>
      </c>
      <c r="J1821" s="11">
        <f t="shared" si="84"/>
        <v>0</v>
      </c>
      <c r="K1821" s="11">
        <v>0</v>
      </c>
      <c r="L1821" s="16">
        <f t="shared" si="85"/>
        <v>0</v>
      </c>
      <c r="M1821" s="16">
        <f t="shared" si="86"/>
        <v>0</v>
      </c>
      <c r="N1821" s="17"/>
    </row>
    <row r="1822" spans="1:14" ht="25.35" customHeight="1" x14ac:dyDescent="0.25">
      <c r="A1822" s="11">
        <v>83</v>
      </c>
      <c r="B1822" s="12" t="s">
        <v>2245</v>
      </c>
      <c r="C1822" s="11">
        <v>1821</v>
      </c>
      <c r="D1822" s="13" t="s">
        <v>3903</v>
      </c>
      <c r="E1822" s="14" t="s">
        <v>3901</v>
      </c>
      <c r="F1822" s="11">
        <v>0</v>
      </c>
      <c r="G1822" s="11">
        <v>0</v>
      </c>
      <c r="H1822" s="11"/>
      <c r="I1822" s="11">
        <v>0</v>
      </c>
      <c r="J1822" s="11">
        <f t="shared" si="84"/>
        <v>0</v>
      </c>
      <c r="K1822" s="11">
        <v>0</v>
      </c>
      <c r="L1822" s="16">
        <f t="shared" si="85"/>
        <v>0</v>
      </c>
      <c r="M1822" s="16">
        <f t="shared" si="86"/>
        <v>0</v>
      </c>
      <c r="N1822" s="17"/>
    </row>
    <row r="1823" spans="1:14" ht="25.35" customHeight="1" x14ac:dyDescent="0.25">
      <c r="A1823" s="11">
        <v>83</v>
      </c>
      <c r="B1823" s="12" t="s">
        <v>2245</v>
      </c>
      <c r="C1823" s="11">
        <v>1822</v>
      </c>
      <c r="D1823" s="13" t="s">
        <v>3904</v>
      </c>
      <c r="E1823" s="14" t="s">
        <v>1663</v>
      </c>
      <c r="F1823" s="11">
        <v>0</v>
      </c>
      <c r="G1823" s="11">
        <v>0</v>
      </c>
      <c r="H1823" s="11"/>
      <c r="I1823" s="11">
        <v>0</v>
      </c>
      <c r="J1823" s="11">
        <f t="shared" si="84"/>
        <v>0</v>
      </c>
      <c r="K1823" s="11">
        <v>0</v>
      </c>
      <c r="L1823" s="16">
        <f t="shared" si="85"/>
        <v>0</v>
      </c>
      <c r="M1823" s="16">
        <f t="shared" si="86"/>
        <v>0</v>
      </c>
      <c r="N1823" s="17"/>
    </row>
    <row r="1824" spans="1:14" ht="25.35" customHeight="1" x14ac:dyDescent="0.25">
      <c r="A1824" s="11">
        <v>83</v>
      </c>
      <c r="B1824" s="12" t="s">
        <v>2245</v>
      </c>
      <c r="C1824" s="11">
        <v>1823</v>
      </c>
      <c r="D1824" s="13" t="s">
        <v>3905</v>
      </c>
      <c r="E1824" s="14" t="s">
        <v>2186</v>
      </c>
      <c r="F1824" s="11">
        <v>0</v>
      </c>
      <c r="G1824" s="11">
        <v>0</v>
      </c>
      <c r="H1824" s="11"/>
      <c r="I1824" s="11">
        <v>0</v>
      </c>
      <c r="J1824" s="11">
        <f t="shared" si="84"/>
        <v>0</v>
      </c>
      <c r="K1824" s="15">
        <v>3143.81</v>
      </c>
      <c r="L1824" s="16">
        <f t="shared" si="85"/>
        <v>0</v>
      </c>
      <c r="M1824" s="16">
        <f t="shared" si="86"/>
        <v>0</v>
      </c>
      <c r="N1824" s="17"/>
    </row>
    <row r="1825" spans="1:14" ht="25.35" customHeight="1" x14ac:dyDescent="0.25">
      <c r="A1825" s="11">
        <v>83</v>
      </c>
      <c r="B1825" s="12" t="s">
        <v>2245</v>
      </c>
      <c r="C1825" s="11">
        <v>1824</v>
      </c>
      <c r="D1825" s="13" t="s">
        <v>3906</v>
      </c>
      <c r="E1825" s="14" t="s">
        <v>2186</v>
      </c>
      <c r="F1825" s="11">
        <v>0</v>
      </c>
      <c r="G1825" s="11">
        <v>0</v>
      </c>
      <c r="H1825" s="11"/>
      <c r="I1825" s="11">
        <v>0</v>
      </c>
      <c r="J1825" s="11">
        <f t="shared" si="84"/>
        <v>0</v>
      </c>
      <c r="K1825" s="11">
        <v>0</v>
      </c>
      <c r="L1825" s="16">
        <f t="shared" si="85"/>
        <v>0</v>
      </c>
      <c r="M1825" s="16">
        <f t="shared" si="86"/>
        <v>0</v>
      </c>
      <c r="N1825" s="17"/>
    </row>
    <row r="1826" spans="1:14" ht="25.35" customHeight="1" x14ac:dyDescent="0.25">
      <c r="A1826" s="11">
        <v>83</v>
      </c>
      <c r="B1826" s="12" t="s">
        <v>2245</v>
      </c>
      <c r="C1826" s="11">
        <v>1825</v>
      </c>
      <c r="D1826" s="13" t="s">
        <v>3907</v>
      </c>
      <c r="E1826" s="14" t="s">
        <v>3908</v>
      </c>
      <c r="F1826" s="11">
        <v>0</v>
      </c>
      <c r="G1826" s="11">
        <v>0</v>
      </c>
      <c r="H1826" s="11"/>
      <c r="I1826" s="11">
        <v>0</v>
      </c>
      <c r="J1826" s="11">
        <f t="shared" si="84"/>
        <v>0</v>
      </c>
      <c r="K1826" s="11">
        <v>157.5</v>
      </c>
      <c r="L1826" s="16">
        <f t="shared" si="85"/>
        <v>0</v>
      </c>
      <c r="M1826" s="16">
        <f t="shared" si="86"/>
        <v>0</v>
      </c>
      <c r="N1826" s="17"/>
    </row>
    <row r="1827" spans="1:14" ht="25.35" customHeight="1" x14ac:dyDescent="0.25">
      <c r="A1827" s="11">
        <v>83</v>
      </c>
      <c r="B1827" s="12" t="s">
        <v>2245</v>
      </c>
      <c r="C1827" s="11">
        <v>1826</v>
      </c>
      <c r="D1827" s="13" t="s">
        <v>3910</v>
      </c>
      <c r="E1827" s="14" t="s">
        <v>3911</v>
      </c>
      <c r="F1827" s="11">
        <v>0</v>
      </c>
      <c r="G1827" s="11">
        <v>0</v>
      </c>
      <c r="H1827" s="11"/>
      <c r="I1827" s="11">
        <v>0</v>
      </c>
      <c r="J1827" s="11">
        <f t="shared" si="84"/>
        <v>0</v>
      </c>
      <c r="K1827" s="11">
        <v>157.5</v>
      </c>
      <c r="L1827" s="16">
        <f t="shared" si="85"/>
        <v>0</v>
      </c>
      <c r="M1827" s="16">
        <f t="shared" si="86"/>
        <v>0</v>
      </c>
      <c r="N1827" s="17"/>
    </row>
    <row r="1828" spans="1:14" ht="25.35" customHeight="1" x14ac:dyDescent="0.25">
      <c r="A1828" s="11">
        <v>83</v>
      </c>
      <c r="B1828" s="12" t="s">
        <v>2245</v>
      </c>
      <c r="C1828" s="11">
        <v>1827</v>
      </c>
      <c r="D1828" s="13" t="s">
        <v>3913</v>
      </c>
      <c r="E1828" s="14" t="s">
        <v>2870</v>
      </c>
      <c r="F1828" s="11">
        <v>0</v>
      </c>
      <c r="G1828" s="11">
        <v>0</v>
      </c>
      <c r="H1828" s="11"/>
      <c r="I1828" s="11">
        <v>0</v>
      </c>
      <c r="J1828" s="11">
        <f t="shared" si="84"/>
        <v>0</v>
      </c>
      <c r="K1828" s="11">
        <v>98</v>
      </c>
      <c r="L1828" s="16">
        <f t="shared" si="85"/>
        <v>0</v>
      </c>
      <c r="M1828" s="16">
        <f t="shared" si="86"/>
        <v>0</v>
      </c>
      <c r="N1828" s="17"/>
    </row>
    <row r="1829" spans="1:14" ht="25.35" customHeight="1" x14ac:dyDescent="0.25">
      <c r="A1829" s="11">
        <v>83</v>
      </c>
      <c r="B1829" s="12" t="s">
        <v>2245</v>
      </c>
      <c r="C1829" s="11">
        <v>1828</v>
      </c>
      <c r="D1829" s="13" t="s">
        <v>3914</v>
      </c>
      <c r="E1829" s="14" t="s">
        <v>3915</v>
      </c>
      <c r="F1829" s="11">
        <v>0</v>
      </c>
      <c r="G1829" s="11">
        <v>0</v>
      </c>
      <c r="H1829" s="11"/>
      <c r="I1829" s="11">
        <v>0</v>
      </c>
      <c r="J1829" s="11">
        <f t="shared" si="84"/>
        <v>0</v>
      </c>
      <c r="K1829" s="11">
        <v>0</v>
      </c>
      <c r="L1829" s="16">
        <f t="shared" si="85"/>
        <v>0</v>
      </c>
      <c r="M1829" s="16">
        <f t="shared" si="86"/>
        <v>0</v>
      </c>
      <c r="N1829" s="17"/>
    </row>
    <row r="1830" spans="1:14" ht="25.35" customHeight="1" x14ac:dyDescent="0.25">
      <c r="A1830" s="11">
        <v>83</v>
      </c>
      <c r="B1830" s="12" t="s">
        <v>2245</v>
      </c>
      <c r="C1830" s="11">
        <v>1829</v>
      </c>
      <c r="D1830" s="13" t="s">
        <v>3917</v>
      </c>
      <c r="E1830" s="14" t="s">
        <v>3918</v>
      </c>
      <c r="F1830" s="11">
        <v>0</v>
      </c>
      <c r="G1830" s="11">
        <v>0</v>
      </c>
      <c r="H1830" s="11"/>
      <c r="I1830" s="11">
        <v>0</v>
      </c>
      <c r="J1830" s="11">
        <f t="shared" si="84"/>
        <v>0</v>
      </c>
      <c r="K1830" s="15">
        <v>4417</v>
      </c>
      <c r="L1830" s="16">
        <f t="shared" si="85"/>
        <v>0</v>
      </c>
      <c r="M1830" s="16">
        <f t="shared" si="86"/>
        <v>0</v>
      </c>
      <c r="N1830" s="17"/>
    </row>
    <row r="1831" spans="1:14" ht="25.35" customHeight="1" x14ac:dyDescent="0.25">
      <c r="A1831" s="11">
        <v>83</v>
      </c>
      <c r="B1831" s="12" t="s">
        <v>2245</v>
      </c>
      <c r="C1831" s="11">
        <v>1830</v>
      </c>
      <c r="D1831" s="13" t="s">
        <v>3920</v>
      </c>
      <c r="E1831" s="14" t="s">
        <v>3921</v>
      </c>
      <c r="F1831" s="11">
        <v>0</v>
      </c>
      <c r="G1831" s="11">
        <v>0</v>
      </c>
      <c r="H1831" s="11"/>
      <c r="I1831" s="11">
        <v>0</v>
      </c>
      <c r="J1831" s="11">
        <f t="shared" si="84"/>
        <v>0</v>
      </c>
      <c r="K1831" s="11">
        <v>0</v>
      </c>
      <c r="L1831" s="16">
        <f t="shared" si="85"/>
        <v>0</v>
      </c>
      <c r="M1831" s="16">
        <f t="shared" si="86"/>
        <v>0</v>
      </c>
      <c r="N1831" s="17"/>
    </row>
    <row r="1832" spans="1:14" ht="25.35" customHeight="1" x14ac:dyDescent="0.25">
      <c r="A1832" s="11">
        <v>83</v>
      </c>
      <c r="B1832" s="12" t="s">
        <v>2245</v>
      </c>
      <c r="C1832" s="11">
        <v>1831</v>
      </c>
      <c r="D1832" s="13" t="s">
        <v>3923</v>
      </c>
      <c r="E1832" s="14" t="s">
        <v>3921</v>
      </c>
      <c r="F1832" s="11">
        <v>0</v>
      </c>
      <c r="G1832" s="11">
        <v>0</v>
      </c>
      <c r="H1832" s="11"/>
      <c r="I1832" s="11">
        <v>0</v>
      </c>
      <c r="J1832" s="11">
        <f t="shared" si="84"/>
        <v>0</v>
      </c>
      <c r="K1832" s="11">
        <v>0</v>
      </c>
      <c r="L1832" s="16">
        <f t="shared" si="85"/>
        <v>0</v>
      </c>
      <c r="M1832" s="16">
        <f t="shared" si="86"/>
        <v>0</v>
      </c>
      <c r="N1832" s="17"/>
    </row>
    <row r="1833" spans="1:14" ht="25.35" customHeight="1" x14ac:dyDescent="0.25">
      <c r="A1833" s="11">
        <v>83</v>
      </c>
      <c r="B1833" s="12" t="s">
        <v>2245</v>
      </c>
      <c r="C1833" s="11">
        <v>1832</v>
      </c>
      <c r="D1833" s="13" t="s">
        <v>3924</v>
      </c>
      <c r="E1833" s="14" t="s">
        <v>1566</v>
      </c>
      <c r="F1833" s="11">
        <v>0</v>
      </c>
      <c r="G1833" s="11">
        <v>0</v>
      </c>
      <c r="H1833" s="11"/>
      <c r="I1833" s="11">
        <v>0</v>
      </c>
      <c r="J1833" s="11">
        <f t="shared" si="84"/>
        <v>0</v>
      </c>
      <c r="K1833" s="15">
        <v>9100</v>
      </c>
      <c r="L1833" s="16">
        <f t="shared" si="85"/>
        <v>0</v>
      </c>
      <c r="M1833" s="16">
        <f t="shared" si="86"/>
        <v>0</v>
      </c>
      <c r="N1833" s="17"/>
    </row>
    <row r="1834" spans="1:14" ht="25.35" customHeight="1" x14ac:dyDescent="0.25">
      <c r="A1834" s="11">
        <v>83</v>
      </c>
      <c r="B1834" s="12" t="s">
        <v>2245</v>
      </c>
      <c r="C1834" s="11">
        <v>1833</v>
      </c>
      <c r="D1834" s="13" t="s">
        <v>3925</v>
      </c>
      <c r="E1834" s="14" t="s">
        <v>3926</v>
      </c>
      <c r="F1834" s="11">
        <v>0</v>
      </c>
      <c r="G1834" s="11">
        <v>0</v>
      </c>
      <c r="H1834" s="11"/>
      <c r="I1834" s="11">
        <v>0</v>
      </c>
      <c r="J1834" s="11">
        <f t="shared" si="84"/>
        <v>0</v>
      </c>
      <c r="K1834" s="11">
        <v>147</v>
      </c>
      <c r="L1834" s="16">
        <f t="shared" si="85"/>
        <v>0</v>
      </c>
      <c r="M1834" s="16">
        <f t="shared" si="86"/>
        <v>0</v>
      </c>
      <c r="N1834" s="17"/>
    </row>
    <row r="1835" spans="1:14" ht="25.35" customHeight="1" x14ac:dyDescent="0.25">
      <c r="A1835" s="11">
        <v>83</v>
      </c>
      <c r="B1835" s="12" t="s">
        <v>2245</v>
      </c>
      <c r="C1835" s="11">
        <v>1834</v>
      </c>
      <c r="D1835" s="13" t="s">
        <v>3928</v>
      </c>
      <c r="E1835" s="14" t="s">
        <v>3525</v>
      </c>
      <c r="F1835" s="11">
        <v>0</v>
      </c>
      <c r="G1835" s="11">
        <v>0</v>
      </c>
      <c r="H1835" s="11"/>
      <c r="I1835" s="11">
        <v>0</v>
      </c>
      <c r="J1835" s="11">
        <f t="shared" si="84"/>
        <v>0</v>
      </c>
      <c r="K1835" s="11">
        <v>0</v>
      </c>
      <c r="L1835" s="16">
        <f t="shared" si="85"/>
        <v>0</v>
      </c>
      <c r="M1835" s="16">
        <f t="shared" si="86"/>
        <v>0</v>
      </c>
      <c r="N1835" s="17"/>
    </row>
    <row r="1836" spans="1:14" ht="25.35" customHeight="1" x14ac:dyDescent="0.25">
      <c r="A1836" s="11">
        <v>83</v>
      </c>
      <c r="B1836" s="12" t="s">
        <v>2245</v>
      </c>
      <c r="C1836" s="11">
        <v>1835</v>
      </c>
      <c r="D1836" s="13" t="s">
        <v>3929</v>
      </c>
      <c r="E1836" s="14" t="s">
        <v>1812</v>
      </c>
      <c r="F1836" s="11">
        <v>0</v>
      </c>
      <c r="G1836" s="11">
        <v>0</v>
      </c>
      <c r="H1836" s="11"/>
      <c r="I1836" s="11">
        <v>0</v>
      </c>
      <c r="J1836" s="11">
        <f t="shared" si="84"/>
        <v>0</v>
      </c>
      <c r="K1836" s="15">
        <v>1211.8</v>
      </c>
      <c r="L1836" s="16">
        <f t="shared" si="85"/>
        <v>0</v>
      </c>
      <c r="M1836" s="16">
        <f t="shared" si="86"/>
        <v>0</v>
      </c>
      <c r="N1836" s="17"/>
    </row>
    <row r="1837" spans="1:14" ht="25.35" customHeight="1" x14ac:dyDescent="0.25">
      <c r="A1837" s="11">
        <v>83</v>
      </c>
      <c r="B1837" s="12" t="s">
        <v>2245</v>
      </c>
      <c r="C1837" s="11">
        <v>1836</v>
      </c>
      <c r="D1837" s="13" t="s">
        <v>3931</v>
      </c>
      <c r="E1837" s="14" t="s">
        <v>3932</v>
      </c>
      <c r="F1837" s="11">
        <v>0</v>
      </c>
      <c r="G1837" s="11">
        <v>0</v>
      </c>
      <c r="H1837" s="11"/>
      <c r="I1837" s="11">
        <v>0</v>
      </c>
      <c r="J1837" s="11">
        <f t="shared" si="84"/>
        <v>0</v>
      </c>
      <c r="K1837" s="11">
        <v>427</v>
      </c>
      <c r="L1837" s="16">
        <f t="shared" si="85"/>
        <v>0</v>
      </c>
      <c r="M1837" s="16">
        <f t="shared" si="86"/>
        <v>0</v>
      </c>
      <c r="N1837" s="17"/>
    </row>
    <row r="1838" spans="1:14" ht="25.35" customHeight="1" x14ac:dyDescent="0.25">
      <c r="A1838" s="11">
        <v>83</v>
      </c>
      <c r="B1838" s="12" t="s">
        <v>2245</v>
      </c>
      <c r="C1838" s="11">
        <v>1837</v>
      </c>
      <c r="D1838" s="13" t="s">
        <v>3934</v>
      </c>
      <c r="E1838" s="14" t="s">
        <v>3932</v>
      </c>
      <c r="F1838" s="11">
        <v>0</v>
      </c>
      <c r="G1838" s="11">
        <v>0</v>
      </c>
      <c r="H1838" s="11"/>
      <c r="I1838" s="11">
        <v>0</v>
      </c>
      <c r="J1838" s="11">
        <f t="shared" si="84"/>
        <v>0</v>
      </c>
      <c r="K1838" s="11">
        <v>427</v>
      </c>
      <c r="L1838" s="16">
        <f t="shared" si="85"/>
        <v>0</v>
      </c>
      <c r="M1838" s="16">
        <f t="shared" si="86"/>
        <v>0</v>
      </c>
      <c r="N1838" s="17"/>
    </row>
    <row r="1839" spans="1:14" ht="25.35" customHeight="1" x14ac:dyDescent="0.25">
      <c r="A1839" s="11">
        <v>83</v>
      </c>
      <c r="B1839" s="12" t="s">
        <v>2245</v>
      </c>
      <c r="C1839" s="11">
        <v>1838</v>
      </c>
      <c r="D1839" s="13" t="s">
        <v>3935</v>
      </c>
      <c r="E1839" s="14" t="s">
        <v>1456</v>
      </c>
      <c r="F1839" s="11">
        <v>0</v>
      </c>
      <c r="G1839" s="11">
        <v>0</v>
      </c>
      <c r="H1839" s="11"/>
      <c r="I1839" s="11">
        <v>0</v>
      </c>
      <c r="J1839" s="11">
        <f t="shared" si="84"/>
        <v>0</v>
      </c>
      <c r="K1839" s="11">
        <v>200.75</v>
      </c>
      <c r="L1839" s="16">
        <f t="shared" si="85"/>
        <v>0</v>
      </c>
      <c r="M1839" s="16">
        <f t="shared" si="86"/>
        <v>0</v>
      </c>
      <c r="N1839" s="17"/>
    </row>
    <row r="1840" spans="1:14" ht="25.35" customHeight="1" x14ac:dyDescent="0.25">
      <c r="A1840" s="11">
        <v>83</v>
      </c>
      <c r="B1840" s="12" t="s">
        <v>2245</v>
      </c>
      <c r="C1840" s="11">
        <v>1839</v>
      </c>
      <c r="D1840" s="13" t="s">
        <v>3936</v>
      </c>
      <c r="E1840" s="14" t="s">
        <v>3937</v>
      </c>
      <c r="F1840" s="11">
        <v>0</v>
      </c>
      <c r="G1840" s="11">
        <v>0</v>
      </c>
      <c r="H1840" s="11"/>
      <c r="I1840" s="11">
        <v>0</v>
      </c>
      <c r="J1840" s="11">
        <f t="shared" si="84"/>
        <v>0</v>
      </c>
      <c r="K1840" s="15">
        <v>2135</v>
      </c>
      <c r="L1840" s="16">
        <f t="shared" si="85"/>
        <v>0</v>
      </c>
      <c r="M1840" s="16">
        <f t="shared" si="86"/>
        <v>0</v>
      </c>
      <c r="N1840" s="17"/>
    </row>
    <row r="1841" spans="1:14" ht="25.35" customHeight="1" x14ac:dyDescent="0.25">
      <c r="A1841" s="11">
        <v>83</v>
      </c>
      <c r="B1841" s="12" t="s">
        <v>2245</v>
      </c>
      <c r="C1841" s="11">
        <v>1840</v>
      </c>
      <c r="D1841" s="13" t="s">
        <v>3939</v>
      </c>
      <c r="E1841" s="14" t="s">
        <v>3940</v>
      </c>
      <c r="F1841" s="11">
        <v>0</v>
      </c>
      <c r="G1841" s="11">
        <v>0</v>
      </c>
      <c r="H1841" s="11"/>
      <c r="I1841" s="11">
        <v>0</v>
      </c>
      <c r="J1841" s="11">
        <f t="shared" si="84"/>
        <v>0</v>
      </c>
      <c r="K1841" s="11">
        <v>9.9600000000000009</v>
      </c>
      <c r="L1841" s="16">
        <f t="shared" si="85"/>
        <v>0</v>
      </c>
      <c r="M1841" s="16">
        <f t="shared" si="86"/>
        <v>0</v>
      </c>
      <c r="N1841" s="17"/>
    </row>
    <row r="1842" spans="1:14" ht="25.35" customHeight="1" x14ac:dyDescent="0.25">
      <c r="A1842" s="11">
        <v>84</v>
      </c>
      <c r="B1842" s="12" t="s">
        <v>2245</v>
      </c>
      <c r="C1842" s="11">
        <v>1841</v>
      </c>
      <c r="D1842" s="13" t="s">
        <v>3942</v>
      </c>
      <c r="E1842" s="14" t="s">
        <v>3732</v>
      </c>
      <c r="F1842" s="11">
        <v>0</v>
      </c>
      <c r="G1842" s="11">
        <v>0</v>
      </c>
      <c r="H1842" s="11"/>
      <c r="I1842" s="11">
        <v>0</v>
      </c>
      <c r="J1842" s="11">
        <f t="shared" si="84"/>
        <v>0</v>
      </c>
      <c r="K1842" s="11">
        <v>64.400000000000006</v>
      </c>
      <c r="L1842" s="16">
        <f t="shared" si="85"/>
        <v>0</v>
      </c>
      <c r="M1842" s="16">
        <f t="shared" si="86"/>
        <v>0</v>
      </c>
      <c r="N1842" s="17"/>
    </row>
    <row r="1843" spans="1:14" ht="25.35" customHeight="1" x14ac:dyDescent="0.25">
      <c r="A1843" s="11">
        <v>84</v>
      </c>
      <c r="B1843" s="12" t="s">
        <v>2245</v>
      </c>
      <c r="C1843" s="11">
        <v>1842</v>
      </c>
      <c r="D1843" s="13" t="s">
        <v>3943</v>
      </c>
      <c r="E1843" s="14" t="s">
        <v>1815</v>
      </c>
      <c r="F1843" s="11">
        <v>0</v>
      </c>
      <c r="G1843" s="11">
        <v>0</v>
      </c>
      <c r="H1843" s="11"/>
      <c r="I1843" s="11">
        <v>0</v>
      </c>
      <c r="J1843" s="11">
        <f t="shared" si="84"/>
        <v>0</v>
      </c>
      <c r="K1843" s="11">
        <v>325.5</v>
      </c>
      <c r="L1843" s="16">
        <f t="shared" si="85"/>
        <v>0</v>
      </c>
      <c r="M1843" s="16">
        <f t="shared" si="86"/>
        <v>0</v>
      </c>
      <c r="N1843" s="17"/>
    </row>
    <row r="1844" spans="1:14" ht="25.35" customHeight="1" x14ac:dyDescent="0.25">
      <c r="A1844" s="11">
        <v>84</v>
      </c>
      <c r="B1844" s="12" t="s">
        <v>2245</v>
      </c>
      <c r="C1844" s="11">
        <v>1843</v>
      </c>
      <c r="D1844" s="13" t="s">
        <v>3944</v>
      </c>
      <c r="E1844" s="14" t="s">
        <v>1047</v>
      </c>
      <c r="F1844" s="11">
        <v>0</v>
      </c>
      <c r="G1844" s="11">
        <v>0</v>
      </c>
      <c r="H1844" s="11"/>
      <c r="I1844" s="11">
        <v>0</v>
      </c>
      <c r="J1844" s="11">
        <f t="shared" si="84"/>
        <v>0</v>
      </c>
      <c r="K1844" s="11">
        <v>748.99</v>
      </c>
      <c r="L1844" s="16">
        <f t="shared" si="85"/>
        <v>0</v>
      </c>
      <c r="M1844" s="16">
        <f t="shared" si="86"/>
        <v>0</v>
      </c>
      <c r="N1844" s="17"/>
    </row>
    <row r="1845" spans="1:14" ht="25.35" customHeight="1" x14ac:dyDescent="0.25">
      <c r="A1845" s="11">
        <v>84</v>
      </c>
      <c r="B1845" s="12" t="s">
        <v>2245</v>
      </c>
      <c r="C1845" s="11">
        <v>1844</v>
      </c>
      <c r="D1845" s="13" t="s">
        <v>3945</v>
      </c>
      <c r="E1845" s="14" t="s">
        <v>3643</v>
      </c>
      <c r="F1845" s="11">
        <v>0</v>
      </c>
      <c r="G1845" s="11">
        <v>0</v>
      </c>
      <c r="H1845" s="11"/>
      <c r="I1845" s="11">
        <v>0</v>
      </c>
      <c r="J1845" s="11">
        <f t="shared" si="84"/>
        <v>0</v>
      </c>
      <c r="K1845" s="11">
        <v>490</v>
      </c>
      <c r="L1845" s="16">
        <f t="shared" si="85"/>
        <v>0</v>
      </c>
      <c r="M1845" s="16">
        <f t="shared" si="86"/>
        <v>0</v>
      </c>
      <c r="N1845" s="17"/>
    </row>
    <row r="1846" spans="1:14" ht="25.35" customHeight="1" x14ac:dyDescent="0.25">
      <c r="A1846" s="11">
        <v>84</v>
      </c>
      <c r="B1846" s="12" t="s">
        <v>2245</v>
      </c>
      <c r="C1846" s="11">
        <v>1845</v>
      </c>
      <c r="D1846" s="13" t="s">
        <v>3946</v>
      </c>
      <c r="E1846" s="14" t="s">
        <v>3947</v>
      </c>
      <c r="F1846" s="11">
        <v>0</v>
      </c>
      <c r="G1846" s="11">
        <v>0</v>
      </c>
      <c r="H1846" s="11"/>
      <c r="I1846" s="11">
        <v>0</v>
      </c>
      <c r="J1846" s="11">
        <f t="shared" si="84"/>
        <v>0</v>
      </c>
      <c r="K1846" s="15">
        <v>3500</v>
      </c>
      <c r="L1846" s="16">
        <f t="shared" si="85"/>
        <v>0</v>
      </c>
      <c r="M1846" s="16">
        <f t="shared" si="86"/>
        <v>0</v>
      </c>
      <c r="N1846" s="17"/>
    </row>
    <row r="1847" spans="1:14" ht="25.35" customHeight="1" x14ac:dyDescent="0.25">
      <c r="A1847" s="11">
        <v>84</v>
      </c>
      <c r="B1847" s="12" t="s">
        <v>2245</v>
      </c>
      <c r="C1847" s="11">
        <v>1846</v>
      </c>
      <c r="D1847" s="13" t="s">
        <v>3949</v>
      </c>
      <c r="E1847" s="14" t="s">
        <v>3947</v>
      </c>
      <c r="F1847" s="11">
        <v>0</v>
      </c>
      <c r="G1847" s="11">
        <v>0</v>
      </c>
      <c r="H1847" s="11"/>
      <c r="I1847" s="11">
        <v>0</v>
      </c>
      <c r="J1847" s="11">
        <f t="shared" si="84"/>
        <v>0</v>
      </c>
      <c r="K1847" s="15">
        <v>3500</v>
      </c>
      <c r="L1847" s="16">
        <f t="shared" si="85"/>
        <v>0</v>
      </c>
      <c r="M1847" s="16">
        <f t="shared" si="86"/>
        <v>0</v>
      </c>
      <c r="N1847" s="17"/>
    </row>
    <row r="1848" spans="1:14" ht="25.35" customHeight="1" x14ac:dyDescent="0.25">
      <c r="A1848" s="11">
        <v>84</v>
      </c>
      <c r="B1848" s="12" t="s">
        <v>2245</v>
      </c>
      <c r="C1848" s="11">
        <v>1847</v>
      </c>
      <c r="D1848" s="13" t="s">
        <v>3950</v>
      </c>
      <c r="E1848" s="14" t="s">
        <v>3947</v>
      </c>
      <c r="F1848" s="11">
        <v>0</v>
      </c>
      <c r="G1848" s="11">
        <v>0</v>
      </c>
      <c r="H1848" s="11"/>
      <c r="I1848" s="11">
        <v>0</v>
      </c>
      <c r="J1848" s="11">
        <f t="shared" si="84"/>
        <v>0</v>
      </c>
      <c r="K1848" s="15">
        <v>3500</v>
      </c>
      <c r="L1848" s="16">
        <f t="shared" si="85"/>
        <v>0</v>
      </c>
      <c r="M1848" s="16">
        <f t="shared" si="86"/>
        <v>0</v>
      </c>
      <c r="N1848" s="17"/>
    </row>
    <row r="1849" spans="1:14" ht="25.35" customHeight="1" x14ac:dyDescent="0.25">
      <c r="A1849" s="11">
        <v>84</v>
      </c>
      <c r="B1849" s="12" t="s">
        <v>2245</v>
      </c>
      <c r="C1849" s="11">
        <v>1848</v>
      </c>
      <c r="D1849" s="13" t="s">
        <v>3951</v>
      </c>
      <c r="E1849" s="14" t="s">
        <v>3947</v>
      </c>
      <c r="F1849" s="11">
        <v>0</v>
      </c>
      <c r="G1849" s="11">
        <v>0</v>
      </c>
      <c r="H1849" s="11"/>
      <c r="I1849" s="11">
        <v>0</v>
      </c>
      <c r="J1849" s="11">
        <f t="shared" si="84"/>
        <v>0</v>
      </c>
      <c r="K1849" s="15">
        <v>3500</v>
      </c>
      <c r="L1849" s="16">
        <f t="shared" si="85"/>
        <v>0</v>
      </c>
      <c r="M1849" s="16">
        <f t="shared" si="86"/>
        <v>0</v>
      </c>
      <c r="N1849" s="17"/>
    </row>
    <row r="1850" spans="1:14" ht="25.35" customHeight="1" x14ac:dyDescent="0.25">
      <c r="A1850" s="11">
        <v>84</v>
      </c>
      <c r="B1850" s="12" t="s">
        <v>2245</v>
      </c>
      <c r="C1850" s="11">
        <v>1849</v>
      </c>
      <c r="D1850" s="13" t="s">
        <v>3952</v>
      </c>
      <c r="E1850" s="14" t="s">
        <v>2186</v>
      </c>
      <c r="F1850" s="11">
        <v>0</v>
      </c>
      <c r="G1850" s="11">
        <v>0</v>
      </c>
      <c r="H1850" s="11"/>
      <c r="I1850" s="11">
        <v>0</v>
      </c>
      <c r="J1850" s="11">
        <f t="shared" si="84"/>
        <v>0</v>
      </c>
      <c r="K1850" s="11">
        <v>0</v>
      </c>
      <c r="L1850" s="16">
        <f t="shared" si="85"/>
        <v>0</v>
      </c>
      <c r="M1850" s="16">
        <f t="shared" si="86"/>
        <v>0</v>
      </c>
      <c r="N1850" s="17"/>
    </row>
    <row r="1851" spans="1:14" ht="25.35" customHeight="1" x14ac:dyDescent="0.25">
      <c r="A1851" s="11">
        <v>84</v>
      </c>
      <c r="B1851" s="12" t="s">
        <v>2245</v>
      </c>
      <c r="C1851" s="11">
        <v>1850</v>
      </c>
      <c r="D1851" s="13" t="s">
        <v>3953</v>
      </c>
      <c r="E1851" s="14" t="s">
        <v>2186</v>
      </c>
      <c r="F1851" s="11">
        <v>0</v>
      </c>
      <c r="G1851" s="11">
        <v>0</v>
      </c>
      <c r="H1851" s="11"/>
      <c r="I1851" s="11">
        <v>0</v>
      </c>
      <c r="J1851" s="11">
        <f t="shared" si="84"/>
        <v>0</v>
      </c>
      <c r="K1851" s="11">
        <v>0</v>
      </c>
      <c r="L1851" s="16">
        <f t="shared" si="85"/>
        <v>0</v>
      </c>
      <c r="M1851" s="16">
        <f t="shared" si="86"/>
        <v>0</v>
      </c>
      <c r="N1851" s="17"/>
    </row>
    <row r="1852" spans="1:14" ht="25.35" customHeight="1" x14ac:dyDescent="0.25">
      <c r="A1852" s="11">
        <v>84</v>
      </c>
      <c r="B1852" s="12" t="s">
        <v>2245</v>
      </c>
      <c r="C1852" s="11">
        <v>1851</v>
      </c>
      <c r="D1852" s="13" t="s">
        <v>3954</v>
      </c>
      <c r="E1852" s="14" t="s">
        <v>3947</v>
      </c>
      <c r="F1852" s="11">
        <v>0</v>
      </c>
      <c r="G1852" s="11">
        <v>0</v>
      </c>
      <c r="H1852" s="11"/>
      <c r="I1852" s="11">
        <v>0</v>
      </c>
      <c r="J1852" s="11">
        <f t="shared" si="84"/>
        <v>0</v>
      </c>
      <c r="K1852" s="15">
        <v>4326</v>
      </c>
      <c r="L1852" s="16">
        <f t="shared" si="85"/>
        <v>0</v>
      </c>
      <c r="M1852" s="16">
        <f t="shared" si="86"/>
        <v>0</v>
      </c>
      <c r="N1852" s="17"/>
    </row>
    <row r="1853" spans="1:14" ht="25.35" customHeight="1" x14ac:dyDescent="0.25">
      <c r="A1853" s="11">
        <v>84</v>
      </c>
      <c r="B1853" s="12" t="s">
        <v>2245</v>
      </c>
      <c r="C1853" s="11">
        <v>1852</v>
      </c>
      <c r="D1853" s="13" t="s">
        <v>3955</v>
      </c>
      <c r="E1853" s="14" t="s">
        <v>3947</v>
      </c>
      <c r="F1853" s="11">
        <v>0</v>
      </c>
      <c r="G1853" s="11">
        <v>0</v>
      </c>
      <c r="H1853" s="11"/>
      <c r="I1853" s="11">
        <v>0</v>
      </c>
      <c r="J1853" s="11">
        <f t="shared" si="84"/>
        <v>0</v>
      </c>
      <c r="K1853" s="11">
        <v>0</v>
      </c>
      <c r="L1853" s="16">
        <f t="shared" si="85"/>
        <v>0</v>
      </c>
      <c r="M1853" s="16">
        <f t="shared" si="86"/>
        <v>0</v>
      </c>
      <c r="N1853" s="17"/>
    </row>
    <row r="1854" spans="1:14" ht="25.35" customHeight="1" x14ac:dyDescent="0.25">
      <c r="A1854" s="11">
        <v>84</v>
      </c>
      <c r="B1854" s="12" t="s">
        <v>2245</v>
      </c>
      <c r="C1854" s="11">
        <v>1853</v>
      </c>
      <c r="D1854" s="13" t="s">
        <v>3956</v>
      </c>
      <c r="E1854" s="14" t="s">
        <v>3947</v>
      </c>
      <c r="F1854" s="11">
        <v>0</v>
      </c>
      <c r="G1854" s="11">
        <v>0</v>
      </c>
      <c r="H1854" s="11"/>
      <c r="I1854" s="11">
        <v>0</v>
      </c>
      <c r="J1854" s="11">
        <f t="shared" si="84"/>
        <v>0</v>
      </c>
      <c r="K1854" s="15">
        <v>4326</v>
      </c>
      <c r="L1854" s="16">
        <f t="shared" si="85"/>
        <v>0</v>
      </c>
      <c r="M1854" s="16">
        <f t="shared" si="86"/>
        <v>0</v>
      </c>
      <c r="N1854" s="17"/>
    </row>
    <row r="1855" spans="1:14" ht="25.35" customHeight="1" x14ac:dyDescent="0.25">
      <c r="A1855" s="11">
        <v>84</v>
      </c>
      <c r="B1855" s="12" t="s">
        <v>2245</v>
      </c>
      <c r="C1855" s="11">
        <v>1854</v>
      </c>
      <c r="D1855" s="13" t="s">
        <v>3957</v>
      </c>
      <c r="E1855" s="14" t="s">
        <v>3556</v>
      </c>
      <c r="F1855" s="11">
        <v>1</v>
      </c>
      <c r="G1855" s="11">
        <v>0</v>
      </c>
      <c r="H1855" s="11"/>
      <c r="I1855" s="11" t="s">
        <v>5307</v>
      </c>
      <c r="J1855" s="11">
        <f t="shared" si="84"/>
        <v>-1</v>
      </c>
      <c r="K1855" s="15">
        <v>14490</v>
      </c>
      <c r="L1855" s="16">
        <f t="shared" si="85"/>
        <v>-14490</v>
      </c>
      <c r="M1855" s="16">
        <f t="shared" si="86"/>
        <v>0</v>
      </c>
      <c r="N1855" s="17"/>
    </row>
    <row r="1856" spans="1:14" ht="25.35" customHeight="1" x14ac:dyDescent="0.25">
      <c r="A1856" s="11">
        <v>84</v>
      </c>
      <c r="B1856" s="12" t="s">
        <v>2245</v>
      </c>
      <c r="C1856" s="11">
        <v>1855</v>
      </c>
      <c r="D1856" s="13" t="s">
        <v>3958</v>
      </c>
      <c r="E1856" s="14" t="s">
        <v>3959</v>
      </c>
      <c r="F1856" s="11">
        <v>0</v>
      </c>
      <c r="G1856" s="11">
        <v>0</v>
      </c>
      <c r="H1856" s="11"/>
      <c r="I1856" s="11">
        <v>0</v>
      </c>
      <c r="J1856" s="11">
        <f t="shared" si="84"/>
        <v>0</v>
      </c>
      <c r="K1856" s="11">
        <v>210</v>
      </c>
      <c r="L1856" s="16">
        <f t="shared" si="85"/>
        <v>0</v>
      </c>
      <c r="M1856" s="16">
        <f t="shared" si="86"/>
        <v>0</v>
      </c>
      <c r="N1856" s="17"/>
    </row>
    <row r="1857" spans="1:14" ht="25.35" customHeight="1" x14ac:dyDescent="0.25">
      <c r="A1857" s="11">
        <v>84</v>
      </c>
      <c r="B1857" s="12" t="s">
        <v>2245</v>
      </c>
      <c r="C1857" s="11">
        <v>1856</v>
      </c>
      <c r="D1857" s="13" t="s">
        <v>3961</v>
      </c>
      <c r="E1857" s="14" t="s">
        <v>3962</v>
      </c>
      <c r="F1857" s="11">
        <v>0</v>
      </c>
      <c r="G1857" s="11">
        <v>0</v>
      </c>
      <c r="H1857" s="11"/>
      <c r="I1857" s="11">
        <v>0</v>
      </c>
      <c r="J1857" s="11">
        <f t="shared" si="84"/>
        <v>0</v>
      </c>
      <c r="K1857" s="15">
        <v>1050</v>
      </c>
      <c r="L1857" s="16">
        <f t="shared" si="85"/>
        <v>0</v>
      </c>
      <c r="M1857" s="16">
        <f t="shared" si="86"/>
        <v>0</v>
      </c>
      <c r="N1857" s="17"/>
    </row>
    <row r="1858" spans="1:14" ht="25.35" customHeight="1" x14ac:dyDescent="0.25">
      <c r="A1858" s="11">
        <v>84</v>
      </c>
      <c r="B1858" s="12" t="s">
        <v>2245</v>
      </c>
      <c r="C1858" s="11">
        <v>1857</v>
      </c>
      <c r="D1858" s="13" t="s">
        <v>3964</v>
      </c>
      <c r="E1858" s="14" t="s">
        <v>3962</v>
      </c>
      <c r="F1858" s="11">
        <v>0</v>
      </c>
      <c r="G1858" s="11">
        <v>0</v>
      </c>
      <c r="H1858" s="11"/>
      <c r="I1858" s="11">
        <v>0</v>
      </c>
      <c r="J1858" s="11">
        <f t="shared" si="84"/>
        <v>0</v>
      </c>
      <c r="K1858" s="15">
        <v>1120</v>
      </c>
      <c r="L1858" s="16">
        <f t="shared" si="85"/>
        <v>0</v>
      </c>
      <c r="M1858" s="16">
        <f t="shared" si="86"/>
        <v>0</v>
      </c>
      <c r="N1858" s="17"/>
    </row>
    <row r="1859" spans="1:14" ht="25.35" customHeight="1" x14ac:dyDescent="0.25">
      <c r="A1859" s="11">
        <v>84</v>
      </c>
      <c r="B1859" s="12" t="s">
        <v>2245</v>
      </c>
      <c r="C1859" s="11">
        <v>1858</v>
      </c>
      <c r="D1859" s="13" t="s">
        <v>3965</v>
      </c>
      <c r="E1859" s="14" t="s">
        <v>488</v>
      </c>
      <c r="F1859" s="11">
        <v>0</v>
      </c>
      <c r="G1859" s="11">
        <v>0</v>
      </c>
      <c r="H1859" s="11"/>
      <c r="I1859" s="11">
        <v>0</v>
      </c>
      <c r="J1859" s="11">
        <f t="shared" ref="J1859:J1922" si="87">H1859-F1859</f>
        <v>0</v>
      </c>
      <c r="K1859" s="11">
        <v>53.2</v>
      </c>
      <c r="L1859" s="16">
        <f t="shared" ref="L1859:L1922" si="88">J1859*K1859</f>
        <v>0</v>
      </c>
      <c r="M1859" s="16">
        <f t="shared" ref="M1859:M1922" si="89">H1859</f>
        <v>0</v>
      </c>
      <c r="N1859" s="17"/>
    </row>
    <row r="1860" spans="1:14" ht="25.35" customHeight="1" x14ac:dyDescent="0.25">
      <c r="A1860" s="11">
        <v>84</v>
      </c>
      <c r="B1860" s="12" t="s">
        <v>2245</v>
      </c>
      <c r="C1860" s="11">
        <v>1859</v>
      </c>
      <c r="D1860" s="13" t="s">
        <v>3967</v>
      </c>
      <c r="E1860" s="14" t="s">
        <v>3968</v>
      </c>
      <c r="F1860" s="11">
        <v>0</v>
      </c>
      <c r="G1860" s="11">
        <v>0</v>
      </c>
      <c r="H1860" s="11"/>
      <c r="I1860" s="11">
        <v>0</v>
      </c>
      <c r="J1860" s="11">
        <f t="shared" si="87"/>
        <v>0</v>
      </c>
      <c r="K1860" s="15">
        <v>88690</v>
      </c>
      <c r="L1860" s="16">
        <f t="shared" si="88"/>
        <v>0</v>
      </c>
      <c r="M1860" s="16">
        <f t="shared" si="89"/>
        <v>0</v>
      </c>
      <c r="N1860" s="17"/>
    </row>
    <row r="1861" spans="1:14" ht="25.35" customHeight="1" x14ac:dyDescent="0.25">
      <c r="A1861" s="11">
        <v>84</v>
      </c>
      <c r="B1861" s="12" t="s">
        <v>2245</v>
      </c>
      <c r="C1861" s="11">
        <v>1860</v>
      </c>
      <c r="D1861" s="13" t="s">
        <v>3970</v>
      </c>
      <c r="E1861" s="14" t="s">
        <v>1474</v>
      </c>
      <c r="F1861" s="11">
        <v>0</v>
      </c>
      <c r="G1861" s="11">
        <v>0</v>
      </c>
      <c r="H1861" s="11"/>
      <c r="I1861" s="11">
        <v>0</v>
      </c>
      <c r="J1861" s="11">
        <f t="shared" si="87"/>
        <v>0</v>
      </c>
      <c r="K1861" s="11">
        <v>804.37</v>
      </c>
      <c r="L1861" s="16">
        <f t="shared" si="88"/>
        <v>0</v>
      </c>
      <c r="M1861" s="16">
        <f t="shared" si="89"/>
        <v>0</v>
      </c>
      <c r="N1861" s="17"/>
    </row>
    <row r="1862" spans="1:14" ht="25.35" customHeight="1" x14ac:dyDescent="0.25">
      <c r="A1862" s="11">
        <v>84</v>
      </c>
      <c r="B1862" s="12" t="s">
        <v>2245</v>
      </c>
      <c r="C1862" s="11">
        <v>1861</v>
      </c>
      <c r="D1862" s="13" t="s">
        <v>3971</v>
      </c>
      <c r="E1862" s="14" t="s">
        <v>3972</v>
      </c>
      <c r="F1862" s="11">
        <v>0</v>
      </c>
      <c r="G1862" s="11">
        <v>0</v>
      </c>
      <c r="H1862" s="11"/>
      <c r="I1862" s="11">
        <v>0</v>
      </c>
      <c r="J1862" s="11">
        <f t="shared" si="87"/>
        <v>0</v>
      </c>
      <c r="K1862" s="11">
        <v>213.5</v>
      </c>
      <c r="L1862" s="16">
        <f t="shared" si="88"/>
        <v>0</v>
      </c>
      <c r="M1862" s="16">
        <f t="shared" si="89"/>
        <v>0</v>
      </c>
      <c r="N1862" s="17"/>
    </row>
    <row r="1863" spans="1:14" ht="25.35" customHeight="1" x14ac:dyDescent="0.25">
      <c r="A1863" s="11">
        <v>84</v>
      </c>
      <c r="B1863" s="12" t="s">
        <v>2245</v>
      </c>
      <c r="C1863" s="11">
        <v>1862</v>
      </c>
      <c r="D1863" s="13" t="s">
        <v>3974</v>
      </c>
      <c r="E1863" s="14" t="s">
        <v>1329</v>
      </c>
      <c r="F1863" s="11">
        <v>0</v>
      </c>
      <c r="G1863" s="11">
        <v>0</v>
      </c>
      <c r="H1863" s="11"/>
      <c r="I1863" s="11">
        <v>0</v>
      </c>
      <c r="J1863" s="11">
        <f t="shared" si="87"/>
        <v>0</v>
      </c>
      <c r="K1863" s="11">
        <v>224</v>
      </c>
      <c r="L1863" s="16">
        <f t="shared" si="88"/>
        <v>0</v>
      </c>
      <c r="M1863" s="16">
        <f t="shared" si="89"/>
        <v>0</v>
      </c>
      <c r="N1863" s="17"/>
    </row>
    <row r="1864" spans="1:14" ht="25.35" customHeight="1" x14ac:dyDescent="0.25">
      <c r="A1864" s="11">
        <v>84</v>
      </c>
      <c r="B1864" s="12" t="s">
        <v>2245</v>
      </c>
      <c r="C1864" s="11">
        <v>1863</v>
      </c>
      <c r="D1864" s="13" t="s">
        <v>3975</v>
      </c>
      <c r="E1864" s="14" t="s">
        <v>3232</v>
      </c>
      <c r="F1864" s="11">
        <v>0</v>
      </c>
      <c r="G1864" s="11">
        <v>0</v>
      </c>
      <c r="H1864" s="11"/>
      <c r="I1864" s="11">
        <v>0</v>
      </c>
      <c r="J1864" s="11">
        <f t="shared" si="87"/>
        <v>0</v>
      </c>
      <c r="K1864" s="11">
        <v>0</v>
      </c>
      <c r="L1864" s="16">
        <f t="shared" si="88"/>
        <v>0</v>
      </c>
      <c r="M1864" s="16">
        <f t="shared" si="89"/>
        <v>0</v>
      </c>
      <c r="N1864" s="17"/>
    </row>
    <row r="1865" spans="1:14" ht="25.35" customHeight="1" x14ac:dyDescent="0.25">
      <c r="A1865" s="11">
        <v>84</v>
      </c>
      <c r="B1865" s="12" t="s">
        <v>2245</v>
      </c>
      <c r="C1865" s="11">
        <v>1864</v>
      </c>
      <c r="D1865" s="13" t="s">
        <v>3976</v>
      </c>
      <c r="E1865" s="14" t="s">
        <v>2203</v>
      </c>
      <c r="F1865" s="11">
        <v>0</v>
      </c>
      <c r="G1865" s="11">
        <v>0</v>
      </c>
      <c r="H1865" s="11"/>
      <c r="I1865" s="11">
        <v>0</v>
      </c>
      <c r="J1865" s="11">
        <f t="shared" si="87"/>
        <v>0</v>
      </c>
      <c r="K1865" s="15">
        <v>4865</v>
      </c>
      <c r="L1865" s="16">
        <f t="shared" si="88"/>
        <v>0</v>
      </c>
      <c r="M1865" s="16">
        <f t="shared" si="89"/>
        <v>0</v>
      </c>
      <c r="N1865" s="17"/>
    </row>
    <row r="1866" spans="1:14" ht="25.35" customHeight="1" x14ac:dyDescent="0.25">
      <c r="A1866" s="11">
        <v>84</v>
      </c>
      <c r="B1866" s="12" t="s">
        <v>2245</v>
      </c>
      <c r="C1866" s="11">
        <v>1865</v>
      </c>
      <c r="D1866" s="13" t="s">
        <v>3977</v>
      </c>
      <c r="E1866" s="14" t="s">
        <v>2203</v>
      </c>
      <c r="F1866" s="11">
        <v>0</v>
      </c>
      <c r="G1866" s="11">
        <v>0</v>
      </c>
      <c r="H1866" s="11"/>
      <c r="I1866" s="11">
        <v>0</v>
      </c>
      <c r="J1866" s="11">
        <f t="shared" si="87"/>
        <v>0</v>
      </c>
      <c r="K1866" s="11">
        <v>0</v>
      </c>
      <c r="L1866" s="16">
        <f t="shared" si="88"/>
        <v>0</v>
      </c>
      <c r="M1866" s="16">
        <f t="shared" si="89"/>
        <v>0</v>
      </c>
      <c r="N1866" s="17"/>
    </row>
    <row r="1867" spans="1:14" ht="25.35" customHeight="1" x14ac:dyDescent="0.25">
      <c r="A1867" s="11">
        <v>84</v>
      </c>
      <c r="B1867" s="12" t="s">
        <v>2245</v>
      </c>
      <c r="C1867" s="11">
        <v>1866</v>
      </c>
      <c r="D1867" s="13" t="s">
        <v>3978</v>
      </c>
      <c r="E1867" s="14" t="s">
        <v>3979</v>
      </c>
      <c r="F1867" s="11">
        <v>0</v>
      </c>
      <c r="G1867" s="11">
        <v>0</v>
      </c>
      <c r="H1867" s="11"/>
      <c r="I1867" s="11">
        <v>0</v>
      </c>
      <c r="J1867" s="11">
        <f t="shared" si="87"/>
        <v>0</v>
      </c>
      <c r="K1867" s="11">
        <v>847</v>
      </c>
      <c r="L1867" s="16">
        <f t="shared" si="88"/>
        <v>0</v>
      </c>
      <c r="M1867" s="16">
        <f t="shared" si="89"/>
        <v>0</v>
      </c>
      <c r="N1867" s="17"/>
    </row>
    <row r="1868" spans="1:14" ht="25.35" customHeight="1" x14ac:dyDescent="0.25">
      <c r="A1868" s="11">
        <v>84</v>
      </c>
      <c r="B1868" s="12" t="s">
        <v>2245</v>
      </c>
      <c r="C1868" s="11">
        <v>1867</v>
      </c>
      <c r="D1868" s="13" t="s">
        <v>3981</v>
      </c>
      <c r="E1868" s="14" t="s">
        <v>3982</v>
      </c>
      <c r="F1868" s="11">
        <v>0</v>
      </c>
      <c r="G1868" s="11">
        <v>0</v>
      </c>
      <c r="H1868" s="11"/>
      <c r="I1868" s="11">
        <v>0</v>
      </c>
      <c r="J1868" s="11">
        <f t="shared" si="87"/>
        <v>0</v>
      </c>
      <c r="K1868" s="11">
        <v>8.4</v>
      </c>
      <c r="L1868" s="16">
        <f t="shared" si="88"/>
        <v>0</v>
      </c>
      <c r="M1868" s="16">
        <f t="shared" si="89"/>
        <v>0</v>
      </c>
      <c r="N1868" s="17"/>
    </row>
    <row r="1869" spans="1:14" ht="25.35" customHeight="1" x14ac:dyDescent="0.25">
      <c r="A1869" s="11">
        <v>84</v>
      </c>
      <c r="B1869" s="12" t="s">
        <v>2245</v>
      </c>
      <c r="C1869" s="11">
        <v>1868</v>
      </c>
      <c r="D1869" s="13" t="s">
        <v>3984</v>
      </c>
      <c r="E1869" s="14" t="s">
        <v>3985</v>
      </c>
      <c r="F1869" s="11">
        <v>0</v>
      </c>
      <c r="G1869" s="11">
        <v>0</v>
      </c>
      <c r="H1869" s="11"/>
      <c r="I1869" s="11">
        <v>0</v>
      </c>
      <c r="J1869" s="11">
        <f t="shared" si="87"/>
        <v>0</v>
      </c>
      <c r="K1869" s="11">
        <v>0</v>
      </c>
      <c r="L1869" s="16">
        <f t="shared" si="88"/>
        <v>0</v>
      </c>
      <c r="M1869" s="16">
        <f t="shared" si="89"/>
        <v>0</v>
      </c>
      <c r="N1869" s="17"/>
    </row>
    <row r="1870" spans="1:14" ht="25.35" customHeight="1" x14ac:dyDescent="0.25">
      <c r="A1870" s="11">
        <v>84</v>
      </c>
      <c r="B1870" s="12" t="s">
        <v>2245</v>
      </c>
      <c r="C1870" s="11">
        <v>1869</v>
      </c>
      <c r="D1870" s="13" t="s">
        <v>3987</v>
      </c>
      <c r="E1870" s="14" t="s">
        <v>3985</v>
      </c>
      <c r="F1870" s="11">
        <v>0</v>
      </c>
      <c r="G1870" s="11">
        <v>0</v>
      </c>
      <c r="H1870" s="11"/>
      <c r="I1870" s="11">
        <v>0</v>
      </c>
      <c r="J1870" s="11">
        <f t="shared" si="87"/>
        <v>0</v>
      </c>
      <c r="K1870" s="11">
        <v>109.5</v>
      </c>
      <c r="L1870" s="16">
        <f t="shared" si="88"/>
        <v>0</v>
      </c>
      <c r="M1870" s="16">
        <f t="shared" si="89"/>
        <v>0</v>
      </c>
      <c r="N1870" s="17"/>
    </row>
    <row r="1871" spans="1:14" ht="25.35" customHeight="1" x14ac:dyDescent="0.25">
      <c r="A1871" s="11">
        <v>84</v>
      </c>
      <c r="B1871" s="12" t="s">
        <v>2245</v>
      </c>
      <c r="C1871" s="11">
        <v>1870</v>
      </c>
      <c r="D1871" s="13" t="s">
        <v>3988</v>
      </c>
      <c r="E1871" s="14" t="s">
        <v>3985</v>
      </c>
      <c r="F1871" s="11">
        <v>0</v>
      </c>
      <c r="G1871" s="11">
        <v>0</v>
      </c>
      <c r="H1871" s="11"/>
      <c r="I1871" s="11">
        <v>0</v>
      </c>
      <c r="J1871" s="11">
        <f t="shared" si="87"/>
        <v>0</v>
      </c>
      <c r="K1871" s="11">
        <v>101.5</v>
      </c>
      <c r="L1871" s="16">
        <f t="shared" si="88"/>
        <v>0</v>
      </c>
      <c r="M1871" s="16">
        <f t="shared" si="89"/>
        <v>0</v>
      </c>
      <c r="N1871" s="17"/>
    </row>
    <row r="1872" spans="1:14" ht="25.35" customHeight="1" x14ac:dyDescent="0.25">
      <c r="A1872" s="11">
        <v>85</v>
      </c>
      <c r="B1872" s="12" t="s">
        <v>2245</v>
      </c>
      <c r="C1872" s="11">
        <v>1871</v>
      </c>
      <c r="D1872" s="13" t="s">
        <v>3989</v>
      </c>
      <c r="E1872" s="14" t="s">
        <v>3990</v>
      </c>
      <c r="F1872" s="11">
        <v>0</v>
      </c>
      <c r="G1872" s="11">
        <v>0</v>
      </c>
      <c r="H1872" s="11"/>
      <c r="I1872" s="11">
        <v>0</v>
      </c>
      <c r="J1872" s="11">
        <f t="shared" si="87"/>
        <v>0</v>
      </c>
      <c r="K1872" s="15">
        <v>3101</v>
      </c>
      <c r="L1872" s="16">
        <f t="shared" si="88"/>
        <v>0</v>
      </c>
      <c r="M1872" s="16">
        <f t="shared" si="89"/>
        <v>0</v>
      </c>
      <c r="N1872" s="17"/>
    </row>
    <row r="1873" spans="1:14" ht="25.35" customHeight="1" x14ac:dyDescent="0.25">
      <c r="A1873" s="11">
        <v>85</v>
      </c>
      <c r="B1873" s="12" t="s">
        <v>2245</v>
      </c>
      <c r="C1873" s="11">
        <v>1872</v>
      </c>
      <c r="D1873" s="13" t="s">
        <v>3992</v>
      </c>
      <c r="E1873" s="14" t="s">
        <v>3993</v>
      </c>
      <c r="F1873" s="11">
        <v>0</v>
      </c>
      <c r="G1873" s="11">
        <v>0</v>
      </c>
      <c r="H1873" s="11"/>
      <c r="I1873" s="11">
        <v>0</v>
      </c>
      <c r="J1873" s="11">
        <f t="shared" si="87"/>
        <v>0</v>
      </c>
      <c r="K1873" s="11">
        <v>30.8</v>
      </c>
      <c r="L1873" s="16">
        <f t="shared" si="88"/>
        <v>0</v>
      </c>
      <c r="M1873" s="16">
        <f t="shared" si="89"/>
        <v>0</v>
      </c>
      <c r="N1873" s="17"/>
    </row>
    <row r="1874" spans="1:14" ht="25.35" customHeight="1" x14ac:dyDescent="0.25">
      <c r="A1874" s="11">
        <v>85</v>
      </c>
      <c r="B1874" s="12" t="s">
        <v>2245</v>
      </c>
      <c r="C1874" s="11">
        <v>1873</v>
      </c>
      <c r="D1874" s="13" t="s">
        <v>3995</v>
      </c>
      <c r="E1874" s="14" t="s">
        <v>3787</v>
      </c>
      <c r="F1874" s="11">
        <v>0</v>
      </c>
      <c r="G1874" s="11">
        <v>0</v>
      </c>
      <c r="H1874" s="11"/>
      <c r="I1874" s="11">
        <v>0</v>
      </c>
      <c r="J1874" s="11">
        <f t="shared" si="87"/>
        <v>0</v>
      </c>
      <c r="K1874" s="11">
        <v>0</v>
      </c>
      <c r="L1874" s="16">
        <f t="shared" si="88"/>
        <v>0</v>
      </c>
      <c r="M1874" s="16">
        <f t="shared" si="89"/>
        <v>0</v>
      </c>
      <c r="N1874" s="17"/>
    </row>
    <row r="1875" spans="1:14" ht="25.35" customHeight="1" x14ac:dyDescent="0.25">
      <c r="A1875" s="11">
        <v>85</v>
      </c>
      <c r="B1875" s="12" t="s">
        <v>2245</v>
      </c>
      <c r="C1875" s="11">
        <v>1874</v>
      </c>
      <c r="D1875" s="13" t="s">
        <v>3996</v>
      </c>
      <c r="E1875" s="14" t="s">
        <v>3997</v>
      </c>
      <c r="F1875" s="11">
        <v>0</v>
      </c>
      <c r="G1875" s="11">
        <v>0</v>
      </c>
      <c r="H1875" s="11"/>
      <c r="I1875" s="11">
        <v>0</v>
      </c>
      <c r="J1875" s="11">
        <f t="shared" si="87"/>
        <v>0</v>
      </c>
      <c r="K1875" s="11">
        <v>91</v>
      </c>
      <c r="L1875" s="16">
        <f t="shared" si="88"/>
        <v>0</v>
      </c>
      <c r="M1875" s="16">
        <f t="shared" si="89"/>
        <v>0</v>
      </c>
      <c r="N1875" s="17"/>
    </row>
    <row r="1876" spans="1:14" ht="25.35" customHeight="1" x14ac:dyDescent="0.25">
      <c r="A1876" s="11">
        <v>85</v>
      </c>
      <c r="B1876" s="12" t="s">
        <v>2245</v>
      </c>
      <c r="C1876" s="11">
        <v>1875</v>
      </c>
      <c r="D1876" s="13" t="s">
        <v>3999</v>
      </c>
      <c r="E1876" s="14" t="s">
        <v>4000</v>
      </c>
      <c r="F1876" s="11">
        <v>0</v>
      </c>
      <c r="G1876" s="11">
        <v>0</v>
      </c>
      <c r="H1876" s="11"/>
      <c r="I1876" s="11">
        <v>0</v>
      </c>
      <c r="J1876" s="11">
        <f t="shared" si="87"/>
        <v>0</v>
      </c>
      <c r="K1876" s="11">
        <v>168</v>
      </c>
      <c r="L1876" s="16">
        <f t="shared" si="88"/>
        <v>0</v>
      </c>
      <c r="M1876" s="16">
        <f t="shared" si="89"/>
        <v>0</v>
      </c>
      <c r="N1876" s="17"/>
    </row>
    <row r="1877" spans="1:14" ht="25.35" customHeight="1" x14ac:dyDescent="0.25">
      <c r="A1877" s="11">
        <v>85</v>
      </c>
      <c r="B1877" s="12" t="s">
        <v>2245</v>
      </c>
      <c r="C1877" s="11">
        <v>1876</v>
      </c>
      <c r="D1877" s="13" t="s">
        <v>4002</v>
      </c>
      <c r="E1877" s="14" t="s">
        <v>4003</v>
      </c>
      <c r="F1877" s="11">
        <v>0</v>
      </c>
      <c r="G1877" s="11">
        <v>0</v>
      </c>
      <c r="H1877" s="11"/>
      <c r="I1877" s="11">
        <v>0</v>
      </c>
      <c r="J1877" s="11">
        <f t="shared" si="87"/>
        <v>0</v>
      </c>
      <c r="K1877" s="15">
        <v>3010</v>
      </c>
      <c r="L1877" s="16">
        <f t="shared" si="88"/>
        <v>0</v>
      </c>
      <c r="M1877" s="16">
        <f t="shared" si="89"/>
        <v>0</v>
      </c>
      <c r="N1877" s="17"/>
    </row>
    <row r="1878" spans="1:14" ht="25.35" customHeight="1" x14ac:dyDescent="0.25">
      <c r="A1878" s="11">
        <v>85</v>
      </c>
      <c r="B1878" s="12" t="s">
        <v>2245</v>
      </c>
      <c r="C1878" s="11">
        <v>1877</v>
      </c>
      <c r="D1878" s="13" t="s">
        <v>4005</v>
      </c>
      <c r="E1878" s="14" t="s">
        <v>4006</v>
      </c>
      <c r="F1878" s="11">
        <v>0</v>
      </c>
      <c r="G1878" s="11">
        <v>0</v>
      </c>
      <c r="H1878" s="11"/>
      <c r="I1878" s="11">
        <v>0</v>
      </c>
      <c r="J1878" s="11">
        <f t="shared" si="87"/>
        <v>0</v>
      </c>
      <c r="K1878" s="11">
        <v>763</v>
      </c>
      <c r="L1878" s="16">
        <f t="shared" si="88"/>
        <v>0</v>
      </c>
      <c r="M1878" s="16">
        <f t="shared" si="89"/>
        <v>0</v>
      </c>
      <c r="N1878" s="17"/>
    </row>
    <row r="1879" spans="1:14" ht="25.35" customHeight="1" x14ac:dyDescent="0.25">
      <c r="A1879" s="11">
        <v>85</v>
      </c>
      <c r="B1879" s="12" t="s">
        <v>2245</v>
      </c>
      <c r="C1879" s="11">
        <v>1878</v>
      </c>
      <c r="D1879" s="13" t="s">
        <v>4008</v>
      </c>
      <c r="E1879" s="14" t="s">
        <v>4009</v>
      </c>
      <c r="F1879" s="11">
        <v>0</v>
      </c>
      <c r="G1879" s="11">
        <v>0</v>
      </c>
      <c r="H1879" s="11"/>
      <c r="I1879" s="11">
        <v>0</v>
      </c>
      <c r="J1879" s="11">
        <f t="shared" si="87"/>
        <v>0</v>
      </c>
      <c r="K1879" s="11">
        <v>203</v>
      </c>
      <c r="L1879" s="16">
        <f t="shared" si="88"/>
        <v>0</v>
      </c>
      <c r="M1879" s="16">
        <f t="shared" si="89"/>
        <v>0</v>
      </c>
      <c r="N1879" s="17"/>
    </row>
    <row r="1880" spans="1:14" ht="25.35" customHeight="1" x14ac:dyDescent="0.25">
      <c r="A1880" s="11">
        <v>85</v>
      </c>
      <c r="B1880" s="12" t="s">
        <v>2245</v>
      </c>
      <c r="C1880" s="11">
        <v>1879</v>
      </c>
      <c r="D1880" s="13" t="s">
        <v>4011</v>
      </c>
      <c r="E1880" s="14" t="s">
        <v>4012</v>
      </c>
      <c r="F1880" s="11">
        <v>0</v>
      </c>
      <c r="G1880" s="11">
        <v>0</v>
      </c>
      <c r="H1880" s="11"/>
      <c r="I1880" s="11">
        <v>0</v>
      </c>
      <c r="J1880" s="11">
        <f t="shared" si="87"/>
        <v>0</v>
      </c>
      <c r="K1880" s="15">
        <v>1813</v>
      </c>
      <c r="L1880" s="16">
        <f t="shared" si="88"/>
        <v>0</v>
      </c>
      <c r="M1880" s="16">
        <f t="shared" si="89"/>
        <v>0</v>
      </c>
      <c r="N1880" s="17"/>
    </row>
    <row r="1881" spans="1:14" ht="25.35" customHeight="1" x14ac:dyDescent="0.25">
      <c r="A1881" s="11">
        <v>85</v>
      </c>
      <c r="B1881" s="12" t="s">
        <v>2245</v>
      </c>
      <c r="C1881" s="11">
        <v>1880</v>
      </c>
      <c r="D1881" s="13" t="s">
        <v>4014</v>
      </c>
      <c r="E1881" s="14" t="s">
        <v>4012</v>
      </c>
      <c r="F1881" s="11">
        <v>0</v>
      </c>
      <c r="G1881" s="11">
        <v>0</v>
      </c>
      <c r="H1881" s="11"/>
      <c r="I1881" s="11">
        <v>0</v>
      </c>
      <c r="J1881" s="11">
        <f t="shared" si="87"/>
        <v>0</v>
      </c>
      <c r="K1881" s="15">
        <v>1911</v>
      </c>
      <c r="L1881" s="16">
        <f t="shared" si="88"/>
        <v>0</v>
      </c>
      <c r="M1881" s="16">
        <f t="shared" si="89"/>
        <v>0</v>
      </c>
      <c r="N1881" s="17"/>
    </row>
    <row r="1882" spans="1:14" ht="25.35" customHeight="1" x14ac:dyDescent="0.25">
      <c r="A1882" s="11">
        <v>85</v>
      </c>
      <c r="B1882" s="12" t="s">
        <v>2245</v>
      </c>
      <c r="C1882" s="11">
        <v>1881</v>
      </c>
      <c r="D1882" s="13" t="s">
        <v>4015</v>
      </c>
      <c r="E1882" s="14" t="s">
        <v>3140</v>
      </c>
      <c r="F1882" s="11">
        <v>0</v>
      </c>
      <c r="G1882" s="11">
        <v>0</v>
      </c>
      <c r="H1882" s="11"/>
      <c r="I1882" s="11">
        <v>0</v>
      </c>
      <c r="J1882" s="11">
        <f t="shared" si="87"/>
        <v>0</v>
      </c>
      <c r="K1882" s="15">
        <v>3066</v>
      </c>
      <c r="L1882" s="16">
        <f t="shared" si="88"/>
        <v>0</v>
      </c>
      <c r="M1882" s="16">
        <f t="shared" si="89"/>
        <v>0</v>
      </c>
      <c r="N1882" s="17"/>
    </row>
    <row r="1883" spans="1:14" ht="25.35" customHeight="1" x14ac:dyDescent="0.25">
      <c r="A1883" s="11">
        <v>85</v>
      </c>
      <c r="B1883" s="12" t="s">
        <v>2245</v>
      </c>
      <c r="C1883" s="11">
        <v>1882</v>
      </c>
      <c r="D1883" s="13" t="s">
        <v>4016</v>
      </c>
      <c r="E1883" s="14" t="s">
        <v>3140</v>
      </c>
      <c r="F1883" s="11">
        <v>0</v>
      </c>
      <c r="G1883" s="11">
        <v>0</v>
      </c>
      <c r="H1883" s="11"/>
      <c r="I1883" s="11">
        <v>0</v>
      </c>
      <c r="J1883" s="11">
        <f t="shared" si="87"/>
        <v>0</v>
      </c>
      <c r="K1883" s="15">
        <v>3066</v>
      </c>
      <c r="L1883" s="16">
        <f t="shared" si="88"/>
        <v>0</v>
      </c>
      <c r="M1883" s="16">
        <f t="shared" si="89"/>
        <v>0</v>
      </c>
      <c r="N1883" s="17"/>
    </row>
    <row r="1884" spans="1:14" ht="25.35" customHeight="1" x14ac:dyDescent="0.25">
      <c r="A1884" s="11">
        <v>85</v>
      </c>
      <c r="B1884" s="12" t="s">
        <v>2245</v>
      </c>
      <c r="C1884" s="11">
        <v>1883</v>
      </c>
      <c r="D1884" s="13" t="s">
        <v>4017</v>
      </c>
      <c r="E1884" s="14" t="s">
        <v>4012</v>
      </c>
      <c r="F1884" s="11">
        <v>0</v>
      </c>
      <c r="G1884" s="11">
        <v>0</v>
      </c>
      <c r="H1884" s="11"/>
      <c r="I1884" s="11">
        <v>0</v>
      </c>
      <c r="J1884" s="11">
        <f t="shared" si="87"/>
        <v>0</v>
      </c>
      <c r="K1884" s="11">
        <v>367.5</v>
      </c>
      <c r="L1884" s="16">
        <f t="shared" si="88"/>
        <v>0</v>
      </c>
      <c r="M1884" s="16">
        <f t="shared" si="89"/>
        <v>0</v>
      </c>
      <c r="N1884" s="17"/>
    </row>
    <row r="1885" spans="1:14" ht="25.35" customHeight="1" x14ac:dyDescent="0.25">
      <c r="A1885" s="11">
        <v>85</v>
      </c>
      <c r="B1885" s="12" t="s">
        <v>2245</v>
      </c>
      <c r="C1885" s="11">
        <v>1884</v>
      </c>
      <c r="D1885" s="13" t="s">
        <v>4018</v>
      </c>
      <c r="E1885" s="14" t="s">
        <v>4012</v>
      </c>
      <c r="F1885" s="11">
        <v>0</v>
      </c>
      <c r="G1885" s="11">
        <v>0</v>
      </c>
      <c r="H1885" s="11"/>
      <c r="I1885" s="11">
        <v>0</v>
      </c>
      <c r="J1885" s="11">
        <f t="shared" si="87"/>
        <v>0</v>
      </c>
      <c r="K1885" s="11">
        <v>367.5</v>
      </c>
      <c r="L1885" s="16">
        <f t="shared" si="88"/>
        <v>0</v>
      </c>
      <c r="M1885" s="16">
        <f t="shared" si="89"/>
        <v>0</v>
      </c>
      <c r="N1885" s="17"/>
    </row>
    <row r="1886" spans="1:14" ht="25.35" customHeight="1" x14ac:dyDescent="0.25">
      <c r="A1886" s="11">
        <v>85</v>
      </c>
      <c r="B1886" s="12" t="s">
        <v>2245</v>
      </c>
      <c r="C1886" s="11">
        <v>1885</v>
      </c>
      <c r="D1886" s="13" t="s">
        <v>4019</v>
      </c>
      <c r="E1886" s="14" t="s">
        <v>4012</v>
      </c>
      <c r="F1886" s="11">
        <v>0</v>
      </c>
      <c r="G1886" s="11">
        <v>0</v>
      </c>
      <c r="H1886" s="11"/>
      <c r="I1886" s="11">
        <v>0</v>
      </c>
      <c r="J1886" s="11">
        <f t="shared" si="87"/>
        <v>0</v>
      </c>
      <c r="K1886" s="11">
        <v>441</v>
      </c>
      <c r="L1886" s="16">
        <f t="shared" si="88"/>
        <v>0</v>
      </c>
      <c r="M1886" s="16">
        <f t="shared" si="89"/>
        <v>0</v>
      </c>
      <c r="N1886" s="17"/>
    </row>
    <row r="1887" spans="1:14" ht="25.35" customHeight="1" x14ac:dyDescent="0.25">
      <c r="A1887" s="11">
        <v>85</v>
      </c>
      <c r="B1887" s="12" t="s">
        <v>2245</v>
      </c>
      <c r="C1887" s="11">
        <v>1886</v>
      </c>
      <c r="D1887" s="13" t="s">
        <v>4020</v>
      </c>
      <c r="E1887" s="14" t="s">
        <v>4021</v>
      </c>
      <c r="F1887" s="11">
        <v>0</v>
      </c>
      <c r="G1887" s="11">
        <v>0</v>
      </c>
      <c r="H1887" s="11"/>
      <c r="I1887" s="11">
        <v>0</v>
      </c>
      <c r="J1887" s="11">
        <f t="shared" si="87"/>
        <v>0</v>
      </c>
      <c r="K1887" s="11">
        <v>346.5</v>
      </c>
      <c r="L1887" s="16">
        <f t="shared" si="88"/>
        <v>0</v>
      </c>
      <c r="M1887" s="16">
        <f t="shared" si="89"/>
        <v>0</v>
      </c>
      <c r="N1887" s="17"/>
    </row>
    <row r="1888" spans="1:14" ht="25.35" customHeight="1" x14ac:dyDescent="0.25">
      <c r="A1888" s="11">
        <v>85</v>
      </c>
      <c r="B1888" s="12" t="s">
        <v>2245</v>
      </c>
      <c r="C1888" s="11">
        <v>1887</v>
      </c>
      <c r="D1888" s="13" t="s">
        <v>4023</v>
      </c>
      <c r="E1888" s="14" t="s">
        <v>4021</v>
      </c>
      <c r="F1888" s="11">
        <v>0</v>
      </c>
      <c r="G1888" s="11">
        <v>0</v>
      </c>
      <c r="H1888" s="11"/>
      <c r="I1888" s="11">
        <v>0</v>
      </c>
      <c r="J1888" s="11">
        <f t="shared" si="87"/>
        <v>0</v>
      </c>
      <c r="K1888" s="11">
        <v>361.35</v>
      </c>
      <c r="L1888" s="16">
        <f t="shared" si="88"/>
        <v>0</v>
      </c>
      <c r="M1888" s="16">
        <f t="shared" si="89"/>
        <v>0</v>
      </c>
      <c r="N1888" s="17"/>
    </row>
    <row r="1889" spans="1:14" ht="25.35" customHeight="1" x14ac:dyDescent="0.25">
      <c r="A1889" s="11">
        <v>85</v>
      </c>
      <c r="B1889" s="12" t="s">
        <v>2245</v>
      </c>
      <c r="C1889" s="11">
        <v>1888</v>
      </c>
      <c r="D1889" s="13" t="s">
        <v>4024</v>
      </c>
      <c r="E1889" s="14" t="s">
        <v>4025</v>
      </c>
      <c r="F1889" s="11">
        <v>0</v>
      </c>
      <c r="G1889" s="11">
        <v>0</v>
      </c>
      <c r="H1889" s="11"/>
      <c r="I1889" s="11">
        <v>0</v>
      </c>
      <c r="J1889" s="11">
        <f t="shared" si="87"/>
        <v>0</v>
      </c>
      <c r="K1889" s="11">
        <v>0</v>
      </c>
      <c r="L1889" s="16">
        <f t="shared" si="88"/>
        <v>0</v>
      </c>
      <c r="M1889" s="16">
        <f t="shared" si="89"/>
        <v>0</v>
      </c>
      <c r="N1889" s="17"/>
    </row>
    <row r="1890" spans="1:14" ht="25.35" customHeight="1" x14ac:dyDescent="0.25">
      <c r="A1890" s="11">
        <v>85</v>
      </c>
      <c r="B1890" s="12" t="s">
        <v>2245</v>
      </c>
      <c r="C1890" s="11">
        <v>1889</v>
      </c>
      <c r="D1890" s="13" t="s">
        <v>4027</v>
      </c>
      <c r="E1890" s="14" t="s">
        <v>4028</v>
      </c>
      <c r="F1890" s="11">
        <v>0</v>
      </c>
      <c r="G1890" s="11">
        <v>0</v>
      </c>
      <c r="H1890" s="11"/>
      <c r="I1890" s="11">
        <v>0</v>
      </c>
      <c r="J1890" s="11">
        <f t="shared" si="87"/>
        <v>0</v>
      </c>
      <c r="K1890" s="15">
        <v>3458</v>
      </c>
      <c r="L1890" s="16">
        <f t="shared" si="88"/>
        <v>0</v>
      </c>
      <c r="M1890" s="16">
        <f t="shared" si="89"/>
        <v>0</v>
      </c>
      <c r="N1890" s="17"/>
    </row>
    <row r="1891" spans="1:14" ht="25.35" customHeight="1" x14ac:dyDescent="0.25">
      <c r="A1891" s="11">
        <v>85</v>
      </c>
      <c r="B1891" s="12" t="s">
        <v>2245</v>
      </c>
      <c r="C1891" s="11">
        <v>1890</v>
      </c>
      <c r="D1891" s="13" t="s">
        <v>4029</v>
      </c>
      <c r="E1891" s="14" t="s">
        <v>4028</v>
      </c>
      <c r="F1891" s="11">
        <v>0</v>
      </c>
      <c r="G1891" s="11">
        <v>0</v>
      </c>
      <c r="H1891" s="11"/>
      <c r="I1891" s="11">
        <v>0</v>
      </c>
      <c r="J1891" s="11">
        <f t="shared" si="87"/>
        <v>0</v>
      </c>
      <c r="K1891" s="15">
        <v>3458</v>
      </c>
      <c r="L1891" s="16">
        <f t="shared" si="88"/>
        <v>0</v>
      </c>
      <c r="M1891" s="16">
        <f t="shared" si="89"/>
        <v>0</v>
      </c>
      <c r="N1891" s="17"/>
    </row>
    <row r="1892" spans="1:14" ht="25.35" customHeight="1" x14ac:dyDescent="0.25">
      <c r="A1892" s="11">
        <v>85</v>
      </c>
      <c r="B1892" s="12" t="s">
        <v>2245</v>
      </c>
      <c r="C1892" s="11">
        <v>1891</v>
      </c>
      <c r="D1892" s="13" t="s">
        <v>4030</v>
      </c>
      <c r="E1892" s="14" t="s">
        <v>4028</v>
      </c>
      <c r="F1892" s="11">
        <v>0</v>
      </c>
      <c r="G1892" s="11">
        <v>0</v>
      </c>
      <c r="H1892" s="11"/>
      <c r="I1892" s="11">
        <v>0</v>
      </c>
      <c r="J1892" s="11">
        <f t="shared" si="87"/>
        <v>0</v>
      </c>
      <c r="K1892" s="15">
        <v>3458</v>
      </c>
      <c r="L1892" s="16">
        <f t="shared" si="88"/>
        <v>0</v>
      </c>
      <c r="M1892" s="16">
        <f t="shared" si="89"/>
        <v>0</v>
      </c>
      <c r="N1892" s="17"/>
    </row>
    <row r="1893" spans="1:14" ht="25.35" customHeight="1" x14ac:dyDescent="0.25">
      <c r="A1893" s="11">
        <v>85</v>
      </c>
      <c r="B1893" s="12" t="s">
        <v>2245</v>
      </c>
      <c r="C1893" s="11">
        <v>1892</v>
      </c>
      <c r="D1893" s="13" t="s">
        <v>4031</v>
      </c>
      <c r="E1893" s="14" t="s">
        <v>4028</v>
      </c>
      <c r="F1893" s="11">
        <v>0</v>
      </c>
      <c r="G1893" s="11">
        <v>0</v>
      </c>
      <c r="H1893" s="11"/>
      <c r="I1893" s="11">
        <v>0</v>
      </c>
      <c r="J1893" s="11">
        <f t="shared" si="87"/>
        <v>0</v>
      </c>
      <c r="K1893" s="15">
        <v>3234</v>
      </c>
      <c r="L1893" s="16">
        <f t="shared" si="88"/>
        <v>0</v>
      </c>
      <c r="M1893" s="16">
        <f t="shared" si="89"/>
        <v>0</v>
      </c>
      <c r="N1893" s="17"/>
    </row>
    <row r="1894" spans="1:14" ht="25.35" customHeight="1" x14ac:dyDescent="0.25">
      <c r="A1894" s="11">
        <v>85</v>
      </c>
      <c r="B1894" s="12" t="s">
        <v>2245</v>
      </c>
      <c r="C1894" s="11">
        <v>1893</v>
      </c>
      <c r="D1894" s="13" t="s">
        <v>4032</v>
      </c>
      <c r="E1894" s="14" t="s">
        <v>4028</v>
      </c>
      <c r="F1894" s="11">
        <v>0</v>
      </c>
      <c r="G1894" s="11">
        <v>0</v>
      </c>
      <c r="H1894" s="11"/>
      <c r="I1894" s="11">
        <v>0</v>
      </c>
      <c r="J1894" s="11">
        <f t="shared" si="87"/>
        <v>0</v>
      </c>
      <c r="K1894" s="15">
        <v>5145</v>
      </c>
      <c r="L1894" s="16">
        <f t="shared" si="88"/>
        <v>0</v>
      </c>
      <c r="M1894" s="16">
        <f t="shared" si="89"/>
        <v>0</v>
      </c>
      <c r="N1894" s="17"/>
    </row>
    <row r="1895" spans="1:14" ht="25.35" customHeight="1" x14ac:dyDescent="0.25">
      <c r="A1895" s="11">
        <v>85</v>
      </c>
      <c r="B1895" s="12" t="s">
        <v>2245</v>
      </c>
      <c r="C1895" s="11">
        <v>1894</v>
      </c>
      <c r="D1895" s="13" t="s">
        <v>4033</v>
      </c>
      <c r="E1895" s="14" t="s">
        <v>4028</v>
      </c>
      <c r="F1895" s="11">
        <v>0</v>
      </c>
      <c r="G1895" s="11">
        <v>0</v>
      </c>
      <c r="H1895" s="11"/>
      <c r="I1895" s="11">
        <v>0</v>
      </c>
      <c r="J1895" s="11">
        <f t="shared" si="87"/>
        <v>0</v>
      </c>
      <c r="K1895" s="15">
        <v>3423</v>
      </c>
      <c r="L1895" s="16">
        <f t="shared" si="88"/>
        <v>0</v>
      </c>
      <c r="M1895" s="16">
        <f t="shared" si="89"/>
        <v>0</v>
      </c>
      <c r="N1895" s="17"/>
    </row>
    <row r="1896" spans="1:14" ht="25.35" customHeight="1" x14ac:dyDescent="0.25">
      <c r="A1896" s="11">
        <v>85</v>
      </c>
      <c r="B1896" s="12" t="s">
        <v>2245</v>
      </c>
      <c r="C1896" s="11">
        <v>1895</v>
      </c>
      <c r="D1896" s="13" t="s">
        <v>4034</v>
      </c>
      <c r="E1896" s="14" t="s">
        <v>3937</v>
      </c>
      <c r="F1896" s="11">
        <v>0</v>
      </c>
      <c r="G1896" s="11">
        <v>0</v>
      </c>
      <c r="H1896" s="11"/>
      <c r="I1896" s="11">
        <v>0</v>
      </c>
      <c r="J1896" s="11">
        <f t="shared" si="87"/>
        <v>0</v>
      </c>
      <c r="K1896" s="15">
        <v>3233.99</v>
      </c>
      <c r="L1896" s="16">
        <f t="shared" si="88"/>
        <v>0</v>
      </c>
      <c r="M1896" s="16">
        <f t="shared" si="89"/>
        <v>0</v>
      </c>
      <c r="N1896" s="17"/>
    </row>
    <row r="1897" spans="1:14" ht="25.35" customHeight="1" x14ac:dyDescent="0.25">
      <c r="A1897" s="11">
        <v>85</v>
      </c>
      <c r="B1897" s="12" t="s">
        <v>2245</v>
      </c>
      <c r="C1897" s="11">
        <v>1896</v>
      </c>
      <c r="D1897" s="13" t="s">
        <v>4035</v>
      </c>
      <c r="E1897" s="14" t="s">
        <v>4028</v>
      </c>
      <c r="F1897" s="11">
        <v>0</v>
      </c>
      <c r="G1897" s="11">
        <v>0</v>
      </c>
      <c r="H1897" s="11"/>
      <c r="I1897" s="11">
        <v>0</v>
      </c>
      <c r="J1897" s="11">
        <f t="shared" si="87"/>
        <v>0</v>
      </c>
      <c r="K1897" s="15">
        <v>3234</v>
      </c>
      <c r="L1897" s="16">
        <f t="shared" si="88"/>
        <v>0</v>
      </c>
      <c r="M1897" s="16">
        <f t="shared" si="89"/>
        <v>0</v>
      </c>
      <c r="N1897" s="17"/>
    </row>
    <row r="1898" spans="1:14" ht="25.35" customHeight="1" x14ac:dyDescent="0.25">
      <c r="A1898" s="11">
        <v>85</v>
      </c>
      <c r="B1898" s="12" t="s">
        <v>2245</v>
      </c>
      <c r="C1898" s="11">
        <v>1897</v>
      </c>
      <c r="D1898" s="13" t="s">
        <v>4036</v>
      </c>
      <c r="E1898" s="14" t="s">
        <v>3937</v>
      </c>
      <c r="F1898" s="11">
        <v>0</v>
      </c>
      <c r="G1898" s="11">
        <v>0</v>
      </c>
      <c r="H1898" s="11"/>
      <c r="I1898" s="11">
        <v>0</v>
      </c>
      <c r="J1898" s="11">
        <f t="shared" si="87"/>
        <v>0</v>
      </c>
      <c r="K1898" s="11">
        <v>0</v>
      </c>
      <c r="L1898" s="16">
        <f t="shared" si="88"/>
        <v>0</v>
      </c>
      <c r="M1898" s="16">
        <f t="shared" si="89"/>
        <v>0</v>
      </c>
      <c r="N1898" s="17"/>
    </row>
    <row r="1899" spans="1:14" ht="25.35" customHeight="1" x14ac:dyDescent="0.25">
      <c r="A1899" s="11">
        <v>85</v>
      </c>
      <c r="B1899" s="12" t="s">
        <v>2245</v>
      </c>
      <c r="C1899" s="11">
        <v>1898</v>
      </c>
      <c r="D1899" s="13" t="s">
        <v>4037</v>
      </c>
      <c r="E1899" s="14" t="s">
        <v>4028</v>
      </c>
      <c r="F1899" s="11">
        <v>1</v>
      </c>
      <c r="G1899" s="11">
        <v>0</v>
      </c>
      <c r="H1899" s="11"/>
      <c r="I1899" s="11" t="s">
        <v>5307</v>
      </c>
      <c r="J1899" s="11">
        <f t="shared" si="87"/>
        <v>-1</v>
      </c>
      <c r="K1899" s="15">
        <v>3234</v>
      </c>
      <c r="L1899" s="16">
        <f t="shared" si="88"/>
        <v>-3234</v>
      </c>
      <c r="M1899" s="16">
        <f t="shared" si="89"/>
        <v>0</v>
      </c>
      <c r="N1899" s="17"/>
    </row>
    <row r="1900" spans="1:14" ht="25.35" customHeight="1" x14ac:dyDescent="0.25">
      <c r="A1900" s="11">
        <v>85</v>
      </c>
      <c r="B1900" s="12" t="s">
        <v>2245</v>
      </c>
      <c r="C1900" s="11">
        <v>1899</v>
      </c>
      <c r="D1900" s="13" t="s">
        <v>4038</v>
      </c>
      <c r="E1900" s="14" t="s">
        <v>4039</v>
      </c>
      <c r="F1900" s="11">
        <v>0</v>
      </c>
      <c r="G1900" s="11">
        <v>0</v>
      </c>
      <c r="H1900" s="11"/>
      <c r="I1900" s="11">
        <v>0</v>
      </c>
      <c r="J1900" s="11">
        <f t="shared" si="87"/>
        <v>0</v>
      </c>
      <c r="K1900" s="11">
        <v>44.1</v>
      </c>
      <c r="L1900" s="16">
        <f t="shared" si="88"/>
        <v>0</v>
      </c>
      <c r="M1900" s="16">
        <f t="shared" si="89"/>
        <v>0</v>
      </c>
      <c r="N1900" s="17"/>
    </row>
    <row r="1901" spans="1:14" ht="25.35" customHeight="1" x14ac:dyDescent="0.25">
      <c r="A1901" s="11">
        <v>85</v>
      </c>
      <c r="B1901" s="12" t="s">
        <v>2245</v>
      </c>
      <c r="C1901" s="11">
        <v>1900</v>
      </c>
      <c r="D1901" s="13" t="s">
        <v>4041</v>
      </c>
      <c r="E1901" s="14" t="s">
        <v>4042</v>
      </c>
      <c r="F1901" s="11">
        <v>0</v>
      </c>
      <c r="G1901" s="11">
        <v>0</v>
      </c>
      <c r="H1901" s="11"/>
      <c r="I1901" s="11">
        <v>0</v>
      </c>
      <c r="J1901" s="11">
        <f t="shared" si="87"/>
        <v>0</v>
      </c>
      <c r="K1901" s="11">
        <v>0</v>
      </c>
      <c r="L1901" s="16">
        <f t="shared" si="88"/>
        <v>0</v>
      </c>
      <c r="M1901" s="16">
        <f t="shared" si="89"/>
        <v>0</v>
      </c>
      <c r="N1901" s="17"/>
    </row>
    <row r="1902" spans="1:14" ht="25.35" customHeight="1" x14ac:dyDescent="0.25">
      <c r="A1902" s="11">
        <v>86</v>
      </c>
      <c r="B1902" s="12" t="s">
        <v>2245</v>
      </c>
      <c r="C1902" s="11">
        <v>1901</v>
      </c>
      <c r="D1902" s="13" t="s">
        <v>4044</v>
      </c>
      <c r="E1902" s="14" t="s">
        <v>4045</v>
      </c>
      <c r="F1902" s="11">
        <v>0</v>
      </c>
      <c r="G1902" s="11">
        <v>0</v>
      </c>
      <c r="H1902" s="11"/>
      <c r="I1902" s="11">
        <v>0</v>
      </c>
      <c r="J1902" s="11">
        <f t="shared" si="87"/>
        <v>0</v>
      </c>
      <c r="K1902" s="15">
        <v>3836</v>
      </c>
      <c r="L1902" s="16">
        <f t="shared" si="88"/>
        <v>0</v>
      </c>
      <c r="M1902" s="16">
        <f t="shared" si="89"/>
        <v>0</v>
      </c>
      <c r="N1902" s="17"/>
    </row>
    <row r="1903" spans="1:14" ht="25.35" customHeight="1" x14ac:dyDescent="0.25">
      <c r="A1903" s="11">
        <v>86</v>
      </c>
      <c r="B1903" s="12" t="s">
        <v>2245</v>
      </c>
      <c r="C1903" s="11">
        <v>1902</v>
      </c>
      <c r="D1903" s="13" t="s">
        <v>4047</v>
      </c>
      <c r="E1903" s="14" t="s">
        <v>4048</v>
      </c>
      <c r="F1903" s="11">
        <v>0</v>
      </c>
      <c r="G1903" s="11">
        <v>0</v>
      </c>
      <c r="H1903" s="11"/>
      <c r="I1903" s="11">
        <v>0</v>
      </c>
      <c r="J1903" s="11">
        <f t="shared" si="87"/>
        <v>0</v>
      </c>
      <c r="K1903" s="11">
        <v>262.5</v>
      </c>
      <c r="L1903" s="16">
        <f t="shared" si="88"/>
        <v>0</v>
      </c>
      <c r="M1903" s="16">
        <f t="shared" si="89"/>
        <v>0</v>
      </c>
      <c r="N1903" s="17"/>
    </row>
    <row r="1904" spans="1:14" ht="25.35" customHeight="1" x14ac:dyDescent="0.25">
      <c r="A1904" s="11">
        <v>86</v>
      </c>
      <c r="B1904" s="12" t="s">
        <v>2245</v>
      </c>
      <c r="C1904" s="11">
        <v>1903</v>
      </c>
      <c r="D1904" s="13" t="s">
        <v>4050</v>
      </c>
      <c r="E1904" s="14" t="s">
        <v>1625</v>
      </c>
      <c r="F1904" s="11">
        <v>0</v>
      </c>
      <c r="G1904" s="11">
        <v>0</v>
      </c>
      <c r="H1904" s="11"/>
      <c r="I1904" s="11">
        <v>0</v>
      </c>
      <c r="J1904" s="11">
        <f t="shared" si="87"/>
        <v>0</v>
      </c>
      <c r="K1904" s="15">
        <v>2373</v>
      </c>
      <c r="L1904" s="16">
        <f t="shared" si="88"/>
        <v>0</v>
      </c>
      <c r="M1904" s="16">
        <f t="shared" si="89"/>
        <v>0</v>
      </c>
      <c r="N1904" s="17"/>
    </row>
    <row r="1905" spans="1:14" ht="25.35" customHeight="1" x14ac:dyDescent="0.25">
      <c r="A1905" s="11">
        <v>86</v>
      </c>
      <c r="B1905" s="12" t="s">
        <v>2245</v>
      </c>
      <c r="C1905" s="11">
        <v>1904</v>
      </c>
      <c r="D1905" s="13" t="s">
        <v>4051</v>
      </c>
      <c r="E1905" s="14" t="s">
        <v>3821</v>
      </c>
      <c r="F1905" s="11">
        <v>0</v>
      </c>
      <c r="G1905" s="11">
        <v>0</v>
      </c>
      <c r="H1905" s="11"/>
      <c r="I1905" s="11">
        <v>0</v>
      </c>
      <c r="J1905" s="11">
        <f t="shared" si="87"/>
        <v>0</v>
      </c>
      <c r="K1905" s="11">
        <v>0</v>
      </c>
      <c r="L1905" s="16">
        <f t="shared" si="88"/>
        <v>0</v>
      </c>
      <c r="M1905" s="16">
        <f t="shared" si="89"/>
        <v>0</v>
      </c>
      <c r="N1905" s="17"/>
    </row>
    <row r="1906" spans="1:14" ht="25.35" customHeight="1" x14ac:dyDescent="0.25">
      <c r="A1906" s="11">
        <v>86</v>
      </c>
      <c r="B1906" s="12" t="s">
        <v>2245</v>
      </c>
      <c r="C1906" s="11">
        <v>1905</v>
      </c>
      <c r="D1906" s="13" t="s">
        <v>4052</v>
      </c>
      <c r="E1906" s="14" t="s">
        <v>4053</v>
      </c>
      <c r="F1906" s="11">
        <v>0</v>
      </c>
      <c r="G1906" s="11">
        <v>0</v>
      </c>
      <c r="H1906" s="11"/>
      <c r="I1906" s="11">
        <v>0</v>
      </c>
      <c r="J1906" s="11">
        <f t="shared" si="87"/>
        <v>0</v>
      </c>
      <c r="K1906" s="15">
        <v>2715.6</v>
      </c>
      <c r="L1906" s="16">
        <f t="shared" si="88"/>
        <v>0</v>
      </c>
      <c r="M1906" s="16">
        <f t="shared" si="89"/>
        <v>0</v>
      </c>
      <c r="N1906" s="17"/>
    </row>
    <row r="1907" spans="1:14" ht="25.35" customHeight="1" x14ac:dyDescent="0.25">
      <c r="A1907" s="11">
        <v>86</v>
      </c>
      <c r="B1907" s="12" t="s">
        <v>2245</v>
      </c>
      <c r="C1907" s="11">
        <v>1906</v>
      </c>
      <c r="D1907" s="13" t="s">
        <v>4055</v>
      </c>
      <c r="E1907" s="14" t="s">
        <v>4056</v>
      </c>
      <c r="F1907" s="11">
        <v>0</v>
      </c>
      <c r="G1907" s="11">
        <v>0</v>
      </c>
      <c r="H1907" s="11"/>
      <c r="I1907" s="11">
        <v>0</v>
      </c>
      <c r="J1907" s="11">
        <f t="shared" si="87"/>
        <v>0</v>
      </c>
      <c r="K1907" s="15">
        <v>2438.1999999999998</v>
      </c>
      <c r="L1907" s="16">
        <f t="shared" si="88"/>
        <v>0</v>
      </c>
      <c r="M1907" s="16">
        <f t="shared" si="89"/>
        <v>0</v>
      </c>
      <c r="N1907" s="17"/>
    </row>
    <row r="1908" spans="1:14" ht="25.35" customHeight="1" x14ac:dyDescent="0.25">
      <c r="A1908" s="11">
        <v>86</v>
      </c>
      <c r="B1908" s="12" t="s">
        <v>2245</v>
      </c>
      <c r="C1908" s="11">
        <v>1907</v>
      </c>
      <c r="D1908" s="13" t="s">
        <v>4058</v>
      </c>
      <c r="E1908" s="14" t="s">
        <v>4059</v>
      </c>
      <c r="F1908" s="11">
        <v>0</v>
      </c>
      <c r="G1908" s="11">
        <v>0</v>
      </c>
      <c r="H1908" s="11"/>
      <c r="I1908" s="11">
        <v>0</v>
      </c>
      <c r="J1908" s="11">
        <f t="shared" si="87"/>
        <v>0</v>
      </c>
      <c r="K1908" s="15">
        <v>1155</v>
      </c>
      <c r="L1908" s="16">
        <f t="shared" si="88"/>
        <v>0</v>
      </c>
      <c r="M1908" s="16">
        <f t="shared" si="89"/>
        <v>0</v>
      </c>
      <c r="N1908" s="17"/>
    </row>
    <row r="1909" spans="1:14" ht="25.35" customHeight="1" x14ac:dyDescent="0.25">
      <c r="A1909" s="11">
        <v>86</v>
      </c>
      <c r="B1909" s="12" t="s">
        <v>2245</v>
      </c>
      <c r="C1909" s="11">
        <v>1908</v>
      </c>
      <c r="D1909" s="13" t="s">
        <v>4061</v>
      </c>
      <c r="E1909" s="14" t="s">
        <v>4062</v>
      </c>
      <c r="F1909" s="11">
        <v>0</v>
      </c>
      <c r="G1909" s="11">
        <v>0</v>
      </c>
      <c r="H1909" s="11"/>
      <c r="I1909" s="11">
        <v>0</v>
      </c>
      <c r="J1909" s="11">
        <f t="shared" si="87"/>
        <v>0</v>
      </c>
      <c r="K1909" s="11">
        <v>0</v>
      </c>
      <c r="L1909" s="16">
        <f t="shared" si="88"/>
        <v>0</v>
      </c>
      <c r="M1909" s="16">
        <f t="shared" si="89"/>
        <v>0</v>
      </c>
      <c r="N1909" s="17"/>
    </row>
    <row r="1910" spans="1:14" ht="25.35" customHeight="1" x14ac:dyDescent="0.25">
      <c r="A1910" s="11">
        <v>86</v>
      </c>
      <c r="B1910" s="12" t="s">
        <v>2245</v>
      </c>
      <c r="C1910" s="11">
        <v>1909</v>
      </c>
      <c r="D1910" s="13" t="s">
        <v>4064</v>
      </c>
      <c r="E1910" s="14" t="s">
        <v>4065</v>
      </c>
      <c r="F1910" s="11">
        <v>0</v>
      </c>
      <c r="G1910" s="11">
        <v>0</v>
      </c>
      <c r="H1910" s="11"/>
      <c r="I1910" s="11">
        <v>0</v>
      </c>
      <c r="J1910" s="11">
        <f t="shared" si="87"/>
        <v>0</v>
      </c>
      <c r="K1910" s="11">
        <v>0</v>
      </c>
      <c r="L1910" s="16">
        <f t="shared" si="88"/>
        <v>0</v>
      </c>
      <c r="M1910" s="16">
        <f t="shared" si="89"/>
        <v>0</v>
      </c>
      <c r="N1910" s="17"/>
    </row>
    <row r="1911" spans="1:14" ht="25.35" customHeight="1" x14ac:dyDescent="0.25">
      <c r="A1911" s="11">
        <v>86</v>
      </c>
      <c r="B1911" s="12" t="s">
        <v>2245</v>
      </c>
      <c r="C1911" s="11">
        <v>1910</v>
      </c>
      <c r="D1911" s="13" t="s">
        <v>4067</v>
      </c>
      <c r="E1911" s="14" t="s">
        <v>4068</v>
      </c>
      <c r="F1911" s="11">
        <v>0</v>
      </c>
      <c r="G1911" s="11">
        <v>0</v>
      </c>
      <c r="H1911" s="11"/>
      <c r="I1911" s="11">
        <v>0</v>
      </c>
      <c r="J1911" s="11">
        <f t="shared" si="87"/>
        <v>0</v>
      </c>
      <c r="K1911" s="11">
        <v>0</v>
      </c>
      <c r="L1911" s="16">
        <f t="shared" si="88"/>
        <v>0</v>
      </c>
      <c r="M1911" s="16">
        <f t="shared" si="89"/>
        <v>0</v>
      </c>
      <c r="N1911" s="17"/>
    </row>
    <row r="1912" spans="1:14" ht="25.35" customHeight="1" x14ac:dyDescent="0.25">
      <c r="A1912" s="11">
        <v>86</v>
      </c>
      <c r="B1912" s="12" t="s">
        <v>2245</v>
      </c>
      <c r="C1912" s="11">
        <v>1911</v>
      </c>
      <c r="D1912" s="13" t="s">
        <v>4069</v>
      </c>
      <c r="E1912" s="14" t="s">
        <v>3367</v>
      </c>
      <c r="F1912" s="11">
        <v>0</v>
      </c>
      <c r="G1912" s="11">
        <v>0</v>
      </c>
      <c r="H1912" s="11"/>
      <c r="I1912" s="11">
        <v>0</v>
      </c>
      <c r="J1912" s="11">
        <f t="shared" si="87"/>
        <v>0</v>
      </c>
      <c r="K1912" s="15">
        <v>2555</v>
      </c>
      <c r="L1912" s="16">
        <f t="shared" si="88"/>
        <v>0</v>
      </c>
      <c r="M1912" s="16">
        <f t="shared" si="89"/>
        <v>0</v>
      </c>
      <c r="N1912" s="17"/>
    </row>
    <row r="1913" spans="1:14" ht="25.35" customHeight="1" x14ac:dyDescent="0.25">
      <c r="A1913" s="11">
        <v>86</v>
      </c>
      <c r="B1913" s="12" t="s">
        <v>2245</v>
      </c>
      <c r="C1913" s="11">
        <v>1912</v>
      </c>
      <c r="D1913" s="13" t="s">
        <v>4070</v>
      </c>
      <c r="E1913" s="14" t="s">
        <v>4071</v>
      </c>
      <c r="F1913" s="11">
        <v>0</v>
      </c>
      <c r="G1913" s="11">
        <v>0</v>
      </c>
      <c r="H1913" s="11"/>
      <c r="I1913" s="11">
        <v>0</v>
      </c>
      <c r="J1913" s="11">
        <f t="shared" si="87"/>
        <v>0</v>
      </c>
      <c r="K1913" s="15">
        <v>5985</v>
      </c>
      <c r="L1913" s="16">
        <f t="shared" si="88"/>
        <v>0</v>
      </c>
      <c r="M1913" s="16">
        <f t="shared" si="89"/>
        <v>0</v>
      </c>
      <c r="N1913" s="17"/>
    </row>
    <row r="1914" spans="1:14" ht="25.35" customHeight="1" x14ac:dyDescent="0.25">
      <c r="A1914" s="11">
        <v>86</v>
      </c>
      <c r="B1914" s="12" t="s">
        <v>2245</v>
      </c>
      <c r="C1914" s="11">
        <v>1913</v>
      </c>
      <c r="D1914" s="13" t="s">
        <v>4073</v>
      </c>
      <c r="E1914" s="14" t="s">
        <v>4071</v>
      </c>
      <c r="F1914" s="11">
        <v>0</v>
      </c>
      <c r="G1914" s="11">
        <v>0</v>
      </c>
      <c r="H1914" s="11"/>
      <c r="I1914" s="11">
        <v>0</v>
      </c>
      <c r="J1914" s="11">
        <f t="shared" si="87"/>
        <v>0</v>
      </c>
      <c r="K1914" s="15">
        <v>5985</v>
      </c>
      <c r="L1914" s="16">
        <f t="shared" si="88"/>
        <v>0</v>
      </c>
      <c r="M1914" s="16">
        <f t="shared" si="89"/>
        <v>0</v>
      </c>
      <c r="N1914" s="17"/>
    </row>
    <row r="1915" spans="1:14" ht="25.35" customHeight="1" x14ac:dyDescent="0.25">
      <c r="A1915" s="11">
        <v>86</v>
      </c>
      <c r="B1915" s="12" t="s">
        <v>2245</v>
      </c>
      <c r="C1915" s="11">
        <v>1914</v>
      </c>
      <c r="D1915" s="13" t="s">
        <v>4074</v>
      </c>
      <c r="E1915" s="14" t="s">
        <v>4075</v>
      </c>
      <c r="F1915" s="11">
        <v>0</v>
      </c>
      <c r="G1915" s="11">
        <v>0</v>
      </c>
      <c r="H1915" s="11"/>
      <c r="I1915" s="11">
        <v>0</v>
      </c>
      <c r="J1915" s="11">
        <f t="shared" si="87"/>
        <v>0</v>
      </c>
      <c r="K1915" s="15">
        <v>2205</v>
      </c>
      <c r="L1915" s="16">
        <f t="shared" si="88"/>
        <v>0</v>
      </c>
      <c r="M1915" s="16">
        <f t="shared" si="89"/>
        <v>0</v>
      </c>
      <c r="N1915" s="17"/>
    </row>
    <row r="1916" spans="1:14" ht="25.35" customHeight="1" x14ac:dyDescent="0.25">
      <c r="A1916" s="11">
        <v>86</v>
      </c>
      <c r="B1916" s="12" t="s">
        <v>2245</v>
      </c>
      <c r="C1916" s="11">
        <v>1915</v>
      </c>
      <c r="D1916" s="13" t="s">
        <v>4077</v>
      </c>
      <c r="E1916" s="14" t="s">
        <v>2168</v>
      </c>
      <c r="F1916" s="11">
        <v>0</v>
      </c>
      <c r="G1916" s="11">
        <v>0</v>
      </c>
      <c r="H1916" s="11"/>
      <c r="I1916" s="11">
        <v>0</v>
      </c>
      <c r="J1916" s="11">
        <f t="shared" si="87"/>
        <v>0</v>
      </c>
      <c r="K1916" s="15">
        <v>1855</v>
      </c>
      <c r="L1916" s="16">
        <f t="shared" si="88"/>
        <v>0</v>
      </c>
      <c r="M1916" s="16">
        <f t="shared" si="89"/>
        <v>0</v>
      </c>
      <c r="N1916" s="17"/>
    </row>
    <row r="1917" spans="1:14" ht="25.35" customHeight="1" x14ac:dyDescent="0.25">
      <c r="A1917" s="11">
        <v>86</v>
      </c>
      <c r="B1917" s="12" t="s">
        <v>2245</v>
      </c>
      <c r="C1917" s="11">
        <v>1916</v>
      </c>
      <c r="D1917" s="13" t="s">
        <v>4078</v>
      </c>
      <c r="E1917" s="14" t="s">
        <v>3062</v>
      </c>
      <c r="F1917" s="11">
        <v>0</v>
      </c>
      <c r="G1917" s="11">
        <v>0</v>
      </c>
      <c r="H1917" s="11"/>
      <c r="I1917" s="11">
        <v>0</v>
      </c>
      <c r="J1917" s="11">
        <f t="shared" si="87"/>
        <v>0</v>
      </c>
      <c r="K1917" s="11">
        <v>150</v>
      </c>
      <c r="L1917" s="16">
        <f t="shared" si="88"/>
        <v>0</v>
      </c>
      <c r="M1917" s="16">
        <f t="shared" si="89"/>
        <v>0</v>
      </c>
      <c r="N1917" s="17"/>
    </row>
    <row r="1918" spans="1:14" ht="25.35" customHeight="1" x14ac:dyDescent="0.25">
      <c r="A1918" s="11">
        <v>86</v>
      </c>
      <c r="B1918" s="12" t="s">
        <v>2245</v>
      </c>
      <c r="C1918" s="11">
        <v>1917</v>
      </c>
      <c r="D1918" s="13" t="s">
        <v>4079</v>
      </c>
      <c r="E1918" s="14" t="s">
        <v>1614</v>
      </c>
      <c r="F1918" s="11">
        <v>0</v>
      </c>
      <c r="G1918" s="11">
        <v>0</v>
      </c>
      <c r="H1918" s="11"/>
      <c r="I1918" s="11">
        <v>0</v>
      </c>
      <c r="J1918" s="11">
        <f t="shared" si="87"/>
        <v>0</v>
      </c>
      <c r="K1918" s="11">
        <v>573.12</v>
      </c>
      <c r="L1918" s="16">
        <f t="shared" si="88"/>
        <v>0</v>
      </c>
      <c r="M1918" s="16">
        <f t="shared" si="89"/>
        <v>0</v>
      </c>
      <c r="N1918" s="17"/>
    </row>
    <row r="1919" spans="1:14" ht="25.35" customHeight="1" x14ac:dyDescent="0.25">
      <c r="A1919" s="11">
        <v>86</v>
      </c>
      <c r="B1919" s="12" t="s">
        <v>2245</v>
      </c>
      <c r="C1919" s="11">
        <v>1918</v>
      </c>
      <c r="D1919" s="13" t="s">
        <v>4080</v>
      </c>
      <c r="E1919" s="14" t="s">
        <v>4081</v>
      </c>
      <c r="F1919" s="11">
        <v>0</v>
      </c>
      <c r="G1919" s="11">
        <v>0</v>
      </c>
      <c r="H1919" s="11"/>
      <c r="I1919" s="11">
        <v>0</v>
      </c>
      <c r="J1919" s="11">
        <f t="shared" si="87"/>
        <v>0</v>
      </c>
      <c r="K1919" s="11">
        <v>80.5</v>
      </c>
      <c r="L1919" s="16">
        <f t="shared" si="88"/>
        <v>0</v>
      </c>
      <c r="M1919" s="16">
        <f t="shared" si="89"/>
        <v>0</v>
      </c>
      <c r="N1919" s="17"/>
    </row>
    <row r="1920" spans="1:14" ht="25.35" customHeight="1" x14ac:dyDescent="0.25">
      <c r="A1920" s="11">
        <v>86</v>
      </c>
      <c r="B1920" s="12" t="s">
        <v>2245</v>
      </c>
      <c r="C1920" s="11">
        <v>1919</v>
      </c>
      <c r="D1920" s="13" t="s">
        <v>4083</v>
      </c>
      <c r="E1920" s="14" t="s">
        <v>4081</v>
      </c>
      <c r="F1920" s="11">
        <v>0</v>
      </c>
      <c r="G1920" s="11">
        <v>0</v>
      </c>
      <c r="H1920" s="11"/>
      <c r="I1920" s="11">
        <v>0</v>
      </c>
      <c r="J1920" s="11">
        <f t="shared" si="87"/>
        <v>0</v>
      </c>
      <c r="K1920" s="11">
        <v>182</v>
      </c>
      <c r="L1920" s="16">
        <f t="shared" si="88"/>
        <v>0</v>
      </c>
      <c r="M1920" s="16">
        <f t="shared" si="89"/>
        <v>0</v>
      </c>
      <c r="N1920" s="17"/>
    </row>
    <row r="1921" spans="1:14" ht="25.35" customHeight="1" x14ac:dyDescent="0.25">
      <c r="A1921" s="11">
        <v>86</v>
      </c>
      <c r="B1921" s="12" t="s">
        <v>2245</v>
      </c>
      <c r="C1921" s="11">
        <v>1920</v>
      </c>
      <c r="D1921" s="13" t="s">
        <v>4084</v>
      </c>
      <c r="E1921" s="14" t="s">
        <v>4000</v>
      </c>
      <c r="F1921" s="11">
        <v>0</v>
      </c>
      <c r="G1921" s="11">
        <v>0</v>
      </c>
      <c r="H1921" s="11"/>
      <c r="I1921" s="11">
        <v>0</v>
      </c>
      <c r="J1921" s="11">
        <f t="shared" si="87"/>
        <v>0</v>
      </c>
      <c r="K1921" s="11">
        <v>224</v>
      </c>
      <c r="L1921" s="16">
        <f t="shared" si="88"/>
        <v>0</v>
      </c>
      <c r="M1921" s="16">
        <f t="shared" si="89"/>
        <v>0</v>
      </c>
      <c r="N1921" s="17"/>
    </row>
    <row r="1922" spans="1:14" ht="25.35" customHeight="1" x14ac:dyDescent="0.25">
      <c r="A1922" s="11">
        <v>86</v>
      </c>
      <c r="B1922" s="12" t="s">
        <v>2245</v>
      </c>
      <c r="C1922" s="11">
        <v>1921</v>
      </c>
      <c r="D1922" s="13" t="s">
        <v>4085</v>
      </c>
      <c r="E1922" s="14" t="s">
        <v>4000</v>
      </c>
      <c r="F1922" s="11">
        <v>0</v>
      </c>
      <c r="G1922" s="11">
        <v>0</v>
      </c>
      <c r="H1922" s="11"/>
      <c r="I1922" s="11">
        <v>0</v>
      </c>
      <c r="J1922" s="11">
        <f t="shared" si="87"/>
        <v>0</v>
      </c>
      <c r="K1922" s="11">
        <v>224</v>
      </c>
      <c r="L1922" s="16">
        <f t="shared" si="88"/>
        <v>0</v>
      </c>
      <c r="M1922" s="16">
        <f t="shared" si="89"/>
        <v>0</v>
      </c>
      <c r="N1922" s="17"/>
    </row>
    <row r="1923" spans="1:14" ht="25.35" customHeight="1" x14ac:dyDescent="0.25">
      <c r="A1923" s="11">
        <v>86</v>
      </c>
      <c r="B1923" s="12" t="s">
        <v>2245</v>
      </c>
      <c r="C1923" s="11">
        <v>1922</v>
      </c>
      <c r="D1923" s="13" t="s">
        <v>4086</v>
      </c>
      <c r="E1923" s="14" t="s">
        <v>2679</v>
      </c>
      <c r="F1923" s="11">
        <v>0</v>
      </c>
      <c r="G1923" s="11">
        <v>1</v>
      </c>
      <c r="H1923" s="11"/>
      <c r="I1923" s="11">
        <v>0</v>
      </c>
      <c r="J1923" s="11">
        <f t="shared" ref="J1923:J1986" si="90">H1923-F1923</f>
        <v>0</v>
      </c>
      <c r="K1923" s="15">
        <v>1022</v>
      </c>
      <c r="L1923" s="16">
        <f t="shared" ref="L1923:L1986" si="91">J1923*K1923</f>
        <v>0</v>
      </c>
      <c r="M1923" s="16">
        <f t="shared" ref="M1923:M1986" si="92">H1923</f>
        <v>0</v>
      </c>
      <c r="N1923" s="17"/>
    </row>
    <row r="1924" spans="1:14" ht="25.35" customHeight="1" x14ac:dyDescent="0.25">
      <c r="A1924" s="11">
        <v>86</v>
      </c>
      <c r="B1924" s="12" t="s">
        <v>2245</v>
      </c>
      <c r="C1924" s="11">
        <v>1923</v>
      </c>
      <c r="D1924" s="13" t="s">
        <v>4087</v>
      </c>
      <c r="E1924" s="14" t="s">
        <v>4088</v>
      </c>
      <c r="F1924" s="11">
        <v>0</v>
      </c>
      <c r="G1924" s="11">
        <v>1</v>
      </c>
      <c r="H1924" s="11"/>
      <c r="I1924" s="11">
        <v>0</v>
      </c>
      <c r="J1924" s="11">
        <f t="shared" si="90"/>
        <v>0</v>
      </c>
      <c r="K1924" s="15">
        <v>1771</v>
      </c>
      <c r="L1924" s="16">
        <f t="shared" si="91"/>
        <v>0</v>
      </c>
      <c r="M1924" s="16">
        <f t="shared" si="92"/>
        <v>0</v>
      </c>
      <c r="N1924" s="17"/>
    </row>
    <row r="1925" spans="1:14" ht="25.35" customHeight="1" x14ac:dyDescent="0.25">
      <c r="A1925" s="11">
        <v>86</v>
      </c>
      <c r="B1925" s="12" t="s">
        <v>2245</v>
      </c>
      <c r="C1925" s="11">
        <v>1924</v>
      </c>
      <c r="D1925" s="13" t="s">
        <v>4090</v>
      </c>
      <c r="E1925" s="14" t="s">
        <v>1520</v>
      </c>
      <c r="F1925" s="11">
        <v>0</v>
      </c>
      <c r="G1925" s="11">
        <v>0</v>
      </c>
      <c r="H1925" s="11"/>
      <c r="I1925" s="11">
        <v>0</v>
      </c>
      <c r="J1925" s="11">
        <f t="shared" si="90"/>
        <v>0</v>
      </c>
      <c r="K1925" s="11">
        <v>311.5</v>
      </c>
      <c r="L1925" s="16">
        <f t="shared" si="91"/>
        <v>0</v>
      </c>
      <c r="M1925" s="16">
        <f t="shared" si="92"/>
        <v>0</v>
      </c>
      <c r="N1925" s="17"/>
    </row>
    <row r="1926" spans="1:14" ht="25.35" customHeight="1" x14ac:dyDescent="0.25">
      <c r="A1926" s="11">
        <v>86</v>
      </c>
      <c r="B1926" s="12" t="s">
        <v>2245</v>
      </c>
      <c r="C1926" s="11">
        <v>1925</v>
      </c>
      <c r="D1926" s="13" t="s">
        <v>4092</v>
      </c>
      <c r="E1926" s="14" t="s">
        <v>1794</v>
      </c>
      <c r="F1926" s="11">
        <v>0</v>
      </c>
      <c r="G1926" s="11">
        <v>0</v>
      </c>
      <c r="H1926" s="11"/>
      <c r="I1926" s="11">
        <v>0</v>
      </c>
      <c r="J1926" s="11">
        <f t="shared" si="90"/>
        <v>0</v>
      </c>
      <c r="K1926" s="15">
        <v>6216</v>
      </c>
      <c r="L1926" s="16">
        <f t="shared" si="91"/>
        <v>0</v>
      </c>
      <c r="M1926" s="16">
        <f t="shared" si="92"/>
        <v>0</v>
      </c>
      <c r="N1926" s="17"/>
    </row>
    <row r="1927" spans="1:14" ht="25.35" customHeight="1" x14ac:dyDescent="0.25">
      <c r="A1927" s="11">
        <v>86</v>
      </c>
      <c r="B1927" s="12" t="s">
        <v>2245</v>
      </c>
      <c r="C1927" s="11">
        <v>1926</v>
      </c>
      <c r="D1927" s="13" t="s">
        <v>4093</v>
      </c>
      <c r="E1927" s="14" t="s">
        <v>876</v>
      </c>
      <c r="F1927" s="11">
        <v>0</v>
      </c>
      <c r="G1927" s="11">
        <v>0</v>
      </c>
      <c r="H1927" s="11"/>
      <c r="I1927" s="11">
        <v>0</v>
      </c>
      <c r="J1927" s="11">
        <f t="shared" si="90"/>
        <v>0</v>
      </c>
      <c r="K1927" s="11">
        <v>367.15</v>
      </c>
      <c r="L1927" s="16">
        <f t="shared" si="91"/>
        <v>0</v>
      </c>
      <c r="M1927" s="16">
        <f t="shared" si="92"/>
        <v>0</v>
      </c>
      <c r="N1927" s="17"/>
    </row>
    <row r="1928" spans="1:14" ht="25.35" customHeight="1" x14ac:dyDescent="0.25">
      <c r="A1928" s="11">
        <v>86</v>
      </c>
      <c r="B1928" s="12" t="s">
        <v>2245</v>
      </c>
      <c r="C1928" s="11">
        <v>1927</v>
      </c>
      <c r="D1928" s="13" t="s">
        <v>4094</v>
      </c>
      <c r="E1928" s="14" t="s">
        <v>4095</v>
      </c>
      <c r="F1928" s="11">
        <v>0</v>
      </c>
      <c r="G1928" s="11">
        <v>0</v>
      </c>
      <c r="H1928" s="11"/>
      <c r="I1928" s="11">
        <v>0</v>
      </c>
      <c r="J1928" s="11">
        <f t="shared" si="90"/>
        <v>0</v>
      </c>
      <c r="K1928" s="11">
        <v>569.4</v>
      </c>
      <c r="L1928" s="16">
        <f t="shared" si="91"/>
        <v>0</v>
      </c>
      <c r="M1928" s="16">
        <f t="shared" si="92"/>
        <v>0</v>
      </c>
      <c r="N1928" s="17"/>
    </row>
    <row r="1929" spans="1:14" ht="25.35" customHeight="1" x14ac:dyDescent="0.25">
      <c r="A1929" s="11">
        <v>86</v>
      </c>
      <c r="B1929" s="12" t="s">
        <v>2245</v>
      </c>
      <c r="C1929" s="11">
        <v>1928</v>
      </c>
      <c r="D1929" s="13" t="s">
        <v>4097</v>
      </c>
      <c r="E1929" s="14" t="s">
        <v>3672</v>
      </c>
      <c r="F1929" s="11">
        <v>0</v>
      </c>
      <c r="G1929" s="11">
        <v>0</v>
      </c>
      <c r="H1929" s="11"/>
      <c r="I1929" s="11">
        <v>0</v>
      </c>
      <c r="J1929" s="11">
        <f t="shared" si="90"/>
        <v>0</v>
      </c>
      <c r="K1929" s="11">
        <v>430.5</v>
      </c>
      <c r="L1929" s="16">
        <f t="shared" si="91"/>
        <v>0</v>
      </c>
      <c r="M1929" s="16">
        <f t="shared" si="92"/>
        <v>0</v>
      </c>
      <c r="N1929" s="17"/>
    </row>
    <row r="1930" spans="1:14" ht="25.35" customHeight="1" x14ac:dyDescent="0.25">
      <c r="A1930" s="11">
        <v>86</v>
      </c>
      <c r="B1930" s="12" t="s">
        <v>2245</v>
      </c>
      <c r="C1930" s="11">
        <v>1929</v>
      </c>
      <c r="D1930" s="13" t="s">
        <v>4098</v>
      </c>
      <c r="E1930" s="14" t="s">
        <v>1845</v>
      </c>
      <c r="F1930" s="11">
        <v>0</v>
      </c>
      <c r="G1930" s="11">
        <v>0</v>
      </c>
      <c r="H1930" s="11"/>
      <c r="I1930" s="11">
        <v>0</v>
      </c>
      <c r="J1930" s="11">
        <f t="shared" si="90"/>
        <v>0</v>
      </c>
      <c r="K1930" s="15">
        <v>3850</v>
      </c>
      <c r="L1930" s="16">
        <f t="shared" si="91"/>
        <v>0</v>
      </c>
      <c r="M1930" s="16">
        <f t="shared" si="92"/>
        <v>0</v>
      </c>
      <c r="N1930" s="17"/>
    </row>
    <row r="1931" spans="1:14" ht="25.35" customHeight="1" x14ac:dyDescent="0.25">
      <c r="A1931" s="11">
        <v>86</v>
      </c>
      <c r="B1931" s="12" t="s">
        <v>2245</v>
      </c>
      <c r="C1931" s="11">
        <v>1930</v>
      </c>
      <c r="D1931" s="13" t="s">
        <v>4099</v>
      </c>
      <c r="E1931" s="14" t="s">
        <v>3876</v>
      </c>
      <c r="F1931" s="11">
        <v>0</v>
      </c>
      <c r="G1931" s="11">
        <v>0</v>
      </c>
      <c r="H1931" s="11"/>
      <c r="I1931" s="11">
        <v>0</v>
      </c>
      <c r="J1931" s="11">
        <f t="shared" si="90"/>
        <v>0</v>
      </c>
      <c r="K1931" s="11">
        <v>346.75</v>
      </c>
      <c r="L1931" s="16">
        <f t="shared" si="91"/>
        <v>0</v>
      </c>
      <c r="M1931" s="16">
        <f t="shared" si="92"/>
        <v>0</v>
      </c>
      <c r="N1931" s="17"/>
    </row>
    <row r="1932" spans="1:14" ht="25.35" customHeight="1" x14ac:dyDescent="0.25">
      <c r="A1932" s="11">
        <v>87</v>
      </c>
      <c r="B1932" s="12" t="s">
        <v>2245</v>
      </c>
      <c r="C1932" s="11">
        <v>1931</v>
      </c>
      <c r="D1932" s="13" t="s">
        <v>4100</v>
      </c>
      <c r="E1932" s="14" t="s">
        <v>3876</v>
      </c>
      <c r="F1932" s="11">
        <v>0</v>
      </c>
      <c r="G1932" s="11">
        <v>0</v>
      </c>
      <c r="H1932" s="11"/>
      <c r="I1932" s="11">
        <v>0</v>
      </c>
      <c r="J1932" s="11">
        <f t="shared" si="90"/>
        <v>0</v>
      </c>
      <c r="K1932" s="11">
        <v>346.75</v>
      </c>
      <c r="L1932" s="16">
        <f t="shared" si="91"/>
        <v>0</v>
      </c>
      <c r="M1932" s="16">
        <f t="shared" si="92"/>
        <v>0</v>
      </c>
      <c r="N1932" s="17"/>
    </row>
    <row r="1933" spans="1:14" ht="25.35" customHeight="1" x14ac:dyDescent="0.25">
      <c r="A1933" s="11">
        <v>87</v>
      </c>
      <c r="B1933" s="12" t="s">
        <v>2245</v>
      </c>
      <c r="C1933" s="11">
        <v>1932</v>
      </c>
      <c r="D1933" s="13" t="s">
        <v>4101</v>
      </c>
      <c r="E1933" s="14" t="s">
        <v>4028</v>
      </c>
      <c r="F1933" s="11">
        <v>0</v>
      </c>
      <c r="G1933" s="11">
        <v>0</v>
      </c>
      <c r="H1933" s="11"/>
      <c r="I1933" s="11">
        <v>0</v>
      </c>
      <c r="J1933" s="11">
        <f t="shared" si="90"/>
        <v>0</v>
      </c>
      <c r="K1933" s="15">
        <v>6405</v>
      </c>
      <c r="L1933" s="16">
        <f t="shared" si="91"/>
        <v>0</v>
      </c>
      <c r="M1933" s="16">
        <f t="shared" si="92"/>
        <v>0</v>
      </c>
      <c r="N1933" s="17"/>
    </row>
    <row r="1934" spans="1:14" ht="25.35" customHeight="1" x14ac:dyDescent="0.25">
      <c r="A1934" s="11">
        <v>87</v>
      </c>
      <c r="B1934" s="12" t="s">
        <v>2245</v>
      </c>
      <c r="C1934" s="11">
        <v>1933</v>
      </c>
      <c r="D1934" s="13" t="s">
        <v>4102</v>
      </c>
      <c r="E1934" s="14" t="s">
        <v>4103</v>
      </c>
      <c r="F1934" s="11">
        <v>0</v>
      </c>
      <c r="G1934" s="11">
        <v>0</v>
      </c>
      <c r="H1934" s="11"/>
      <c r="I1934" s="11">
        <v>0</v>
      </c>
      <c r="J1934" s="11">
        <f t="shared" si="90"/>
        <v>0</v>
      </c>
      <c r="K1934" s="11">
        <v>0</v>
      </c>
      <c r="L1934" s="16">
        <f t="shared" si="91"/>
        <v>0</v>
      </c>
      <c r="M1934" s="16">
        <f t="shared" si="92"/>
        <v>0</v>
      </c>
      <c r="N1934" s="17"/>
    </row>
    <row r="1935" spans="1:14" ht="25.35" customHeight="1" x14ac:dyDescent="0.25">
      <c r="A1935" s="11">
        <v>87</v>
      </c>
      <c r="B1935" s="12" t="s">
        <v>2245</v>
      </c>
      <c r="C1935" s="11">
        <v>1934</v>
      </c>
      <c r="D1935" s="13" t="s">
        <v>4105</v>
      </c>
      <c r="E1935" s="14" t="s">
        <v>1044</v>
      </c>
      <c r="F1935" s="11">
        <v>0</v>
      </c>
      <c r="G1935" s="11">
        <v>0</v>
      </c>
      <c r="H1935" s="11"/>
      <c r="I1935" s="11">
        <v>0</v>
      </c>
      <c r="J1935" s="11">
        <f t="shared" si="90"/>
        <v>0</v>
      </c>
      <c r="K1935" s="11">
        <v>637</v>
      </c>
      <c r="L1935" s="16">
        <f t="shared" si="91"/>
        <v>0</v>
      </c>
      <c r="M1935" s="16">
        <f t="shared" si="92"/>
        <v>0</v>
      </c>
      <c r="N1935" s="17"/>
    </row>
    <row r="1936" spans="1:14" ht="25.35" customHeight="1" x14ac:dyDescent="0.25">
      <c r="A1936" s="11">
        <v>87</v>
      </c>
      <c r="B1936" s="12" t="s">
        <v>2245</v>
      </c>
      <c r="C1936" s="11">
        <v>1935</v>
      </c>
      <c r="D1936" s="13" t="s">
        <v>4106</v>
      </c>
      <c r="E1936" s="14" t="s">
        <v>2186</v>
      </c>
      <c r="F1936" s="11">
        <v>0</v>
      </c>
      <c r="G1936" s="11">
        <v>0</v>
      </c>
      <c r="H1936" s="11"/>
      <c r="I1936" s="11">
        <v>0</v>
      </c>
      <c r="J1936" s="11">
        <f t="shared" si="90"/>
        <v>0</v>
      </c>
      <c r="K1936" s="11">
        <v>0</v>
      </c>
      <c r="L1936" s="16">
        <f t="shared" si="91"/>
        <v>0</v>
      </c>
      <c r="M1936" s="16">
        <f t="shared" si="92"/>
        <v>0</v>
      </c>
      <c r="N1936" s="17"/>
    </row>
    <row r="1937" spans="1:14" ht="25.35" customHeight="1" x14ac:dyDescent="0.25">
      <c r="A1937" s="11">
        <v>87</v>
      </c>
      <c r="B1937" s="12" t="s">
        <v>2245</v>
      </c>
      <c r="C1937" s="11">
        <v>1936</v>
      </c>
      <c r="D1937" s="13" t="s">
        <v>4107</v>
      </c>
      <c r="E1937" s="14" t="s">
        <v>2186</v>
      </c>
      <c r="F1937" s="11">
        <v>0</v>
      </c>
      <c r="G1937" s="11">
        <v>0</v>
      </c>
      <c r="H1937" s="11"/>
      <c r="I1937" s="11">
        <v>0</v>
      </c>
      <c r="J1937" s="11">
        <f t="shared" si="90"/>
        <v>0</v>
      </c>
      <c r="K1937" s="15">
        <v>3773</v>
      </c>
      <c r="L1937" s="16">
        <f t="shared" si="91"/>
        <v>0</v>
      </c>
      <c r="M1937" s="16">
        <f t="shared" si="92"/>
        <v>0</v>
      </c>
      <c r="N1937" s="17"/>
    </row>
    <row r="1938" spans="1:14" ht="25.35" customHeight="1" x14ac:dyDescent="0.25">
      <c r="A1938" s="11">
        <v>87</v>
      </c>
      <c r="B1938" s="12" t="s">
        <v>2245</v>
      </c>
      <c r="C1938" s="11">
        <v>1937</v>
      </c>
      <c r="D1938" s="13" t="s">
        <v>4108</v>
      </c>
      <c r="E1938" s="14" t="s">
        <v>4000</v>
      </c>
      <c r="F1938" s="11">
        <v>0</v>
      </c>
      <c r="G1938" s="11">
        <v>0</v>
      </c>
      <c r="H1938" s="11"/>
      <c r="I1938" s="11">
        <v>0</v>
      </c>
      <c r="J1938" s="11">
        <f t="shared" si="90"/>
        <v>0</v>
      </c>
      <c r="K1938" s="11">
        <v>203</v>
      </c>
      <c r="L1938" s="16">
        <f t="shared" si="91"/>
        <v>0</v>
      </c>
      <c r="M1938" s="16">
        <f t="shared" si="92"/>
        <v>0</v>
      </c>
      <c r="N1938" s="17"/>
    </row>
    <row r="1939" spans="1:14" ht="25.35" customHeight="1" x14ac:dyDescent="0.25">
      <c r="A1939" s="11">
        <v>87</v>
      </c>
      <c r="B1939" s="12" t="s">
        <v>2245</v>
      </c>
      <c r="C1939" s="11">
        <v>1938</v>
      </c>
      <c r="D1939" s="13" t="s">
        <v>4109</v>
      </c>
      <c r="E1939" s="14" t="s">
        <v>1834</v>
      </c>
      <c r="F1939" s="11">
        <v>0</v>
      </c>
      <c r="G1939" s="11">
        <v>0</v>
      </c>
      <c r="H1939" s="11"/>
      <c r="I1939" s="11">
        <v>0</v>
      </c>
      <c r="J1939" s="11">
        <f t="shared" si="90"/>
        <v>0</v>
      </c>
      <c r="K1939" s="11">
        <v>56</v>
      </c>
      <c r="L1939" s="16">
        <f t="shared" si="91"/>
        <v>0</v>
      </c>
      <c r="M1939" s="16">
        <f t="shared" si="92"/>
        <v>0</v>
      </c>
      <c r="N1939" s="17"/>
    </row>
    <row r="1940" spans="1:14" ht="25.35" customHeight="1" x14ac:dyDescent="0.25">
      <c r="A1940" s="11">
        <v>87</v>
      </c>
      <c r="B1940" s="12" t="s">
        <v>2245</v>
      </c>
      <c r="C1940" s="11">
        <v>1939</v>
      </c>
      <c r="D1940" s="13" t="s">
        <v>4110</v>
      </c>
      <c r="E1940" s="14" t="s">
        <v>1914</v>
      </c>
      <c r="F1940" s="11">
        <v>0</v>
      </c>
      <c r="G1940" s="11">
        <v>0</v>
      </c>
      <c r="H1940" s="11"/>
      <c r="I1940" s="11">
        <v>0</v>
      </c>
      <c r="J1940" s="11">
        <f t="shared" si="90"/>
        <v>0</v>
      </c>
      <c r="K1940" s="11">
        <v>55.35</v>
      </c>
      <c r="L1940" s="16">
        <f t="shared" si="91"/>
        <v>0</v>
      </c>
      <c r="M1940" s="16">
        <f t="shared" si="92"/>
        <v>0</v>
      </c>
      <c r="N1940" s="17"/>
    </row>
    <row r="1941" spans="1:14" ht="25.35" customHeight="1" x14ac:dyDescent="0.25">
      <c r="A1941" s="11">
        <v>87</v>
      </c>
      <c r="B1941" s="12" t="s">
        <v>2245</v>
      </c>
      <c r="C1941" s="11">
        <v>1940</v>
      </c>
      <c r="D1941" s="13" t="s">
        <v>4111</v>
      </c>
      <c r="E1941" s="14" t="s">
        <v>3448</v>
      </c>
      <c r="F1941" s="11">
        <v>0</v>
      </c>
      <c r="G1941" s="11">
        <v>0</v>
      </c>
      <c r="H1941" s="11"/>
      <c r="I1941" s="11">
        <v>0</v>
      </c>
      <c r="J1941" s="11">
        <f t="shared" si="90"/>
        <v>0</v>
      </c>
      <c r="K1941" s="11">
        <v>528.64</v>
      </c>
      <c r="L1941" s="16">
        <f t="shared" si="91"/>
        <v>0</v>
      </c>
      <c r="M1941" s="16">
        <f t="shared" si="92"/>
        <v>0</v>
      </c>
      <c r="N1941" s="17"/>
    </row>
    <row r="1942" spans="1:14" ht="25.35" customHeight="1" x14ac:dyDescent="0.25">
      <c r="A1942" s="11">
        <v>87</v>
      </c>
      <c r="B1942" s="12" t="s">
        <v>2245</v>
      </c>
      <c r="C1942" s="11">
        <v>1941</v>
      </c>
      <c r="D1942" s="13" t="s">
        <v>4112</v>
      </c>
      <c r="E1942" s="14" t="s">
        <v>3448</v>
      </c>
      <c r="F1942" s="11">
        <v>0</v>
      </c>
      <c r="G1942" s="11">
        <v>0</v>
      </c>
      <c r="H1942" s="11"/>
      <c r="I1942" s="11">
        <v>0</v>
      </c>
      <c r="J1942" s="11">
        <f t="shared" si="90"/>
        <v>0</v>
      </c>
      <c r="K1942" s="11">
        <v>511</v>
      </c>
      <c r="L1942" s="16">
        <f t="shared" si="91"/>
        <v>0</v>
      </c>
      <c r="M1942" s="16">
        <f t="shared" si="92"/>
        <v>0</v>
      </c>
      <c r="N1942" s="17"/>
    </row>
    <row r="1943" spans="1:14" ht="25.35" customHeight="1" x14ac:dyDescent="0.25">
      <c r="A1943" s="11">
        <v>87</v>
      </c>
      <c r="B1943" s="12" t="s">
        <v>2245</v>
      </c>
      <c r="C1943" s="11">
        <v>1942</v>
      </c>
      <c r="D1943" s="13" t="s">
        <v>4113</v>
      </c>
      <c r="E1943" s="14" t="s">
        <v>3881</v>
      </c>
      <c r="F1943" s="11">
        <v>0</v>
      </c>
      <c r="G1943" s="11">
        <v>0</v>
      </c>
      <c r="H1943" s="11"/>
      <c r="I1943" s="11">
        <v>0</v>
      </c>
      <c r="J1943" s="11">
        <f t="shared" si="90"/>
        <v>0</v>
      </c>
      <c r="K1943" s="15">
        <v>1715</v>
      </c>
      <c r="L1943" s="16">
        <f t="shared" si="91"/>
        <v>0</v>
      </c>
      <c r="M1943" s="16">
        <f t="shared" si="92"/>
        <v>0</v>
      </c>
      <c r="N1943" s="17"/>
    </row>
    <row r="1944" spans="1:14" ht="25.35" customHeight="1" x14ac:dyDescent="0.25">
      <c r="A1944" s="11">
        <v>87</v>
      </c>
      <c r="B1944" s="12" t="s">
        <v>2245</v>
      </c>
      <c r="C1944" s="11">
        <v>1943</v>
      </c>
      <c r="D1944" s="13" t="s">
        <v>4115</v>
      </c>
      <c r="E1944" s="14" t="s">
        <v>3693</v>
      </c>
      <c r="F1944" s="11">
        <v>0</v>
      </c>
      <c r="G1944" s="11">
        <v>0</v>
      </c>
      <c r="H1944" s="11"/>
      <c r="I1944" s="11">
        <v>0</v>
      </c>
      <c r="J1944" s="11">
        <f t="shared" si="90"/>
        <v>0</v>
      </c>
      <c r="K1944" s="11">
        <v>217</v>
      </c>
      <c r="L1944" s="16">
        <f t="shared" si="91"/>
        <v>0</v>
      </c>
      <c r="M1944" s="16">
        <f t="shared" si="92"/>
        <v>0</v>
      </c>
      <c r="N1944" s="17"/>
    </row>
    <row r="1945" spans="1:14" ht="25.35" customHeight="1" x14ac:dyDescent="0.25">
      <c r="A1945" s="11">
        <v>87</v>
      </c>
      <c r="B1945" s="12" t="s">
        <v>2245</v>
      </c>
      <c r="C1945" s="11">
        <v>1944</v>
      </c>
      <c r="D1945" s="13" t="s">
        <v>4116</v>
      </c>
      <c r="E1945" s="14" t="s">
        <v>860</v>
      </c>
      <c r="F1945" s="11">
        <v>0</v>
      </c>
      <c r="G1945" s="11">
        <v>0</v>
      </c>
      <c r="H1945" s="11"/>
      <c r="I1945" s="11">
        <v>0</v>
      </c>
      <c r="J1945" s="11">
        <f t="shared" si="90"/>
        <v>0</v>
      </c>
      <c r="K1945" s="11">
        <v>73.41</v>
      </c>
      <c r="L1945" s="16">
        <f t="shared" si="91"/>
        <v>0</v>
      </c>
      <c r="M1945" s="16">
        <f t="shared" si="92"/>
        <v>0</v>
      </c>
      <c r="N1945" s="17"/>
    </row>
    <row r="1946" spans="1:14" ht="25.35" customHeight="1" x14ac:dyDescent="0.25">
      <c r="A1946" s="11">
        <v>87</v>
      </c>
      <c r="B1946" s="12" t="s">
        <v>2245</v>
      </c>
      <c r="C1946" s="11">
        <v>1945</v>
      </c>
      <c r="D1946" s="13" t="s">
        <v>4117</v>
      </c>
      <c r="E1946" s="14" t="s">
        <v>4118</v>
      </c>
      <c r="F1946" s="11">
        <v>0</v>
      </c>
      <c r="G1946" s="11">
        <v>0</v>
      </c>
      <c r="H1946" s="11"/>
      <c r="I1946" s="11">
        <v>0</v>
      </c>
      <c r="J1946" s="11">
        <f t="shared" si="90"/>
        <v>0</v>
      </c>
      <c r="K1946" s="11">
        <v>161</v>
      </c>
      <c r="L1946" s="16">
        <f t="shared" si="91"/>
        <v>0</v>
      </c>
      <c r="M1946" s="16">
        <f t="shared" si="92"/>
        <v>0</v>
      </c>
      <c r="N1946" s="17"/>
    </row>
    <row r="1947" spans="1:14" ht="25.35" customHeight="1" x14ac:dyDescent="0.25">
      <c r="A1947" s="11">
        <v>87</v>
      </c>
      <c r="B1947" s="12" t="s">
        <v>2245</v>
      </c>
      <c r="C1947" s="11">
        <v>1946</v>
      </c>
      <c r="D1947" s="13" t="s">
        <v>4120</v>
      </c>
      <c r="E1947" s="14" t="s">
        <v>3687</v>
      </c>
      <c r="F1947" s="11">
        <v>0</v>
      </c>
      <c r="G1947" s="11">
        <v>0</v>
      </c>
      <c r="H1947" s="11"/>
      <c r="I1947" s="11">
        <v>0</v>
      </c>
      <c r="J1947" s="11">
        <f t="shared" si="90"/>
        <v>0</v>
      </c>
      <c r="K1947" s="11">
        <v>41.3</v>
      </c>
      <c r="L1947" s="16">
        <f t="shared" si="91"/>
        <v>0</v>
      </c>
      <c r="M1947" s="16">
        <f t="shared" si="92"/>
        <v>0</v>
      </c>
      <c r="N1947" s="17"/>
    </row>
    <row r="1948" spans="1:14" ht="25.35" customHeight="1" x14ac:dyDescent="0.25">
      <c r="A1948" s="11">
        <v>87</v>
      </c>
      <c r="B1948" s="12" t="s">
        <v>2245</v>
      </c>
      <c r="C1948" s="11">
        <v>1947</v>
      </c>
      <c r="D1948" s="13" t="s">
        <v>4121</v>
      </c>
      <c r="E1948" s="14" t="s">
        <v>2262</v>
      </c>
      <c r="F1948" s="11">
        <v>0</v>
      </c>
      <c r="G1948" s="11">
        <v>0</v>
      </c>
      <c r="H1948" s="11"/>
      <c r="I1948" s="11">
        <v>0</v>
      </c>
      <c r="J1948" s="11">
        <f t="shared" si="90"/>
        <v>0</v>
      </c>
      <c r="K1948" s="11">
        <v>284.7</v>
      </c>
      <c r="L1948" s="16">
        <f t="shared" si="91"/>
        <v>0</v>
      </c>
      <c r="M1948" s="16">
        <f t="shared" si="92"/>
        <v>0</v>
      </c>
      <c r="N1948" s="17"/>
    </row>
    <row r="1949" spans="1:14" ht="25.35" customHeight="1" x14ac:dyDescent="0.25">
      <c r="A1949" s="11">
        <v>87</v>
      </c>
      <c r="B1949" s="12" t="s">
        <v>2245</v>
      </c>
      <c r="C1949" s="11">
        <v>1948</v>
      </c>
      <c r="D1949" s="13" t="s">
        <v>4122</v>
      </c>
      <c r="E1949" s="14" t="s">
        <v>2898</v>
      </c>
      <c r="F1949" s="11">
        <v>0</v>
      </c>
      <c r="G1949" s="11">
        <v>0</v>
      </c>
      <c r="H1949" s="11"/>
      <c r="I1949" s="11">
        <v>0</v>
      </c>
      <c r="J1949" s="11">
        <f t="shared" si="90"/>
        <v>0</v>
      </c>
      <c r="K1949" s="11">
        <v>0</v>
      </c>
      <c r="L1949" s="16">
        <f t="shared" si="91"/>
        <v>0</v>
      </c>
      <c r="M1949" s="16">
        <f t="shared" si="92"/>
        <v>0</v>
      </c>
      <c r="N1949" s="17"/>
    </row>
    <row r="1950" spans="1:14" ht="25.35" customHeight="1" x14ac:dyDescent="0.25">
      <c r="A1950" s="11">
        <v>87</v>
      </c>
      <c r="B1950" s="12" t="s">
        <v>2245</v>
      </c>
      <c r="C1950" s="11">
        <v>1949</v>
      </c>
      <c r="D1950" s="13" t="s">
        <v>4123</v>
      </c>
      <c r="E1950" s="14" t="s">
        <v>2223</v>
      </c>
      <c r="F1950" s="11">
        <v>0</v>
      </c>
      <c r="G1950" s="11">
        <v>0</v>
      </c>
      <c r="H1950" s="11"/>
      <c r="I1950" s="11">
        <v>0</v>
      </c>
      <c r="J1950" s="11">
        <f t="shared" si="90"/>
        <v>0</v>
      </c>
      <c r="K1950" s="15">
        <v>2219</v>
      </c>
      <c r="L1950" s="16">
        <f t="shared" si="91"/>
        <v>0</v>
      </c>
      <c r="M1950" s="16">
        <f t="shared" si="92"/>
        <v>0</v>
      </c>
      <c r="N1950" s="17"/>
    </row>
    <row r="1951" spans="1:14" ht="25.35" customHeight="1" x14ac:dyDescent="0.25">
      <c r="A1951" s="11">
        <v>87</v>
      </c>
      <c r="B1951" s="12" t="s">
        <v>2245</v>
      </c>
      <c r="C1951" s="11">
        <v>1950</v>
      </c>
      <c r="D1951" s="13" t="s">
        <v>4124</v>
      </c>
      <c r="E1951" s="14" t="s">
        <v>1834</v>
      </c>
      <c r="F1951" s="11">
        <v>0</v>
      </c>
      <c r="G1951" s="11">
        <v>0</v>
      </c>
      <c r="H1951" s="11"/>
      <c r="I1951" s="11">
        <v>0</v>
      </c>
      <c r="J1951" s="11">
        <f t="shared" si="90"/>
        <v>0</v>
      </c>
      <c r="K1951" s="11">
        <v>91</v>
      </c>
      <c r="L1951" s="16">
        <f t="shared" si="91"/>
        <v>0</v>
      </c>
      <c r="M1951" s="16">
        <f t="shared" si="92"/>
        <v>0</v>
      </c>
      <c r="N1951" s="17"/>
    </row>
    <row r="1952" spans="1:14" ht="25.35" customHeight="1" x14ac:dyDescent="0.25">
      <c r="A1952" s="11">
        <v>87</v>
      </c>
      <c r="B1952" s="12" t="s">
        <v>2245</v>
      </c>
      <c r="C1952" s="11">
        <v>1951</v>
      </c>
      <c r="D1952" s="13" t="s">
        <v>4125</v>
      </c>
      <c r="E1952" s="14" t="s">
        <v>4126</v>
      </c>
      <c r="F1952" s="11">
        <v>0</v>
      </c>
      <c r="G1952" s="11">
        <v>0</v>
      </c>
      <c r="H1952" s="11"/>
      <c r="I1952" s="11">
        <v>0</v>
      </c>
      <c r="J1952" s="11">
        <f t="shared" si="90"/>
        <v>0</v>
      </c>
      <c r="K1952" s="15">
        <v>20580</v>
      </c>
      <c r="L1952" s="16">
        <f t="shared" si="91"/>
        <v>0</v>
      </c>
      <c r="M1952" s="16">
        <f t="shared" si="92"/>
        <v>0</v>
      </c>
      <c r="N1952" s="17"/>
    </row>
    <row r="1953" spans="1:14" ht="25.35" customHeight="1" x14ac:dyDescent="0.25">
      <c r="A1953" s="11">
        <v>87</v>
      </c>
      <c r="B1953" s="12" t="s">
        <v>2245</v>
      </c>
      <c r="C1953" s="11">
        <v>1952</v>
      </c>
      <c r="D1953" s="13" t="s">
        <v>4128</v>
      </c>
      <c r="E1953" s="14" t="s">
        <v>2132</v>
      </c>
      <c r="F1953" s="11">
        <v>0</v>
      </c>
      <c r="G1953" s="11">
        <v>0</v>
      </c>
      <c r="H1953" s="11"/>
      <c r="I1953" s="11">
        <v>0</v>
      </c>
      <c r="J1953" s="11">
        <f t="shared" si="90"/>
        <v>0</v>
      </c>
      <c r="K1953" s="15">
        <v>5040</v>
      </c>
      <c r="L1953" s="16">
        <f t="shared" si="91"/>
        <v>0</v>
      </c>
      <c r="M1953" s="16">
        <f t="shared" si="92"/>
        <v>0</v>
      </c>
      <c r="N1953" s="17"/>
    </row>
    <row r="1954" spans="1:14" ht="25.35" customHeight="1" x14ac:dyDescent="0.25">
      <c r="A1954" s="11">
        <v>87</v>
      </c>
      <c r="B1954" s="12" t="s">
        <v>2245</v>
      </c>
      <c r="C1954" s="11">
        <v>1953</v>
      </c>
      <c r="D1954" s="13" t="s">
        <v>4129</v>
      </c>
      <c r="E1954" s="14" t="s">
        <v>2132</v>
      </c>
      <c r="F1954" s="11">
        <v>0</v>
      </c>
      <c r="G1954" s="11">
        <v>0</v>
      </c>
      <c r="H1954" s="11"/>
      <c r="I1954" s="11">
        <v>0</v>
      </c>
      <c r="J1954" s="11">
        <f t="shared" si="90"/>
        <v>0</v>
      </c>
      <c r="K1954" s="11">
        <v>0</v>
      </c>
      <c r="L1954" s="16">
        <f t="shared" si="91"/>
        <v>0</v>
      </c>
      <c r="M1954" s="16">
        <f t="shared" si="92"/>
        <v>0</v>
      </c>
      <c r="N1954" s="17"/>
    </row>
    <row r="1955" spans="1:14" ht="25.35" customHeight="1" x14ac:dyDescent="0.25">
      <c r="A1955" s="11">
        <v>87</v>
      </c>
      <c r="B1955" s="12" t="s">
        <v>2245</v>
      </c>
      <c r="C1955" s="11">
        <v>1954</v>
      </c>
      <c r="D1955" s="13" t="s">
        <v>4130</v>
      </c>
      <c r="E1955" s="14" t="s">
        <v>2132</v>
      </c>
      <c r="F1955" s="11">
        <v>0</v>
      </c>
      <c r="G1955" s="11">
        <v>0</v>
      </c>
      <c r="H1955" s="11"/>
      <c r="I1955" s="11">
        <v>0</v>
      </c>
      <c r="J1955" s="11">
        <f t="shared" si="90"/>
        <v>0</v>
      </c>
      <c r="K1955" s="15">
        <v>4165</v>
      </c>
      <c r="L1955" s="16">
        <f t="shared" si="91"/>
        <v>0</v>
      </c>
      <c r="M1955" s="16">
        <f t="shared" si="92"/>
        <v>0</v>
      </c>
      <c r="N1955" s="17"/>
    </row>
    <row r="1956" spans="1:14" ht="25.35" customHeight="1" x14ac:dyDescent="0.25">
      <c r="A1956" s="11">
        <v>87</v>
      </c>
      <c r="B1956" s="12" t="s">
        <v>2245</v>
      </c>
      <c r="C1956" s="11">
        <v>1955</v>
      </c>
      <c r="D1956" s="13" t="s">
        <v>4131</v>
      </c>
      <c r="E1956" s="14" t="s">
        <v>2132</v>
      </c>
      <c r="F1956" s="11">
        <v>0</v>
      </c>
      <c r="G1956" s="11">
        <v>0</v>
      </c>
      <c r="H1956" s="11"/>
      <c r="I1956" s="11">
        <v>0</v>
      </c>
      <c r="J1956" s="11">
        <f t="shared" si="90"/>
        <v>0</v>
      </c>
      <c r="K1956" s="15">
        <v>5075</v>
      </c>
      <c r="L1956" s="16">
        <f t="shared" si="91"/>
        <v>0</v>
      </c>
      <c r="M1956" s="16">
        <f t="shared" si="92"/>
        <v>0</v>
      </c>
      <c r="N1956" s="17"/>
    </row>
    <row r="1957" spans="1:14" ht="25.35" customHeight="1" x14ac:dyDescent="0.25">
      <c r="A1957" s="11">
        <v>87</v>
      </c>
      <c r="B1957" s="12" t="s">
        <v>2245</v>
      </c>
      <c r="C1957" s="11">
        <v>1956</v>
      </c>
      <c r="D1957" s="13" t="s">
        <v>4132</v>
      </c>
      <c r="E1957" s="14" t="s">
        <v>2132</v>
      </c>
      <c r="F1957" s="11">
        <v>0</v>
      </c>
      <c r="G1957" s="11">
        <v>0</v>
      </c>
      <c r="H1957" s="11"/>
      <c r="I1957" s="11">
        <v>0</v>
      </c>
      <c r="J1957" s="11">
        <f t="shared" si="90"/>
        <v>0</v>
      </c>
      <c r="K1957" s="15">
        <v>4175.49</v>
      </c>
      <c r="L1957" s="16">
        <f t="shared" si="91"/>
        <v>0</v>
      </c>
      <c r="M1957" s="16">
        <f t="shared" si="92"/>
        <v>0</v>
      </c>
      <c r="N1957" s="17"/>
    </row>
    <row r="1958" spans="1:14" ht="25.35" customHeight="1" x14ac:dyDescent="0.25">
      <c r="A1958" s="11">
        <v>87</v>
      </c>
      <c r="B1958" s="12" t="s">
        <v>2245</v>
      </c>
      <c r="C1958" s="11">
        <v>1957</v>
      </c>
      <c r="D1958" s="13" t="s">
        <v>4133</v>
      </c>
      <c r="E1958" s="14" t="s">
        <v>2132</v>
      </c>
      <c r="F1958" s="11">
        <v>0</v>
      </c>
      <c r="G1958" s="11">
        <v>0</v>
      </c>
      <c r="H1958" s="11"/>
      <c r="I1958" s="11">
        <v>0</v>
      </c>
      <c r="J1958" s="11">
        <f t="shared" si="90"/>
        <v>0</v>
      </c>
      <c r="K1958" s="15">
        <v>4130</v>
      </c>
      <c r="L1958" s="16">
        <f t="shared" si="91"/>
        <v>0</v>
      </c>
      <c r="M1958" s="16">
        <f t="shared" si="92"/>
        <v>0</v>
      </c>
      <c r="N1958" s="17"/>
    </row>
    <row r="1959" spans="1:14" ht="25.35" customHeight="1" x14ac:dyDescent="0.25">
      <c r="A1959" s="11">
        <v>87</v>
      </c>
      <c r="B1959" s="12" t="s">
        <v>2245</v>
      </c>
      <c r="C1959" s="11">
        <v>1958</v>
      </c>
      <c r="D1959" s="13" t="s">
        <v>4134</v>
      </c>
      <c r="E1959" s="14" t="s">
        <v>2132</v>
      </c>
      <c r="F1959" s="11">
        <v>0</v>
      </c>
      <c r="G1959" s="11">
        <v>0</v>
      </c>
      <c r="H1959" s="11"/>
      <c r="I1959" s="11">
        <v>0</v>
      </c>
      <c r="J1959" s="11">
        <f t="shared" si="90"/>
        <v>0</v>
      </c>
      <c r="K1959" s="15">
        <v>4165</v>
      </c>
      <c r="L1959" s="16">
        <f t="shared" si="91"/>
        <v>0</v>
      </c>
      <c r="M1959" s="16">
        <f t="shared" si="92"/>
        <v>0</v>
      </c>
      <c r="N1959" s="17"/>
    </row>
    <row r="1960" spans="1:14" ht="25.35" customHeight="1" x14ac:dyDescent="0.25">
      <c r="A1960" s="11">
        <v>87</v>
      </c>
      <c r="B1960" s="12" t="s">
        <v>2245</v>
      </c>
      <c r="C1960" s="11">
        <v>1959</v>
      </c>
      <c r="D1960" s="13" t="s">
        <v>4135</v>
      </c>
      <c r="E1960" s="14" t="s">
        <v>4136</v>
      </c>
      <c r="F1960" s="11">
        <v>0</v>
      </c>
      <c r="G1960" s="11">
        <v>0</v>
      </c>
      <c r="H1960" s="11"/>
      <c r="I1960" s="11">
        <v>0</v>
      </c>
      <c r="J1960" s="11">
        <f t="shared" si="90"/>
        <v>0</v>
      </c>
      <c r="K1960" s="11">
        <v>84</v>
      </c>
      <c r="L1960" s="16">
        <f t="shared" si="91"/>
        <v>0</v>
      </c>
      <c r="M1960" s="16">
        <f t="shared" si="92"/>
        <v>0</v>
      </c>
      <c r="N1960" s="17"/>
    </row>
    <row r="1961" spans="1:14" ht="25.35" customHeight="1" x14ac:dyDescent="0.25">
      <c r="A1961" s="11">
        <v>87</v>
      </c>
      <c r="B1961" s="12" t="s">
        <v>2245</v>
      </c>
      <c r="C1961" s="11">
        <v>1960</v>
      </c>
      <c r="D1961" s="13" t="s">
        <v>4138</v>
      </c>
      <c r="E1961" s="14" t="s">
        <v>4136</v>
      </c>
      <c r="F1961" s="11">
        <v>0</v>
      </c>
      <c r="G1961" s="11">
        <v>0</v>
      </c>
      <c r="H1961" s="11"/>
      <c r="I1961" s="11">
        <v>0</v>
      </c>
      <c r="J1961" s="11">
        <f t="shared" si="90"/>
        <v>0</v>
      </c>
      <c r="K1961" s="11">
        <v>84</v>
      </c>
      <c r="L1961" s="16">
        <f t="shared" si="91"/>
        <v>0</v>
      </c>
      <c r="M1961" s="16">
        <f t="shared" si="92"/>
        <v>0</v>
      </c>
      <c r="N1961" s="17"/>
    </row>
    <row r="1962" spans="1:14" ht="25.35" customHeight="1" x14ac:dyDescent="0.25">
      <c r="A1962" s="11">
        <v>88</v>
      </c>
      <c r="B1962" s="12" t="s">
        <v>2245</v>
      </c>
      <c r="C1962" s="11">
        <v>1961</v>
      </c>
      <c r="D1962" s="13" t="s">
        <v>4139</v>
      </c>
      <c r="E1962" s="14" t="s">
        <v>4136</v>
      </c>
      <c r="F1962" s="11">
        <v>0</v>
      </c>
      <c r="G1962" s="11">
        <v>0</v>
      </c>
      <c r="H1962" s="11"/>
      <c r="I1962" s="11">
        <v>0</v>
      </c>
      <c r="J1962" s="11">
        <f t="shared" si="90"/>
        <v>0</v>
      </c>
      <c r="K1962" s="11">
        <v>84</v>
      </c>
      <c r="L1962" s="16">
        <f t="shared" si="91"/>
        <v>0</v>
      </c>
      <c r="M1962" s="16">
        <f t="shared" si="92"/>
        <v>0</v>
      </c>
      <c r="N1962" s="17"/>
    </row>
    <row r="1963" spans="1:14" ht="25.35" customHeight="1" x14ac:dyDescent="0.25">
      <c r="A1963" s="11">
        <v>88</v>
      </c>
      <c r="B1963" s="12" t="s">
        <v>2245</v>
      </c>
      <c r="C1963" s="11">
        <v>1962</v>
      </c>
      <c r="D1963" s="13" t="s">
        <v>4140</v>
      </c>
      <c r="E1963" s="14" t="s">
        <v>4136</v>
      </c>
      <c r="F1963" s="11">
        <v>0</v>
      </c>
      <c r="G1963" s="11">
        <v>0</v>
      </c>
      <c r="H1963" s="11"/>
      <c r="I1963" s="11">
        <v>0</v>
      </c>
      <c r="J1963" s="11">
        <f t="shared" si="90"/>
        <v>0</v>
      </c>
      <c r="K1963" s="11">
        <v>84</v>
      </c>
      <c r="L1963" s="16">
        <f t="shared" si="91"/>
        <v>0</v>
      </c>
      <c r="M1963" s="16">
        <f t="shared" si="92"/>
        <v>0</v>
      </c>
      <c r="N1963" s="17"/>
    </row>
    <row r="1964" spans="1:14" ht="25.35" customHeight="1" x14ac:dyDescent="0.25">
      <c r="A1964" s="11">
        <v>88</v>
      </c>
      <c r="B1964" s="12" t="s">
        <v>2245</v>
      </c>
      <c r="C1964" s="11">
        <v>1963</v>
      </c>
      <c r="D1964" s="13" t="s">
        <v>4141</v>
      </c>
      <c r="E1964" s="14" t="s">
        <v>1569</v>
      </c>
      <c r="F1964" s="11">
        <v>0</v>
      </c>
      <c r="G1964" s="11">
        <v>0</v>
      </c>
      <c r="H1964" s="11"/>
      <c r="I1964" s="11">
        <v>0</v>
      </c>
      <c r="J1964" s="11">
        <f t="shared" si="90"/>
        <v>0</v>
      </c>
      <c r="K1964" s="15">
        <v>1883</v>
      </c>
      <c r="L1964" s="16">
        <f t="shared" si="91"/>
        <v>0</v>
      </c>
      <c r="M1964" s="16">
        <f t="shared" si="92"/>
        <v>0</v>
      </c>
      <c r="N1964" s="17"/>
    </row>
    <row r="1965" spans="1:14" ht="25.35" customHeight="1" x14ac:dyDescent="0.25">
      <c r="A1965" s="11">
        <v>88</v>
      </c>
      <c r="B1965" s="12" t="s">
        <v>2245</v>
      </c>
      <c r="C1965" s="11">
        <v>1964</v>
      </c>
      <c r="D1965" s="13" t="s">
        <v>4142</v>
      </c>
      <c r="E1965" s="14" t="s">
        <v>2489</v>
      </c>
      <c r="F1965" s="11">
        <v>0</v>
      </c>
      <c r="G1965" s="11">
        <v>0</v>
      </c>
      <c r="H1965" s="11"/>
      <c r="I1965" s="11">
        <v>0</v>
      </c>
      <c r="J1965" s="11">
        <f t="shared" si="90"/>
        <v>0</v>
      </c>
      <c r="K1965" s="11">
        <v>406</v>
      </c>
      <c r="L1965" s="16">
        <f t="shared" si="91"/>
        <v>0</v>
      </c>
      <c r="M1965" s="16">
        <f t="shared" si="92"/>
        <v>0</v>
      </c>
      <c r="N1965" s="17"/>
    </row>
    <row r="1966" spans="1:14" ht="25.35" customHeight="1" x14ac:dyDescent="0.25">
      <c r="A1966" s="11">
        <v>88</v>
      </c>
      <c r="B1966" s="12" t="s">
        <v>2245</v>
      </c>
      <c r="C1966" s="11">
        <v>1965</v>
      </c>
      <c r="D1966" s="13" t="s">
        <v>4143</v>
      </c>
      <c r="E1966" s="14" t="s">
        <v>4144</v>
      </c>
      <c r="F1966" s="11">
        <v>0</v>
      </c>
      <c r="G1966" s="11">
        <v>0</v>
      </c>
      <c r="H1966" s="11"/>
      <c r="I1966" s="11">
        <v>0</v>
      </c>
      <c r="J1966" s="11">
        <f t="shared" si="90"/>
        <v>0</v>
      </c>
      <c r="K1966" s="11">
        <v>112</v>
      </c>
      <c r="L1966" s="16">
        <f t="shared" si="91"/>
        <v>0</v>
      </c>
      <c r="M1966" s="16">
        <f t="shared" si="92"/>
        <v>0</v>
      </c>
      <c r="N1966" s="17"/>
    </row>
    <row r="1967" spans="1:14" ht="25.35" customHeight="1" x14ac:dyDescent="0.25">
      <c r="A1967" s="11">
        <v>88</v>
      </c>
      <c r="B1967" s="12" t="s">
        <v>2245</v>
      </c>
      <c r="C1967" s="11">
        <v>1966</v>
      </c>
      <c r="D1967" s="13" t="s">
        <v>4146</v>
      </c>
      <c r="E1967" s="14" t="s">
        <v>3772</v>
      </c>
      <c r="F1967" s="11">
        <v>0</v>
      </c>
      <c r="G1967" s="11">
        <v>0</v>
      </c>
      <c r="H1967" s="11"/>
      <c r="I1967" s="11">
        <v>0</v>
      </c>
      <c r="J1967" s="11">
        <f t="shared" si="90"/>
        <v>0</v>
      </c>
      <c r="K1967" s="11">
        <v>588</v>
      </c>
      <c r="L1967" s="16">
        <f t="shared" si="91"/>
        <v>0</v>
      </c>
      <c r="M1967" s="16">
        <f t="shared" si="92"/>
        <v>0</v>
      </c>
      <c r="N1967" s="17"/>
    </row>
    <row r="1968" spans="1:14" ht="25.35" customHeight="1" x14ac:dyDescent="0.25">
      <c r="A1968" s="11">
        <v>88</v>
      </c>
      <c r="B1968" s="12" t="s">
        <v>2245</v>
      </c>
      <c r="C1968" s="11">
        <v>1967</v>
      </c>
      <c r="D1968" s="13" t="s">
        <v>4147</v>
      </c>
      <c r="E1968" s="14" t="s">
        <v>3772</v>
      </c>
      <c r="F1968" s="11">
        <v>0</v>
      </c>
      <c r="G1968" s="11">
        <v>0</v>
      </c>
      <c r="H1968" s="11"/>
      <c r="I1968" s="11">
        <v>0</v>
      </c>
      <c r="J1968" s="11">
        <f t="shared" si="90"/>
        <v>0</v>
      </c>
      <c r="K1968" s="11">
        <v>588</v>
      </c>
      <c r="L1968" s="16">
        <f t="shared" si="91"/>
        <v>0</v>
      </c>
      <c r="M1968" s="16">
        <f t="shared" si="92"/>
        <v>0</v>
      </c>
      <c r="N1968" s="17"/>
    </row>
    <row r="1969" spans="1:14" ht="25.35" customHeight="1" x14ac:dyDescent="0.25">
      <c r="A1969" s="11">
        <v>88</v>
      </c>
      <c r="B1969" s="12" t="s">
        <v>2245</v>
      </c>
      <c r="C1969" s="11">
        <v>1968</v>
      </c>
      <c r="D1969" s="13" t="s">
        <v>4148</v>
      </c>
      <c r="E1969" s="14" t="s">
        <v>4149</v>
      </c>
      <c r="F1969" s="11">
        <v>0</v>
      </c>
      <c r="G1969" s="11">
        <v>0</v>
      </c>
      <c r="H1969" s="11"/>
      <c r="I1969" s="11">
        <v>0</v>
      </c>
      <c r="J1969" s="11">
        <f t="shared" si="90"/>
        <v>0</v>
      </c>
      <c r="K1969" s="11">
        <v>12.6</v>
      </c>
      <c r="L1969" s="16">
        <f t="shared" si="91"/>
        <v>0</v>
      </c>
      <c r="M1969" s="16">
        <f t="shared" si="92"/>
        <v>0</v>
      </c>
      <c r="N1969" s="17"/>
    </row>
    <row r="1970" spans="1:14" ht="25.35" customHeight="1" x14ac:dyDescent="0.25">
      <c r="A1970" s="11">
        <v>88</v>
      </c>
      <c r="B1970" s="12" t="s">
        <v>2245</v>
      </c>
      <c r="C1970" s="11">
        <v>1969</v>
      </c>
      <c r="D1970" s="13" t="s">
        <v>4151</v>
      </c>
      <c r="E1970" s="14" t="s">
        <v>3129</v>
      </c>
      <c r="F1970" s="11">
        <v>0</v>
      </c>
      <c r="G1970" s="11">
        <v>0</v>
      </c>
      <c r="H1970" s="11"/>
      <c r="I1970" s="11">
        <v>0</v>
      </c>
      <c r="J1970" s="11">
        <f t="shared" si="90"/>
        <v>0</v>
      </c>
      <c r="K1970" s="11">
        <v>0</v>
      </c>
      <c r="L1970" s="16">
        <f t="shared" si="91"/>
        <v>0</v>
      </c>
      <c r="M1970" s="16">
        <f t="shared" si="92"/>
        <v>0</v>
      </c>
      <c r="N1970" s="17"/>
    </row>
    <row r="1971" spans="1:14" ht="25.35" customHeight="1" x14ac:dyDescent="0.25">
      <c r="A1971" s="11">
        <v>88</v>
      </c>
      <c r="B1971" s="12" t="s">
        <v>2245</v>
      </c>
      <c r="C1971" s="11">
        <v>1970</v>
      </c>
      <c r="D1971" s="13" t="s">
        <v>4152</v>
      </c>
      <c r="E1971" s="14" t="s">
        <v>3129</v>
      </c>
      <c r="F1971" s="11">
        <v>0</v>
      </c>
      <c r="G1971" s="11">
        <v>0</v>
      </c>
      <c r="H1971" s="11"/>
      <c r="I1971" s="11">
        <v>0</v>
      </c>
      <c r="J1971" s="11">
        <f t="shared" si="90"/>
        <v>0</v>
      </c>
      <c r="K1971" s="15">
        <v>5152</v>
      </c>
      <c r="L1971" s="16">
        <f t="shared" si="91"/>
        <v>0</v>
      </c>
      <c r="M1971" s="16">
        <f t="shared" si="92"/>
        <v>0</v>
      </c>
      <c r="N1971" s="17"/>
    </row>
    <row r="1972" spans="1:14" ht="25.35" customHeight="1" x14ac:dyDescent="0.25">
      <c r="A1972" s="11">
        <v>88</v>
      </c>
      <c r="B1972" s="12" t="s">
        <v>2245</v>
      </c>
      <c r="C1972" s="11">
        <v>1971</v>
      </c>
      <c r="D1972" s="13" t="s">
        <v>4153</v>
      </c>
      <c r="E1972" s="14" t="s">
        <v>3129</v>
      </c>
      <c r="F1972" s="11">
        <v>0</v>
      </c>
      <c r="G1972" s="11">
        <v>0</v>
      </c>
      <c r="H1972" s="11"/>
      <c r="I1972" s="11">
        <v>0</v>
      </c>
      <c r="J1972" s="11">
        <f t="shared" si="90"/>
        <v>0</v>
      </c>
      <c r="K1972" s="11">
        <v>0</v>
      </c>
      <c r="L1972" s="16">
        <f t="shared" si="91"/>
        <v>0</v>
      </c>
      <c r="M1972" s="16">
        <f t="shared" si="92"/>
        <v>0</v>
      </c>
      <c r="N1972" s="17"/>
    </row>
    <row r="1973" spans="1:14" ht="25.35" customHeight="1" x14ac:dyDescent="0.25">
      <c r="A1973" s="11">
        <v>88</v>
      </c>
      <c r="B1973" s="12" t="s">
        <v>2245</v>
      </c>
      <c r="C1973" s="11">
        <v>1972</v>
      </c>
      <c r="D1973" s="13" t="s">
        <v>4154</v>
      </c>
      <c r="E1973" s="14" t="s">
        <v>2223</v>
      </c>
      <c r="F1973" s="11">
        <v>1</v>
      </c>
      <c r="G1973" s="11">
        <v>0</v>
      </c>
      <c r="H1973" s="11"/>
      <c r="I1973" s="11" t="s">
        <v>5307</v>
      </c>
      <c r="J1973" s="11">
        <f t="shared" si="90"/>
        <v>-1</v>
      </c>
      <c r="K1973" s="15">
        <v>2058</v>
      </c>
      <c r="L1973" s="16">
        <f t="shared" si="91"/>
        <v>-2058</v>
      </c>
      <c r="M1973" s="16">
        <f t="shared" si="92"/>
        <v>0</v>
      </c>
      <c r="N1973" s="17"/>
    </row>
    <row r="1974" spans="1:14" ht="25.35" customHeight="1" x14ac:dyDescent="0.25">
      <c r="A1974" s="11">
        <v>88</v>
      </c>
      <c r="B1974" s="12" t="s">
        <v>2245</v>
      </c>
      <c r="C1974" s="11">
        <v>1973</v>
      </c>
      <c r="D1974" s="13" t="s">
        <v>4155</v>
      </c>
      <c r="E1974" s="14" t="s">
        <v>2223</v>
      </c>
      <c r="F1974" s="11">
        <v>0</v>
      </c>
      <c r="G1974" s="11">
        <v>0</v>
      </c>
      <c r="H1974" s="11"/>
      <c r="I1974" s="11">
        <v>0</v>
      </c>
      <c r="J1974" s="11">
        <f t="shared" si="90"/>
        <v>0</v>
      </c>
      <c r="K1974" s="15">
        <v>2058</v>
      </c>
      <c r="L1974" s="16">
        <f t="shared" si="91"/>
        <v>0</v>
      </c>
      <c r="M1974" s="16">
        <f t="shared" si="92"/>
        <v>0</v>
      </c>
      <c r="N1974" s="17"/>
    </row>
    <row r="1975" spans="1:14" ht="25.35" customHeight="1" x14ac:dyDescent="0.25">
      <c r="A1975" s="11">
        <v>88</v>
      </c>
      <c r="B1975" s="12" t="s">
        <v>2245</v>
      </c>
      <c r="C1975" s="11">
        <v>1974</v>
      </c>
      <c r="D1975" s="13" t="s">
        <v>4156</v>
      </c>
      <c r="E1975" s="14" t="s">
        <v>2223</v>
      </c>
      <c r="F1975" s="11">
        <v>1</v>
      </c>
      <c r="G1975" s="11">
        <v>0</v>
      </c>
      <c r="H1975" s="11"/>
      <c r="I1975" s="11" t="s">
        <v>5307</v>
      </c>
      <c r="J1975" s="11">
        <f t="shared" si="90"/>
        <v>-1</v>
      </c>
      <c r="K1975" s="15">
        <v>2058</v>
      </c>
      <c r="L1975" s="16">
        <f t="shared" si="91"/>
        <v>-2058</v>
      </c>
      <c r="M1975" s="16">
        <f t="shared" si="92"/>
        <v>0</v>
      </c>
      <c r="N1975" s="17"/>
    </row>
    <row r="1976" spans="1:14" ht="25.35" customHeight="1" x14ac:dyDescent="0.25">
      <c r="A1976" s="11">
        <v>88</v>
      </c>
      <c r="B1976" s="12" t="s">
        <v>2245</v>
      </c>
      <c r="C1976" s="11">
        <v>1975</v>
      </c>
      <c r="D1976" s="13" t="s">
        <v>4157</v>
      </c>
      <c r="E1976" s="14" t="s">
        <v>1356</v>
      </c>
      <c r="F1976" s="11">
        <v>0</v>
      </c>
      <c r="G1976" s="11">
        <v>0</v>
      </c>
      <c r="H1976" s="11"/>
      <c r="I1976" s="11">
        <v>0</v>
      </c>
      <c r="J1976" s="11">
        <f t="shared" si="90"/>
        <v>0</v>
      </c>
      <c r="K1976" s="11">
        <v>39.200000000000003</v>
      </c>
      <c r="L1976" s="16">
        <f t="shared" si="91"/>
        <v>0</v>
      </c>
      <c r="M1976" s="16">
        <f t="shared" si="92"/>
        <v>0</v>
      </c>
      <c r="N1976" s="17"/>
    </row>
    <row r="1977" spans="1:14" ht="25.35" customHeight="1" x14ac:dyDescent="0.25">
      <c r="A1977" s="11">
        <v>88</v>
      </c>
      <c r="B1977" s="12" t="s">
        <v>2245</v>
      </c>
      <c r="C1977" s="11">
        <v>1976</v>
      </c>
      <c r="D1977" s="13" t="s">
        <v>4158</v>
      </c>
      <c r="E1977" s="14" t="s">
        <v>4159</v>
      </c>
      <c r="F1977" s="11">
        <v>0</v>
      </c>
      <c r="G1977" s="11">
        <v>0</v>
      </c>
      <c r="H1977" s="11"/>
      <c r="I1977" s="11">
        <v>0</v>
      </c>
      <c r="J1977" s="11">
        <f t="shared" si="90"/>
        <v>0</v>
      </c>
      <c r="K1977" s="11">
        <v>0</v>
      </c>
      <c r="L1977" s="16">
        <f t="shared" si="91"/>
        <v>0</v>
      </c>
      <c r="M1977" s="16">
        <f t="shared" si="92"/>
        <v>0</v>
      </c>
      <c r="N1977" s="17"/>
    </row>
    <row r="1978" spans="1:14" ht="25.35" customHeight="1" x14ac:dyDescent="0.25">
      <c r="A1978" s="11">
        <v>88</v>
      </c>
      <c r="B1978" s="12" t="s">
        <v>2245</v>
      </c>
      <c r="C1978" s="11">
        <v>1977</v>
      </c>
      <c r="D1978" s="13" t="s">
        <v>4161</v>
      </c>
      <c r="E1978" s="14" t="s">
        <v>4162</v>
      </c>
      <c r="F1978" s="11">
        <v>0</v>
      </c>
      <c r="G1978" s="11">
        <v>0</v>
      </c>
      <c r="H1978" s="11"/>
      <c r="I1978" s="11">
        <v>0</v>
      </c>
      <c r="J1978" s="11">
        <f t="shared" si="90"/>
        <v>0</v>
      </c>
      <c r="K1978" s="15">
        <v>10430</v>
      </c>
      <c r="L1978" s="16">
        <f t="shared" si="91"/>
        <v>0</v>
      </c>
      <c r="M1978" s="16">
        <f t="shared" si="92"/>
        <v>0</v>
      </c>
      <c r="N1978" s="17"/>
    </row>
    <row r="1979" spans="1:14" ht="25.35" customHeight="1" x14ac:dyDescent="0.25">
      <c r="A1979" s="11">
        <v>88</v>
      </c>
      <c r="B1979" s="12" t="s">
        <v>2245</v>
      </c>
      <c r="C1979" s="11">
        <v>1978</v>
      </c>
      <c r="D1979" s="13" t="s">
        <v>4164</v>
      </c>
      <c r="E1979" s="14" t="s">
        <v>4165</v>
      </c>
      <c r="F1979" s="11">
        <v>0</v>
      </c>
      <c r="G1979" s="11">
        <v>0</v>
      </c>
      <c r="H1979" s="11"/>
      <c r="I1979" s="11">
        <v>0</v>
      </c>
      <c r="J1979" s="11">
        <f t="shared" si="90"/>
        <v>0</v>
      </c>
      <c r="K1979" s="11">
        <v>16.8</v>
      </c>
      <c r="L1979" s="16">
        <f t="shared" si="91"/>
        <v>0</v>
      </c>
      <c r="M1979" s="16">
        <f t="shared" si="92"/>
        <v>0</v>
      </c>
      <c r="N1979" s="17"/>
    </row>
    <row r="1980" spans="1:14" ht="25.35" customHeight="1" x14ac:dyDescent="0.25">
      <c r="A1980" s="11">
        <v>88</v>
      </c>
      <c r="B1980" s="12" t="s">
        <v>2245</v>
      </c>
      <c r="C1980" s="11">
        <v>1979</v>
      </c>
      <c r="D1980" s="13" t="s">
        <v>4167</v>
      </c>
      <c r="E1980" s="14" t="s">
        <v>248</v>
      </c>
      <c r="F1980" s="11">
        <v>0</v>
      </c>
      <c r="G1980" s="11">
        <v>0</v>
      </c>
      <c r="H1980" s="11"/>
      <c r="I1980" s="11">
        <v>0</v>
      </c>
      <c r="J1980" s="11">
        <f t="shared" si="90"/>
        <v>0</v>
      </c>
      <c r="K1980" s="15">
        <v>1642.81</v>
      </c>
      <c r="L1980" s="16">
        <f t="shared" si="91"/>
        <v>0</v>
      </c>
      <c r="M1980" s="16">
        <f t="shared" si="92"/>
        <v>0</v>
      </c>
      <c r="N1980" s="17"/>
    </row>
    <row r="1981" spans="1:14" ht="25.35" customHeight="1" x14ac:dyDescent="0.25">
      <c r="A1981" s="11">
        <v>88</v>
      </c>
      <c r="B1981" s="12" t="s">
        <v>2245</v>
      </c>
      <c r="C1981" s="11">
        <v>1980</v>
      </c>
      <c r="D1981" s="13" t="s">
        <v>4168</v>
      </c>
      <c r="E1981" s="14" t="s">
        <v>248</v>
      </c>
      <c r="F1981" s="11">
        <v>0</v>
      </c>
      <c r="G1981" s="11">
        <v>0</v>
      </c>
      <c r="H1981" s="11"/>
      <c r="I1981" s="11">
        <v>0</v>
      </c>
      <c r="J1981" s="11">
        <f t="shared" si="90"/>
        <v>0</v>
      </c>
      <c r="K1981" s="11">
        <v>0</v>
      </c>
      <c r="L1981" s="16">
        <f t="shared" si="91"/>
        <v>0</v>
      </c>
      <c r="M1981" s="16">
        <f t="shared" si="92"/>
        <v>0</v>
      </c>
      <c r="N1981" s="17"/>
    </row>
    <row r="1982" spans="1:14" ht="25.35" customHeight="1" x14ac:dyDescent="0.25">
      <c r="A1982" s="11">
        <v>88</v>
      </c>
      <c r="B1982" s="12" t="s">
        <v>2245</v>
      </c>
      <c r="C1982" s="11">
        <v>1981</v>
      </c>
      <c r="D1982" s="13" t="s">
        <v>4169</v>
      </c>
      <c r="E1982" s="14" t="s">
        <v>4170</v>
      </c>
      <c r="F1982" s="11">
        <v>0</v>
      </c>
      <c r="G1982" s="11">
        <v>0</v>
      </c>
      <c r="H1982" s="11"/>
      <c r="I1982" s="11">
        <v>0</v>
      </c>
      <c r="J1982" s="11">
        <f t="shared" si="90"/>
        <v>0</v>
      </c>
      <c r="K1982" s="15">
        <v>6853</v>
      </c>
      <c r="L1982" s="16">
        <f t="shared" si="91"/>
        <v>0</v>
      </c>
      <c r="M1982" s="16">
        <f t="shared" si="92"/>
        <v>0</v>
      </c>
      <c r="N1982" s="17"/>
    </row>
    <row r="1983" spans="1:14" ht="25.35" customHeight="1" x14ac:dyDescent="0.25">
      <c r="A1983" s="11">
        <v>88</v>
      </c>
      <c r="B1983" s="12" t="s">
        <v>2245</v>
      </c>
      <c r="C1983" s="11">
        <v>1982</v>
      </c>
      <c r="D1983" s="13" t="s">
        <v>4172</v>
      </c>
      <c r="E1983" s="14" t="s">
        <v>4088</v>
      </c>
      <c r="F1983" s="11">
        <v>0</v>
      </c>
      <c r="G1983" s="11">
        <v>0</v>
      </c>
      <c r="H1983" s="11"/>
      <c r="I1983" s="11">
        <v>0</v>
      </c>
      <c r="J1983" s="11">
        <f t="shared" si="90"/>
        <v>0</v>
      </c>
      <c r="K1983" s="15">
        <v>2429</v>
      </c>
      <c r="L1983" s="16">
        <f t="shared" si="91"/>
        <v>0</v>
      </c>
      <c r="M1983" s="16">
        <f t="shared" si="92"/>
        <v>0</v>
      </c>
      <c r="N1983" s="17"/>
    </row>
    <row r="1984" spans="1:14" ht="25.35" customHeight="1" x14ac:dyDescent="0.25">
      <c r="A1984" s="11">
        <v>88</v>
      </c>
      <c r="B1984" s="12" t="s">
        <v>2245</v>
      </c>
      <c r="C1984" s="11">
        <v>1983</v>
      </c>
      <c r="D1984" s="13" t="s">
        <v>4174</v>
      </c>
      <c r="E1984" s="14" t="s">
        <v>3749</v>
      </c>
      <c r="F1984" s="11">
        <v>0</v>
      </c>
      <c r="G1984" s="11">
        <v>0</v>
      </c>
      <c r="H1984" s="11"/>
      <c r="I1984" s="11">
        <v>0</v>
      </c>
      <c r="J1984" s="11">
        <f t="shared" si="90"/>
        <v>0</v>
      </c>
      <c r="K1984" s="11">
        <v>980</v>
      </c>
      <c r="L1984" s="16">
        <f t="shared" si="91"/>
        <v>0</v>
      </c>
      <c r="M1984" s="16">
        <f t="shared" si="92"/>
        <v>0</v>
      </c>
      <c r="N1984" s="17"/>
    </row>
    <row r="1985" spans="1:14" ht="25.35" customHeight="1" x14ac:dyDescent="0.25">
      <c r="A1985" s="11">
        <v>88</v>
      </c>
      <c r="B1985" s="12" t="s">
        <v>2245</v>
      </c>
      <c r="C1985" s="11">
        <v>1984</v>
      </c>
      <c r="D1985" s="13" t="s">
        <v>4175</v>
      </c>
      <c r="E1985" s="14" t="s">
        <v>3749</v>
      </c>
      <c r="F1985" s="11">
        <v>0</v>
      </c>
      <c r="G1985" s="11">
        <v>0</v>
      </c>
      <c r="H1985" s="11"/>
      <c r="I1985" s="11">
        <v>0</v>
      </c>
      <c r="J1985" s="11">
        <f t="shared" si="90"/>
        <v>0</v>
      </c>
      <c r="K1985" s="11">
        <v>980</v>
      </c>
      <c r="L1985" s="16">
        <f t="shared" si="91"/>
        <v>0</v>
      </c>
      <c r="M1985" s="16">
        <f t="shared" si="92"/>
        <v>0</v>
      </c>
      <c r="N1985" s="17"/>
    </row>
    <row r="1986" spans="1:14" ht="25.35" customHeight="1" x14ac:dyDescent="0.25">
      <c r="A1986" s="11">
        <v>88</v>
      </c>
      <c r="B1986" s="12" t="s">
        <v>2245</v>
      </c>
      <c r="C1986" s="11">
        <v>1985</v>
      </c>
      <c r="D1986" s="13" t="s">
        <v>4176</v>
      </c>
      <c r="E1986" s="14" t="s">
        <v>2070</v>
      </c>
      <c r="F1986" s="11">
        <v>0</v>
      </c>
      <c r="G1986" s="11">
        <v>0</v>
      </c>
      <c r="H1986" s="11"/>
      <c r="I1986" s="11">
        <v>0</v>
      </c>
      <c r="J1986" s="11">
        <f t="shared" si="90"/>
        <v>0</v>
      </c>
      <c r="K1986" s="11">
        <v>996.14</v>
      </c>
      <c r="L1986" s="16">
        <f t="shared" si="91"/>
        <v>0</v>
      </c>
      <c r="M1986" s="16">
        <f t="shared" si="92"/>
        <v>0</v>
      </c>
      <c r="N1986" s="17"/>
    </row>
    <row r="1987" spans="1:14" ht="25.35" customHeight="1" x14ac:dyDescent="0.25">
      <c r="A1987" s="11">
        <v>88</v>
      </c>
      <c r="B1987" s="12" t="s">
        <v>2245</v>
      </c>
      <c r="C1987" s="11">
        <v>1986</v>
      </c>
      <c r="D1987" s="13" t="s">
        <v>4177</v>
      </c>
      <c r="E1987" s="14" t="s">
        <v>4178</v>
      </c>
      <c r="F1987" s="11">
        <v>0</v>
      </c>
      <c r="G1987" s="11">
        <v>0</v>
      </c>
      <c r="H1987" s="11"/>
      <c r="I1987" s="11">
        <v>0</v>
      </c>
      <c r="J1987" s="11">
        <f t="shared" ref="J1987:J2050" si="93">H1987-F1987</f>
        <v>0</v>
      </c>
      <c r="K1987" s="15">
        <v>5565</v>
      </c>
      <c r="L1987" s="16">
        <f t="shared" ref="L1987:L2050" si="94">J1987*K1987</f>
        <v>0</v>
      </c>
      <c r="M1987" s="16">
        <f t="shared" ref="M1987:M2050" si="95">H1987</f>
        <v>0</v>
      </c>
      <c r="N1987" s="17"/>
    </row>
    <row r="1988" spans="1:14" ht="25.35" customHeight="1" x14ac:dyDescent="0.25">
      <c r="A1988" s="11">
        <v>88</v>
      </c>
      <c r="B1988" s="12" t="s">
        <v>2245</v>
      </c>
      <c r="C1988" s="11">
        <v>1987</v>
      </c>
      <c r="D1988" s="13" t="s">
        <v>4180</v>
      </c>
      <c r="E1988" s="14" t="s">
        <v>4181</v>
      </c>
      <c r="F1988" s="11">
        <v>0</v>
      </c>
      <c r="G1988" s="11">
        <v>0</v>
      </c>
      <c r="H1988" s="11"/>
      <c r="I1988" s="11">
        <v>0</v>
      </c>
      <c r="J1988" s="11">
        <f t="shared" si="93"/>
        <v>0</v>
      </c>
      <c r="K1988" s="11">
        <v>51.8</v>
      </c>
      <c r="L1988" s="16">
        <f t="shared" si="94"/>
        <v>0</v>
      </c>
      <c r="M1988" s="16">
        <f t="shared" si="95"/>
        <v>0</v>
      </c>
      <c r="N1988" s="17"/>
    </row>
    <row r="1989" spans="1:14" ht="25.35" customHeight="1" x14ac:dyDescent="0.25">
      <c r="A1989" s="11">
        <v>88</v>
      </c>
      <c r="B1989" s="12" t="s">
        <v>2245</v>
      </c>
      <c r="C1989" s="11">
        <v>1988</v>
      </c>
      <c r="D1989" s="13" t="s">
        <v>4183</v>
      </c>
      <c r="E1989" s="14" t="s">
        <v>2851</v>
      </c>
      <c r="F1989" s="11">
        <v>0</v>
      </c>
      <c r="G1989" s="11">
        <v>0</v>
      </c>
      <c r="H1989" s="11"/>
      <c r="I1989" s="11">
        <v>0</v>
      </c>
      <c r="J1989" s="11">
        <f t="shared" si="93"/>
        <v>0</v>
      </c>
      <c r="K1989" s="11">
        <v>266</v>
      </c>
      <c r="L1989" s="16">
        <f t="shared" si="94"/>
        <v>0</v>
      </c>
      <c r="M1989" s="16">
        <f t="shared" si="95"/>
        <v>0</v>
      </c>
      <c r="N1989" s="17"/>
    </row>
    <row r="1990" spans="1:14" ht="25.35" customHeight="1" x14ac:dyDescent="0.25">
      <c r="A1990" s="11">
        <v>88</v>
      </c>
      <c r="B1990" s="12" t="s">
        <v>2245</v>
      </c>
      <c r="C1990" s="11">
        <v>1989</v>
      </c>
      <c r="D1990" s="13" t="s">
        <v>4184</v>
      </c>
      <c r="E1990" s="14" t="s">
        <v>2851</v>
      </c>
      <c r="F1990" s="11">
        <v>0</v>
      </c>
      <c r="G1990" s="11">
        <v>0</v>
      </c>
      <c r="H1990" s="11"/>
      <c r="I1990" s="11">
        <v>0</v>
      </c>
      <c r="J1990" s="11">
        <f t="shared" si="93"/>
        <v>0</v>
      </c>
      <c r="K1990" s="11">
        <v>290.5</v>
      </c>
      <c r="L1990" s="16">
        <f t="shared" si="94"/>
        <v>0</v>
      </c>
      <c r="M1990" s="16">
        <f t="shared" si="95"/>
        <v>0</v>
      </c>
      <c r="N1990" s="17"/>
    </row>
    <row r="1991" spans="1:14" ht="25.35" customHeight="1" x14ac:dyDescent="0.25">
      <c r="A1991" s="11">
        <v>88</v>
      </c>
      <c r="B1991" s="12" t="s">
        <v>2245</v>
      </c>
      <c r="C1991" s="11">
        <v>1990</v>
      </c>
      <c r="D1991" s="13" t="s">
        <v>4185</v>
      </c>
      <c r="E1991" s="14" t="s">
        <v>2851</v>
      </c>
      <c r="F1991" s="11">
        <v>0</v>
      </c>
      <c r="G1991" s="11">
        <v>0</v>
      </c>
      <c r="H1991" s="11"/>
      <c r="I1991" s="11">
        <v>0</v>
      </c>
      <c r="J1991" s="11">
        <f t="shared" si="93"/>
        <v>0</v>
      </c>
      <c r="K1991" s="11">
        <v>299.83</v>
      </c>
      <c r="L1991" s="16">
        <f t="shared" si="94"/>
        <v>0</v>
      </c>
      <c r="M1991" s="16">
        <f t="shared" si="95"/>
        <v>0</v>
      </c>
      <c r="N1991" s="17"/>
    </row>
    <row r="1992" spans="1:14" ht="25.35" customHeight="1" x14ac:dyDescent="0.25">
      <c r="A1992" s="11">
        <v>89</v>
      </c>
      <c r="B1992" s="12" t="s">
        <v>2245</v>
      </c>
      <c r="C1992" s="11">
        <v>1991</v>
      </c>
      <c r="D1992" s="13" t="s">
        <v>4186</v>
      </c>
      <c r="E1992" s="14" t="s">
        <v>2851</v>
      </c>
      <c r="F1992" s="11">
        <v>0</v>
      </c>
      <c r="G1992" s="11">
        <v>0</v>
      </c>
      <c r="H1992" s="11"/>
      <c r="I1992" s="11">
        <v>0</v>
      </c>
      <c r="J1992" s="11">
        <f t="shared" si="93"/>
        <v>0</v>
      </c>
      <c r="K1992" s="11">
        <v>290.5</v>
      </c>
      <c r="L1992" s="16">
        <f t="shared" si="94"/>
        <v>0</v>
      </c>
      <c r="M1992" s="16">
        <f t="shared" si="95"/>
        <v>0</v>
      </c>
      <c r="N1992" s="17"/>
    </row>
    <row r="1993" spans="1:14" ht="25.35" customHeight="1" x14ac:dyDescent="0.25">
      <c r="A1993" s="11">
        <v>89</v>
      </c>
      <c r="B1993" s="12" t="s">
        <v>2245</v>
      </c>
      <c r="C1993" s="11">
        <v>1992</v>
      </c>
      <c r="D1993" s="13" t="s">
        <v>4187</v>
      </c>
      <c r="E1993" s="14" t="s">
        <v>2909</v>
      </c>
      <c r="F1993" s="11">
        <v>0</v>
      </c>
      <c r="G1993" s="11">
        <v>0</v>
      </c>
      <c r="H1993" s="11"/>
      <c r="I1993" s="11">
        <v>0</v>
      </c>
      <c r="J1993" s="11">
        <f t="shared" si="93"/>
        <v>0</v>
      </c>
      <c r="K1993" s="11">
        <v>0</v>
      </c>
      <c r="L1993" s="16">
        <f t="shared" si="94"/>
        <v>0</v>
      </c>
      <c r="M1993" s="16">
        <f t="shared" si="95"/>
        <v>0</v>
      </c>
      <c r="N1993" s="17"/>
    </row>
    <row r="1994" spans="1:14" ht="25.35" customHeight="1" x14ac:dyDescent="0.25">
      <c r="A1994" s="11">
        <v>89</v>
      </c>
      <c r="B1994" s="12" t="s">
        <v>2245</v>
      </c>
      <c r="C1994" s="11">
        <v>1993</v>
      </c>
      <c r="D1994" s="13" t="s">
        <v>4188</v>
      </c>
      <c r="E1994" s="14" t="s">
        <v>4189</v>
      </c>
      <c r="F1994" s="11">
        <v>0</v>
      </c>
      <c r="G1994" s="11">
        <v>0</v>
      </c>
      <c r="H1994" s="11"/>
      <c r="I1994" s="11">
        <v>0</v>
      </c>
      <c r="J1994" s="11">
        <f t="shared" si="93"/>
        <v>0</v>
      </c>
      <c r="K1994" s="11">
        <v>112</v>
      </c>
      <c r="L1994" s="16">
        <f t="shared" si="94"/>
        <v>0</v>
      </c>
      <c r="M1994" s="16">
        <f t="shared" si="95"/>
        <v>0</v>
      </c>
      <c r="N1994" s="17"/>
    </row>
    <row r="1995" spans="1:14" ht="25.35" customHeight="1" x14ac:dyDescent="0.25">
      <c r="A1995" s="11">
        <v>89</v>
      </c>
      <c r="B1995" s="12" t="s">
        <v>2245</v>
      </c>
      <c r="C1995" s="11">
        <v>1994</v>
      </c>
      <c r="D1995" s="13" t="s">
        <v>4191</v>
      </c>
      <c r="E1995" s="14" t="s">
        <v>4192</v>
      </c>
      <c r="F1995" s="11">
        <v>0</v>
      </c>
      <c r="G1995" s="11">
        <v>0</v>
      </c>
      <c r="H1995" s="11"/>
      <c r="I1995" s="11">
        <v>0</v>
      </c>
      <c r="J1995" s="11">
        <f t="shared" si="93"/>
        <v>0</v>
      </c>
      <c r="K1995" s="11">
        <v>0</v>
      </c>
      <c r="L1995" s="16">
        <f t="shared" si="94"/>
        <v>0</v>
      </c>
      <c r="M1995" s="16">
        <f t="shared" si="95"/>
        <v>0</v>
      </c>
      <c r="N1995" s="17"/>
    </row>
    <row r="1996" spans="1:14" ht="25.35" customHeight="1" x14ac:dyDescent="0.25">
      <c r="A1996" s="11">
        <v>89</v>
      </c>
      <c r="B1996" s="12" t="s">
        <v>2245</v>
      </c>
      <c r="C1996" s="11">
        <v>1995</v>
      </c>
      <c r="D1996" s="13" t="s">
        <v>4194</v>
      </c>
      <c r="E1996" s="14" t="s">
        <v>1449</v>
      </c>
      <c r="F1996" s="11">
        <v>0</v>
      </c>
      <c r="G1996" s="11">
        <v>0</v>
      </c>
      <c r="H1996" s="11"/>
      <c r="I1996" s="11">
        <v>0</v>
      </c>
      <c r="J1996" s="11">
        <f t="shared" si="93"/>
        <v>0</v>
      </c>
      <c r="K1996" s="11">
        <v>693</v>
      </c>
      <c r="L1996" s="16">
        <f t="shared" si="94"/>
        <v>0</v>
      </c>
      <c r="M1996" s="16">
        <f t="shared" si="95"/>
        <v>0</v>
      </c>
      <c r="N1996" s="17"/>
    </row>
    <row r="1997" spans="1:14" ht="25.35" customHeight="1" x14ac:dyDescent="0.25">
      <c r="A1997" s="11">
        <v>89</v>
      </c>
      <c r="B1997" s="12" t="s">
        <v>2245</v>
      </c>
      <c r="C1997" s="11">
        <v>1996</v>
      </c>
      <c r="D1997" s="13" t="s">
        <v>4195</v>
      </c>
      <c r="E1997" s="14" t="s">
        <v>4196</v>
      </c>
      <c r="F1997" s="11">
        <v>0</v>
      </c>
      <c r="G1997" s="11">
        <v>0</v>
      </c>
      <c r="H1997" s="11"/>
      <c r="I1997" s="11">
        <v>0</v>
      </c>
      <c r="J1997" s="11">
        <f t="shared" si="93"/>
        <v>0</v>
      </c>
      <c r="K1997" s="11">
        <v>682.5</v>
      </c>
      <c r="L1997" s="16">
        <f t="shared" si="94"/>
        <v>0</v>
      </c>
      <c r="M1997" s="16">
        <f t="shared" si="95"/>
        <v>0</v>
      </c>
      <c r="N1997" s="17"/>
    </row>
    <row r="1998" spans="1:14" ht="25.35" customHeight="1" x14ac:dyDescent="0.25">
      <c r="A1998" s="11">
        <v>89</v>
      </c>
      <c r="B1998" s="12" t="s">
        <v>2245</v>
      </c>
      <c r="C1998" s="11">
        <v>1997</v>
      </c>
      <c r="D1998" s="13" t="s">
        <v>4198</v>
      </c>
      <c r="E1998" s="14" t="s">
        <v>1853</v>
      </c>
      <c r="F1998" s="11">
        <v>0</v>
      </c>
      <c r="G1998" s="11">
        <v>0</v>
      </c>
      <c r="H1998" s="11"/>
      <c r="I1998" s="11">
        <v>0</v>
      </c>
      <c r="J1998" s="11">
        <f t="shared" si="93"/>
        <v>0</v>
      </c>
      <c r="K1998" s="11">
        <v>542.5</v>
      </c>
      <c r="L1998" s="16">
        <f t="shared" si="94"/>
        <v>0</v>
      </c>
      <c r="M1998" s="16">
        <f t="shared" si="95"/>
        <v>0</v>
      </c>
      <c r="N1998" s="17"/>
    </row>
    <row r="1999" spans="1:14" ht="25.35" customHeight="1" x14ac:dyDescent="0.25">
      <c r="A1999" s="11">
        <v>89</v>
      </c>
      <c r="B1999" s="12" t="s">
        <v>2245</v>
      </c>
      <c r="C1999" s="11">
        <v>1998</v>
      </c>
      <c r="D1999" s="13" t="s">
        <v>4199</v>
      </c>
      <c r="E1999" s="14" t="s">
        <v>2226</v>
      </c>
      <c r="F1999" s="11">
        <v>0</v>
      </c>
      <c r="G1999" s="11">
        <v>0</v>
      </c>
      <c r="H1999" s="11"/>
      <c r="I1999" s="11">
        <v>0</v>
      </c>
      <c r="J1999" s="11">
        <f t="shared" si="93"/>
        <v>0</v>
      </c>
      <c r="K1999" s="15">
        <v>6405</v>
      </c>
      <c r="L1999" s="16">
        <f t="shared" si="94"/>
        <v>0</v>
      </c>
      <c r="M1999" s="16">
        <f t="shared" si="95"/>
        <v>0</v>
      </c>
      <c r="N1999" s="17"/>
    </row>
    <row r="2000" spans="1:14" ht="25.35" customHeight="1" x14ac:dyDescent="0.25">
      <c r="A2000" s="11">
        <v>89</v>
      </c>
      <c r="B2000" s="12" t="s">
        <v>2245</v>
      </c>
      <c r="C2000" s="11">
        <v>1999</v>
      </c>
      <c r="D2000" s="13" t="s">
        <v>4200</v>
      </c>
      <c r="E2000" s="14" t="s">
        <v>4009</v>
      </c>
      <c r="F2000" s="11">
        <v>0</v>
      </c>
      <c r="G2000" s="11">
        <v>0</v>
      </c>
      <c r="H2000" s="11"/>
      <c r="I2000" s="11">
        <v>0</v>
      </c>
      <c r="J2000" s="11">
        <f t="shared" si="93"/>
        <v>0</v>
      </c>
      <c r="K2000" s="11">
        <v>479.5</v>
      </c>
      <c r="L2000" s="16">
        <f t="shared" si="94"/>
        <v>0</v>
      </c>
      <c r="M2000" s="16">
        <f t="shared" si="95"/>
        <v>0</v>
      </c>
      <c r="N2000" s="17"/>
    </row>
    <row r="2001" spans="1:14" ht="25.35" customHeight="1" x14ac:dyDescent="0.25">
      <c r="A2001" s="11">
        <v>89</v>
      </c>
      <c r="B2001" s="12" t="s">
        <v>2245</v>
      </c>
      <c r="C2001" s="11">
        <v>2000</v>
      </c>
      <c r="D2001" s="13" t="s">
        <v>4201</v>
      </c>
      <c r="E2001" s="14" t="s">
        <v>2843</v>
      </c>
      <c r="F2001" s="11">
        <v>0</v>
      </c>
      <c r="G2001" s="11">
        <v>0</v>
      </c>
      <c r="H2001" s="11"/>
      <c r="I2001" s="11">
        <v>0</v>
      </c>
      <c r="J2001" s="11">
        <f t="shared" si="93"/>
        <v>0</v>
      </c>
      <c r="K2001" s="11">
        <v>54.6</v>
      </c>
      <c r="L2001" s="16">
        <f t="shared" si="94"/>
        <v>0</v>
      </c>
      <c r="M2001" s="16">
        <f t="shared" si="95"/>
        <v>0</v>
      </c>
      <c r="N2001" s="17"/>
    </row>
    <row r="2002" spans="1:14" ht="25.35" customHeight="1" x14ac:dyDescent="0.25">
      <c r="A2002" s="11">
        <v>89</v>
      </c>
      <c r="B2002" s="12" t="s">
        <v>2245</v>
      </c>
      <c r="C2002" s="11">
        <v>2001</v>
      </c>
      <c r="D2002" s="13" t="s">
        <v>4202</v>
      </c>
      <c r="E2002" s="14" t="s">
        <v>2843</v>
      </c>
      <c r="F2002" s="11">
        <v>0</v>
      </c>
      <c r="G2002" s="11">
        <v>0</v>
      </c>
      <c r="H2002" s="11"/>
      <c r="I2002" s="11">
        <v>0</v>
      </c>
      <c r="J2002" s="11">
        <f t="shared" si="93"/>
        <v>0</v>
      </c>
      <c r="K2002" s="11">
        <v>67.900000000000006</v>
      </c>
      <c r="L2002" s="16">
        <f t="shared" si="94"/>
        <v>0</v>
      </c>
      <c r="M2002" s="16">
        <f t="shared" si="95"/>
        <v>0</v>
      </c>
      <c r="N2002" s="17"/>
    </row>
    <row r="2003" spans="1:14" ht="25.35" customHeight="1" x14ac:dyDescent="0.25">
      <c r="A2003" s="11">
        <v>89</v>
      </c>
      <c r="B2003" s="12" t="s">
        <v>2245</v>
      </c>
      <c r="C2003" s="11">
        <v>2002</v>
      </c>
      <c r="D2003" s="13" t="s">
        <v>4203</v>
      </c>
      <c r="E2003" s="14" t="s">
        <v>4204</v>
      </c>
      <c r="F2003" s="11">
        <v>0</v>
      </c>
      <c r="G2003" s="11">
        <v>0</v>
      </c>
      <c r="H2003" s="11"/>
      <c r="I2003" s="11">
        <v>0</v>
      </c>
      <c r="J2003" s="11">
        <f t="shared" si="93"/>
        <v>0</v>
      </c>
      <c r="K2003" s="11">
        <v>61.6</v>
      </c>
      <c r="L2003" s="16">
        <f t="shared" si="94"/>
        <v>0</v>
      </c>
      <c r="M2003" s="16">
        <f t="shared" si="95"/>
        <v>0</v>
      </c>
      <c r="N2003" s="17"/>
    </row>
    <row r="2004" spans="1:14" ht="25.35" customHeight="1" x14ac:dyDescent="0.25">
      <c r="A2004" s="11">
        <v>89</v>
      </c>
      <c r="B2004" s="12" t="s">
        <v>2245</v>
      </c>
      <c r="C2004" s="11">
        <v>2003</v>
      </c>
      <c r="D2004" s="13" t="s">
        <v>4206</v>
      </c>
      <c r="E2004" s="14" t="s">
        <v>1625</v>
      </c>
      <c r="F2004" s="11">
        <v>0</v>
      </c>
      <c r="G2004" s="11">
        <v>0</v>
      </c>
      <c r="H2004" s="11"/>
      <c r="I2004" s="11">
        <v>0</v>
      </c>
      <c r="J2004" s="11">
        <f t="shared" si="93"/>
        <v>0</v>
      </c>
      <c r="K2004" s="15">
        <v>4788</v>
      </c>
      <c r="L2004" s="16">
        <f t="shared" si="94"/>
        <v>0</v>
      </c>
      <c r="M2004" s="16">
        <f t="shared" si="95"/>
        <v>0</v>
      </c>
      <c r="N2004" s="17"/>
    </row>
    <row r="2005" spans="1:14" ht="25.35" customHeight="1" x14ac:dyDescent="0.25">
      <c r="A2005" s="11">
        <v>89</v>
      </c>
      <c r="B2005" s="12" t="s">
        <v>2245</v>
      </c>
      <c r="C2005" s="11">
        <v>2004</v>
      </c>
      <c r="D2005" s="13" t="s">
        <v>4207</v>
      </c>
      <c r="E2005" s="14" t="s">
        <v>4208</v>
      </c>
      <c r="F2005" s="11">
        <v>0</v>
      </c>
      <c r="G2005" s="11">
        <v>0</v>
      </c>
      <c r="H2005" s="11"/>
      <c r="I2005" s="11">
        <v>0</v>
      </c>
      <c r="J2005" s="11">
        <f t="shared" si="93"/>
        <v>0</v>
      </c>
      <c r="K2005" s="15">
        <v>3884.7</v>
      </c>
      <c r="L2005" s="16">
        <f t="shared" si="94"/>
        <v>0</v>
      </c>
      <c r="M2005" s="16">
        <f t="shared" si="95"/>
        <v>0</v>
      </c>
      <c r="N2005" s="17"/>
    </row>
    <row r="2006" spans="1:14" ht="25.35" customHeight="1" x14ac:dyDescent="0.25">
      <c r="A2006" s="11">
        <v>89</v>
      </c>
      <c r="B2006" s="12" t="s">
        <v>2245</v>
      </c>
      <c r="C2006" s="11">
        <v>2005</v>
      </c>
      <c r="D2006" s="13" t="s">
        <v>4210</v>
      </c>
      <c r="E2006" s="14" t="s">
        <v>4208</v>
      </c>
      <c r="F2006" s="11">
        <v>0</v>
      </c>
      <c r="G2006" s="11">
        <v>0</v>
      </c>
      <c r="H2006" s="11"/>
      <c r="I2006" s="11">
        <v>0</v>
      </c>
      <c r="J2006" s="11">
        <f t="shared" si="93"/>
        <v>0</v>
      </c>
      <c r="K2006" s="15">
        <v>3752</v>
      </c>
      <c r="L2006" s="16">
        <f t="shared" si="94"/>
        <v>0</v>
      </c>
      <c r="M2006" s="16">
        <f t="shared" si="95"/>
        <v>0</v>
      </c>
      <c r="N2006" s="17"/>
    </row>
    <row r="2007" spans="1:14" ht="25.35" customHeight="1" x14ac:dyDescent="0.25">
      <c r="A2007" s="11">
        <v>89</v>
      </c>
      <c r="B2007" s="12" t="s">
        <v>2245</v>
      </c>
      <c r="C2007" s="11">
        <v>2006</v>
      </c>
      <c r="D2007" s="13" t="s">
        <v>4211</v>
      </c>
      <c r="E2007" s="14" t="s">
        <v>2232</v>
      </c>
      <c r="F2007" s="11">
        <v>0</v>
      </c>
      <c r="G2007" s="11">
        <v>0</v>
      </c>
      <c r="H2007" s="11"/>
      <c r="I2007" s="11">
        <v>0</v>
      </c>
      <c r="J2007" s="11">
        <f t="shared" si="93"/>
        <v>0</v>
      </c>
      <c r="K2007" s="15">
        <v>3059</v>
      </c>
      <c r="L2007" s="16">
        <f t="shared" si="94"/>
        <v>0</v>
      </c>
      <c r="M2007" s="16">
        <f t="shared" si="95"/>
        <v>0</v>
      </c>
      <c r="N2007" s="17"/>
    </row>
    <row r="2008" spans="1:14" ht="25.35" customHeight="1" x14ac:dyDescent="0.25">
      <c r="A2008" s="11">
        <v>89</v>
      </c>
      <c r="B2008" s="12" t="s">
        <v>2245</v>
      </c>
      <c r="C2008" s="11">
        <v>2007</v>
      </c>
      <c r="D2008" s="13" t="s">
        <v>4212</v>
      </c>
      <c r="E2008" s="14" t="s">
        <v>2232</v>
      </c>
      <c r="F2008" s="11">
        <v>0</v>
      </c>
      <c r="G2008" s="11">
        <v>0</v>
      </c>
      <c r="H2008" s="11"/>
      <c r="I2008" s="11">
        <v>0</v>
      </c>
      <c r="J2008" s="11">
        <f t="shared" si="93"/>
        <v>0</v>
      </c>
      <c r="K2008" s="11">
        <v>0</v>
      </c>
      <c r="L2008" s="16">
        <f t="shared" si="94"/>
        <v>0</v>
      </c>
      <c r="M2008" s="16">
        <f t="shared" si="95"/>
        <v>0</v>
      </c>
      <c r="N2008" s="17"/>
    </row>
    <row r="2009" spans="1:14" ht="25.35" customHeight="1" x14ac:dyDescent="0.25">
      <c r="A2009" s="11">
        <v>89</v>
      </c>
      <c r="B2009" s="12" t="s">
        <v>2245</v>
      </c>
      <c r="C2009" s="11">
        <v>2008</v>
      </c>
      <c r="D2009" s="13" t="s">
        <v>4213</v>
      </c>
      <c r="E2009" s="14" t="s">
        <v>2193</v>
      </c>
      <c r="F2009" s="11">
        <v>0</v>
      </c>
      <c r="G2009" s="11">
        <v>0</v>
      </c>
      <c r="H2009" s="11"/>
      <c r="I2009" s="11">
        <v>0</v>
      </c>
      <c r="J2009" s="11">
        <f t="shared" si="93"/>
        <v>0</v>
      </c>
      <c r="K2009" s="15">
        <v>3696</v>
      </c>
      <c r="L2009" s="16">
        <f t="shared" si="94"/>
        <v>0</v>
      </c>
      <c r="M2009" s="16">
        <f t="shared" si="95"/>
        <v>0</v>
      </c>
      <c r="N2009" s="17"/>
    </row>
    <row r="2010" spans="1:14" ht="25.35" customHeight="1" x14ac:dyDescent="0.25">
      <c r="A2010" s="11">
        <v>89</v>
      </c>
      <c r="B2010" s="12" t="s">
        <v>2245</v>
      </c>
      <c r="C2010" s="11">
        <v>2009</v>
      </c>
      <c r="D2010" s="13" t="s">
        <v>4214</v>
      </c>
      <c r="E2010" s="14" t="s">
        <v>4215</v>
      </c>
      <c r="F2010" s="11">
        <v>0</v>
      </c>
      <c r="G2010" s="11">
        <v>0</v>
      </c>
      <c r="H2010" s="11"/>
      <c r="I2010" s="11">
        <v>0</v>
      </c>
      <c r="J2010" s="11">
        <f t="shared" si="93"/>
        <v>0</v>
      </c>
      <c r="K2010" s="11">
        <v>763</v>
      </c>
      <c r="L2010" s="16">
        <f t="shared" si="94"/>
        <v>0</v>
      </c>
      <c r="M2010" s="16">
        <f t="shared" si="95"/>
        <v>0</v>
      </c>
      <c r="N2010" s="17"/>
    </row>
    <row r="2011" spans="1:14" ht="25.35" customHeight="1" x14ac:dyDescent="0.25">
      <c r="A2011" s="11">
        <v>89</v>
      </c>
      <c r="B2011" s="12" t="s">
        <v>2245</v>
      </c>
      <c r="C2011" s="11">
        <v>2010</v>
      </c>
      <c r="D2011" s="13" t="s">
        <v>4217</v>
      </c>
      <c r="E2011" s="14" t="s">
        <v>1553</v>
      </c>
      <c r="F2011" s="11">
        <v>0</v>
      </c>
      <c r="G2011" s="11">
        <v>0</v>
      </c>
      <c r="H2011" s="11"/>
      <c r="I2011" s="11">
        <v>0</v>
      </c>
      <c r="J2011" s="11">
        <f t="shared" si="93"/>
        <v>0</v>
      </c>
      <c r="K2011" s="15">
        <v>2506</v>
      </c>
      <c r="L2011" s="16">
        <f t="shared" si="94"/>
        <v>0</v>
      </c>
      <c r="M2011" s="16">
        <f t="shared" si="95"/>
        <v>0</v>
      </c>
      <c r="N2011" s="17"/>
    </row>
    <row r="2012" spans="1:14" ht="25.35" customHeight="1" x14ac:dyDescent="0.25">
      <c r="A2012" s="11">
        <v>89</v>
      </c>
      <c r="B2012" s="12" t="s">
        <v>2245</v>
      </c>
      <c r="C2012" s="11">
        <v>2011</v>
      </c>
      <c r="D2012" s="13" t="s">
        <v>4218</v>
      </c>
      <c r="E2012" s="14" t="s">
        <v>4071</v>
      </c>
      <c r="F2012" s="11">
        <v>0</v>
      </c>
      <c r="G2012" s="11">
        <v>0</v>
      </c>
      <c r="H2012" s="11"/>
      <c r="I2012" s="11">
        <v>0</v>
      </c>
      <c r="J2012" s="11">
        <f t="shared" si="93"/>
        <v>0</v>
      </c>
      <c r="K2012" s="15">
        <v>6088.2</v>
      </c>
      <c r="L2012" s="16">
        <f t="shared" si="94"/>
        <v>0</v>
      </c>
      <c r="M2012" s="16">
        <f t="shared" si="95"/>
        <v>0</v>
      </c>
      <c r="N2012" s="17"/>
    </row>
    <row r="2013" spans="1:14" ht="25.35" customHeight="1" x14ac:dyDescent="0.25">
      <c r="A2013" s="11">
        <v>89</v>
      </c>
      <c r="B2013" s="12" t="s">
        <v>2245</v>
      </c>
      <c r="C2013" s="11">
        <v>2012</v>
      </c>
      <c r="D2013" s="13" t="s">
        <v>4219</v>
      </c>
      <c r="E2013" s="14" t="s">
        <v>1921</v>
      </c>
      <c r="F2013" s="11">
        <v>0</v>
      </c>
      <c r="G2013" s="11">
        <v>0</v>
      </c>
      <c r="H2013" s="11"/>
      <c r="I2013" s="11">
        <v>0</v>
      </c>
      <c r="J2013" s="11">
        <f t="shared" si="93"/>
        <v>0</v>
      </c>
      <c r="K2013" s="15">
        <v>3108</v>
      </c>
      <c r="L2013" s="16">
        <f t="shared" si="94"/>
        <v>0</v>
      </c>
      <c r="M2013" s="16">
        <f t="shared" si="95"/>
        <v>0</v>
      </c>
      <c r="N2013" s="17"/>
    </row>
    <row r="2014" spans="1:14" ht="25.35" customHeight="1" x14ac:dyDescent="0.25">
      <c r="A2014" s="11">
        <v>89</v>
      </c>
      <c r="B2014" s="12" t="s">
        <v>2245</v>
      </c>
      <c r="C2014" s="11">
        <v>2013</v>
      </c>
      <c r="D2014" s="13" t="s">
        <v>4220</v>
      </c>
      <c r="E2014" s="14" t="s">
        <v>1921</v>
      </c>
      <c r="F2014" s="11">
        <v>1</v>
      </c>
      <c r="G2014" s="11">
        <v>0</v>
      </c>
      <c r="H2014" s="11"/>
      <c r="I2014" s="11" t="s">
        <v>5307</v>
      </c>
      <c r="J2014" s="11">
        <f t="shared" si="93"/>
        <v>-1</v>
      </c>
      <c r="K2014" s="15">
        <v>4060</v>
      </c>
      <c r="L2014" s="16">
        <f t="shared" si="94"/>
        <v>-4060</v>
      </c>
      <c r="M2014" s="16">
        <f t="shared" si="95"/>
        <v>0</v>
      </c>
      <c r="N2014" s="17"/>
    </row>
    <row r="2015" spans="1:14" ht="25.35" customHeight="1" x14ac:dyDescent="0.25">
      <c r="A2015" s="11">
        <v>89</v>
      </c>
      <c r="B2015" s="12" t="s">
        <v>2245</v>
      </c>
      <c r="C2015" s="11">
        <v>2014</v>
      </c>
      <c r="D2015" s="13" t="s">
        <v>4221</v>
      </c>
      <c r="E2015" s="14" t="s">
        <v>4222</v>
      </c>
      <c r="F2015" s="11">
        <v>0</v>
      </c>
      <c r="G2015" s="11">
        <v>0</v>
      </c>
      <c r="H2015" s="11"/>
      <c r="I2015" s="11">
        <v>0</v>
      </c>
      <c r="J2015" s="11">
        <f t="shared" si="93"/>
        <v>0</v>
      </c>
      <c r="K2015" s="11">
        <v>189</v>
      </c>
      <c r="L2015" s="16">
        <f t="shared" si="94"/>
        <v>0</v>
      </c>
      <c r="M2015" s="16">
        <f t="shared" si="95"/>
        <v>0</v>
      </c>
      <c r="N2015" s="17"/>
    </row>
    <row r="2016" spans="1:14" ht="25.35" customHeight="1" x14ac:dyDescent="0.25">
      <c r="A2016" s="11">
        <v>89</v>
      </c>
      <c r="B2016" s="12" t="s">
        <v>2245</v>
      </c>
      <c r="C2016" s="11">
        <v>2015</v>
      </c>
      <c r="D2016" s="13" t="s">
        <v>4224</v>
      </c>
      <c r="E2016" s="14" t="s">
        <v>1299</v>
      </c>
      <c r="F2016" s="11">
        <v>0</v>
      </c>
      <c r="G2016" s="11">
        <v>0</v>
      </c>
      <c r="H2016" s="11"/>
      <c r="I2016" s="11">
        <v>0</v>
      </c>
      <c r="J2016" s="11">
        <f t="shared" si="93"/>
        <v>0</v>
      </c>
      <c r="K2016" s="11">
        <v>31.5</v>
      </c>
      <c r="L2016" s="16">
        <f t="shared" si="94"/>
        <v>0</v>
      </c>
      <c r="M2016" s="16">
        <f t="shared" si="95"/>
        <v>0</v>
      </c>
      <c r="N2016" s="17"/>
    </row>
    <row r="2017" spans="1:14" ht="25.35" customHeight="1" x14ac:dyDescent="0.25">
      <c r="A2017" s="11">
        <v>89</v>
      </c>
      <c r="B2017" s="12" t="s">
        <v>2245</v>
      </c>
      <c r="C2017" s="11">
        <v>2016</v>
      </c>
      <c r="D2017" s="13" t="s">
        <v>4225</v>
      </c>
      <c r="E2017" s="14" t="s">
        <v>1375</v>
      </c>
      <c r="F2017" s="11">
        <v>0</v>
      </c>
      <c r="G2017" s="11">
        <v>0</v>
      </c>
      <c r="H2017" s="11"/>
      <c r="I2017" s="11">
        <v>0</v>
      </c>
      <c r="J2017" s="11">
        <f t="shared" si="93"/>
        <v>0</v>
      </c>
      <c r="K2017" s="11">
        <v>0</v>
      </c>
      <c r="L2017" s="16">
        <f t="shared" si="94"/>
        <v>0</v>
      </c>
      <c r="M2017" s="16">
        <f t="shared" si="95"/>
        <v>0</v>
      </c>
      <c r="N2017" s="17"/>
    </row>
    <row r="2018" spans="1:14" ht="25.35" customHeight="1" x14ac:dyDescent="0.25">
      <c r="A2018" s="11">
        <v>89</v>
      </c>
      <c r="B2018" s="12" t="s">
        <v>2245</v>
      </c>
      <c r="C2018" s="11">
        <v>2017</v>
      </c>
      <c r="D2018" s="13" t="s">
        <v>4226</v>
      </c>
      <c r="E2018" s="14" t="s">
        <v>1375</v>
      </c>
      <c r="F2018" s="11">
        <v>0</v>
      </c>
      <c r="G2018" s="11">
        <v>0</v>
      </c>
      <c r="H2018" s="11"/>
      <c r="I2018" s="11">
        <v>0</v>
      </c>
      <c r="J2018" s="11">
        <f t="shared" si="93"/>
        <v>0</v>
      </c>
      <c r="K2018" s="15">
        <v>5051.6000000000004</v>
      </c>
      <c r="L2018" s="16">
        <f t="shared" si="94"/>
        <v>0</v>
      </c>
      <c r="M2018" s="16">
        <f t="shared" si="95"/>
        <v>0</v>
      </c>
      <c r="N2018" s="17"/>
    </row>
    <row r="2019" spans="1:14" ht="25.35" customHeight="1" x14ac:dyDescent="0.25">
      <c r="A2019" s="11">
        <v>89</v>
      </c>
      <c r="B2019" s="12" t="s">
        <v>2245</v>
      </c>
      <c r="C2019" s="11">
        <v>2018</v>
      </c>
      <c r="D2019" s="13" t="s">
        <v>4228</v>
      </c>
      <c r="E2019" s="14" t="s">
        <v>1320</v>
      </c>
      <c r="F2019" s="11">
        <v>0</v>
      </c>
      <c r="G2019" s="11">
        <v>0</v>
      </c>
      <c r="H2019" s="11"/>
      <c r="I2019" s="11">
        <v>0</v>
      </c>
      <c r="J2019" s="11">
        <f t="shared" si="93"/>
        <v>0</v>
      </c>
      <c r="K2019" s="11">
        <v>39.200000000000003</v>
      </c>
      <c r="L2019" s="16">
        <f t="shared" si="94"/>
        <v>0</v>
      </c>
      <c r="M2019" s="16">
        <f t="shared" si="95"/>
        <v>0</v>
      </c>
      <c r="N2019" s="17"/>
    </row>
    <row r="2020" spans="1:14" ht="25.35" customHeight="1" x14ac:dyDescent="0.25">
      <c r="A2020" s="11">
        <v>89</v>
      </c>
      <c r="B2020" s="12" t="s">
        <v>2245</v>
      </c>
      <c r="C2020" s="11">
        <v>2019</v>
      </c>
      <c r="D2020" s="13" t="s">
        <v>4230</v>
      </c>
      <c r="E2020" s="14" t="s">
        <v>3643</v>
      </c>
      <c r="F2020" s="11">
        <v>0</v>
      </c>
      <c r="G2020" s="11">
        <v>0</v>
      </c>
      <c r="H2020" s="11"/>
      <c r="I2020" s="11">
        <v>0</v>
      </c>
      <c r="J2020" s="11">
        <f t="shared" si="93"/>
        <v>0</v>
      </c>
      <c r="K2020" s="11">
        <v>227.5</v>
      </c>
      <c r="L2020" s="16">
        <f t="shared" si="94"/>
        <v>0</v>
      </c>
      <c r="M2020" s="16">
        <f t="shared" si="95"/>
        <v>0</v>
      </c>
      <c r="N2020" s="17"/>
    </row>
    <row r="2021" spans="1:14" ht="25.35" customHeight="1" x14ac:dyDescent="0.25">
      <c r="A2021" s="11">
        <v>89</v>
      </c>
      <c r="B2021" s="12" t="s">
        <v>2245</v>
      </c>
      <c r="C2021" s="11">
        <v>2020</v>
      </c>
      <c r="D2021" s="13" t="s">
        <v>4231</v>
      </c>
      <c r="E2021" s="14" t="s">
        <v>2229</v>
      </c>
      <c r="F2021" s="11">
        <v>0</v>
      </c>
      <c r="G2021" s="11">
        <v>0</v>
      </c>
      <c r="H2021" s="11"/>
      <c r="I2021" s="11">
        <v>0</v>
      </c>
      <c r="J2021" s="11">
        <f t="shared" si="93"/>
        <v>0</v>
      </c>
      <c r="K2021" s="15">
        <v>1365</v>
      </c>
      <c r="L2021" s="16">
        <f t="shared" si="94"/>
        <v>0</v>
      </c>
      <c r="M2021" s="16">
        <f t="shared" si="95"/>
        <v>0</v>
      </c>
      <c r="N2021" s="17"/>
    </row>
    <row r="2022" spans="1:14" ht="25.35" customHeight="1" x14ac:dyDescent="0.25">
      <c r="A2022" s="11">
        <v>90</v>
      </c>
      <c r="B2022" s="12" t="s">
        <v>2245</v>
      </c>
      <c r="C2022" s="11">
        <v>2021</v>
      </c>
      <c r="D2022" s="13" t="s">
        <v>4232</v>
      </c>
      <c r="E2022" s="14" t="s">
        <v>1056</v>
      </c>
      <c r="F2022" s="11">
        <v>0</v>
      </c>
      <c r="G2022" s="11">
        <v>0</v>
      </c>
      <c r="H2022" s="11"/>
      <c r="I2022" s="11">
        <v>0</v>
      </c>
      <c r="J2022" s="11">
        <f t="shared" si="93"/>
        <v>0</v>
      </c>
      <c r="K2022" s="11">
        <v>168</v>
      </c>
      <c r="L2022" s="16">
        <f t="shared" si="94"/>
        <v>0</v>
      </c>
      <c r="M2022" s="16">
        <f t="shared" si="95"/>
        <v>0</v>
      </c>
      <c r="N2022" s="17"/>
    </row>
    <row r="2023" spans="1:14" ht="25.35" customHeight="1" x14ac:dyDescent="0.25">
      <c r="A2023" s="11">
        <v>90</v>
      </c>
      <c r="B2023" s="12" t="s">
        <v>2245</v>
      </c>
      <c r="C2023" s="11">
        <v>2022</v>
      </c>
      <c r="D2023" s="13" t="s">
        <v>4233</v>
      </c>
      <c r="E2023" s="14" t="s">
        <v>3068</v>
      </c>
      <c r="F2023" s="11">
        <v>0</v>
      </c>
      <c r="G2023" s="11">
        <v>0</v>
      </c>
      <c r="H2023" s="11"/>
      <c r="I2023" s="11">
        <v>0</v>
      </c>
      <c r="J2023" s="11">
        <f t="shared" si="93"/>
        <v>0</v>
      </c>
      <c r="K2023" s="11">
        <v>392</v>
      </c>
      <c r="L2023" s="16">
        <f t="shared" si="94"/>
        <v>0</v>
      </c>
      <c r="M2023" s="16">
        <f t="shared" si="95"/>
        <v>0</v>
      </c>
      <c r="N2023" s="17"/>
    </row>
    <row r="2024" spans="1:14" ht="25.35" customHeight="1" x14ac:dyDescent="0.25">
      <c r="A2024" s="11">
        <v>90</v>
      </c>
      <c r="B2024" s="12" t="s">
        <v>2245</v>
      </c>
      <c r="C2024" s="11">
        <v>2023</v>
      </c>
      <c r="D2024" s="13" t="s">
        <v>4234</v>
      </c>
      <c r="E2024" s="14" t="s">
        <v>3068</v>
      </c>
      <c r="F2024" s="11">
        <v>0</v>
      </c>
      <c r="G2024" s="11">
        <v>0</v>
      </c>
      <c r="H2024" s="11"/>
      <c r="I2024" s="11">
        <v>0</v>
      </c>
      <c r="J2024" s="11">
        <f t="shared" si="93"/>
        <v>0</v>
      </c>
      <c r="K2024" s="11">
        <v>0</v>
      </c>
      <c r="L2024" s="16">
        <f t="shared" si="94"/>
        <v>0</v>
      </c>
      <c r="M2024" s="16">
        <f t="shared" si="95"/>
        <v>0</v>
      </c>
      <c r="N2024" s="17"/>
    </row>
    <row r="2025" spans="1:14" ht="25.35" customHeight="1" x14ac:dyDescent="0.25">
      <c r="A2025" s="11">
        <v>90</v>
      </c>
      <c r="B2025" s="12" t="s">
        <v>2245</v>
      </c>
      <c r="C2025" s="11">
        <v>2024</v>
      </c>
      <c r="D2025" s="13" t="s">
        <v>4235</v>
      </c>
      <c r="E2025" s="14" t="s">
        <v>4236</v>
      </c>
      <c r="F2025" s="11">
        <v>0</v>
      </c>
      <c r="G2025" s="11">
        <v>0</v>
      </c>
      <c r="H2025" s="11"/>
      <c r="I2025" s="11">
        <v>0</v>
      </c>
      <c r="J2025" s="11">
        <f t="shared" si="93"/>
        <v>0</v>
      </c>
      <c r="K2025" s="11">
        <v>0</v>
      </c>
      <c r="L2025" s="16">
        <f t="shared" si="94"/>
        <v>0</v>
      </c>
      <c r="M2025" s="16">
        <f t="shared" si="95"/>
        <v>0</v>
      </c>
      <c r="N2025" s="17"/>
    </row>
    <row r="2026" spans="1:14" ht="25.35" customHeight="1" x14ac:dyDescent="0.25">
      <c r="A2026" s="11">
        <v>90</v>
      </c>
      <c r="B2026" s="12" t="s">
        <v>2245</v>
      </c>
      <c r="C2026" s="11">
        <v>2025</v>
      </c>
      <c r="D2026" s="13" t="s">
        <v>4238</v>
      </c>
      <c r="E2026" s="14" t="s">
        <v>1121</v>
      </c>
      <c r="F2026" s="11">
        <v>0</v>
      </c>
      <c r="G2026" s="11">
        <v>0</v>
      </c>
      <c r="H2026" s="11"/>
      <c r="I2026" s="11">
        <v>0</v>
      </c>
      <c r="J2026" s="11">
        <f t="shared" si="93"/>
        <v>0</v>
      </c>
      <c r="K2026" s="11">
        <v>48.3</v>
      </c>
      <c r="L2026" s="16">
        <f t="shared" si="94"/>
        <v>0</v>
      </c>
      <c r="M2026" s="16">
        <f t="shared" si="95"/>
        <v>0</v>
      </c>
      <c r="N2026" s="17"/>
    </row>
    <row r="2027" spans="1:14" ht="25.35" customHeight="1" x14ac:dyDescent="0.25">
      <c r="A2027" s="11">
        <v>90</v>
      </c>
      <c r="B2027" s="12" t="s">
        <v>2245</v>
      </c>
      <c r="C2027" s="11">
        <v>2026</v>
      </c>
      <c r="D2027" s="13" t="s">
        <v>4239</v>
      </c>
      <c r="E2027" s="14" t="s">
        <v>1812</v>
      </c>
      <c r="F2027" s="11">
        <v>0</v>
      </c>
      <c r="G2027" s="11">
        <v>0</v>
      </c>
      <c r="H2027" s="11"/>
      <c r="I2027" s="11">
        <v>0</v>
      </c>
      <c r="J2027" s="11">
        <f t="shared" si="93"/>
        <v>0</v>
      </c>
      <c r="K2027" s="11">
        <v>714</v>
      </c>
      <c r="L2027" s="16">
        <f t="shared" si="94"/>
        <v>0</v>
      </c>
      <c r="M2027" s="16">
        <f t="shared" si="95"/>
        <v>0</v>
      </c>
      <c r="N2027" s="17"/>
    </row>
    <row r="2028" spans="1:14" ht="25.35" customHeight="1" x14ac:dyDescent="0.25">
      <c r="A2028" s="11">
        <v>90</v>
      </c>
      <c r="B2028" s="12" t="s">
        <v>2245</v>
      </c>
      <c r="C2028" s="11">
        <v>2027</v>
      </c>
      <c r="D2028" s="13" t="s">
        <v>4240</v>
      </c>
      <c r="E2028" s="14" t="s">
        <v>1812</v>
      </c>
      <c r="F2028" s="11">
        <v>0</v>
      </c>
      <c r="G2028" s="11">
        <v>0</v>
      </c>
      <c r="H2028" s="11"/>
      <c r="I2028" s="11">
        <v>0</v>
      </c>
      <c r="J2028" s="11">
        <f t="shared" si="93"/>
        <v>0</v>
      </c>
      <c r="K2028" s="11">
        <v>966</v>
      </c>
      <c r="L2028" s="16">
        <f t="shared" si="94"/>
        <v>0</v>
      </c>
      <c r="M2028" s="16">
        <f t="shared" si="95"/>
        <v>0</v>
      </c>
      <c r="N2028" s="17"/>
    </row>
    <row r="2029" spans="1:14" ht="25.35" customHeight="1" x14ac:dyDescent="0.25">
      <c r="A2029" s="11">
        <v>90</v>
      </c>
      <c r="B2029" s="12" t="s">
        <v>2245</v>
      </c>
      <c r="C2029" s="11">
        <v>2028</v>
      </c>
      <c r="D2029" s="13" t="s">
        <v>4242</v>
      </c>
      <c r="E2029" s="14" t="s">
        <v>1812</v>
      </c>
      <c r="F2029" s="11">
        <v>0</v>
      </c>
      <c r="G2029" s="11">
        <v>0</v>
      </c>
      <c r="H2029" s="11"/>
      <c r="I2029" s="11">
        <v>0</v>
      </c>
      <c r="J2029" s="11">
        <f t="shared" si="93"/>
        <v>0</v>
      </c>
      <c r="K2029" s="11">
        <v>0</v>
      </c>
      <c r="L2029" s="16">
        <f t="shared" si="94"/>
        <v>0</v>
      </c>
      <c r="M2029" s="16">
        <f t="shared" si="95"/>
        <v>0</v>
      </c>
      <c r="N2029" s="17"/>
    </row>
    <row r="2030" spans="1:14" ht="25.35" customHeight="1" x14ac:dyDescent="0.25">
      <c r="A2030" s="11">
        <v>90</v>
      </c>
      <c r="B2030" s="12" t="s">
        <v>2245</v>
      </c>
      <c r="C2030" s="11">
        <v>2029</v>
      </c>
      <c r="D2030" s="13" t="s">
        <v>4244</v>
      </c>
      <c r="E2030" s="14" t="s">
        <v>4245</v>
      </c>
      <c r="F2030" s="11">
        <v>0</v>
      </c>
      <c r="G2030" s="11">
        <v>0</v>
      </c>
      <c r="H2030" s="11"/>
      <c r="I2030" s="11">
        <v>0</v>
      </c>
      <c r="J2030" s="11">
        <f t="shared" si="93"/>
        <v>0</v>
      </c>
      <c r="K2030" s="11">
        <v>619.5</v>
      </c>
      <c r="L2030" s="16">
        <f t="shared" si="94"/>
        <v>0</v>
      </c>
      <c r="M2030" s="16">
        <f t="shared" si="95"/>
        <v>0</v>
      </c>
      <c r="N2030" s="17"/>
    </row>
    <row r="2031" spans="1:14" ht="25.35" customHeight="1" x14ac:dyDescent="0.25">
      <c r="A2031" s="11">
        <v>90</v>
      </c>
      <c r="B2031" s="12" t="s">
        <v>2245</v>
      </c>
      <c r="C2031" s="11">
        <v>2030</v>
      </c>
      <c r="D2031" s="13" t="s">
        <v>4247</v>
      </c>
      <c r="E2031" s="14" t="s">
        <v>3749</v>
      </c>
      <c r="F2031" s="11">
        <v>0</v>
      </c>
      <c r="G2031" s="11">
        <v>0</v>
      </c>
      <c r="H2031" s="11"/>
      <c r="I2031" s="11">
        <v>0</v>
      </c>
      <c r="J2031" s="11">
        <f t="shared" si="93"/>
        <v>0</v>
      </c>
      <c r="K2031" s="11">
        <v>0</v>
      </c>
      <c r="L2031" s="16">
        <f t="shared" si="94"/>
        <v>0</v>
      </c>
      <c r="M2031" s="16">
        <f t="shared" si="95"/>
        <v>0</v>
      </c>
      <c r="N2031" s="17"/>
    </row>
    <row r="2032" spans="1:14" ht="25.35" customHeight="1" x14ac:dyDescent="0.25">
      <c r="A2032" s="11">
        <v>90</v>
      </c>
      <c r="B2032" s="12" t="s">
        <v>2245</v>
      </c>
      <c r="C2032" s="11">
        <v>2031</v>
      </c>
      <c r="D2032" s="13" t="s">
        <v>4248</v>
      </c>
      <c r="E2032" s="14" t="s">
        <v>4249</v>
      </c>
      <c r="F2032" s="11">
        <v>0</v>
      </c>
      <c r="G2032" s="11">
        <v>0</v>
      </c>
      <c r="H2032" s="11"/>
      <c r="I2032" s="11">
        <v>0</v>
      </c>
      <c r="J2032" s="11">
        <f t="shared" si="93"/>
        <v>0</v>
      </c>
      <c r="K2032" s="11">
        <v>30.8</v>
      </c>
      <c r="L2032" s="16">
        <f t="shared" si="94"/>
        <v>0</v>
      </c>
      <c r="M2032" s="16">
        <f t="shared" si="95"/>
        <v>0</v>
      </c>
      <c r="N2032" s="17"/>
    </row>
    <row r="2033" spans="1:14" ht="25.35" customHeight="1" x14ac:dyDescent="0.25">
      <c r="A2033" s="11">
        <v>90</v>
      </c>
      <c r="B2033" s="12" t="s">
        <v>2245</v>
      </c>
      <c r="C2033" s="11">
        <v>2032</v>
      </c>
      <c r="D2033" s="13" t="s">
        <v>4251</v>
      </c>
      <c r="E2033" s="14" t="s">
        <v>4245</v>
      </c>
      <c r="F2033" s="11">
        <v>0</v>
      </c>
      <c r="G2033" s="11">
        <v>0</v>
      </c>
      <c r="H2033" s="11"/>
      <c r="I2033" s="11">
        <v>0</v>
      </c>
      <c r="J2033" s="11">
        <f t="shared" si="93"/>
        <v>0</v>
      </c>
      <c r="K2033" s="11">
        <v>707</v>
      </c>
      <c r="L2033" s="16">
        <f t="shared" si="94"/>
        <v>0</v>
      </c>
      <c r="M2033" s="16">
        <f t="shared" si="95"/>
        <v>0</v>
      </c>
      <c r="N2033" s="17"/>
    </row>
    <row r="2034" spans="1:14" ht="25.35" customHeight="1" x14ac:dyDescent="0.25">
      <c r="A2034" s="11">
        <v>90</v>
      </c>
      <c r="B2034" s="12" t="s">
        <v>2245</v>
      </c>
      <c r="C2034" s="11">
        <v>2033</v>
      </c>
      <c r="D2034" s="13" t="s">
        <v>4252</v>
      </c>
      <c r="E2034" s="14" t="s">
        <v>4245</v>
      </c>
      <c r="F2034" s="11">
        <v>0</v>
      </c>
      <c r="G2034" s="11">
        <v>0</v>
      </c>
      <c r="H2034" s="11"/>
      <c r="I2034" s="11">
        <v>0</v>
      </c>
      <c r="J2034" s="11">
        <f t="shared" si="93"/>
        <v>0</v>
      </c>
      <c r="K2034" s="11">
        <v>602</v>
      </c>
      <c r="L2034" s="16">
        <f t="shared" si="94"/>
        <v>0</v>
      </c>
      <c r="M2034" s="16">
        <f t="shared" si="95"/>
        <v>0</v>
      </c>
      <c r="N2034" s="17"/>
    </row>
    <row r="2035" spans="1:14" ht="25.35" customHeight="1" x14ac:dyDescent="0.25">
      <c r="A2035" s="11">
        <v>90</v>
      </c>
      <c r="B2035" s="12" t="s">
        <v>2245</v>
      </c>
      <c r="C2035" s="11">
        <v>2034</v>
      </c>
      <c r="D2035" s="13" t="s">
        <v>4253</v>
      </c>
      <c r="E2035" s="14" t="s">
        <v>4254</v>
      </c>
      <c r="F2035" s="11">
        <v>0</v>
      </c>
      <c r="G2035" s="11">
        <v>0</v>
      </c>
      <c r="H2035" s="11"/>
      <c r="I2035" s="11">
        <v>0</v>
      </c>
      <c r="J2035" s="11">
        <f t="shared" si="93"/>
        <v>0</v>
      </c>
      <c r="K2035" s="11">
        <v>25.9</v>
      </c>
      <c r="L2035" s="16">
        <f t="shared" si="94"/>
        <v>0</v>
      </c>
      <c r="M2035" s="16">
        <f t="shared" si="95"/>
        <v>0</v>
      </c>
      <c r="N2035" s="17"/>
    </row>
    <row r="2036" spans="1:14" ht="25.35" customHeight="1" x14ac:dyDescent="0.25">
      <c r="A2036" s="11">
        <v>90</v>
      </c>
      <c r="B2036" s="12" t="s">
        <v>2245</v>
      </c>
      <c r="C2036" s="11">
        <v>2035</v>
      </c>
      <c r="D2036" s="13" t="s">
        <v>4256</v>
      </c>
      <c r="E2036" s="14" t="s">
        <v>1779</v>
      </c>
      <c r="F2036" s="11">
        <v>0</v>
      </c>
      <c r="G2036" s="11">
        <v>0</v>
      </c>
      <c r="H2036" s="11"/>
      <c r="I2036" s="11">
        <v>0</v>
      </c>
      <c r="J2036" s="11">
        <f t="shared" si="93"/>
        <v>0</v>
      </c>
      <c r="K2036" s="11">
        <v>18.2</v>
      </c>
      <c r="L2036" s="16">
        <f t="shared" si="94"/>
        <v>0</v>
      </c>
      <c r="M2036" s="16">
        <f t="shared" si="95"/>
        <v>0</v>
      </c>
      <c r="N2036" s="17"/>
    </row>
    <row r="2037" spans="1:14" ht="25.35" customHeight="1" x14ac:dyDescent="0.25">
      <c r="A2037" s="11">
        <v>90</v>
      </c>
      <c r="B2037" s="12" t="s">
        <v>2245</v>
      </c>
      <c r="C2037" s="11">
        <v>2036</v>
      </c>
      <c r="D2037" s="13" t="s">
        <v>4258</v>
      </c>
      <c r="E2037" s="14" t="s">
        <v>4259</v>
      </c>
      <c r="F2037" s="11">
        <v>0</v>
      </c>
      <c r="G2037" s="11">
        <v>0</v>
      </c>
      <c r="H2037" s="11"/>
      <c r="I2037" s="11">
        <v>0</v>
      </c>
      <c r="J2037" s="11">
        <f t="shared" si="93"/>
        <v>0</v>
      </c>
      <c r="K2037" s="11">
        <v>140</v>
      </c>
      <c r="L2037" s="16">
        <f t="shared" si="94"/>
        <v>0</v>
      </c>
      <c r="M2037" s="16">
        <f t="shared" si="95"/>
        <v>0</v>
      </c>
      <c r="N2037" s="17"/>
    </row>
    <row r="2038" spans="1:14" ht="25.35" customHeight="1" x14ac:dyDescent="0.25">
      <c r="A2038" s="11">
        <v>90</v>
      </c>
      <c r="B2038" s="12" t="s">
        <v>2245</v>
      </c>
      <c r="C2038" s="11">
        <v>2037</v>
      </c>
      <c r="D2038" s="13" t="s">
        <v>4261</v>
      </c>
      <c r="E2038" s="14" t="s">
        <v>4259</v>
      </c>
      <c r="F2038" s="11">
        <v>0</v>
      </c>
      <c r="G2038" s="11">
        <v>0</v>
      </c>
      <c r="H2038" s="11"/>
      <c r="I2038" s="11">
        <v>0</v>
      </c>
      <c r="J2038" s="11">
        <f t="shared" si="93"/>
        <v>0</v>
      </c>
      <c r="K2038" s="11">
        <v>140</v>
      </c>
      <c r="L2038" s="16">
        <f t="shared" si="94"/>
        <v>0</v>
      </c>
      <c r="M2038" s="16">
        <f t="shared" si="95"/>
        <v>0</v>
      </c>
      <c r="N2038" s="17"/>
    </row>
    <row r="2039" spans="1:14" ht="25.35" customHeight="1" x14ac:dyDescent="0.25">
      <c r="A2039" s="11">
        <v>90</v>
      </c>
      <c r="B2039" s="12" t="s">
        <v>2245</v>
      </c>
      <c r="C2039" s="11">
        <v>2038</v>
      </c>
      <c r="D2039" s="13" t="s">
        <v>4262</v>
      </c>
      <c r="E2039" s="14" t="s">
        <v>785</v>
      </c>
      <c r="F2039" s="11">
        <v>0</v>
      </c>
      <c r="G2039" s="11">
        <v>0</v>
      </c>
      <c r="H2039" s="11"/>
      <c r="I2039" s="11">
        <v>0</v>
      </c>
      <c r="J2039" s="11">
        <f t="shared" si="93"/>
        <v>0</v>
      </c>
      <c r="K2039" s="11">
        <v>123.37</v>
      </c>
      <c r="L2039" s="16">
        <f t="shared" si="94"/>
        <v>0</v>
      </c>
      <c r="M2039" s="16">
        <f t="shared" si="95"/>
        <v>0</v>
      </c>
      <c r="N2039" s="17"/>
    </row>
    <row r="2040" spans="1:14" ht="25.35" customHeight="1" x14ac:dyDescent="0.25">
      <c r="A2040" s="11">
        <v>90</v>
      </c>
      <c r="B2040" s="12" t="s">
        <v>2245</v>
      </c>
      <c r="C2040" s="11">
        <v>2039</v>
      </c>
      <c r="D2040" s="13" t="s">
        <v>4263</v>
      </c>
      <c r="E2040" s="14" t="s">
        <v>3829</v>
      </c>
      <c r="F2040" s="11">
        <v>0</v>
      </c>
      <c r="G2040" s="11">
        <v>0</v>
      </c>
      <c r="H2040" s="11"/>
      <c r="I2040" s="11">
        <v>0</v>
      </c>
      <c r="J2040" s="11">
        <f t="shared" si="93"/>
        <v>0</v>
      </c>
      <c r="K2040" s="11">
        <v>189</v>
      </c>
      <c r="L2040" s="16">
        <f t="shared" si="94"/>
        <v>0</v>
      </c>
      <c r="M2040" s="16">
        <f t="shared" si="95"/>
        <v>0</v>
      </c>
      <c r="N2040" s="17"/>
    </row>
    <row r="2041" spans="1:14" ht="25.35" customHeight="1" x14ac:dyDescent="0.25">
      <c r="A2041" s="11">
        <v>90</v>
      </c>
      <c r="B2041" s="12" t="s">
        <v>2245</v>
      </c>
      <c r="C2041" s="11">
        <v>2040</v>
      </c>
      <c r="D2041" s="13" t="s">
        <v>4264</v>
      </c>
      <c r="E2041" s="14" t="s">
        <v>3829</v>
      </c>
      <c r="F2041" s="11">
        <v>0</v>
      </c>
      <c r="G2041" s="11">
        <v>0</v>
      </c>
      <c r="H2041" s="11"/>
      <c r="I2041" s="11">
        <v>0</v>
      </c>
      <c r="J2041" s="11">
        <f t="shared" si="93"/>
        <v>0</v>
      </c>
      <c r="K2041" s="11">
        <v>189</v>
      </c>
      <c r="L2041" s="16">
        <f t="shared" si="94"/>
        <v>0</v>
      </c>
      <c r="M2041" s="16">
        <f t="shared" si="95"/>
        <v>0</v>
      </c>
      <c r="N2041" s="17"/>
    </row>
    <row r="2042" spans="1:14" ht="25.35" customHeight="1" x14ac:dyDescent="0.25">
      <c r="A2042" s="11">
        <v>90</v>
      </c>
      <c r="B2042" s="12" t="s">
        <v>2245</v>
      </c>
      <c r="C2042" s="11">
        <v>2041</v>
      </c>
      <c r="D2042" s="13" t="s">
        <v>4265</v>
      </c>
      <c r="E2042" s="14" t="s">
        <v>4266</v>
      </c>
      <c r="F2042" s="11">
        <v>0</v>
      </c>
      <c r="G2042" s="11">
        <v>0</v>
      </c>
      <c r="H2042" s="11"/>
      <c r="I2042" s="11">
        <v>0</v>
      </c>
      <c r="J2042" s="11">
        <f t="shared" si="93"/>
        <v>0</v>
      </c>
      <c r="K2042" s="11">
        <v>255.5</v>
      </c>
      <c r="L2042" s="16">
        <f t="shared" si="94"/>
        <v>0</v>
      </c>
      <c r="M2042" s="16">
        <f t="shared" si="95"/>
        <v>0</v>
      </c>
      <c r="N2042" s="17"/>
    </row>
    <row r="2043" spans="1:14" ht="25.35" customHeight="1" x14ac:dyDescent="0.25">
      <c r="A2043" s="11">
        <v>90</v>
      </c>
      <c r="B2043" s="12" t="s">
        <v>2245</v>
      </c>
      <c r="C2043" s="11">
        <v>2042</v>
      </c>
      <c r="D2043" s="13" t="s">
        <v>4268</v>
      </c>
      <c r="E2043" s="14" t="s">
        <v>293</v>
      </c>
      <c r="F2043" s="11">
        <v>0</v>
      </c>
      <c r="G2043" s="11">
        <v>0</v>
      </c>
      <c r="H2043" s="11"/>
      <c r="I2043" s="11">
        <v>0</v>
      </c>
      <c r="J2043" s="11">
        <f t="shared" si="93"/>
        <v>0</v>
      </c>
      <c r="K2043" s="11">
        <v>626.5</v>
      </c>
      <c r="L2043" s="16">
        <f t="shared" si="94"/>
        <v>0</v>
      </c>
      <c r="M2043" s="16">
        <f t="shared" si="95"/>
        <v>0</v>
      </c>
      <c r="N2043" s="17"/>
    </row>
    <row r="2044" spans="1:14" ht="25.35" customHeight="1" x14ac:dyDescent="0.25">
      <c r="A2044" s="11">
        <v>90</v>
      </c>
      <c r="B2044" s="12" t="s">
        <v>2245</v>
      </c>
      <c r="C2044" s="11">
        <v>2043</v>
      </c>
      <c r="D2044" s="13" t="s">
        <v>4269</v>
      </c>
      <c r="E2044" s="14" t="s">
        <v>4270</v>
      </c>
      <c r="F2044" s="11">
        <v>0</v>
      </c>
      <c r="G2044" s="11">
        <v>0</v>
      </c>
      <c r="H2044" s="11"/>
      <c r="I2044" s="11">
        <v>0</v>
      </c>
      <c r="J2044" s="11">
        <f t="shared" si="93"/>
        <v>0</v>
      </c>
      <c r="K2044" s="11">
        <v>742</v>
      </c>
      <c r="L2044" s="16">
        <f t="shared" si="94"/>
        <v>0</v>
      </c>
      <c r="M2044" s="16">
        <f t="shared" si="95"/>
        <v>0</v>
      </c>
      <c r="N2044" s="17"/>
    </row>
    <row r="2045" spans="1:14" ht="25.35" customHeight="1" x14ac:dyDescent="0.25">
      <c r="A2045" s="11">
        <v>90</v>
      </c>
      <c r="B2045" s="12" t="s">
        <v>2245</v>
      </c>
      <c r="C2045" s="11">
        <v>2044</v>
      </c>
      <c r="D2045" s="13" t="s">
        <v>4272</v>
      </c>
      <c r="E2045" s="14" t="s">
        <v>2186</v>
      </c>
      <c r="F2045" s="11">
        <v>0</v>
      </c>
      <c r="G2045" s="11">
        <v>0</v>
      </c>
      <c r="H2045" s="11"/>
      <c r="I2045" s="11">
        <v>0</v>
      </c>
      <c r="J2045" s="11">
        <f t="shared" si="93"/>
        <v>0</v>
      </c>
      <c r="K2045" s="15">
        <v>3500</v>
      </c>
      <c r="L2045" s="16">
        <f t="shared" si="94"/>
        <v>0</v>
      </c>
      <c r="M2045" s="16">
        <f t="shared" si="95"/>
        <v>0</v>
      </c>
      <c r="N2045" s="17"/>
    </row>
    <row r="2046" spans="1:14" ht="25.35" customHeight="1" x14ac:dyDescent="0.25">
      <c r="A2046" s="11">
        <v>90</v>
      </c>
      <c r="B2046" s="12" t="s">
        <v>2245</v>
      </c>
      <c r="C2046" s="11">
        <v>2045</v>
      </c>
      <c r="D2046" s="13" t="s">
        <v>4273</v>
      </c>
      <c r="E2046" s="14" t="s">
        <v>2186</v>
      </c>
      <c r="F2046" s="11">
        <v>0</v>
      </c>
      <c r="G2046" s="11">
        <v>0</v>
      </c>
      <c r="H2046" s="11"/>
      <c r="I2046" s="11">
        <v>0</v>
      </c>
      <c r="J2046" s="11">
        <f t="shared" si="93"/>
        <v>0</v>
      </c>
      <c r="K2046" s="15">
        <v>3500</v>
      </c>
      <c r="L2046" s="16">
        <f t="shared" si="94"/>
        <v>0</v>
      </c>
      <c r="M2046" s="16">
        <f t="shared" si="95"/>
        <v>0</v>
      </c>
      <c r="N2046" s="17"/>
    </row>
    <row r="2047" spans="1:14" ht="25.35" customHeight="1" x14ac:dyDescent="0.25">
      <c r="A2047" s="11">
        <v>90</v>
      </c>
      <c r="B2047" s="12" t="s">
        <v>2245</v>
      </c>
      <c r="C2047" s="11">
        <v>2046</v>
      </c>
      <c r="D2047" s="13" t="s">
        <v>4274</v>
      </c>
      <c r="E2047" s="14" t="s">
        <v>3140</v>
      </c>
      <c r="F2047" s="11">
        <v>0</v>
      </c>
      <c r="G2047" s="11">
        <v>0</v>
      </c>
      <c r="H2047" s="11"/>
      <c r="I2047" s="11">
        <v>0</v>
      </c>
      <c r="J2047" s="11">
        <f t="shared" si="93"/>
        <v>0</v>
      </c>
      <c r="K2047" s="15">
        <v>3066</v>
      </c>
      <c r="L2047" s="16">
        <f t="shared" si="94"/>
        <v>0</v>
      </c>
      <c r="M2047" s="16">
        <f t="shared" si="95"/>
        <v>0</v>
      </c>
      <c r="N2047" s="17"/>
    </row>
    <row r="2048" spans="1:14" ht="25.35" customHeight="1" x14ac:dyDescent="0.25">
      <c r="A2048" s="11">
        <v>90</v>
      </c>
      <c r="B2048" s="12" t="s">
        <v>2245</v>
      </c>
      <c r="C2048" s="11">
        <v>2047</v>
      </c>
      <c r="D2048" s="13" t="s">
        <v>4275</v>
      </c>
      <c r="E2048" s="14" t="s">
        <v>3140</v>
      </c>
      <c r="F2048" s="11">
        <v>0</v>
      </c>
      <c r="G2048" s="11">
        <v>0</v>
      </c>
      <c r="H2048" s="11"/>
      <c r="I2048" s="11">
        <v>0</v>
      </c>
      <c r="J2048" s="11">
        <f t="shared" si="93"/>
        <v>0</v>
      </c>
      <c r="K2048" s="15">
        <v>3066</v>
      </c>
      <c r="L2048" s="16">
        <f t="shared" si="94"/>
        <v>0</v>
      </c>
      <c r="M2048" s="16">
        <f t="shared" si="95"/>
        <v>0</v>
      </c>
      <c r="N2048" s="17"/>
    </row>
    <row r="2049" spans="1:14" ht="25.35" customHeight="1" x14ac:dyDescent="0.25">
      <c r="A2049" s="11">
        <v>90</v>
      </c>
      <c r="B2049" s="12" t="s">
        <v>2245</v>
      </c>
      <c r="C2049" s="11">
        <v>2048</v>
      </c>
      <c r="D2049" s="13" t="s">
        <v>4276</v>
      </c>
      <c r="E2049" s="14" t="s">
        <v>275</v>
      </c>
      <c r="F2049" s="11">
        <v>0</v>
      </c>
      <c r="G2049" s="11">
        <v>0</v>
      </c>
      <c r="H2049" s="11"/>
      <c r="I2049" s="11">
        <v>0</v>
      </c>
      <c r="J2049" s="11">
        <f t="shared" si="93"/>
        <v>0</v>
      </c>
      <c r="K2049" s="11">
        <v>0</v>
      </c>
      <c r="L2049" s="16">
        <f t="shared" si="94"/>
        <v>0</v>
      </c>
      <c r="M2049" s="16">
        <f t="shared" si="95"/>
        <v>0</v>
      </c>
      <c r="N2049" s="17"/>
    </row>
    <row r="2050" spans="1:14" ht="25.35" customHeight="1" x14ac:dyDescent="0.25">
      <c r="A2050" s="11">
        <v>90</v>
      </c>
      <c r="B2050" s="12" t="s">
        <v>2245</v>
      </c>
      <c r="C2050" s="11">
        <v>2049</v>
      </c>
      <c r="D2050" s="13" t="s">
        <v>4277</v>
      </c>
      <c r="E2050" s="14" t="s">
        <v>1063</v>
      </c>
      <c r="F2050" s="11">
        <v>0</v>
      </c>
      <c r="G2050" s="11">
        <v>0</v>
      </c>
      <c r="H2050" s="11"/>
      <c r="I2050" s="11">
        <v>0</v>
      </c>
      <c r="J2050" s="11">
        <f t="shared" si="93"/>
        <v>0</v>
      </c>
      <c r="K2050" s="11">
        <v>0</v>
      </c>
      <c r="L2050" s="16">
        <f t="shared" si="94"/>
        <v>0</v>
      </c>
      <c r="M2050" s="16">
        <f t="shared" si="95"/>
        <v>0</v>
      </c>
      <c r="N2050" s="17"/>
    </row>
    <row r="2051" spans="1:14" ht="25.35" customHeight="1" x14ac:dyDescent="0.25">
      <c r="A2051" s="11">
        <v>90</v>
      </c>
      <c r="B2051" s="12" t="s">
        <v>2245</v>
      </c>
      <c r="C2051" s="11">
        <v>2050</v>
      </c>
      <c r="D2051" s="13" t="s">
        <v>4278</v>
      </c>
      <c r="E2051" s="14" t="s">
        <v>4279</v>
      </c>
      <c r="F2051" s="11">
        <v>0</v>
      </c>
      <c r="G2051" s="11">
        <v>0</v>
      </c>
      <c r="H2051" s="11"/>
      <c r="I2051" s="11">
        <v>0</v>
      </c>
      <c r="J2051" s="11">
        <f t="shared" ref="J2051:J2114" si="96">H2051-F2051</f>
        <v>0</v>
      </c>
      <c r="K2051" s="11">
        <v>185.5</v>
      </c>
      <c r="L2051" s="16">
        <f t="shared" ref="L2051:L2114" si="97">J2051*K2051</f>
        <v>0</v>
      </c>
      <c r="M2051" s="16">
        <f t="shared" ref="M2051:M2114" si="98">H2051</f>
        <v>0</v>
      </c>
      <c r="N2051" s="17"/>
    </row>
    <row r="2052" spans="1:14" ht="25.35" customHeight="1" x14ac:dyDescent="0.25">
      <c r="A2052" s="11">
        <v>91</v>
      </c>
      <c r="B2052" s="12" t="s">
        <v>2245</v>
      </c>
      <c r="C2052" s="11">
        <v>2051</v>
      </c>
      <c r="D2052" s="13" t="s">
        <v>4281</v>
      </c>
      <c r="E2052" s="14" t="s">
        <v>4282</v>
      </c>
      <c r="F2052" s="11">
        <v>0</v>
      </c>
      <c r="G2052" s="11">
        <v>0</v>
      </c>
      <c r="H2052" s="11"/>
      <c r="I2052" s="11">
        <v>0</v>
      </c>
      <c r="J2052" s="11">
        <f t="shared" si="96"/>
        <v>0</v>
      </c>
      <c r="K2052" s="11">
        <v>164.5</v>
      </c>
      <c r="L2052" s="16">
        <f t="shared" si="97"/>
        <v>0</v>
      </c>
      <c r="M2052" s="16">
        <f t="shared" si="98"/>
        <v>0</v>
      </c>
      <c r="N2052" s="17"/>
    </row>
    <row r="2053" spans="1:14" ht="25.35" customHeight="1" x14ac:dyDescent="0.25">
      <c r="A2053" s="11">
        <v>91</v>
      </c>
      <c r="B2053" s="12" t="s">
        <v>2245</v>
      </c>
      <c r="C2053" s="11">
        <v>2052</v>
      </c>
      <c r="D2053" s="13" t="s">
        <v>4284</v>
      </c>
      <c r="E2053" s="14" t="s">
        <v>2125</v>
      </c>
      <c r="F2053" s="11">
        <v>0</v>
      </c>
      <c r="G2053" s="11">
        <v>0</v>
      </c>
      <c r="H2053" s="11"/>
      <c r="I2053" s="11">
        <v>0</v>
      </c>
      <c r="J2053" s="11">
        <f t="shared" si="96"/>
        <v>0</v>
      </c>
      <c r="K2053" s="11">
        <v>87.5</v>
      </c>
      <c r="L2053" s="16">
        <f t="shared" si="97"/>
        <v>0</v>
      </c>
      <c r="M2053" s="16">
        <f t="shared" si="98"/>
        <v>0</v>
      </c>
      <c r="N2053" s="17"/>
    </row>
    <row r="2054" spans="1:14" ht="25.35" customHeight="1" x14ac:dyDescent="0.25">
      <c r="A2054" s="11">
        <v>91</v>
      </c>
      <c r="B2054" s="12" t="s">
        <v>2245</v>
      </c>
      <c r="C2054" s="11">
        <v>2053</v>
      </c>
      <c r="D2054" s="13" t="s">
        <v>4285</v>
      </c>
      <c r="E2054" s="14" t="s">
        <v>3367</v>
      </c>
      <c r="F2054" s="11">
        <v>0</v>
      </c>
      <c r="G2054" s="11">
        <v>0</v>
      </c>
      <c r="H2054" s="11"/>
      <c r="I2054" s="11">
        <v>0</v>
      </c>
      <c r="J2054" s="11">
        <f t="shared" si="96"/>
        <v>0</v>
      </c>
      <c r="K2054" s="15">
        <v>3051.4</v>
      </c>
      <c r="L2054" s="16">
        <f t="shared" si="97"/>
        <v>0</v>
      </c>
      <c r="M2054" s="16">
        <f t="shared" si="98"/>
        <v>0</v>
      </c>
      <c r="N2054" s="17"/>
    </row>
    <row r="2055" spans="1:14" ht="25.35" customHeight="1" x14ac:dyDescent="0.25">
      <c r="A2055" s="11">
        <v>91</v>
      </c>
      <c r="B2055" s="12" t="s">
        <v>2245</v>
      </c>
      <c r="C2055" s="11">
        <v>2054</v>
      </c>
      <c r="D2055" s="13" t="s">
        <v>4286</v>
      </c>
      <c r="E2055" s="14" t="s">
        <v>3367</v>
      </c>
      <c r="F2055" s="11">
        <v>0</v>
      </c>
      <c r="G2055" s="11">
        <v>0</v>
      </c>
      <c r="H2055" s="11"/>
      <c r="I2055" s="11">
        <v>0</v>
      </c>
      <c r="J2055" s="11">
        <f t="shared" si="96"/>
        <v>0</v>
      </c>
      <c r="K2055" s="15">
        <v>2940</v>
      </c>
      <c r="L2055" s="16">
        <f t="shared" si="97"/>
        <v>0</v>
      </c>
      <c r="M2055" s="16">
        <f t="shared" si="98"/>
        <v>0</v>
      </c>
      <c r="N2055" s="17"/>
    </row>
    <row r="2056" spans="1:14" ht="25.35" customHeight="1" x14ac:dyDescent="0.25">
      <c r="A2056" s="11">
        <v>91</v>
      </c>
      <c r="B2056" s="12" t="s">
        <v>2245</v>
      </c>
      <c r="C2056" s="11">
        <v>2055</v>
      </c>
      <c r="D2056" s="13" t="s">
        <v>4287</v>
      </c>
      <c r="E2056" s="14" t="s">
        <v>1431</v>
      </c>
      <c r="F2056" s="11">
        <v>0</v>
      </c>
      <c r="G2056" s="11">
        <v>0</v>
      </c>
      <c r="H2056" s="11"/>
      <c r="I2056" s="11">
        <v>0</v>
      </c>
      <c r="J2056" s="11">
        <f t="shared" si="96"/>
        <v>0</v>
      </c>
      <c r="K2056" s="11">
        <v>0</v>
      </c>
      <c r="L2056" s="16">
        <f t="shared" si="97"/>
        <v>0</v>
      </c>
      <c r="M2056" s="16">
        <f t="shared" si="98"/>
        <v>0</v>
      </c>
      <c r="N2056" s="17"/>
    </row>
    <row r="2057" spans="1:14" ht="25.35" customHeight="1" x14ac:dyDescent="0.25">
      <c r="A2057" s="11">
        <v>91</v>
      </c>
      <c r="B2057" s="12" t="s">
        <v>2245</v>
      </c>
      <c r="C2057" s="11">
        <v>2056</v>
      </c>
      <c r="D2057" s="13" t="s">
        <v>4288</v>
      </c>
      <c r="E2057" s="14" t="s">
        <v>4000</v>
      </c>
      <c r="F2057" s="11">
        <v>0</v>
      </c>
      <c r="G2057" s="11">
        <v>0</v>
      </c>
      <c r="H2057" s="11"/>
      <c r="I2057" s="11">
        <v>0</v>
      </c>
      <c r="J2057" s="11">
        <f t="shared" si="96"/>
        <v>0</v>
      </c>
      <c r="K2057" s="11">
        <v>224</v>
      </c>
      <c r="L2057" s="16">
        <f t="shared" si="97"/>
        <v>0</v>
      </c>
      <c r="M2057" s="16">
        <f t="shared" si="98"/>
        <v>0</v>
      </c>
      <c r="N2057" s="17"/>
    </row>
    <row r="2058" spans="1:14" ht="25.35" customHeight="1" x14ac:dyDescent="0.25">
      <c r="A2058" s="11">
        <v>91</v>
      </c>
      <c r="B2058" s="12" t="s">
        <v>2245</v>
      </c>
      <c r="C2058" s="11">
        <v>2057</v>
      </c>
      <c r="D2058" s="13" t="s">
        <v>4289</v>
      </c>
      <c r="E2058" s="14" t="s">
        <v>2186</v>
      </c>
      <c r="F2058" s="11">
        <v>0</v>
      </c>
      <c r="G2058" s="11">
        <v>0</v>
      </c>
      <c r="H2058" s="11"/>
      <c r="I2058" s="11">
        <v>0</v>
      </c>
      <c r="J2058" s="11">
        <f t="shared" si="96"/>
        <v>0</v>
      </c>
      <c r="K2058" s="15">
        <v>3787</v>
      </c>
      <c r="L2058" s="16">
        <f t="shared" si="97"/>
        <v>0</v>
      </c>
      <c r="M2058" s="16">
        <f t="shared" si="98"/>
        <v>0</v>
      </c>
      <c r="N2058" s="17"/>
    </row>
    <row r="2059" spans="1:14" ht="25.35" customHeight="1" x14ac:dyDescent="0.25">
      <c r="A2059" s="11">
        <v>91</v>
      </c>
      <c r="B2059" s="12" t="s">
        <v>2245</v>
      </c>
      <c r="C2059" s="11">
        <v>2058</v>
      </c>
      <c r="D2059" s="13" t="s">
        <v>4290</v>
      </c>
      <c r="E2059" s="14" t="s">
        <v>2186</v>
      </c>
      <c r="F2059" s="11">
        <v>0</v>
      </c>
      <c r="G2059" s="11">
        <v>0</v>
      </c>
      <c r="H2059" s="11"/>
      <c r="I2059" s="11">
        <v>0</v>
      </c>
      <c r="J2059" s="11">
        <f t="shared" si="96"/>
        <v>0</v>
      </c>
      <c r="K2059" s="11">
        <v>0</v>
      </c>
      <c r="L2059" s="16">
        <f t="shared" si="97"/>
        <v>0</v>
      </c>
      <c r="M2059" s="16">
        <f t="shared" si="98"/>
        <v>0</v>
      </c>
      <c r="N2059" s="17"/>
    </row>
    <row r="2060" spans="1:14" ht="25.35" customHeight="1" x14ac:dyDescent="0.25">
      <c r="A2060" s="11">
        <v>91</v>
      </c>
      <c r="B2060" s="12" t="s">
        <v>2245</v>
      </c>
      <c r="C2060" s="11">
        <v>2059</v>
      </c>
      <c r="D2060" s="13" t="s">
        <v>4291</v>
      </c>
      <c r="E2060" s="14" t="s">
        <v>2186</v>
      </c>
      <c r="F2060" s="11">
        <v>0</v>
      </c>
      <c r="G2060" s="11">
        <v>0</v>
      </c>
      <c r="H2060" s="11"/>
      <c r="I2060" s="11">
        <v>0</v>
      </c>
      <c r="J2060" s="11">
        <f t="shared" si="96"/>
        <v>0</v>
      </c>
      <c r="K2060" s="15">
        <v>3787</v>
      </c>
      <c r="L2060" s="16">
        <f t="shared" si="97"/>
        <v>0</v>
      </c>
      <c r="M2060" s="16">
        <f t="shared" si="98"/>
        <v>0</v>
      </c>
      <c r="N2060" s="17"/>
    </row>
    <row r="2061" spans="1:14" ht="25.35" customHeight="1" x14ac:dyDescent="0.25">
      <c r="A2061" s="11">
        <v>91</v>
      </c>
      <c r="B2061" s="12" t="s">
        <v>2245</v>
      </c>
      <c r="C2061" s="11">
        <v>2060</v>
      </c>
      <c r="D2061" s="13" t="s">
        <v>4292</v>
      </c>
      <c r="E2061" s="14" t="s">
        <v>4293</v>
      </c>
      <c r="F2061" s="11">
        <v>0</v>
      </c>
      <c r="G2061" s="11">
        <v>0</v>
      </c>
      <c r="H2061" s="11"/>
      <c r="I2061" s="11">
        <v>0</v>
      </c>
      <c r="J2061" s="11">
        <f t="shared" si="96"/>
        <v>0</v>
      </c>
      <c r="K2061" s="11">
        <v>0</v>
      </c>
      <c r="L2061" s="16">
        <f t="shared" si="97"/>
        <v>0</v>
      </c>
      <c r="M2061" s="16">
        <f t="shared" si="98"/>
        <v>0</v>
      </c>
      <c r="N2061" s="17"/>
    </row>
    <row r="2062" spans="1:14" ht="25.35" customHeight="1" x14ac:dyDescent="0.25">
      <c r="A2062" s="11">
        <v>91</v>
      </c>
      <c r="B2062" s="12" t="s">
        <v>2245</v>
      </c>
      <c r="C2062" s="11">
        <v>2061</v>
      </c>
      <c r="D2062" s="13" t="s">
        <v>4295</v>
      </c>
      <c r="E2062" s="14" t="s">
        <v>4293</v>
      </c>
      <c r="F2062" s="11">
        <v>0</v>
      </c>
      <c r="G2062" s="11">
        <v>0</v>
      </c>
      <c r="H2062" s="11"/>
      <c r="I2062" s="11">
        <v>0</v>
      </c>
      <c r="J2062" s="11">
        <f t="shared" si="96"/>
        <v>0</v>
      </c>
      <c r="K2062" s="15">
        <v>1001</v>
      </c>
      <c r="L2062" s="16">
        <f t="shared" si="97"/>
        <v>0</v>
      </c>
      <c r="M2062" s="16">
        <f t="shared" si="98"/>
        <v>0</v>
      </c>
      <c r="N2062" s="17"/>
    </row>
    <row r="2063" spans="1:14" ht="25.35" customHeight="1" x14ac:dyDescent="0.25">
      <c r="A2063" s="11">
        <v>91</v>
      </c>
      <c r="B2063" s="12" t="s">
        <v>2245</v>
      </c>
      <c r="C2063" s="11">
        <v>2062</v>
      </c>
      <c r="D2063" s="13" t="s">
        <v>4296</v>
      </c>
      <c r="E2063" s="14" t="s">
        <v>332</v>
      </c>
      <c r="F2063" s="11">
        <v>0</v>
      </c>
      <c r="G2063" s="11">
        <v>0</v>
      </c>
      <c r="H2063" s="11"/>
      <c r="I2063" s="11">
        <v>0</v>
      </c>
      <c r="J2063" s="11">
        <f t="shared" si="96"/>
        <v>0</v>
      </c>
      <c r="K2063" s="11">
        <v>602</v>
      </c>
      <c r="L2063" s="16">
        <f t="shared" si="97"/>
        <v>0</v>
      </c>
      <c r="M2063" s="16">
        <f t="shared" si="98"/>
        <v>0</v>
      </c>
      <c r="N2063" s="17"/>
    </row>
    <row r="2064" spans="1:14" ht="25.35" customHeight="1" x14ac:dyDescent="0.25">
      <c r="A2064" s="11">
        <v>91</v>
      </c>
      <c r="B2064" s="12" t="s">
        <v>2245</v>
      </c>
      <c r="C2064" s="11">
        <v>2063</v>
      </c>
      <c r="D2064" s="13" t="s">
        <v>4297</v>
      </c>
      <c r="E2064" s="14" t="s">
        <v>332</v>
      </c>
      <c r="F2064" s="11">
        <v>0</v>
      </c>
      <c r="G2064" s="11">
        <v>0</v>
      </c>
      <c r="H2064" s="11"/>
      <c r="I2064" s="11">
        <v>0</v>
      </c>
      <c r="J2064" s="11">
        <f t="shared" si="96"/>
        <v>0</v>
      </c>
      <c r="K2064" s="11">
        <v>602</v>
      </c>
      <c r="L2064" s="16">
        <f t="shared" si="97"/>
        <v>0</v>
      </c>
      <c r="M2064" s="16">
        <f t="shared" si="98"/>
        <v>0</v>
      </c>
      <c r="N2064" s="17"/>
    </row>
    <row r="2065" spans="1:14" ht="25.35" customHeight="1" x14ac:dyDescent="0.25">
      <c r="A2065" s="11">
        <v>91</v>
      </c>
      <c r="B2065" s="12" t="s">
        <v>2245</v>
      </c>
      <c r="C2065" s="11">
        <v>2064</v>
      </c>
      <c r="D2065" s="13" t="s">
        <v>4298</v>
      </c>
      <c r="E2065" s="14" t="s">
        <v>4299</v>
      </c>
      <c r="F2065" s="11">
        <v>0</v>
      </c>
      <c r="G2065" s="11">
        <v>0</v>
      </c>
      <c r="H2065" s="11"/>
      <c r="I2065" s="11">
        <v>0</v>
      </c>
      <c r="J2065" s="11">
        <f t="shared" si="96"/>
        <v>0</v>
      </c>
      <c r="K2065" s="11">
        <v>0</v>
      </c>
      <c r="L2065" s="16">
        <f t="shared" si="97"/>
        <v>0</v>
      </c>
      <c r="M2065" s="16">
        <f t="shared" si="98"/>
        <v>0</v>
      </c>
      <c r="N2065" s="17"/>
    </row>
    <row r="2066" spans="1:14" ht="25.35" customHeight="1" x14ac:dyDescent="0.25">
      <c r="A2066" s="11">
        <v>91</v>
      </c>
      <c r="B2066" s="12" t="s">
        <v>2245</v>
      </c>
      <c r="C2066" s="11">
        <v>2065</v>
      </c>
      <c r="D2066" s="13" t="s">
        <v>4301</v>
      </c>
      <c r="E2066" s="14" t="s">
        <v>4302</v>
      </c>
      <c r="F2066" s="11">
        <v>0</v>
      </c>
      <c r="G2066" s="11">
        <v>0</v>
      </c>
      <c r="H2066" s="11"/>
      <c r="I2066" s="11">
        <v>0</v>
      </c>
      <c r="J2066" s="11">
        <f t="shared" si="96"/>
        <v>0</v>
      </c>
      <c r="K2066" s="11">
        <v>563.5</v>
      </c>
      <c r="L2066" s="16">
        <f t="shared" si="97"/>
        <v>0</v>
      </c>
      <c r="M2066" s="16">
        <f t="shared" si="98"/>
        <v>0</v>
      </c>
      <c r="N2066" s="17"/>
    </row>
    <row r="2067" spans="1:14" ht="25.35" customHeight="1" x14ac:dyDescent="0.25">
      <c r="A2067" s="11">
        <v>91</v>
      </c>
      <c r="B2067" s="12" t="s">
        <v>2245</v>
      </c>
      <c r="C2067" s="11">
        <v>2066</v>
      </c>
      <c r="D2067" s="13" t="s">
        <v>4304</v>
      </c>
      <c r="E2067" s="14" t="s">
        <v>3014</v>
      </c>
      <c r="F2067" s="11">
        <v>0</v>
      </c>
      <c r="G2067" s="11">
        <v>0</v>
      </c>
      <c r="H2067" s="11"/>
      <c r="I2067" s="11">
        <v>0</v>
      </c>
      <c r="J2067" s="11">
        <f t="shared" si="96"/>
        <v>0</v>
      </c>
      <c r="K2067" s="11">
        <v>798</v>
      </c>
      <c r="L2067" s="16">
        <f t="shared" si="97"/>
        <v>0</v>
      </c>
      <c r="M2067" s="16">
        <f t="shared" si="98"/>
        <v>0</v>
      </c>
      <c r="N2067" s="17"/>
    </row>
    <row r="2068" spans="1:14" ht="25.35" customHeight="1" x14ac:dyDescent="0.25">
      <c r="A2068" s="11">
        <v>91</v>
      </c>
      <c r="B2068" s="12" t="s">
        <v>2245</v>
      </c>
      <c r="C2068" s="11">
        <v>2067</v>
      </c>
      <c r="D2068" s="13" t="s">
        <v>4305</v>
      </c>
      <c r="E2068" s="14" t="s">
        <v>4306</v>
      </c>
      <c r="F2068" s="11">
        <v>0</v>
      </c>
      <c r="G2068" s="11">
        <v>0</v>
      </c>
      <c r="H2068" s="11"/>
      <c r="I2068" s="11">
        <v>0</v>
      </c>
      <c r="J2068" s="11">
        <f t="shared" si="96"/>
        <v>0</v>
      </c>
      <c r="K2068" s="11">
        <v>364</v>
      </c>
      <c r="L2068" s="16">
        <f t="shared" si="97"/>
        <v>0</v>
      </c>
      <c r="M2068" s="16">
        <f t="shared" si="98"/>
        <v>0</v>
      </c>
      <c r="N2068" s="17"/>
    </row>
    <row r="2069" spans="1:14" ht="25.35" customHeight="1" x14ac:dyDescent="0.25">
      <c r="A2069" s="11">
        <v>91</v>
      </c>
      <c r="B2069" s="12" t="s">
        <v>2245</v>
      </c>
      <c r="C2069" s="11">
        <v>2068</v>
      </c>
      <c r="D2069" s="13" t="s">
        <v>4308</v>
      </c>
      <c r="E2069" s="14" t="s">
        <v>2898</v>
      </c>
      <c r="F2069" s="11">
        <v>0</v>
      </c>
      <c r="G2069" s="11">
        <v>0</v>
      </c>
      <c r="H2069" s="11"/>
      <c r="I2069" s="11">
        <v>0</v>
      </c>
      <c r="J2069" s="11">
        <f t="shared" si="96"/>
        <v>0</v>
      </c>
      <c r="K2069" s="11">
        <v>959</v>
      </c>
      <c r="L2069" s="16">
        <f t="shared" si="97"/>
        <v>0</v>
      </c>
      <c r="M2069" s="16">
        <f t="shared" si="98"/>
        <v>0</v>
      </c>
      <c r="N2069" s="17"/>
    </row>
    <row r="2070" spans="1:14" ht="25.35" customHeight="1" x14ac:dyDescent="0.25">
      <c r="A2070" s="11">
        <v>91</v>
      </c>
      <c r="B2070" s="12" t="s">
        <v>2245</v>
      </c>
      <c r="C2070" s="11">
        <v>2069</v>
      </c>
      <c r="D2070" s="13" t="s">
        <v>4309</v>
      </c>
      <c r="E2070" s="14" t="s">
        <v>4310</v>
      </c>
      <c r="F2070" s="11">
        <v>0</v>
      </c>
      <c r="G2070" s="11">
        <v>0</v>
      </c>
      <c r="H2070" s="11"/>
      <c r="I2070" s="11">
        <v>0</v>
      </c>
      <c r="J2070" s="11">
        <f t="shared" si="96"/>
        <v>0</v>
      </c>
      <c r="K2070" s="11">
        <v>150.5</v>
      </c>
      <c r="L2070" s="16">
        <f t="shared" si="97"/>
        <v>0</v>
      </c>
      <c r="M2070" s="16">
        <f t="shared" si="98"/>
        <v>0</v>
      </c>
      <c r="N2070" s="17"/>
    </row>
    <row r="2071" spans="1:14" ht="25.35" customHeight="1" x14ac:dyDescent="0.25">
      <c r="A2071" s="11">
        <v>91</v>
      </c>
      <c r="B2071" s="12" t="s">
        <v>2245</v>
      </c>
      <c r="C2071" s="11">
        <v>2070</v>
      </c>
      <c r="D2071" s="13" t="s">
        <v>4312</v>
      </c>
      <c r="E2071" s="14" t="s">
        <v>4310</v>
      </c>
      <c r="F2071" s="11">
        <v>0</v>
      </c>
      <c r="G2071" s="11">
        <v>0</v>
      </c>
      <c r="H2071" s="11"/>
      <c r="I2071" s="11">
        <v>0</v>
      </c>
      <c r="J2071" s="11">
        <f t="shared" si="96"/>
        <v>0</v>
      </c>
      <c r="K2071" s="11">
        <v>136.5</v>
      </c>
      <c r="L2071" s="16">
        <f t="shared" si="97"/>
        <v>0</v>
      </c>
      <c r="M2071" s="16">
        <f t="shared" si="98"/>
        <v>0</v>
      </c>
      <c r="N2071" s="17"/>
    </row>
    <row r="2072" spans="1:14" ht="25.35" customHeight="1" x14ac:dyDescent="0.25">
      <c r="A2072" s="11">
        <v>91</v>
      </c>
      <c r="B2072" s="12" t="s">
        <v>2245</v>
      </c>
      <c r="C2072" s="11">
        <v>2071</v>
      </c>
      <c r="D2072" s="13" t="s">
        <v>4314</v>
      </c>
      <c r="E2072" s="14" t="s">
        <v>3672</v>
      </c>
      <c r="F2072" s="11">
        <v>0</v>
      </c>
      <c r="G2072" s="11">
        <v>0</v>
      </c>
      <c r="H2072" s="11"/>
      <c r="I2072" s="11">
        <v>0</v>
      </c>
      <c r="J2072" s="11">
        <f t="shared" si="96"/>
        <v>0</v>
      </c>
      <c r="K2072" s="11">
        <v>108.5</v>
      </c>
      <c r="L2072" s="16">
        <f t="shared" si="97"/>
        <v>0</v>
      </c>
      <c r="M2072" s="16">
        <f t="shared" si="98"/>
        <v>0</v>
      </c>
      <c r="N2072" s="17"/>
    </row>
    <row r="2073" spans="1:14" ht="25.35" customHeight="1" x14ac:dyDescent="0.25">
      <c r="A2073" s="11">
        <v>91</v>
      </c>
      <c r="B2073" s="12" t="s">
        <v>2245</v>
      </c>
      <c r="C2073" s="11">
        <v>2072</v>
      </c>
      <c r="D2073" s="13" t="s">
        <v>4315</v>
      </c>
      <c r="E2073" s="14" t="s">
        <v>3092</v>
      </c>
      <c r="F2073" s="11">
        <v>0</v>
      </c>
      <c r="G2073" s="11">
        <v>0</v>
      </c>
      <c r="H2073" s="11"/>
      <c r="I2073" s="11">
        <v>0</v>
      </c>
      <c r="J2073" s="11">
        <f t="shared" si="96"/>
        <v>0</v>
      </c>
      <c r="K2073" s="11">
        <v>859.13</v>
      </c>
      <c r="L2073" s="16">
        <f t="shared" si="97"/>
        <v>0</v>
      </c>
      <c r="M2073" s="16">
        <f t="shared" si="98"/>
        <v>0</v>
      </c>
      <c r="N2073" s="17"/>
    </row>
    <row r="2074" spans="1:14" ht="25.35" customHeight="1" x14ac:dyDescent="0.25">
      <c r="A2074" s="11">
        <v>91</v>
      </c>
      <c r="B2074" s="12" t="s">
        <v>2245</v>
      </c>
      <c r="C2074" s="11">
        <v>2073</v>
      </c>
      <c r="D2074" s="13" t="s">
        <v>4316</v>
      </c>
      <c r="E2074" s="14" t="s">
        <v>3092</v>
      </c>
      <c r="F2074" s="11">
        <v>0</v>
      </c>
      <c r="G2074" s="11">
        <v>0</v>
      </c>
      <c r="H2074" s="11"/>
      <c r="I2074" s="11">
        <v>0</v>
      </c>
      <c r="J2074" s="11">
        <f t="shared" si="96"/>
        <v>0</v>
      </c>
      <c r="K2074" s="11">
        <v>868</v>
      </c>
      <c r="L2074" s="16">
        <f t="shared" si="97"/>
        <v>0</v>
      </c>
      <c r="M2074" s="16">
        <f t="shared" si="98"/>
        <v>0</v>
      </c>
      <c r="N2074" s="17"/>
    </row>
    <row r="2075" spans="1:14" ht="25.35" customHeight="1" x14ac:dyDescent="0.25">
      <c r="A2075" s="11">
        <v>91</v>
      </c>
      <c r="B2075" s="12" t="s">
        <v>2245</v>
      </c>
      <c r="C2075" s="11">
        <v>2074</v>
      </c>
      <c r="D2075" s="13" t="s">
        <v>4317</v>
      </c>
      <c r="E2075" s="14" t="s">
        <v>4310</v>
      </c>
      <c r="F2075" s="11">
        <v>0</v>
      </c>
      <c r="G2075" s="11">
        <v>0</v>
      </c>
      <c r="H2075" s="11"/>
      <c r="I2075" s="11">
        <v>0</v>
      </c>
      <c r="J2075" s="11">
        <f t="shared" si="96"/>
        <v>0</v>
      </c>
      <c r="K2075" s="11">
        <v>51.8</v>
      </c>
      <c r="L2075" s="16">
        <f t="shared" si="97"/>
        <v>0</v>
      </c>
      <c r="M2075" s="16">
        <f t="shared" si="98"/>
        <v>0</v>
      </c>
      <c r="N2075" s="17"/>
    </row>
    <row r="2076" spans="1:14" ht="25.35" customHeight="1" x14ac:dyDescent="0.25">
      <c r="A2076" s="11">
        <v>91</v>
      </c>
      <c r="B2076" s="12" t="s">
        <v>2245</v>
      </c>
      <c r="C2076" s="11">
        <v>2075</v>
      </c>
      <c r="D2076" s="13" t="s">
        <v>4318</v>
      </c>
      <c r="E2076" s="14" t="s">
        <v>4319</v>
      </c>
      <c r="F2076" s="11">
        <v>0</v>
      </c>
      <c r="G2076" s="11">
        <v>0</v>
      </c>
      <c r="H2076" s="11"/>
      <c r="I2076" s="11">
        <v>0</v>
      </c>
      <c r="J2076" s="11">
        <f t="shared" si="96"/>
        <v>0</v>
      </c>
      <c r="K2076" s="11">
        <v>115.5</v>
      </c>
      <c r="L2076" s="16">
        <f t="shared" si="97"/>
        <v>0</v>
      </c>
      <c r="M2076" s="16">
        <f t="shared" si="98"/>
        <v>0</v>
      </c>
      <c r="N2076" s="17"/>
    </row>
    <row r="2077" spans="1:14" ht="25.35" customHeight="1" x14ac:dyDescent="0.25">
      <c r="A2077" s="11">
        <v>91</v>
      </c>
      <c r="B2077" s="12" t="s">
        <v>2245</v>
      </c>
      <c r="C2077" s="11">
        <v>2076</v>
      </c>
      <c r="D2077" s="13" t="s">
        <v>4321</v>
      </c>
      <c r="E2077" s="14" t="s">
        <v>1178</v>
      </c>
      <c r="F2077" s="11">
        <v>0</v>
      </c>
      <c r="G2077" s="11">
        <v>0</v>
      </c>
      <c r="H2077" s="11"/>
      <c r="I2077" s="11">
        <v>0</v>
      </c>
      <c r="J2077" s="11">
        <f t="shared" si="96"/>
        <v>0</v>
      </c>
      <c r="K2077" s="11">
        <v>395.5</v>
      </c>
      <c r="L2077" s="16">
        <f t="shared" si="97"/>
        <v>0</v>
      </c>
      <c r="M2077" s="16">
        <f t="shared" si="98"/>
        <v>0</v>
      </c>
      <c r="N2077" s="17"/>
    </row>
    <row r="2078" spans="1:14" ht="25.35" customHeight="1" x14ac:dyDescent="0.25">
      <c r="A2078" s="11">
        <v>91</v>
      </c>
      <c r="B2078" s="12" t="s">
        <v>2245</v>
      </c>
      <c r="C2078" s="11">
        <v>2077</v>
      </c>
      <c r="D2078" s="13" t="s">
        <v>4323</v>
      </c>
      <c r="E2078" s="14" t="s">
        <v>4324</v>
      </c>
      <c r="F2078" s="11">
        <v>0</v>
      </c>
      <c r="G2078" s="11">
        <v>0</v>
      </c>
      <c r="H2078" s="11"/>
      <c r="I2078" s="11">
        <v>0</v>
      </c>
      <c r="J2078" s="11">
        <f t="shared" si="96"/>
        <v>0</v>
      </c>
      <c r="K2078" s="11">
        <v>0</v>
      </c>
      <c r="L2078" s="16">
        <f t="shared" si="97"/>
        <v>0</v>
      </c>
      <c r="M2078" s="16">
        <f t="shared" si="98"/>
        <v>0</v>
      </c>
      <c r="N2078" s="17"/>
    </row>
    <row r="2079" spans="1:14" ht="25.35" customHeight="1" x14ac:dyDescent="0.25">
      <c r="A2079" s="11">
        <v>91</v>
      </c>
      <c r="B2079" s="12" t="s">
        <v>2245</v>
      </c>
      <c r="C2079" s="11">
        <v>2078</v>
      </c>
      <c r="D2079" s="13" t="s">
        <v>4326</v>
      </c>
      <c r="E2079" s="14" t="s">
        <v>1182</v>
      </c>
      <c r="F2079" s="11">
        <v>0</v>
      </c>
      <c r="G2079" s="11">
        <v>0</v>
      </c>
      <c r="H2079" s="11"/>
      <c r="I2079" s="11">
        <v>0</v>
      </c>
      <c r="J2079" s="11">
        <f t="shared" si="96"/>
        <v>0</v>
      </c>
      <c r="K2079" s="11">
        <v>556.5</v>
      </c>
      <c r="L2079" s="16">
        <f t="shared" si="97"/>
        <v>0</v>
      </c>
      <c r="M2079" s="16">
        <f t="shared" si="98"/>
        <v>0</v>
      </c>
      <c r="N2079" s="17"/>
    </row>
    <row r="2080" spans="1:14" ht="25.35" customHeight="1" x14ac:dyDescent="0.25">
      <c r="A2080" s="11">
        <v>91</v>
      </c>
      <c r="B2080" s="12" t="s">
        <v>2245</v>
      </c>
      <c r="C2080" s="11">
        <v>2079</v>
      </c>
      <c r="D2080" s="13" t="s">
        <v>4327</v>
      </c>
      <c r="E2080" s="14" t="s">
        <v>1182</v>
      </c>
      <c r="F2080" s="11">
        <v>0</v>
      </c>
      <c r="G2080" s="11">
        <v>0</v>
      </c>
      <c r="H2080" s="11"/>
      <c r="I2080" s="11">
        <v>0</v>
      </c>
      <c r="J2080" s="11">
        <f t="shared" si="96"/>
        <v>0</v>
      </c>
      <c r="K2080" s="11">
        <v>672</v>
      </c>
      <c r="L2080" s="16">
        <f t="shared" si="97"/>
        <v>0</v>
      </c>
      <c r="M2080" s="16">
        <f t="shared" si="98"/>
        <v>0</v>
      </c>
      <c r="N2080" s="17"/>
    </row>
    <row r="2081" spans="1:14" ht="25.35" customHeight="1" x14ac:dyDescent="0.25">
      <c r="A2081" s="11">
        <v>91</v>
      </c>
      <c r="B2081" s="12" t="s">
        <v>2245</v>
      </c>
      <c r="C2081" s="11">
        <v>2080</v>
      </c>
      <c r="D2081" s="13" t="s">
        <v>4328</v>
      </c>
      <c r="E2081" s="14" t="s">
        <v>1182</v>
      </c>
      <c r="F2081" s="11">
        <v>1</v>
      </c>
      <c r="G2081" s="11">
        <v>0</v>
      </c>
      <c r="H2081" s="11"/>
      <c r="I2081" s="11" t="s">
        <v>5307</v>
      </c>
      <c r="J2081" s="11">
        <f t="shared" si="96"/>
        <v>-1</v>
      </c>
      <c r="K2081" s="11">
        <v>609</v>
      </c>
      <c r="L2081" s="16">
        <f t="shared" si="97"/>
        <v>-609</v>
      </c>
      <c r="M2081" s="16">
        <f t="shared" si="98"/>
        <v>0</v>
      </c>
      <c r="N2081" s="17"/>
    </row>
    <row r="2082" spans="1:14" ht="25.35" customHeight="1" x14ac:dyDescent="0.25">
      <c r="A2082" s="11">
        <v>92</v>
      </c>
      <c r="B2082" s="12" t="s">
        <v>2245</v>
      </c>
      <c r="C2082" s="11">
        <v>2081</v>
      </c>
      <c r="D2082" s="13" t="s">
        <v>4329</v>
      </c>
      <c r="E2082" s="14" t="s">
        <v>4330</v>
      </c>
      <c r="F2082" s="11">
        <v>0</v>
      </c>
      <c r="G2082" s="11">
        <v>0</v>
      </c>
      <c r="H2082" s="11"/>
      <c r="I2082" s="11">
        <v>0</v>
      </c>
      <c r="J2082" s="11">
        <f t="shared" si="96"/>
        <v>0</v>
      </c>
      <c r="K2082" s="11">
        <v>10.5</v>
      </c>
      <c r="L2082" s="16">
        <f t="shared" si="97"/>
        <v>0</v>
      </c>
      <c r="M2082" s="16">
        <f t="shared" si="98"/>
        <v>0</v>
      </c>
      <c r="N2082" s="17"/>
    </row>
    <row r="2083" spans="1:14" ht="25.35" customHeight="1" x14ac:dyDescent="0.25">
      <c r="A2083" s="11">
        <v>92</v>
      </c>
      <c r="B2083" s="12" t="s">
        <v>2245</v>
      </c>
      <c r="C2083" s="11">
        <v>2082</v>
      </c>
      <c r="D2083" s="13" t="s">
        <v>4332</v>
      </c>
      <c r="E2083" s="14" t="s">
        <v>2203</v>
      </c>
      <c r="F2083" s="11">
        <v>0</v>
      </c>
      <c r="G2083" s="11">
        <v>0</v>
      </c>
      <c r="H2083" s="11"/>
      <c r="I2083" s="11">
        <v>0</v>
      </c>
      <c r="J2083" s="11">
        <f t="shared" si="96"/>
        <v>0</v>
      </c>
      <c r="K2083" s="11">
        <v>0</v>
      </c>
      <c r="L2083" s="16">
        <f t="shared" si="97"/>
        <v>0</v>
      </c>
      <c r="M2083" s="16">
        <f t="shared" si="98"/>
        <v>0</v>
      </c>
      <c r="N2083" s="17"/>
    </row>
    <row r="2084" spans="1:14" ht="25.35" customHeight="1" x14ac:dyDescent="0.25">
      <c r="A2084" s="11">
        <v>92</v>
      </c>
      <c r="B2084" s="12" t="s">
        <v>2245</v>
      </c>
      <c r="C2084" s="11">
        <v>2083</v>
      </c>
      <c r="D2084" s="13" t="s">
        <v>4333</v>
      </c>
      <c r="E2084" s="14" t="s">
        <v>2203</v>
      </c>
      <c r="F2084" s="11">
        <v>0</v>
      </c>
      <c r="G2084" s="11">
        <v>0</v>
      </c>
      <c r="H2084" s="11"/>
      <c r="I2084" s="11">
        <v>0</v>
      </c>
      <c r="J2084" s="11">
        <f t="shared" si="96"/>
        <v>0</v>
      </c>
      <c r="K2084" s="15">
        <v>4270</v>
      </c>
      <c r="L2084" s="16">
        <f t="shared" si="97"/>
        <v>0</v>
      </c>
      <c r="M2084" s="16">
        <f t="shared" si="98"/>
        <v>0</v>
      </c>
      <c r="N2084" s="17"/>
    </row>
    <row r="2085" spans="1:14" ht="25.35" customHeight="1" x14ac:dyDescent="0.25">
      <c r="A2085" s="11">
        <v>92</v>
      </c>
      <c r="B2085" s="12" t="s">
        <v>2245</v>
      </c>
      <c r="C2085" s="11">
        <v>2084</v>
      </c>
      <c r="D2085" s="13" t="s">
        <v>4334</v>
      </c>
      <c r="E2085" s="14" t="s">
        <v>1988</v>
      </c>
      <c r="F2085" s="11">
        <v>0</v>
      </c>
      <c r="G2085" s="11">
        <v>0</v>
      </c>
      <c r="H2085" s="11"/>
      <c r="I2085" s="11">
        <v>0</v>
      </c>
      <c r="J2085" s="11">
        <f t="shared" si="96"/>
        <v>0</v>
      </c>
      <c r="K2085" s="11">
        <v>584.5</v>
      </c>
      <c r="L2085" s="16">
        <f t="shared" si="97"/>
        <v>0</v>
      </c>
      <c r="M2085" s="16">
        <f t="shared" si="98"/>
        <v>0</v>
      </c>
      <c r="N2085" s="17"/>
    </row>
    <row r="2086" spans="1:14" ht="25.35" customHeight="1" x14ac:dyDescent="0.25">
      <c r="A2086" s="11">
        <v>92</v>
      </c>
      <c r="B2086" s="12" t="s">
        <v>2245</v>
      </c>
      <c r="C2086" s="11">
        <v>2085</v>
      </c>
      <c r="D2086" s="13" t="s">
        <v>4335</v>
      </c>
      <c r="E2086" s="14" t="s">
        <v>751</v>
      </c>
      <c r="F2086" s="11">
        <v>0</v>
      </c>
      <c r="G2086" s="11">
        <v>0</v>
      </c>
      <c r="H2086" s="11"/>
      <c r="I2086" s="11">
        <v>0</v>
      </c>
      <c r="J2086" s="11">
        <f t="shared" si="96"/>
        <v>0</v>
      </c>
      <c r="K2086" s="11">
        <v>17.5</v>
      </c>
      <c r="L2086" s="16">
        <f t="shared" si="97"/>
        <v>0</v>
      </c>
      <c r="M2086" s="16">
        <f t="shared" si="98"/>
        <v>0</v>
      </c>
      <c r="N2086" s="17"/>
    </row>
    <row r="2087" spans="1:14" ht="25.35" customHeight="1" x14ac:dyDescent="0.25">
      <c r="A2087" s="11">
        <v>92</v>
      </c>
      <c r="B2087" s="12" t="s">
        <v>2245</v>
      </c>
      <c r="C2087" s="11">
        <v>2086</v>
      </c>
      <c r="D2087" s="13" t="s">
        <v>4337</v>
      </c>
      <c r="E2087" s="14" t="s">
        <v>4338</v>
      </c>
      <c r="F2087" s="11">
        <v>0</v>
      </c>
      <c r="G2087" s="11">
        <v>0</v>
      </c>
      <c r="H2087" s="11"/>
      <c r="I2087" s="11">
        <v>0</v>
      </c>
      <c r="J2087" s="11">
        <f t="shared" si="96"/>
        <v>0</v>
      </c>
      <c r="K2087" s="11">
        <v>490</v>
      </c>
      <c r="L2087" s="16">
        <f t="shared" si="97"/>
        <v>0</v>
      </c>
      <c r="M2087" s="16">
        <f t="shared" si="98"/>
        <v>0</v>
      </c>
      <c r="N2087" s="17"/>
    </row>
    <row r="2088" spans="1:14" ht="25.35" customHeight="1" x14ac:dyDescent="0.25">
      <c r="A2088" s="11">
        <v>92</v>
      </c>
      <c r="B2088" s="12" t="s">
        <v>2245</v>
      </c>
      <c r="C2088" s="11">
        <v>2087</v>
      </c>
      <c r="D2088" s="13" t="s">
        <v>4340</v>
      </c>
      <c r="E2088" s="14" t="s">
        <v>1625</v>
      </c>
      <c r="F2088" s="11">
        <v>0</v>
      </c>
      <c r="G2088" s="11">
        <v>0</v>
      </c>
      <c r="H2088" s="11"/>
      <c r="I2088" s="11">
        <v>0</v>
      </c>
      <c r="J2088" s="11">
        <f t="shared" si="96"/>
        <v>0</v>
      </c>
      <c r="K2088" s="15">
        <v>1890</v>
      </c>
      <c r="L2088" s="16">
        <f t="shared" si="97"/>
        <v>0</v>
      </c>
      <c r="M2088" s="16">
        <f t="shared" si="98"/>
        <v>0</v>
      </c>
      <c r="N2088" s="17"/>
    </row>
    <row r="2089" spans="1:14" ht="25.35" customHeight="1" x14ac:dyDescent="0.25">
      <c r="A2089" s="11">
        <v>92</v>
      </c>
      <c r="B2089" s="12" t="s">
        <v>2245</v>
      </c>
      <c r="C2089" s="11">
        <v>2088</v>
      </c>
      <c r="D2089" s="13" t="s">
        <v>4341</v>
      </c>
      <c r="E2089" s="14" t="s">
        <v>1625</v>
      </c>
      <c r="F2089" s="11">
        <v>0</v>
      </c>
      <c r="G2089" s="11">
        <v>0</v>
      </c>
      <c r="H2089" s="11"/>
      <c r="I2089" s="11">
        <v>0</v>
      </c>
      <c r="J2089" s="11">
        <f t="shared" si="96"/>
        <v>0</v>
      </c>
      <c r="K2089" s="15">
        <v>1890</v>
      </c>
      <c r="L2089" s="16">
        <f t="shared" si="97"/>
        <v>0</v>
      </c>
      <c r="M2089" s="16">
        <f t="shared" si="98"/>
        <v>0</v>
      </c>
      <c r="N2089" s="17"/>
    </row>
    <row r="2090" spans="1:14" ht="25.35" customHeight="1" x14ac:dyDescent="0.25">
      <c r="A2090" s="11">
        <v>92</v>
      </c>
      <c r="B2090" s="12" t="s">
        <v>2245</v>
      </c>
      <c r="C2090" s="11">
        <v>2089</v>
      </c>
      <c r="D2090" s="13" t="s">
        <v>4342</v>
      </c>
      <c r="E2090" s="14" t="s">
        <v>1625</v>
      </c>
      <c r="F2090" s="11">
        <v>0</v>
      </c>
      <c r="G2090" s="11">
        <v>0</v>
      </c>
      <c r="H2090" s="11"/>
      <c r="I2090" s="11">
        <v>0</v>
      </c>
      <c r="J2090" s="11">
        <f t="shared" si="96"/>
        <v>0</v>
      </c>
      <c r="K2090" s="15">
        <v>2625</v>
      </c>
      <c r="L2090" s="16">
        <f t="shared" si="97"/>
        <v>0</v>
      </c>
      <c r="M2090" s="16">
        <f t="shared" si="98"/>
        <v>0</v>
      </c>
      <c r="N2090" s="17"/>
    </row>
    <row r="2091" spans="1:14" ht="25.35" customHeight="1" x14ac:dyDescent="0.25">
      <c r="A2091" s="11">
        <v>92</v>
      </c>
      <c r="B2091" s="12" t="s">
        <v>2245</v>
      </c>
      <c r="C2091" s="11">
        <v>2090</v>
      </c>
      <c r="D2091" s="13" t="s">
        <v>4343</v>
      </c>
      <c r="E2091" s="14" t="s">
        <v>3777</v>
      </c>
      <c r="F2091" s="11">
        <v>0</v>
      </c>
      <c r="G2091" s="11">
        <v>0</v>
      </c>
      <c r="H2091" s="11"/>
      <c r="I2091" s="11">
        <v>0</v>
      </c>
      <c r="J2091" s="11">
        <f t="shared" si="96"/>
        <v>0</v>
      </c>
      <c r="K2091" s="11">
        <v>0</v>
      </c>
      <c r="L2091" s="16">
        <f t="shared" si="97"/>
        <v>0</v>
      </c>
      <c r="M2091" s="16">
        <f t="shared" si="98"/>
        <v>0</v>
      </c>
      <c r="N2091" s="17"/>
    </row>
    <row r="2092" spans="1:14" ht="25.35" customHeight="1" x14ac:dyDescent="0.25">
      <c r="A2092" s="11">
        <v>92</v>
      </c>
      <c r="B2092" s="12" t="s">
        <v>2245</v>
      </c>
      <c r="C2092" s="11">
        <v>2091</v>
      </c>
      <c r="D2092" s="13" t="s">
        <v>4344</v>
      </c>
      <c r="E2092" s="14" t="s">
        <v>2193</v>
      </c>
      <c r="F2092" s="11">
        <v>0</v>
      </c>
      <c r="G2092" s="11">
        <v>0</v>
      </c>
      <c r="H2092" s="11"/>
      <c r="I2092" s="11">
        <v>0</v>
      </c>
      <c r="J2092" s="11">
        <f t="shared" si="96"/>
        <v>0</v>
      </c>
      <c r="K2092" s="15">
        <v>3745</v>
      </c>
      <c r="L2092" s="16">
        <f t="shared" si="97"/>
        <v>0</v>
      </c>
      <c r="M2092" s="16">
        <f t="shared" si="98"/>
        <v>0</v>
      </c>
      <c r="N2092" s="17"/>
    </row>
    <row r="2093" spans="1:14" ht="25.35" customHeight="1" x14ac:dyDescent="0.25">
      <c r="A2093" s="11">
        <v>92</v>
      </c>
      <c r="B2093" s="12" t="s">
        <v>2245</v>
      </c>
      <c r="C2093" s="11">
        <v>2092</v>
      </c>
      <c r="D2093" s="13" t="s">
        <v>4345</v>
      </c>
      <c r="E2093" s="14" t="s">
        <v>4346</v>
      </c>
      <c r="F2093" s="11">
        <v>0</v>
      </c>
      <c r="G2093" s="11">
        <v>0</v>
      </c>
      <c r="H2093" s="11"/>
      <c r="I2093" s="11">
        <v>0</v>
      </c>
      <c r="J2093" s="11">
        <f t="shared" si="96"/>
        <v>0</v>
      </c>
      <c r="K2093" s="15">
        <v>1827</v>
      </c>
      <c r="L2093" s="16">
        <f t="shared" si="97"/>
        <v>0</v>
      </c>
      <c r="M2093" s="16">
        <f t="shared" si="98"/>
        <v>0</v>
      </c>
      <c r="N2093" s="17"/>
    </row>
    <row r="2094" spans="1:14" ht="25.35" customHeight="1" x14ac:dyDescent="0.25">
      <c r="A2094" s="11">
        <v>92</v>
      </c>
      <c r="B2094" s="12" t="s">
        <v>2245</v>
      </c>
      <c r="C2094" s="11">
        <v>2093</v>
      </c>
      <c r="D2094" s="13" t="s">
        <v>4347</v>
      </c>
      <c r="E2094" s="14" t="s">
        <v>4348</v>
      </c>
      <c r="F2094" s="11">
        <v>0</v>
      </c>
      <c r="G2094" s="11">
        <v>0</v>
      </c>
      <c r="H2094" s="11"/>
      <c r="I2094" s="11">
        <v>0</v>
      </c>
      <c r="J2094" s="11">
        <f t="shared" si="96"/>
        <v>0</v>
      </c>
      <c r="K2094" s="11">
        <v>98</v>
      </c>
      <c r="L2094" s="16">
        <f t="shared" si="97"/>
        <v>0</v>
      </c>
      <c r="M2094" s="16">
        <f t="shared" si="98"/>
        <v>0</v>
      </c>
      <c r="N2094" s="17"/>
    </row>
    <row r="2095" spans="1:14" ht="25.35" customHeight="1" x14ac:dyDescent="0.25">
      <c r="A2095" s="11">
        <v>92</v>
      </c>
      <c r="B2095" s="12" t="s">
        <v>2245</v>
      </c>
      <c r="C2095" s="11">
        <v>2094</v>
      </c>
      <c r="D2095" s="13" t="s">
        <v>4350</v>
      </c>
      <c r="E2095" s="14" t="s">
        <v>4348</v>
      </c>
      <c r="F2095" s="11">
        <v>0</v>
      </c>
      <c r="G2095" s="11">
        <v>0</v>
      </c>
      <c r="H2095" s="11"/>
      <c r="I2095" s="11">
        <v>0</v>
      </c>
      <c r="J2095" s="11">
        <f t="shared" si="96"/>
        <v>0</v>
      </c>
      <c r="K2095" s="11">
        <v>98</v>
      </c>
      <c r="L2095" s="16">
        <f t="shared" si="97"/>
        <v>0</v>
      </c>
      <c r="M2095" s="16">
        <f t="shared" si="98"/>
        <v>0</v>
      </c>
      <c r="N2095" s="17"/>
    </row>
    <row r="2096" spans="1:14" ht="25.35" customHeight="1" x14ac:dyDescent="0.25">
      <c r="A2096" s="11">
        <v>92</v>
      </c>
      <c r="B2096" s="12" t="s">
        <v>2245</v>
      </c>
      <c r="C2096" s="11">
        <v>2095</v>
      </c>
      <c r="D2096" s="13" t="s">
        <v>4351</v>
      </c>
      <c r="E2096" s="14" t="s">
        <v>1566</v>
      </c>
      <c r="F2096" s="11">
        <v>0</v>
      </c>
      <c r="G2096" s="11">
        <v>0</v>
      </c>
      <c r="H2096" s="11"/>
      <c r="I2096" s="11">
        <v>0</v>
      </c>
      <c r="J2096" s="11">
        <f t="shared" si="96"/>
        <v>0</v>
      </c>
      <c r="K2096" s="15">
        <v>9660</v>
      </c>
      <c r="L2096" s="16">
        <f t="shared" si="97"/>
        <v>0</v>
      </c>
      <c r="M2096" s="16">
        <f t="shared" si="98"/>
        <v>0</v>
      </c>
      <c r="N2096" s="17"/>
    </row>
    <row r="2097" spans="1:14" ht="25.35" customHeight="1" x14ac:dyDescent="0.25">
      <c r="A2097" s="11">
        <v>92</v>
      </c>
      <c r="B2097" s="12" t="s">
        <v>2245</v>
      </c>
      <c r="C2097" s="11">
        <v>2096</v>
      </c>
      <c r="D2097" s="13" t="s">
        <v>4352</v>
      </c>
      <c r="E2097" s="14" t="s">
        <v>3841</v>
      </c>
      <c r="F2097" s="11">
        <v>0</v>
      </c>
      <c r="G2097" s="11">
        <v>0</v>
      </c>
      <c r="H2097" s="11"/>
      <c r="I2097" s="11">
        <v>0</v>
      </c>
      <c r="J2097" s="11">
        <f t="shared" si="96"/>
        <v>0</v>
      </c>
      <c r="K2097" s="15">
        <v>2177</v>
      </c>
      <c r="L2097" s="16">
        <f t="shared" si="97"/>
        <v>0</v>
      </c>
      <c r="M2097" s="16">
        <f t="shared" si="98"/>
        <v>0</v>
      </c>
      <c r="N2097" s="17"/>
    </row>
    <row r="2098" spans="1:14" ht="25.35" customHeight="1" x14ac:dyDescent="0.25">
      <c r="A2098" s="11">
        <v>92</v>
      </c>
      <c r="B2098" s="12" t="s">
        <v>2245</v>
      </c>
      <c r="C2098" s="11">
        <v>2097</v>
      </c>
      <c r="D2098" s="13" t="s">
        <v>4353</v>
      </c>
      <c r="E2098" s="14" t="s">
        <v>3841</v>
      </c>
      <c r="F2098" s="11">
        <v>0</v>
      </c>
      <c r="G2098" s="11">
        <v>0</v>
      </c>
      <c r="H2098" s="11"/>
      <c r="I2098" s="11">
        <v>0</v>
      </c>
      <c r="J2098" s="11">
        <f t="shared" si="96"/>
        <v>0</v>
      </c>
      <c r="K2098" s="15">
        <v>3990</v>
      </c>
      <c r="L2098" s="16">
        <f t="shared" si="97"/>
        <v>0</v>
      </c>
      <c r="M2098" s="16">
        <f t="shared" si="98"/>
        <v>0</v>
      </c>
      <c r="N2098" s="17"/>
    </row>
    <row r="2099" spans="1:14" ht="25.35" customHeight="1" x14ac:dyDescent="0.25">
      <c r="A2099" s="11">
        <v>92</v>
      </c>
      <c r="B2099" s="12" t="s">
        <v>2245</v>
      </c>
      <c r="C2099" s="11">
        <v>2098</v>
      </c>
      <c r="D2099" s="13" t="s">
        <v>4354</v>
      </c>
      <c r="E2099" s="14" t="s">
        <v>3841</v>
      </c>
      <c r="F2099" s="11">
        <v>0</v>
      </c>
      <c r="G2099" s="11">
        <v>0</v>
      </c>
      <c r="H2099" s="11"/>
      <c r="I2099" s="11">
        <v>0</v>
      </c>
      <c r="J2099" s="11">
        <f t="shared" si="96"/>
        <v>0</v>
      </c>
      <c r="K2099" s="15">
        <v>2212</v>
      </c>
      <c r="L2099" s="16">
        <f t="shared" si="97"/>
        <v>0</v>
      </c>
      <c r="M2099" s="16">
        <f t="shared" si="98"/>
        <v>0</v>
      </c>
      <c r="N2099" s="17"/>
    </row>
    <row r="2100" spans="1:14" ht="25.35" customHeight="1" x14ac:dyDescent="0.25">
      <c r="A2100" s="11">
        <v>92</v>
      </c>
      <c r="B2100" s="12" t="s">
        <v>2245</v>
      </c>
      <c r="C2100" s="11">
        <v>2099</v>
      </c>
      <c r="D2100" s="13" t="s">
        <v>4355</v>
      </c>
      <c r="E2100" s="14" t="s">
        <v>3140</v>
      </c>
      <c r="F2100" s="11">
        <v>0</v>
      </c>
      <c r="G2100" s="11">
        <v>0</v>
      </c>
      <c r="H2100" s="11"/>
      <c r="I2100" s="11">
        <v>0</v>
      </c>
      <c r="J2100" s="11">
        <f t="shared" si="96"/>
        <v>0</v>
      </c>
      <c r="K2100" s="15">
        <v>3675</v>
      </c>
      <c r="L2100" s="16">
        <f t="shared" si="97"/>
        <v>0</v>
      </c>
      <c r="M2100" s="16">
        <f t="shared" si="98"/>
        <v>0</v>
      </c>
      <c r="N2100" s="17"/>
    </row>
    <row r="2101" spans="1:14" ht="25.35" customHeight="1" x14ac:dyDescent="0.25">
      <c r="A2101" s="11">
        <v>92</v>
      </c>
      <c r="B2101" s="12" t="s">
        <v>2245</v>
      </c>
      <c r="C2101" s="11">
        <v>2100</v>
      </c>
      <c r="D2101" s="13" t="s">
        <v>4356</v>
      </c>
      <c r="E2101" s="14" t="s">
        <v>3140</v>
      </c>
      <c r="F2101" s="11">
        <v>0</v>
      </c>
      <c r="G2101" s="11">
        <v>0</v>
      </c>
      <c r="H2101" s="11"/>
      <c r="I2101" s="11">
        <v>0</v>
      </c>
      <c r="J2101" s="11">
        <f t="shared" si="96"/>
        <v>0</v>
      </c>
      <c r="K2101" s="15">
        <v>3675</v>
      </c>
      <c r="L2101" s="16">
        <f t="shared" si="97"/>
        <v>0</v>
      </c>
      <c r="M2101" s="16">
        <f t="shared" si="98"/>
        <v>0</v>
      </c>
      <c r="N2101" s="17"/>
    </row>
    <row r="2102" spans="1:14" ht="25.35" customHeight="1" x14ac:dyDescent="0.25">
      <c r="A2102" s="11">
        <v>92</v>
      </c>
      <c r="B2102" s="12" t="s">
        <v>2245</v>
      </c>
      <c r="C2102" s="11">
        <v>2101</v>
      </c>
      <c r="D2102" s="13" t="s">
        <v>4357</v>
      </c>
      <c r="E2102" s="14" t="s">
        <v>4358</v>
      </c>
      <c r="F2102" s="11">
        <v>0</v>
      </c>
      <c r="G2102" s="11">
        <v>0</v>
      </c>
      <c r="H2102" s="11"/>
      <c r="I2102" s="11">
        <v>0</v>
      </c>
      <c r="J2102" s="11">
        <f t="shared" si="96"/>
        <v>0</v>
      </c>
      <c r="K2102" s="15">
        <v>12320</v>
      </c>
      <c r="L2102" s="16">
        <f t="shared" si="97"/>
        <v>0</v>
      </c>
      <c r="M2102" s="16">
        <f t="shared" si="98"/>
        <v>0</v>
      </c>
      <c r="N2102" s="17"/>
    </row>
    <row r="2103" spans="1:14" ht="25.35" customHeight="1" x14ac:dyDescent="0.25">
      <c r="A2103" s="11">
        <v>92</v>
      </c>
      <c r="B2103" s="12" t="s">
        <v>2245</v>
      </c>
      <c r="C2103" s="11">
        <v>2102</v>
      </c>
      <c r="D2103" s="13" t="s">
        <v>4360</v>
      </c>
      <c r="E2103" s="14" t="s">
        <v>4361</v>
      </c>
      <c r="F2103" s="11">
        <v>0</v>
      </c>
      <c r="G2103" s="11">
        <v>0</v>
      </c>
      <c r="H2103" s="11"/>
      <c r="I2103" s="11">
        <v>0</v>
      </c>
      <c r="J2103" s="11">
        <f t="shared" si="96"/>
        <v>0</v>
      </c>
      <c r="K2103" s="11">
        <v>528.5</v>
      </c>
      <c r="L2103" s="16">
        <f t="shared" si="97"/>
        <v>0</v>
      </c>
      <c r="M2103" s="16">
        <f t="shared" si="98"/>
        <v>0</v>
      </c>
      <c r="N2103" s="17"/>
    </row>
    <row r="2104" spans="1:14" ht="25.35" customHeight="1" x14ac:dyDescent="0.25">
      <c r="A2104" s="11">
        <v>92</v>
      </c>
      <c r="B2104" s="12" t="s">
        <v>2245</v>
      </c>
      <c r="C2104" s="11">
        <v>2103</v>
      </c>
      <c r="D2104" s="13" t="s">
        <v>4363</v>
      </c>
      <c r="E2104" s="14" t="s">
        <v>4364</v>
      </c>
      <c r="F2104" s="11">
        <v>0</v>
      </c>
      <c r="G2104" s="11">
        <v>0</v>
      </c>
      <c r="H2104" s="11"/>
      <c r="I2104" s="11">
        <v>0</v>
      </c>
      <c r="J2104" s="11">
        <f t="shared" si="96"/>
        <v>0</v>
      </c>
      <c r="K2104" s="11">
        <v>0</v>
      </c>
      <c r="L2104" s="16">
        <f t="shared" si="97"/>
        <v>0</v>
      </c>
      <c r="M2104" s="16">
        <f t="shared" si="98"/>
        <v>0</v>
      </c>
      <c r="N2104" s="17"/>
    </row>
    <row r="2105" spans="1:14" ht="25.35" customHeight="1" x14ac:dyDescent="0.25">
      <c r="A2105" s="11">
        <v>92</v>
      </c>
      <c r="B2105" s="12" t="s">
        <v>2245</v>
      </c>
      <c r="C2105" s="11">
        <v>2104</v>
      </c>
      <c r="D2105" s="13" t="s">
        <v>4366</v>
      </c>
      <c r="E2105" s="14" t="s">
        <v>378</v>
      </c>
      <c r="F2105" s="11">
        <v>0</v>
      </c>
      <c r="G2105" s="11">
        <v>0</v>
      </c>
      <c r="H2105" s="11"/>
      <c r="I2105" s="11">
        <v>0</v>
      </c>
      <c r="J2105" s="11">
        <f t="shared" si="96"/>
        <v>0</v>
      </c>
      <c r="K2105" s="11">
        <v>175.17</v>
      </c>
      <c r="L2105" s="16">
        <f t="shared" si="97"/>
        <v>0</v>
      </c>
      <c r="M2105" s="16">
        <f t="shared" si="98"/>
        <v>0</v>
      </c>
      <c r="N2105" s="17"/>
    </row>
    <row r="2106" spans="1:14" ht="25.35" customHeight="1" x14ac:dyDescent="0.25">
      <c r="A2106" s="11">
        <v>92</v>
      </c>
      <c r="B2106" s="12" t="s">
        <v>2245</v>
      </c>
      <c r="C2106" s="11">
        <v>2105</v>
      </c>
      <c r="D2106" s="13" t="s">
        <v>4367</v>
      </c>
      <c r="E2106" s="14" t="s">
        <v>3517</v>
      </c>
      <c r="F2106" s="11">
        <v>0</v>
      </c>
      <c r="G2106" s="11">
        <v>0</v>
      </c>
      <c r="H2106" s="11"/>
      <c r="I2106" s="11">
        <v>0</v>
      </c>
      <c r="J2106" s="11">
        <f t="shared" si="96"/>
        <v>0</v>
      </c>
      <c r="K2106" s="11">
        <v>98</v>
      </c>
      <c r="L2106" s="16">
        <f t="shared" si="97"/>
        <v>0</v>
      </c>
      <c r="M2106" s="16">
        <f t="shared" si="98"/>
        <v>0</v>
      </c>
      <c r="N2106" s="17"/>
    </row>
    <row r="2107" spans="1:14" ht="25.35" customHeight="1" x14ac:dyDescent="0.25">
      <c r="A2107" s="11">
        <v>92</v>
      </c>
      <c r="B2107" s="12" t="s">
        <v>2245</v>
      </c>
      <c r="C2107" s="11">
        <v>2106</v>
      </c>
      <c r="D2107" s="13" t="s">
        <v>4368</v>
      </c>
      <c r="E2107" s="14" t="s">
        <v>4369</v>
      </c>
      <c r="F2107" s="11">
        <v>0</v>
      </c>
      <c r="G2107" s="11">
        <v>0</v>
      </c>
      <c r="H2107" s="11"/>
      <c r="I2107" s="11">
        <v>0</v>
      </c>
      <c r="J2107" s="11">
        <f t="shared" si="96"/>
        <v>0</v>
      </c>
      <c r="K2107" s="11">
        <v>13.3</v>
      </c>
      <c r="L2107" s="16">
        <f t="shared" si="97"/>
        <v>0</v>
      </c>
      <c r="M2107" s="16">
        <f t="shared" si="98"/>
        <v>0</v>
      </c>
      <c r="N2107" s="17"/>
    </row>
    <row r="2108" spans="1:14" ht="25.35" customHeight="1" x14ac:dyDescent="0.25">
      <c r="A2108" s="11">
        <v>92</v>
      </c>
      <c r="B2108" s="12" t="s">
        <v>2245</v>
      </c>
      <c r="C2108" s="11">
        <v>2107</v>
      </c>
      <c r="D2108" s="13" t="s">
        <v>4371</v>
      </c>
      <c r="E2108" s="14" t="s">
        <v>4372</v>
      </c>
      <c r="F2108" s="11">
        <v>0</v>
      </c>
      <c r="G2108" s="11">
        <v>0</v>
      </c>
      <c r="H2108" s="11"/>
      <c r="I2108" s="11">
        <v>0</v>
      </c>
      <c r="J2108" s="11">
        <f t="shared" si="96"/>
        <v>0</v>
      </c>
      <c r="K2108" s="11">
        <v>262.5</v>
      </c>
      <c r="L2108" s="16">
        <f t="shared" si="97"/>
        <v>0</v>
      </c>
      <c r="M2108" s="16">
        <f t="shared" si="98"/>
        <v>0</v>
      </c>
      <c r="N2108" s="17"/>
    </row>
    <row r="2109" spans="1:14" ht="25.35" customHeight="1" x14ac:dyDescent="0.25">
      <c r="A2109" s="11">
        <v>92</v>
      </c>
      <c r="B2109" s="12" t="s">
        <v>2245</v>
      </c>
      <c r="C2109" s="11">
        <v>2108</v>
      </c>
      <c r="D2109" s="13" t="s">
        <v>4374</v>
      </c>
      <c r="E2109" s="14" t="s">
        <v>4028</v>
      </c>
      <c r="F2109" s="11">
        <v>0</v>
      </c>
      <c r="G2109" s="11">
        <v>0</v>
      </c>
      <c r="H2109" s="11"/>
      <c r="I2109" s="11">
        <v>0</v>
      </c>
      <c r="J2109" s="11">
        <f t="shared" si="96"/>
        <v>0</v>
      </c>
      <c r="K2109" s="15">
        <v>3423</v>
      </c>
      <c r="L2109" s="16">
        <f t="shared" si="97"/>
        <v>0</v>
      </c>
      <c r="M2109" s="16">
        <f t="shared" si="98"/>
        <v>0</v>
      </c>
      <c r="N2109" s="17"/>
    </row>
    <row r="2110" spans="1:14" ht="25.35" customHeight="1" x14ac:dyDescent="0.25">
      <c r="A2110" s="11">
        <v>92</v>
      </c>
      <c r="B2110" s="12" t="s">
        <v>2245</v>
      </c>
      <c r="C2110" s="11">
        <v>2109</v>
      </c>
      <c r="D2110" s="13" t="s">
        <v>4375</v>
      </c>
      <c r="E2110" s="14" t="s">
        <v>3801</v>
      </c>
      <c r="F2110" s="11">
        <v>0</v>
      </c>
      <c r="G2110" s="11">
        <v>0</v>
      </c>
      <c r="H2110" s="11"/>
      <c r="I2110" s="11">
        <v>0</v>
      </c>
      <c r="J2110" s="11">
        <f t="shared" si="96"/>
        <v>0</v>
      </c>
      <c r="K2110" s="11">
        <v>0</v>
      </c>
      <c r="L2110" s="16">
        <f t="shared" si="97"/>
        <v>0</v>
      </c>
      <c r="M2110" s="16">
        <f t="shared" si="98"/>
        <v>0</v>
      </c>
      <c r="N2110" s="17"/>
    </row>
    <row r="2111" spans="1:14" ht="25.35" customHeight="1" x14ac:dyDescent="0.25">
      <c r="A2111" s="11">
        <v>92</v>
      </c>
      <c r="B2111" s="12" t="s">
        <v>2245</v>
      </c>
      <c r="C2111" s="11">
        <v>2110</v>
      </c>
      <c r="D2111" s="13" t="s">
        <v>4376</v>
      </c>
      <c r="E2111" s="14" t="s">
        <v>3140</v>
      </c>
      <c r="F2111" s="11">
        <v>0</v>
      </c>
      <c r="G2111" s="11">
        <v>0</v>
      </c>
      <c r="H2111" s="11"/>
      <c r="I2111" s="11">
        <v>0</v>
      </c>
      <c r="J2111" s="11">
        <f t="shared" si="96"/>
        <v>0</v>
      </c>
      <c r="K2111" s="15">
        <v>6349</v>
      </c>
      <c r="L2111" s="16">
        <f t="shared" si="97"/>
        <v>0</v>
      </c>
      <c r="M2111" s="16">
        <f t="shared" si="98"/>
        <v>0</v>
      </c>
      <c r="N2111" s="17"/>
    </row>
    <row r="2112" spans="1:14" ht="25.35" customHeight="1" x14ac:dyDescent="0.25">
      <c r="A2112" s="11">
        <v>93</v>
      </c>
      <c r="B2112" s="12" t="s">
        <v>2245</v>
      </c>
      <c r="C2112" s="11">
        <v>2111</v>
      </c>
      <c r="D2112" s="13" t="s">
        <v>4378</v>
      </c>
      <c r="E2112" s="14" t="s">
        <v>3787</v>
      </c>
      <c r="F2112" s="11">
        <v>0</v>
      </c>
      <c r="G2112" s="11">
        <v>0</v>
      </c>
      <c r="H2112" s="11"/>
      <c r="I2112" s="11">
        <v>0</v>
      </c>
      <c r="J2112" s="11">
        <f t="shared" si="96"/>
        <v>0</v>
      </c>
      <c r="K2112" s="15">
        <v>4795</v>
      </c>
      <c r="L2112" s="16">
        <f t="shared" si="97"/>
        <v>0</v>
      </c>
      <c r="M2112" s="16">
        <f t="shared" si="98"/>
        <v>0</v>
      </c>
      <c r="N2112" s="17"/>
    </row>
    <row r="2113" spans="1:14" ht="25.35" customHeight="1" x14ac:dyDescent="0.25">
      <c r="A2113" s="11">
        <v>93</v>
      </c>
      <c r="B2113" s="12" t="s">
        <v>2245</v>
      </c>
      <c r="C2113" s="11">
        <v>2112</v>
      </c>
      <c r="D2113" s="13" t="s">
        <v>4379</v>
      </c>
      <c r="E2113" s="14" t="s">
        <v>4380</v>
      </c>
      <c r="F2113" s="11">
        <v>0</v>
      </c>
      <c r="G2113" s="11">
        <v>0</v>
      </c>
      <c r="H2113" s="11"/>
      <c r="I2113" s="11">
        <v>0</v>
      </c>
      <c r="J2113" s="11">
        <f t="shared" si="96"/>
        <v>0</v>
      </c>
      <c r="K2113" s="11">
        <v>0</v>
      </c>
      <c r="L2113" s="16">
        <f t="shared" si="97"/>
        <v>0</v>
      </c>
      <c r="M2113" s="16">
        <f t="shared" si="98"/>
        <v>0</v>
      </c>
      <c r="N2113" s="17"/>
    </row>
    <row r="2114" spans="1:14" ht="25.35" customHeight="1" x14ac:dyDescent="0.25">
      <c r="A2114" s="11">
        <v>93</v>
      </c>
      <c r="B2114" s="12" t="s">
        <v>2245</v>
      </c>
      <c r="C2114" s="11">
        <v>2113</v>
      </c>
      <c r="D2114" s="13" t="s">
        <v>4382</v>
      </c>
      <c r="E2114" s="14" t="s">
        <v>3618</v>
      </c>
      <c r="F2114" s="11">
        <v>0</v>
      </c>
      <c r="G2114" s="11">
        <v>0</v>
      </c>
      <c r="H2114" s="11"/>
      <c r="I2114" s="11">
        <v>0</v>
      </c>
      <c r="J2114" s="11">
        <f t="shared" si="96"/>
        <v>0</v>
      </c>
      <c r="K2114" s="15">
        <v>1379</v>
      </c>
      <c r="L2114" s="16">
        <f t="shared" si="97"/>
        <v>0</v>
      </c>
      <c r="M2114" s="16">
        <f t="shared" si="98"/>
        <v>0</v>
      </c>
      <c r="N2114" s="17"/>
    </row>
    <row r="2115" spans="1:14" ht="25.35" customHeight="1" x14ac:dyDescent="0.25">
      <c r="A2115" s="11">
        <v>93</v>
      </c>
      <c r="B2115" s="12" t="s">
        <v>2245</v>
      </c>
      <c r="C2115" s="11">
        <v>2114</v>
      </c>
      <c r="D2115" s="13" t="s">
        <v>4383</v>
      </c>
      <c r="E2115" s="14" t="s">
        <v>4384</v>
      </c>
      <c r="F2115" s="11">
        <v>0</v>
      </c>
      <c r="G2115" s="11">
        <v>0</v>
      </c>
      <c r="H2115" s="11"/>
      <c r="I2115" s="11">
        <v>0</v>
      </c>
      <c r="J2115" s="11">
        <f t="shared" ref="J2115:J2178" si="99">H2115-F2115</f>
        <v>0</v>
      </c>
      <c r="K2115" s="11">
        <v>14</v>
      </c>
      <c r="L2115" s="16">
        <f t="shared" ref="L2115:L2178" si="100">J2115*K2115</f>
        <v>0</v>
      </c>
      <c r="M2115" s="16">
        <f t="shared" ref="M2115:M2178" si="101">H2115</f>
        <v>0</v>
      </c>
      <c r="N2115" s="17"/>
    </row>
    <row r="2116" spans="1:14" ht="25.35" customHeight="1" x14ac:dyDescent="0.25">
      <c r="A2116" s="11">
        <v>93</v>
      </c>
      <c r="B2116" s="12" t="s">
        <v>2245</v>
      </c>
      <c r="C2116" s="11">
        <v>2115</v>
      </c>
      <c r="D2116" s="13" t="s">
        <v>4386</v>
      </c>
      <c r="E2116" s="14" t="s">
        <v>1520</v>
      </c>
      <c r="F2116" s="11">
        <v>0</v>
      </c>
      <c r="G2116" s="11">
        <v>0</v>
      </c>
      <c r="H2116" s="11"/>
      <c r="I2116" s="11">
        <v>0</v>
      </c>
      <c r="J2116" s="11">
        <f t="shared" si="99"/>
        <v>0</v>
      </c>
      <c r="K2116" s="11">
        <v>273</v>
      </c>
      <c r="L2116" s="16">
        <f t="shared" si="100"/>
        <v>0</v>
      </c>
      <c r="M2116" s="16">
        <f t="shared" si="101"/>
        <v>0</v>
      </c>
      <c r="N2116" s="17"/>
    </row>
    <row r="2117" spans="1:14" ht="25.35" customHeight="1" x14ac:dyDescent="0.25">
      <c r="A2117" s="11">
        <v>93</v>
      </c>
      <c r="B2117" s="12" t="s">
        <v>2245</v>
      </c>
      <c r="C2117" s="11">
        <v>2116</v>
      </c>
      <c r="D2117" s="13" t="s">
        <v>4387</v>
      </c>
      <c r="E2117" s="14" t="s">
        <v>4388</v>
      </c>
      <c r="F2117" s="11">
        <v>0</v>
      </c>
      <c r="G2117" s="11">
        <v>0</v>
      </c>
      <c r="H2117" s="11"/>
      <c r="I2117" s="11">
        <v>0</v>
      </c>
      <c r="J2117" s="11">
        <f t="shared" si="99"/>
        <v>0</v>
      </c>
      <c r="K2117" s="15">
        <v>2870</v>
      </c>
      <c r="L2117" s="16">
        <f t="shared" si="100"/>
        <v>0</v>
      </c>
      <c r="M2117" s="16">
        <f t="shared" si="101"/>
        <v>0</v>
      </c>
      <c r="N2117" s="17"/>
    </row>
    <row r="2118" spans="1:14" ht="25.35" customHeight="1" x14ac:dyDescent="0.25">
      <c r="A2118" s="11">
        <v>93</v>
      </c>
      <c r="B2118" s="12" t="s">
        <v>2245</v>
      </c>
      <c r="C2118" s="11">
        <v>2117</v>
      </c>
      <c r="D2118" s="13" t="s">
        <v>4390</v>
      </c>
      <c r="E2118" s="14" t="s">
        <v>1352</v>
      </c>
      <c r="F2118" s="11">
        <v>0</v>
      </c>
      <c r="G2118" s="11">
        <v>0</v>
      </c>
      <c r="H2118" s="11"/>
      <c r="I2118" s="11">
        <v>0</v>
      </c>
      <c r="J2118" s="11">
        <f t="shared" si="99"/>
        <v>0</v>
      </c>
      <c r="K2118" s="11">
        <v>664</v>
      </c>
      <c r="L2118" s="16">
        <f t="shared" si="100"/>
        <v>0</v>
      </c>
      <c r="M2118" s="16">
        <f t="shared" si="101"/>
        <v>0</v>
      </c>
      <c r="N2118" s="17"/>
    </row>
    <row r="2119" spans="1:14" ht="25.35" customHeight="1" x14ac:dyDescent="0.25">
      <c r="A2119" s="11">
        <v>93</v>
      </c>
      <c r="B2119" s="12" t="s">
        <v>2245</v>
      </c>
      <c r="C2119" s="11">
        <v>2118</v>
      </c>
      <c r="D2119" s="13" t="s">
        <v>4391</v>
      </c>
      <c r="E2119" s="14" t="s">
        <v>4392</v>
      </c>
      <c r="F2119" s="11">
        <v>0</v>
      </c>
      <c r="G2119" s="11">
        <v>0</v>
      </c>
      <c r="H2119" s="11"/>
      <c r="I2119" s="11">
        <v>0</v>
      </c>
      <c r="J2119" s="11">
        <f t="shared" si="99"/>
        <v>0</v>
      </c>
      <c r="K2119" s="15">
        <v>1533</v>
      </c>
      <c r="L2119" s="16">
        <f t="shared" si="100"/>
        <v>0</v>
      </c>
      <c r="M2119" s="16">
        <f t="shared" si="101"/>
        <v>0</v>
      </c>
      <c r="N2119" s="17"/>
    </row>
    <row r="2120" spans="1:14" ht="25.35" customHeight="1" x14ac:dyDescent="0.25">
      <c r="A2120" s="11">
        <v>93</v>
      </c>
      <c r="B2120" s="12" t="s">
        <v>2245</v>
      </c>
      <c r="C2120" s="11">
        <v>2119</v>
      </c>
      <c r="D2120" s="13" t="s">
        <v>4394</v>
      </c>
      <c r="E2120" s="14" t="s">
        <v>4395</v>
      </c>
      <c r="F2120" s="11">
        <v>0</v>
      </c>
      <c r="G2120" s="11">
        <v>0</v>
      </c>
      <c r="H2120" s="11"/>
      <c r="I2120" s="11">
        <v>0</v>
      </c>
      <c r="J2120" s="11">
        <f t="shared" si="99"/>
        <v>0</v>
      </c>
      <c r="K2120" s="15">
        <v>1456</v>
      </c>
      <c r="L2120" s="16">
        <f t="shared" si="100"/>
        <v>0</v>
      </c>
      <c r="M2120" s="16">
        <f t="shared" si="101"/>
        <v>0</v>
      </c>
      <c r="N2120" s="17"/>
    </row>
    <row r="2121" spans="1:14" ht="25.35" customHeight="1" x14ac:dyDescent="0.25">
      <c r="A2121" s="11">
        <v>93</v>
      </c>
      <c r="B2121" s="12" t="s">
        <v>2245</v>
      </c>
      <c r="C2121" s="11">
        <v>2120</v>
      </c>
      <c r="D2121" s="13" t="s">
        <v>4396</v>
      </c>
      <c r="E2121" s="14" t="s">
        <v>2151</v>
      </c>
      <c r="F2121" s="11">
        <v>0</v>
      </c>
      <c r="G2121" s="11">
        <v>0</v>
      </c>
      <c r="H2121" s="11"/>
      <c r="I2121" s="11">
        <v>0</v>
      </c>
      <c r="J2121" s="11">
        <f t="shared" si="99"/>
        <v>0</v>
      </c>
      <c r="K2121" s="11">
        <v>644</v>
      </c>
      <c r="L2121" s="16">
        <f t="shared" si="100"/>
        <v>0</v>
      </c>
      <c r="M2121" s="16">
        <f t="shared" si="101"/>
        <v>0</v>
      </c>
      <c r="N2121" s="17"/>
    </row>
    <row r="2122" spans="1:14" ht="25.35" customHeight="1" x14ac:dyDescent="0.25">
      <c r="A2122" s="11">
        <v>93</v>
      </c>
      <c r="B2122" s="12" t="s">
        <v>2245</v>
      </c>
      <c r="C2122" s="11">
        <v>2121</v>
      </c>
      <c r="D2122" s="13" t="s">
        <v>4397</v>
      </c>
      <c r="E2122" s="14" t="s">
        <v>2151</v>
      </c>
      <c r="F2122" s="11">
        <v>0</v>
      </c>
      <c r="G2122" s="11">
        <v>0</v>
      </c>
      <c r="H2122" s="11"/>
      <c r="I2122" s="11">
        <v>0</v>
      </c>
      <c r="J2122" s="11">
        <f t="shared" si="99"/>
        <v>0</v>
      </c>
      <c r="K2122" s="11">
        <v>644</v>
      </c>
      <c r="L2122" s="16">
        <f t="shared" si="100"/>
        <v>0</v>
      </c>
      <c r="M2122" s="16">
        <f t="shared" si="101"/>
        <v>0</v>
      </c>
      <c r="N2122" s="17"/>
    </row>
    <row r="2123" spans="1:14" ht="25.35" customHeight="1" x14ac:dyDescent="0.25">
      <c r="A2123" s="11">
        <v>93</v>
      </c>
      <c r="B2123" s="12" t="s">
        <v>2245</v>
      </c>
      <c r="C2123" s="11">
        <v>2122</v>
      </c>
      <c r="D2123" s="13" t="s">
        <v>4398</v>
      </c>
      <c r="E2123" s="14" t="s">
        <v>2151</v>
      </c>
      <c r="F2123" s="11">
        <v>0</v>
      </c>
      <c r="G2123" s="11">
        <v>0</v>
      </c>
      <c r="H2123" s="11"/>
      <c r="I2123" s="11">
        <v>0</v>
      </c>
      <c r="J2123" s="11">
        <f t="shared" si="99"/>
        <v>0</v>
      </c>
      <c r="K2123" s="11">
        <v>563.5</v>
      </c>
      <c r="L2123" s="16">
        <f t="shared" si="100"/>
        <v>0</v>
      </c>
      <c r="M2123" s="16">
        <f t="shared" si="101"/>
        <v>0</v>
      </c>
      <c r="N2123" s="17"/>
    </row>
    <row r="2124" spans="1:14" ht="25.35" customHeight="1" x14ac:dyDescent="0.25">
      <c r="A2124" s="11">
        <v>93</v>
      </c>
      <c r="B2124" s="12" t="s">
        <v>2245</v>
      </c>
      <c r="C2124" s="11">
        <v>2123</v>
      </c>
      <c r="D2124" s="13" t="s">
        <v>4399</v>
      </c>
      <c r="E2124" s="14" t="s">
        <v>4400</v>
      </c>
      <c r="F2124" s="11">
        <v>0</v>
      </c>
      <c r="G2124" s="11">
        <v>0</v>
      </c>
      <c r="H2124" s="11"/>
      <c r="I2124" s="11">
        <v>0</v>
      </c>
      <c r="J2124" s="11">
        <f t="shared" si="99"/>
        <v>0</v>
      </c>
      <c r="K2124" s="11">
        <v>197.1</v>
      </c>
      <c r="L2124" s="16">
        <f t="shared" si="100"/>
        <v>0</v>
      </c>
      <c r="M2124" s="16">
        <f t="shared" si="101"/>
        <v>0</v>
      </c>
      <c r="N2124" s="17"/>
    </row>
    <row r="2125" spans="1:14" ht="25.35" customHeight="1" x14ac:dyDescent="0.25">
      <c r="A2125" s="11">
        <v>93</v>
      </c>
      <c r="B2125" s="12" t="s">
        <v>2245</v>
      </c>
      <c r="C2125" s="11">
        <v>2124</v>
      </c>
      <c r="D2125" s="13" t="s">
        <v>4401</v>
      </c>
      <c r="E2125" s="14" t="s">
        <v>4402</v>
      </c>
      <c r="F2125" s="11">
        <v>0</v>
      </c>
      <c r="G2125" s="11">
        <v>0</v>
      </c>
      <c r="H2125" s="11"/>
      <c r="I2125" s="11">
        <v>0</v>
      </c>
      <c r="J2125" s="11">
        <f t="shared" si="99"/>
        <v>0</v>
      </c>
      <c r="K2125" s="11">
        <v>0</v>
      </c>
      <c r="L2125" s="16">
        <f t="shared" si="100"/>
        <v>0</v>
      </c>
      <c r="M2125" s="16">
        <f t="shared" si="101"/>
        <v>0</v>
      </c>
      <c r="N2125" s="17"/>
    </row>
    <row r="2126" spans="1:14" ht="25.35" customHeight="1" x14ac:dyDescent="0.25">
      <c r="A2126" s="11">
        <v>93</v>
      </c>
      <c r="B2126" s="12" t="s">
        <v>2245</v>
      </c>
      <c r="C2126" s="11">
        <v>2125</v>
      </c>
      <c r="D2126" s="13" t="s">
        <v>4404</v>
      </c>
      <c r="E2126" s="14" t="s">
        <v>1084</v>
      </c>
      <c r="F2126" s="11">
        <v>0</v>
      </c>
      <c r="G2126" s="11">
        <v>0</v>
      </c>
      <c r="H2126" s="11"/>
      <c r="I2126" s="11">
        <v>0</v>
      </c>
      <c r="J2126" s="11">
        <f t="shared" si="99"/>
        <v>0</v>
      </c>
      <c r="K2126" s="11">
        <v>0</v>
      </c>
      <c r="L2126" s="16">
        <f t="shared" si="100"/>
        <v>0</v>
      </c>
      <c r="M2126" s="16">
        <f t="shared" si="101"/>
        <v>0</v>
      </c>
      <c r="N2126" s="17"/>
    </row>
    <row r="2127" spans="1:14" ht="25.35" customHeight="1" x14ac:dyDescent="0.25">
      <c r="A2127" s="11">
        <v>93</v>
      </c>
      <c r="B2127" s="12" t="s">
        <v>2245</v>
      </c>
      <c r="C2127" s="11">
        <v>2126</v>
      </c>
      <c r="D2127" s="13" t="s">
        <v>4405</v>
      </c>
      <c r="E2127" s="14" t="s">
        <v>4406</v>
      </c>
      <c r="F2127" s="11">
        <v>0</v>
      </c>
      <c r="G2127" s="11">
        <v>0</v>
      </c>
      <c r="H2127" s="11"/>
      <c r="I2127" s="11">
        <v>0</v>
      </c>
      <c r="J2127" s="11">
        <f t="shared" si="99"/>
        <v>0</v>
      </c>
      <c r="K2127" s="11">
        <v>203</v>
      </c>
      <c r="L2127" s="16">
        <f t="shared" si="100"/>
        <v>0</v>
      </c>
      <c r="M2127" s="16">
        <f t="shared" si="101"/>
        <v>0</v>
      </c>
      <c r="N2127" s="17"/>
    </row>
    <row r="2128" spans="1:14" ht="25.35" customHeight="1" x14ac:dyDescent="0.25">
      <c r="A2128" s="11">
        <v>93</v>
      </c>
      <c r="B2128" s="12" t="s">
        <v>2245</v>
      </c>
      <c r="C2128" s="11">
        <v>2127</v>
      </c>
      <c r="D2128" s="13" t="s">
        <v>4408</v>
      </c>
      <c r="E2128" s="14" t="s">
        <v>2186</v>
      </c>
      <c r="F2128" s="11">
        <v>0</v>
      </c>
      <c r="G2128" s="11">
        <v>0</v>
      </c>
      <c r="H2128" s="11"/>
      <c r="I2128" s="11">
        <v>0</v>
      </c>
      <c r="J2128" s="11">
        <f t="shared" si="99"/>
        <v>0</v>
      </c>
      <c r="K2128" s="11">
        <v>0</v>
      </c>
      <c r="L2128" s="16">
        <f t="shared" si="100"/>
        <v>0</v>
      </c>
      <c r="M2128" s="16">
        <f t="shared" si="101"/>
        <v>0</v>
      </c>
      <c r="N2128" s="17"/>
    </row>
    <row r="2129" spans="1:14" ht="25.35" customHeight="1" x14ac:dyDescent="0.25">
      <c r="A2129" s="11">
        <v>93</v>
      </c>
      <c r="B2129" s="12" t="s">
        <v>2245</v>
      </c>
      <c r="C2129" s="11">
        <v>2128</v>
      </c>
      <c r="D2129" s="13" t="s">
        <v>4409</v>
      </c>
      <c r="E2129" s="14" t="s">
        <v>2186</v>
      </c>
      <c r="F2129" s="11">
        <v>0</v>
      </c>
      <c r="G2129" s="11">
        <v>0</v>
      </c>
      <c r="H2129" s="11"/>
      <c r="I2129" s="11">
        <v>0</v>
      </c>
      <c r="J2129" s="11">
        <f t="shared" si="99"/>
        <v>0</v>
      </c>
      <c r="K2129" s="15">
        <v>3780</v>
      </c>
      <c r="L2129" s="16">
        <f t="shared" si="100"/>
        <v>0</v>
      </c>
      <c r="M2129" s="16">
        <f t="shared" si="101"/>
        <v>0</v>
      </c>
      <c r="N2129" s="17"/>
    </row>
    <row r="2130" spans="1:14" ht="25.35" customHeight="1" x14ac:dyDescent="0.25">
      <c r="A2130" s="11">
        <v>93</v>
      </c>
      <c r="B2130" s="12" t="s">
        <v>2245</v>
      </c>
      <c r="C2130" s="11">
        <v>2129</v>
      </c>
      <c r="D2130" s="13" t="s">
        <v>4410</v>
      </c>
      <c r="E2130" s="14" t="s">
        <v>2186</v>
      </c>
      <c r="F2130" s="11">
        <v>0</v>
      </c>
      <c r="G2130" s="11">
        <v>0</v>
      </c>
      <c r="H2130" s="11"/>
      <c r="I2130" s="11">
        <v>0</v>
      </c>
      <c r="J2130" s="11">
        <f t="shared" si="99"/>
        <v>0</v>
      </c>
      <c r="K2130" s="15">
        <v>3779.25</v>
      </c>
      <c r="L2130" s="16">
        <f t="shared" si="100"/>
        <v>0</v>
      </c>
      <c r="M2130" s="16">
        <f t="shared" si="101"/>
        <v>0</v>
      </c>
      <c r="N2130" s="17"/>
    </row>
    <row r="2131" spans="1:14" ht="25.35" customHeight="1" x14ac:dyDescent="0.25">
      <c r="A2131" s="11">
        <v>93</v>
      </c>
      <c r="B2131" s="12" t="s">
        <v>2245</v>
      </c>
      <c r="C2131" s="11">
        <v>2130</v>
      </c>
      <c r="D2131" s="13" t="s">
        <v>4411</v>
      </c>
      <c r="E2131" s="14" t="s">
        <v>2186</v>
      </c>
      <c r="F2131" s="11">
        <v>0</v>
      </c>
      <c r="G2131" s="11">
        <v>0</v>
      </c>
      <c r="H2131" s="11"/>
      <c r="I2131" s="11">
        <v>0</v>
      </c>
      <c r="J2131" s="11">
        <f t="shared" si="99"/>
        <v>0</v>
      </c>
      <c r="K2131" s="15">
        <v>3780</v>
      </c>
      <c r="L2131" s="16">
        <f t="shared" si="100"/>
        <v>0</v>
      </c>
      <c r="M2131" s="16">
        <f t="shared" si="101"/>
        <v>0</v>
      </c>
      <c r="N2131" s="17"/>
    </row>
    <row r="2132" spans="1:14" ht="25.35" customHeight="1" x14ac:dyDescent="0.25">
      <c r="A2132" s="11">
        <v>93</v>
      </c>
      <c r="B2132" s="12" t="s">
        <v>2245</v>
      </c>
      <c r="C2132" s="11">
        <v>2131</v>
      </c>
      <c r="D2132" s="13" t="s">
        <v>4412</v>
      </c>
      <c r="E2132" s="14" t="s">
        <v>4413</v>
      </c>
      <c r="F2132" s="11">
        <v>0</v>
      </c>
      <c r="G2132" s="11">
        <v>0</v>
      </c>
      <c r="H2132" s="11"/>
      <c r="I2132" s="11">
        <v>0</v>
      </c>
      <c r="J2132" s="11">
        <f t="shared" si="99"/>
        <v>0</v>
      </c>
      <c r="K2132" s="15">
        <v>1723.15</v>
      </c>
      <c r="L2132" s="16">
        <f t="shared" si="100"/>
        <v>0</v>
      </c>
      <c r="M2132" s="16">
        <f t="shared" si="101"/>
        <v>0</v>
      </c>
      <c r="N2132" s="17"/>
    </row>
    <row r="2133" spans="1:14" ht="25.35" customHeight="1" x14ac:dyDescent="0.25">
      <c r="A2133" s="11">
        <v>93</v>
      </c>
      <c r="B2133" s="12" t="s">
        <v>2245</v>
      </c>
      <c r="C2133" s="11">
        <v>2132</v>
      </c>
      <c r="D2133" s="13" t="s">
        <v>4415</v>
      </c>
      <c r="E2133" s="14" t="s">
        <v>4416</v>
      </c>
      <c r="F2133" s="11">
        <v>0</v>
      </c>
      <c r="G2133" s="11">
        <v>0</v>
      </c>
      <c r="H2133" s="11"/>
      <c r="I2133" s="11">
        <v>0</v>
      </c>
      <c r="J2133" s="11">
        <f t="shared" si="99"/>
        <v>0</v>
      </c>
      <c r="K2133" s="11">
        <v>0</v>
      </c>
      <c r="L2133" s="16">
        <f t="shared" si="100"/>
        <v>0</v>
      </c>
      <c r="M2133" s="16">
        <f t="shared" si="101"/>
        <v>0</v>
      </c>
      <c r="N2133" s="17"/>
    </row>
    <row r="2134" spans="1:14" ht="25.35" customHeight="1" x14ac:dyDescent="0.25">
      <c r="A2134" s="11">
        <v>93</v>
      </c>
      <c r="B2134" s="12" t="s">
        <v>2245</v>
      </c>
      <c r="C2134" s="11">
        <v>2133</v>
      </c>
      <c r="D2134" s="13" t="s">
        <v>4419</v>
      </c>
      <c r="E2134" s="14" t="s">
        <v>4420</v>
      </c>
      <c r="F2134" s="11">
        <v>0</v>
      </c>
      <c r="G2134" s="11">
        <v>0</v>
      </c>
      <c r="H2134" s="11"/>
      <c r="I2134" s="11">
        <v>0</v>
      </c>
      <c r="J2134" s="11">
        <f t="shared" si="99"/>
        <v>0</v>
      </c>
      <c r="K2134" s="15">
        <v>32480</v>
      </c>
      <c r="L2134" s="16">
        <f t="shared" si="100"/>
        <v>0</v>
      </c>
      <c r="M2134" s="16">
        <f t="shared" si="101"/>
        <v>0</v>
      </c>
      <c r="N2134" s="17"/>
    </row>
    <row r="2135" spans="1:14" ht="25.35" customHeight="1" x14ac:dyDescent="0.25">
      <c r="A2135" s="11">
        <v>93</v>
      </c>
      <c r="B2135" s="12" t="s">
        <v>2245</v>
      </c>
      <c r="C2135" s="11">
        <v>2134</v>
      </c>
      <c r="D2135" s="13" t="s">
        <v>4422</v>
      </c>
      <c r="E2135" s="14" t="s">
        <v>4423</v>
      </c>
      <c r="F2135" s="11">
        <v>0</v>
      </c>
      <c r="G2135" s="11">
        <v>0</v>
      </c>
      <c r="H2135" s="11"/>
      <c r="I2135" s="11">
        <v>0</v>
      </c>
      <c r="J2135" s="11">
        <f t="shared" si="99"/>
        <v>0</v>
      </c>
      <c r="K2135" s="11">
        <v>0</v>
      </c>
      <c r="L2135" s="16">
        <f t="shared" si="100"/>
        <v>0</v>
      </c>
      <c r="M2135" s="16">
        <f t="shared" si="101"/>
        <v>0</v>
      </c>
      <c r="N2135" s="17"/>
    </row>
    <row r="2136" spans="1:14" ht="25.35" customHeight="1" x14ac:dyDescent="0.25">
      <c r="A2136" s="11">
        <v>93</v>
      </c>
      <c r="B2136" s="12" t="s">
        <v>2245</v>
      </c>
      <c r="C2136" s="11">
        <v>2135</v>
      </c>
      <c r="D2136" s="13" t="s">
        <v>4424</v>
      </c>
      <c r="E2136" s="14" t="s">
        <v>4425</v>
      </c>
      <c r="F2136" s="11">
        <v>0</v>
      </c>
      <c r="G2136" s="11">
        <v>0</v>
      </c>
      <c r="H2136" s="11"/>
      <c r="I2136" s="11">
        <v>0</v>
      </c>
      <c r="J2136" s="11">
        <f t="shared" si="99"/>
        <v>0</v>
      </c>
      <c r="K2136" s="11">
        <v>0</v>
      </c>
      <c r="L2136" s="16">
        <f t="shared" si="100"/>
        <v>0</v>
      </c>
      <c r="M2136" s="16">
        <f t="shared" si="101"/>
        <v>0</v>
      </c>
      <c r="N2136" s="17"/>
    </row>
    <row r="2137" spans="1:14" ht="25.35" customHeight="1" x14ac:dyDescent="0.25">
      <c r="A2137" s="11">
        <v>93</v>
      </c>
      <c r="B2137" s="12" t="s">
        <v>2245</v>
      </c>
      <c r="C2137" s="11">
        <v>2136</v>
      </c>
      <c r="D2137" s="13" t="s">
        <v>4427</v>
      </c>
      <c r="E2137" s="14" t="s">
        <v>1067</v>
      </c>
      <c r="F2137" s="11">
        <v>0</v>
      </c>
      <c r="G2137" s="11">
        <v>0</v>
      </c>
      <c r="H2137" s="11"/>
      <c r="I2137" s="11">
        <v>0</v>
      </c>
      <c r="J2137" s="11">
        <f t="shared" si="99"/>
        <v>0</v>
      </c>
      <c r="K2137" s="11">
        <v>791</v>
      </c>
      <c r="L2137" s="16">
        <f t="shared" si="100"/>
        <v>0</v>
      </c>
      <c r="M2137" s="16">
        <f t="shared" si="101"/>
        <v>0</v>
      </c>
      <c r="N2137" s="17"/>
    </row>
    <row r="2138" spans="1:14" ht="25.35" customHeight="1" x14ac:dyDescent="0.25">
      <c r="A2138" s="11">
        <v>93</v>
      </c>
      <c r="B2138" s="12" t="s">
        <v>2245</v>
      </c>
      <c r="C2138" s="11">
        <v>2137</v>
      </c>
      <c r="D2138" s="13" t="s">
        <v>4428</v>
      </c>
      <c r="E2138" s="14" t="s">
        <v>4429</v>
      </c>
      <c r="F2138" s="11">
        <v>0</v>
      </c>
      <c r="G2138" s="11">
        <v>0</v>
      </c>
      <c r="H2138" s="11"/>
      <c r="I2138" s="11">
        <v>0</v>
      </c>
      <c r="J2138" s="11">
        <f t="shared" si="99"/>
        <v>0</v>
      </c>
      <c r="K2138" s="15">
        <v>1281</v>
      </c>
      <c r="L2138" s="16">
        <f t="shared" si="100"/>
        <v>0</v>
      </c>
      <c r="M2138" s="16">
        <f t="shared" si="101"/>
        <v>0</v>
      </c>
      <c r="N2138" s="17"/>
    </row>
    <row r="2139" spans="1:14" ht="25.35" customHeight="1" x14ac:dyDescent="0.25">
      <c r="A2139" s="11">
        <v>93</v>
      </c>
      <c r="B2139" s="12" t="s">
        <v>2245</v>
      </c>
      <c r="C2139" s="11">
        <v>2138</v>
      </c>
      <c r="D2139" s="13" t="s">
        <v>4431</v>
      </c>
      <c r="E2139" s="14" t="s">
        <v>1642</v>
      </c>
      <c r="F2139" s="11">
        <v>0</v>
      </c>
      <c r="G2139" s="11">
        <v>0</v>
      </c>
      <c r="H2139" s="11"/>
      <c r="I2139" s="11">
        <v>0</v>
      </c>
      <c r="J2139" s="11">
        <f t="shared" si="99"/>
        <v>0</v>
      </c>
      <c r="K2139" s="11">
        <v>574</v>
      </c>
      <c r="L2139" s="16">
        <f t="shared" si="100"/>
        <v>0</v>
      </c>
      <c r="M2139" s="16">
        <f t="shared" si="101"/>
        <v>0</v>
      </c>
      <c r="N2139" s="17"/>
    </row>
    <row r="2140" spans="1:14" ht="25.35" customHeight="1" x14ac:dyDescent="0.25">
      <c r="A2140" s="11">
        <v>93</v>
      </c>
      <c r="B2140" s="12" t="s">
        <v>2245</v>
      </c>
      <c r="C2140" s="11">
        <v>2139</v>
      </c>
      <c r="D2140" s="13" t="s">
        <v>4432</v>
      </c>
      <c r="E2140" s="14" t="s">
        <v>1063</v>
      </c>
      <c r="F2140" s="11">
        <v>0</v>
      </c>
      <c r="G2140" s="11">
        <v>0</v>
      </c>
      <c r="H2140" s="11"/>
      <c r="I2140" s="11">
        <v>0</v>
      </c>
      <c r="J2140" s="11">
        <f t="shared" si="99"/>
        <v>0</v>
      </c>
      <c r="K2140" s="11">
        <v>0</v>
      </c>
      <c r="L2140" s="16">
        <f t="shared" si="100"/>
        <v>0</v>
      </c>
      <c r="M2140" s="16">
        <f t="shared" si="101"/>
        <v>0</v>
      </c>
      <c r="N2140" s="17"/>
    </row>
    <row r="2141" spans="1:14" ht="25.35" customHeight="1" x14ac:dyDescent="0.25">
      <c r="A2141" s="11">
        <v>93</v>
      </c>
      <c r="B2141" s="12" t="s">
        <v>2245</v>
      </c>
      <c r="C2141" s="11">
        <v>2140</v>
      </c>
      <c r="D2141" s="13" t="s">
        <v>4433</v>
      </c>
      <c r="E2141" s="14" t="s">
        <v>2006</v>
      </c>
      <c r="F2141" s="11">
        <v>0</v>
      </c>
      <c r="G2141" s="11">
        <v>0</v>
      </c>
      <c r="H2141" s="11"/>
      <c r="I2141" s="11">
        <v>0</v>
      </c>
      <c r="J2141" s="11">
        <f t="shared" si="99"/>
        <v>0</v>
      </c>
      <c r="K2141" s="15">
        <v>6300.01</v>
      </c>
      <c r="L2141" s="16">
        <f t="shared" si="100"/>
        <v>0</v>
      </c>
      <c r="M2141" s="16">
        <f t="shared" si="101"/>
        <v>0</v>
      </c>
      <c r="N2141" s="17"/>
    </row>
    <row r="2142" spans="1:14" ht="25.35" customHeight="1" x14ac:dyDescent="0.25">
      <c r="A2142" s="11">
        <v>94</v>
      </c>
      <c r="B2142" s="12" t="s">
        <v>2245</v>
      </c>
      <c r="C2142" s="11">
        <v>2141</v>
      </c>
      <c r="D2142" s="13" t="s">
        <v>4434</v>
      </c>
      <c r="E2142" s="14" t="s">
        <v>4245</v>
      </c>
      <c r="F2142" s="11">
        <v>0</v>
      </c>
      <c r="G2142" s="11">
        <v>0</v>
      </c>
      <c r="H2142" s="11"/>
      <c r="I2142" s="11">
        <v>0</v>
      </c>
      <c r="J2142" s="11">
        <f t="shared" si="99"/>
        <v>0</v>
      </c>
      <c r="K2142" s="11">
        <v>707</v>
      </c>
      <c r="L2142" s="16">
        <f t="shared" si="100"/>
        <v>0</v>
      </c>
      <c r="M2142" s="16">
        <f t="shared" si="101"/>
        <v>0</v>
      </c>
      <c r="N2142" s="17"/>
    </row>
    <row r="2143" spans="1:14" ht="25.35" customHeight="1" x14ac:dyDescent="0.25">
      <c r="A2143" s="11">
        <v>94</v>
      </c>
      <c r="B2143" s="12" t="s">
        <v>2245</v>
      </c>
      <c r="C2143" s="11">
        <v>2142</v>
      </c>
      <c r="D2143" s="13" t="s">
        <v>4435</v>
      </c>
      <c r="E2143" s="14" t="s">
        <v>4245</v>
      </c>
      <c r="F2143" s="11">
        <v>0</v>
      </c>
      <c r="G2143" s="11">
        <v>0</v>
      </c>
      <c r="H2143" s="11"/>
      <c r="I2143" s="11">
        <v>0</v>
      </c>
      <c r="J2143" s="11">
        <f t="shared" si="99"/>
        <v>0</v>
      </c>
      <c r="K2143" s="11">
        <v>707</v>
      </c>
      <c r="L2143" s="16">
        <f t="shared" si="100"/>
        <v>0</v>
      </c>
      <c r="M2143" s="16">
        <f t="shared" si="101"/>
        <v>0</v>
      </c>
      <c r="N2143" s="17"/>
    </row>
    <row r="2144" spans="1:14" ht="25.35" customHeight="1" x14ac:dyDescent="0.25">
      <c r="A2144" s="11">
        <v>94</v>
      </c>
      <c r="B2144" s="12" t="s">
        <v>2245</v>
      </c>
      <c r="C2144" s="11">
        <v>2143</v>
      </c>
      <c r="D2144" s="13" t="s">
        <v>4436</v>
      </c>
      <c r="E2144" s="14" t="s">
        <v>4437</v>
      </c>
      <c r="F2144" s="11">
        <v>0</v>
      </c>
      <c r="G2144" s="11">
        <v>0</v>
      </c>
      <c r="H2144" s="11"/>
      <c r="I2144" s="11">
        <v>0</v>
      </c>
      <c r="J2144" s="11">
        <f t="shared" si="99"/>
        <v>0</v>
      </c>
      <c r="K2144" s="11">
        <v>0</v>
      </c>
      <c r="L2144" s="16">
        <f t="shared" si="100"/>
        <v>0</v>
      </c>
      <c r="M2144" s="16">
        <f t="shared" si="101"/>
        <v>0</v>
      </c>
      <c r="N2144" s="17"/>
    </row>
    <row r="2145" spans="1:14" ht="25.35" customHeight="1" x14ac:dyDescent="0.25">
      <c r="A2145" s="11">
        <v>94</v>
      </c>
      <c r="B2145" s="12" t="s">
        <v>2245</v>
      </c>
      <c r="C2145" s="11">
        <v>2144</v>
      </c>
      <c r="D2145" s="13" t="s">
        <v>4439</v>
      </c>
      <c r="E2145" s="14" t="s">
        <v>4440</v>
      </c>
      <c r="F2145" s="11">
        <v>0</v>
      </c>
      <c r="G2145" s="11">
        <v>0</v>
      </c>
      <c r="H2145" s="11"/>
      <c r="I2145" s="11">
        <v>0</v>
      </c>
      <c r="J2145" s="11">
        <f t="shared" si="99"/>
        <v>0</v>
      </c>
      <c r="K2145" s="15">
        <v>3094</v>
      </c>
      <c r="L2145" s="16">
        <f t="shared" si="100"/>
        <v>0</v>
      </c>
      <c r="M2145" s="16">
        <f t="shared" si="101"/>
        <v>0</v>
      </c>
      <c r="N2145" s="17"/>
    </row>
    <row r="2146" spans="1:14" ht="25.35" customHeight="1" x14ac:dyDescent="0.25">
      <c r="A2146" s="11">
        <v>94</v>
      </c>
      <c r="B2146" s="12" t="s">
        <v>2245</v>
      </c>
      <c r="C2146" s="11">
        <v>2145</v>
      </c>
      <c r="D2146" s="13" t="s">
        <v>4442</v>
      </c>
      <c r="E2146" s="14" t="s">
        <v>4443</v>
      </c>
      <c r="F2146" s="11">
        <v>0</v>
      </c>
      <c r="G2146" s="11">
        <v>0</v>
      </c>
      <c r="H2146" s="11"/>
      <c r="I2146" s="11">
        <v>0</v>
      </c>
      <c r="J2146" s="11">
        <f t="shared" si="99"/>
        <v>0</v>
      </c>
      <c r="K2146" s="11">
        <v>142.35</v>
      </c>
      <c r="L2146" s="16">
        <f t="shared" si="100"/>
        <v>0</v>
      </c>
      <c r="M2146" s="16">
        <f t="shared" si="101"/>
        <v>0</v>
      </c>
      <c r="N2146" s="17"/>
    </row>
    <row r="2147" spans="1:14" ht="25.35" customHeight="1" x14ac:dyDescent="0.25">
      <c r="A2147" s="11">
        <v>94</v>
      </c>
      <c r="B2147" s="12" t="s">
        <v>2245</v>
      </c>
      <c r="C2147" s="11">
        <v>2146</v>
      </c>
      <c r="D2147" s="13" t="s">
        <v>4445</v>
      </c>
      <c r="E2147" s="14" t="s">
        <v>4443</v>
      </c>
      <c r="F2147" s="11">
        <v>0</v>
      </c>
      <c r="G2147" s="11">
        <v>0</v>
      </c>
      <c r="H2147" s="11"/>
      <c r="I2147" s="11">
        <v>0</v>
      </c>
      <c r="J2147" s="11">
        <f t="shared" si="99"/>
        <v>0</v>
      </c>
      <c r="K2147" s="11">
        <v>171.55</v>
      </c>
      <c r="L2147" s="16">
        <f t="shared" si="100"/>
        <v>0</v>
      </c>
      <c r="M2147" s="16">
        <f t="shared" si="101"/>
        <v>0</v>
      </c>
      <c r="N2147" s="17"/>
    </row>
    <row r="2148" spans="1:14" ht="25.35" customHeight="1" x14ac:dyDescent="0.25">
      <c r="A2148" s="11">
        <v>94</v>
      </c>
      <c r="B2148" s="12" t="s">
        <v>2245</v>
      </c>
      <c r="C2148" s="11">
        <v>2147</v>
      </c>
      <c r="D2148" s="13" t="s">
        <v>4446</v>
      </c>
      <c r="E2148" s="14" t="s">
        <v>1453</v>
      </c>
      <c r="F2148" s="11">
        <v>0</v>
      </c>
      <c r="G2148" s="11">
        <v>0</v>
      </c>
      <c r="H2148" s="11"/>
      <c r="I2148" s="11">
        <v>0</v>
      </c>
      <c r="J2148" s="11">
        <f t="shared" si="99"/>
        <v>0</v>
      </c>
      <c r="K2148" s="11">
        <v>346.5</v>
      </c>
      <c r="L2148" s="16">
        <f t="shared" si="100"/>
        <v>0</v>
      </c>
      <c r="M2148" s="16">
        <f t="shared" si="101"/>
        <v>0</v>
      </c>
      <c r="N2148" s="17"/>
    </row>
    <row r="2149" spans="1:14" ht="25.35" customHeight="1" x14ac:dyDescent="0.25">
      <c r="A2149" s="11">
        <v>94</v>
      </c>
      <c r="B2149" s="12" t="s">
        <v>2245</v>
      </c>
      <c r="C2149" s="11">
        <v>2148</v>
      </c>
      <c r="D2149" s="13" t="s">
        <v>4447</v>
      </c>
      <c r="E2149" s="14" t="s">
        <v>4448</v>
      </c>
      <c r="F2149" s="11">
        <v>0</v>
      </c>
      <c r="G2149" s="11">
        <v>0</v>
      </c>
      <c r="H2149" s="11"/>
      <c r="I2149" s="11">
        <v>0</v>
      </c>
      <c r="J2149" s="11">
        <f t="shared" si="99"/>
        <v>0</v>
      </c>
      <c r="K2149" s="15">
        <v>5278</v>
      </c>
      <c r="L2149" s="16">
        <f t="shared" si="100"/>
        <v>0</v>
      </c>
      <c r="M2149" s="16">
        <f t="shared" si="101"/>
        <v>0</v>
      </c>
      <c r="N2149" s="17"/>
    </row>
    <row r="2150" spans="1:14" ht="25.35" customHeight="1" x14ac:dyDescent="0.25">
      <c r="A2150" s="11">
        <v>94</v>
      </c>
      <c r="B2150" s="12" t="s">
        <v>2245</v>
      </c>
      <c r="C2150" s="11">
        <v>2149</v>
      </c>
      <c r="D2150" s="13" t="s">
        <v>4450</v>
      </c>
      <c r="E2150" s="14" t="s">
        <v>4451</v>
      </c>
      <c r="F2150" s="11">
        <v>0</v>
      </c>
      <c r="G2150" s="11">
        <v>0</v>
      </c>
      <c r="H2150" s="11"/>
      <c r="I2150" s="11">
        <v>0</v>
      </c>
      <c r="J2150" s="11">
        <f t="shared" si="99"/>
        <v>0</v>
      </c>
      <c r="K2150" s="11">
        <v>0</v>
      </c>
      <c r="L2150" s="16">
        <f t="shared" si="100"/>
        <v>0</v>
      </c>
      <c r="M2150" s="16">
        <f t="shared" si="101"/>
        <v>0</v>
      </c>
      <c r="N2150" s="17"/>
    </row>
    <row r="2151" spans="1:14" ht="25.35" customHeight="1" x14ac:dyDescent="0.25">
      <c r="A2151" s="11">
        <v>94</v>
      </c>
      <c r="B2151" s="12" t="s">
        <v>2245</v>
      </c>
      <c r="C2151" s="11">
        <v>2150</v>
      </c>
      <c r="D2151" s="13" t="s">
        <v>4453</v>
      </c>
      <c r="E2151" s="14" t="s">
        <v>4451</v>
      </c>
      <c r="F2151" s="11">
        <v>0</v>
      </c>
      <c r="G2151" s="11">
        <v>0</v>
      </c>
      <c r="H2151" s="11"/>
      <c r="I2151" s="11">
        <v>0</v>
      </c>
      <c r="J2151" s="11">
        <f t="shared" si="99"/>
        <v>0</v>
      </c>
      <c r="K2151" s="11">
        <v>448</v>
      </c>
      <c r="L2151" s="16">
        <f t="shared" si="100"/>
        <v>0</v>
      </c>
      <c r="M2151" s="16">
        <f t="shared" si="101"/>
        <v>0</v>
      </c>
      <c r="N2151" s="17"/>
    </row>
    <row r="2152" spans="1:14" ht="25.35" customHeight="1" x14ac:dyDescent="0.25">
      <c r="A2152" s="11">
        <v>94</v>
      </c>
      <c r="B2152" s="12" t="s">
        <v>2245</v>
      </c>
      <c r="C2152" s="11">
        <v>2151</v>
      </c>
      <c r="D2152" s="13" t="s">
        <v>4454</v>
      </c>
      <c r="E2152" s="14" t="s">
        <v>4455</v>
      </c>
      <c r="F2152" s="11">
        <v>0</v>
      </c>
      <c r="G2152" s="11">
        <v>0</v>
      </c>
      <c r="H2152" s="11"/>
      <c r="I2152" s="11">
        <v>0</v>
      </c>
      <c r="J2152" s="11">
        <f t="shared" si="99"/>
        <v>0</v>
      </c>
      <c r="K2152" s="11">
        <v>8.4</v>
      </c>
      <c r="L2152" s="16">
        <f t="shared" si="100"/>
        <v>0</v>
      </c>
      <c r="M2152" s="16">
        <f t="shared" si="101"/>
        <v>0</v>
      </c>
      <c r="N2152" s="17"/>
    </row>
    <row r="2153" spans="1:14" ht="25.35" customHeight="1" x14ac:dyDescent="0.25">
      <c r="A2153" s="11">
        <v>94</v>
      </c>
      <c r="B2153" s="12" t="s">
        <v>2245</v>
      </c>
      <c r="C2153" s="11">
        <v>2152</v>
      </c>
      <c r="D2153" s="13" t="s">
        <v>4457</v>
      </c>
      <c r="E2153" s="14" t="s">
        <v>4458</v>
      </c>
      <c r="F2153" s="11">
        <v>0</v>
      </c>
      <c r="G2153" s="11">
        <v>0</v>
      </c>
      <c r="H2153" s="11"/>
      <c r="I2153" s="11">
        <v>0</v>
      </c>
      <c r="J2153" s="11">
        <f t="shared" si="99"/>
        <v>0</v>
      </c>
      <c r="K2153" s="11">
        <v>77</v>
      </c>
      <c r="L2153" s="16">
        <f t="shared" si="100"/>
        <v>0</v>
      </c>
      <c r="M2153" s="16">
        <f t="shared" si="101"/>
        <v>0</v>
      </c>
      <c r="N2153" s="17"/>
    </row>
    <row r="2154" spans="1:14" ht="25.35" customHeight="1" x14ac:dyDescent="0.25">
      <c r="A2154" s="11">
        <v>94</v>
      </c>
      <c r="B2154" s="12" t="s">
        <v>2245</v>
      </c>
      <c r="C2154" s="11">
        <v>2153</v>
      </c>
      <c r="D2154" s="13" t="s">
        <v>4460</v>
      </c>
      <c r="E2154" s="14" t="s">
        <v>1815</v>
      </c>
      <c r="F2154" s="11">
        <v>0</v>
      </c>
      <c r="G2154" s="11">
        <v>0</v>
      </c>
      <c r="H2154" s="11"/>
      <c r="I2154" s="11">
        <v>0</v>
      </c>
      <c r="J2154" s="11">
        <f t="shared" si="99"/>
        <v>0</v>
      </c>
      <c r="K2154" s="11">
        <v>157.5</v>
      </c>
      <c r="L2154" s="16">
        <f t="shared" si="100"/>
        <v>0</v>
      </c>
      <c r="M2154" s="16">
        <f t="shared" si="101"/>
        <v>0</v>
      </c>
      <c r="N2154" s="17"/>
    </row>
    <row r="2155" spans="1:14" ht="25.35" customHeight="1" x14ac:dyDescent="0.25">
      <c r="A2155" s="11">
        <v>94</v>
      </c>
      <c r="B2155" s="12" t="s">
        <v>2245</v>
      </c>
      <c r="C2155" s="11">
        <v>2154</v>
      </c>
      <c r="D2155" s="13" t="s">
        <v>4461</v>
      </c>
      <c r="E2155" s="14" t="s">
        <v>2186</v>
      </c>
      <c r="F2155" s="11">
        <v>0</v>
      </c>
      <c r="G2155" s="11">
        <v>0</v>
      </c>
      <c r="H2155" s="11"/>
      <c r="I2155" s="11">
        <v>0</v>
      </c>
      <c r="J2155" s="11">
        <f t="shared" si="99"/>
        <v>0</v>
      </c>
      <c r="K2155" s="15">
        <v>2198</v>
      </c>
      <c r="L2155" s="16">
        <f t="shared" si="100"/>
        <v>0</v>
      </c>
      <c r="M2155" s="16">
        <f t="shared" si="101"/>
        <v>0</v>
      </c>
      <c r="N2155" s="17"/>
    </row>
    <row r="2156" spans="1:14" ht="25.35" customHeight="1" x14ac:dyDescent="0.25">
      <c r="A2156" s="11">
        <v>94</v>
      </c>
      <c r="B2156" s="12" t="s">
        <v>2245</v>
      </c>
      <c r="C2156" s="11">
        <v>2155</v>
      </c>
      <c r="D2156" s="13" t="s">
        <v>4462</v>
      </c>
      <c r="E2156" s="14" t="s">
        <v>2186</v>
      </c>
      <c r="F2156" s="11">
        <v>0</v>
      </c>
      <c r="G2156" s="11">
        <v>0</v>
      </c>
      <c r="H2156" s="11"/>
      <c r="I2156" s="11">
        <v>0</v>
      </c>
      <c r="J2156" s="11">
        <f t="shared" si="99"/>
        <v>0</v>
      </c>
      <c r="K2156" s="15">
        <v>2198</v>
      </c>
      <c r="L2156" s="16">
        <f t="shared" si="100"/>
        <v>0</v>
      </c>
      <c r="M2156" s="16">
        <f t="shared" si="101"/>
        <v>0</v>
      </c>
      <c r="N2156" s="17"/>
    </row>
    <row r="2157" spans="1:14" ht="25.35" customHeight="1" x14ac:dyDescent="0.25">
      <c r="A2157" s="11">
        <v>94</v>
      </c>
      <c r="B2157" s="12" t="s">
        <v>2245</v>
      </c>
      <c r="C2157" s="11">
        <v>2156</v>
      </c>
      <c r="D2157" s="13" t="s">
        <v>4463</v>
      </c>
      <c r="E2157" s="14" t="s">
        <v>4464</v>
      </c>
      <c r="F2157" s="11">
        <v>0</v>
      </c>
      <c r="G2157" s="11">
        <v>0</v>
      </c>
      <c r="H2157" s="11"/>
      <c r="I2157" s="11">
        <v>0</v>
      </c>
      <c r="J2157" s="11">
        <f t="shared" si="99"/>
        <v>0</v>
      </c>
      <c r="K2157" s="15">
        <v>1435</v>
      </c>
      <c r="L2157" s="16">
        <f t="shared" si="100"/>
        <v>0</v>
      </c>
      <c r="M2157" s="16">
        <f t="shared" si="101"/>
        <v>0</v>
      </c>
      <c r="N2157" s="17"/>
    </row>
    <row r="2158" spans="1:14" ht="25.35" customHeight="1" x14ac:dyDescent="0.25">
      <c r="A2158" s="11">
        <v>94</v>
      </c>
      <c r="B2158" s="12" t="s">
        <v>2245</v>
      </c>
      <c r="C2158" s="11">
        <v>2157</v>
      </c>
      <c r="D2158" s="13" t="s">
        <v>4466</v>
      </c>
      <c r="E2158" s="14" t="s">
        <v>3159</v>
      </c>
      <c r="F2158" s="11">
        <v>0</v>
      </c>
      <c r="G2158" s="11">
        <v>0</v>
      </c>
      <c r="H2158" s="11"/>
      <c r="I2158" s="11">
        <v>0</v>
      </c>
      <c r="J2158" s="11">
        <f t="shared" si="99"/>
        <v>0</v>
      </c>
      <c r="K2158" s="15">
        <v>2576</v>
      </c>
      <c r="L2158" s="16">
        <f t="shared" si="100"/>
        <v>0</v>
      </c>
      <c r="M2158" s="16">
        <f t="shared" si="101"/>
        <v>0</v>
      </c>
      <c r="N2158" s="17"/>
    </row>
    <row r="2159" spans="1:14" ht="25.35" customHeight="1" x14ac:dyDescent="0.25">
      <c r="A2159" s="11">
        <v>94</v>
      </c>
      <c r="B2159" s="12" t="s">
        <v>2245</v>
      </c>
      <c r="C2159" s="11">
        <v>2158</v>
      </c>
      <c r="D2159" s="13" t="s">
        <v>4467</v>
      </c>
      <c r="E2159" s="14" t="s">
        <v>1553</v>
      </c>
      <c r="F2159" s="11">
        <v>0</v>
      </c>
      <c r="G2159" s="11">
        <v>0</v>
      </c>
      <c r="H2159" s="11"/>
      <c r="I2159" s="11">
        <v>0</v>
      </c>
      <c r="J2159" s="11">
        <f t="shared" si="99"/>
        <v>0</v>
      </c>
      <c r="K2159" s="11">
        <v>0</v>
      </c>
      <c r="L2159" s="16">
        <f t="shared" si="100"/>
        <v>0</v>
      </c>
      <c r="M2159" s="16">
        <f t="shared" si="101"/>
        <v>0</v>
      </c>
      <c r="N2159" s="17"/>
    </row>
    <row r="2160" spans="1:14" ht="25.35" customHeight="1" x14ac:dyDescent="0.25">
      <c r="A2160" s="11">
        <v>94</v>
      </c>
      <c r="B2160" s="12" t="s">
        <v>2245</v>
      </c>
      <c r="C2160" s="11">
        <v>2159</v>
      </c>
      <c r="D2160" s="13" t="s">
        <v>4469</v>
      </c>
      <c r="E2160" s="14" t="s">
        <v>3821</v>
      </c>
      <c r="F2160" s="11">
        <v>0</v>
      </c>
      <c r="G2160" s="11">
        <v>0</v>
      </c>
      <c r="H2160" s="11"/>
      <c r="I2160" s="11">
        <v>0</v>
      </c>
      <c r="J2160" s="11">
        <f t="shared" si="99"/>
        <v>0</v>
      </c>
      <c r="K2160" s="15">
        <v>10220</v>
      </c>
      <c r="L2160" s="16">
        <f t="shared" si="100"/>
        <v>0</v>
      </c>
      <c r="M2160" s="16">
        <f t="shared" si="101"/>
        <v>0</v>
      </c>
      <c r="N2160" s="17"/>
    </row>
    <row r="2161" spans="1:14" ht="25.35" customHeight="1" x14ac:dyDescent="0.25">
      <c r="A2161" s="11">
        <v>94</v>
      </c>
      <c r="B2161" s="12" t="s">
        <v>2245</v>
      </c>
      <c r="C2161" s="11">
        <v>2160</v>
      </c>
      <c r="D2161" s="13" t="s">
        <v>4470</v>
      </c>
      <c r="E2161" s="14" t="s">
        <v>3550</v>
      </c>
      <c r="F2161" s="11">
        <v>0</v>
      </c>
      <c r="G2161" s="11">
        <v>0</v>
      </c>
      <c r="H2161" s="11"/>
      <c r="I2161" s="11">
        <v>0</v>
      </c>
      <c r="J2161" s="11">
        <f t="shared" si="99"/>
        <v>0</v>
      </c>
      <c r="K2161" s="11">
        <v>0</v>
      </c>
      <c r="L2161" s="16">
        <f t="shared" si="100"/>
        <v>0</v>
      </c>
      <c r="M2161" s="16">
        <f t="shared" si="101"/>
        <v>0</v>
      </c>
      <c r="N2161" s="17"/>
    </row>
    <row r="2162" spans="1:14" ht="25.35" customHeight="1" x14ac:dyDescent="0.25">
      <c r="A2162" s="11">
        <v>94</v>
      </c>
      <c r="B2162" s="12" t="s">
        <v>2245</v>
      </c>
      <c r="C2162" s="11">
        <v>2161</v>
      </c>
      <c r="D2162" s="13" t="s">
        <v>4471</v>
      </c>
      <c r="E2162" s="14" t="s">
        <v>1841</v>
      </c>
      <c r="F2162" s="11">
        <v>0</v>
      </c>
      <c r="G2162" s="11">
        <v>0</v>
      </c>
      <c r="H2162" s="11"/>
      <c r="I2162" s="11">
        <v>0</v>
      </c>
      <c r="J2162" s="11">
        <f t="shared" si="99"/>
        <v>0</v>
      </c>
      <c r="K2162" s="11">
        <v>0</v>
      </c>
      <c r="L2162" s="16">
        <f t="shared" si="100"/>
        <v>0</v>
      </c>
      <c r="M2162" s="16">
        <f t="shared" si="101"/>
        <v>0</v>
      </c>
      <c r="N2162" s="17"/>
    </row>
    <row r="2163" spans="1:14" ht="25.35" customHeight="1" x14ac:dyDescent="0.25">
      <c r="A2163" s="11">
        <v>94</v>
      </c>
      <c r="B2163" s="12" t="s">
        <v>2245</v>
      </c>
      <c r="C2163" s="11">
        <v>2162</v>
      </c>
      <c r="D2163" s="13" t="s">
        <v>4472</v>
      </c>
      <c r="E2163" s="14" t="s">
        <v>500</v>
      </c>
      <c r="F2163" s="11">
        <v>0</v>
      </c>
      <c r="G2163" s="11">
        <v>0</v>
      </c>
      <c r="H2163" s="11"/>
      <c r="I2163" s="11">
        <v>0</v>
      </c>
      <c r="J2163" s="11">
        <f t="shared" si="99"/>
        <v>0</v>
      </c>
      <c r="K2163" s="11">
        <v>15.4</v>
      </c>
      <c r="L2163" s="16">
        <f t="shared" si="100"/>
        <v>0</v>
      </c>
      <c r="M2163" s="16">
        <f t="shared" si="101"/>
        <v>0</v>
      </c>
      <c r="N2163" s="17"/>
    </row>
    <row r="2164" spans="1:14" ht="25.35" customHeight="1" x14ac:dyDescent="0.25">
      <c r="A2164" s="11">
        <v>94</v>
      </c>
      <c r="B2164" s="12" t="s">
        <v>2245</v>
      </c>
      <c r="C2164" s="11">
        <v>2163</v>
      </c>
      <c r="D2164" s="13" t="s">
        <v>4473</v>
      </c>
      <c r="E2164" s="14" t="s">
        <v>4474</v>
      </c>
      <c r="F2164" s="11">
        <v>0</v>
      </c>
      <c r="G2164" s="11">
        <v>0</v>
      </c>
      <c r="H2164" s="11"/>
      <c r="I2164" s="11">
        <v>0</v>
      </c>
      <c r="J2164" s="11">
        <f t="shared" si="99"/>
        <v>0</v>
      </c>
      <c r="K2164" s="11">
        <v>147</v>
      </c>
      <c r="L2164" s="16">
        <f t="shared" si="100"/>
        <v>0</v>
      </c>
      <c r="M2164" s="16">
        <f t="shared" si="101"/>
        <v>0</v>
      </c>
      <c r="N2164" s="17"/>
    </row>
    <row r="2165" spans="1:14" ht="25.35" customHeight="1" x14ac:dyDescent="0.25">
      <c r="A2165" s="11">
        <v>94</v>
      </c>
      <c r="B2165" s="12" t="s">
        <v>2245</v>
      </c>
      <c r="C2165" s="11">
        <v>2164</v>
      </c>
      <c r="D2165" s="13" t="s">
        <v>4476</v>
      </c>
      <c r="E2165" s="14" t="s">
        <v>3023</v>
      </c>
      <c r="F2165" s="11">
        <v>0</v>
      </c>
      <c r="G2165" s="11">
        <v>0</v>
      </c>
      <c r="H2165" s="11"/>
      <c r="I2165" s="11">
        <v>0</v>
      </c>
      <c r="J2165" s="11">
        <f t="shared" si="99"/>
        <v>0</v>
      </c>
      <c r="K2165" s="11">
        <v>269.5</v>
      </c>
      <c r="L2165" s="16">
        <f t="shared" si="100"/>
        <v>0</v>
      </c>
      <c r="M2165" s="16">
        <f t="shared" si="101"/>
        <v>0</v>
      </c>
      <c r="N2165" s="17"/>
    </row>
    <row r="2166" spans="1:14" ht="25.35" customHeight="1" x14ac:dyDescent="0.25">
      <c r="A2166" s="11">
        <v>94</v>
      </c>
      <c r="B2166" s="12" t="s">
        <v>2245</v>
      </c>
      <c r="C2166" s="11">
        <v>2165</v>
      </c>
      <c r="D2166" s="13" t="s">
        <v>4477</v>
      </c>
      <c r="E2166" s="14" t="s">
        <v>2939</v>
      </c>
      <c r="F2166" s="11">
        <v>0</v>
      </c>
      <c r="G2166" s="11">
        <v>0</v>
      </c>
      <c r="H2166" s="11"/>
      <c r="I2166" s="11">
        <v>0</v>
      </c>
      <c r="J2166" s="11">
        <f t="shared" si="99"/>
        <v>0</v>
      </c>
      <c r="K2166" s="11">
        <v>108.5</v>
      </c>
      <c r="L2166" s="16">
        <f t="shared" si="100"/>
        <v>0</v>
      </c>
      <c r="M2166" s="16">
        <f t="shared" si="101"/>
        <v>0</v>
      </c>
      <c r="N2166" s="17"/>
    </row>
    <row r="2167" spans="1:14" ht="25.35" customHeight="1" x14ac:dyDescent="0.25">
      <c r="A2167" s="11">
        <v>94</v>
      </c>
      <c r="B2167" s="12" t="s">
        <v>2245</v>
      </c>
      <c r="C2167" s="11">
        <v>2166</v>
      </c>
      <c r="D2167" s="13" t="s">
        <v>4478</v>
      </c>
      <c r="E2167" s="14" t="s">
        <v>2942</v>
      </c>
      <c r="F2167" s="11">
        <v>0</v>
      </c>
      <c r="G2167" s="11">
        <v>0</v>
      </c>
      <c r="H2167" s="11"/>
      <c r="I2167" s="11">
        <v>0</v>
      </c>
      <c r="J2167" s="11">
        <f t="shared" si="99"/>
        <v>0</v>
      </c>
      <c r="K2167" s="11">
        <v>126</v>
      </c>
      <c r="L2167" s="16">
        <f t="shared" si="100"/>
        <v>0</v>
      </c>
      <c r="M2167" s="16">
        <f t="shared" si="101"/>
        <v>0</v>
      </c>
      <c r="N2167" s="17"/>
    </row>
    <row r="2168" spans="1:14" ht="25.35" customHeight="1" x14ac:dyDescent="0.25">
      <c r="A2168" s="11">
        <v>94</v>
      </c>
      <c r="B2168" s="12" t="s">
        <v>2245</v>
      </c>
      <c r="C2168" s="11">
        <v>2167</v>
      </c>
      <c r="D2168" s="13" t="s">
        <v>4479</v>
      </c>
      <c r="E2168" s="14" t="s">
        <v>4480</v>
      </c>
      <c r="F2168" s="11">
        <v>0</v>
      </c>
      <c r="G2168" s="11">
        <v>0</v>
      </c>
      <c r="H2168" s="11"/>
      <c r="I2168" s="11">
        <v>0</v>
      </c>
      <c r="J2168" s="11">
        <f t="shared" si="99"/>
        <v>0</v>
      </c>
      <c r="K2168" s="11">
        <v>0</v>
      </c>
      <c r="L2168" s="16">
        <f t="shared" si="100"/>
        <v>0</v>
      </c>
      <c r="M2168" s="16">
        <f t="shared" si="101"/>
        <v>0</v>
      </c>
      <c r="N2168" s="17"/>
    </row>
    <row r="2169" spans="1:14" ht="25.35" customHeight="1" x14ac:dyDescent="0.25">
      <c r="A2169" s="11">
        <v>94</v>
      </c>
      <c r="B2169" s="12" t="s">
        <v>2245</v>
      </c>
      <c r="C2169" s="11">
        <v>2168</v>
      </c>
      <c r="D2169" s="13" t="s">
        <v>4482</v>
      </c>
      <c r="E2169" s="14" t="s">
        <v>3436</v>
      </c>
      <c r="F2169" s="11">
        <v>0</v>
      </c>
      <c r="G2169" s="11">
        <v>0</v>
      </c>
      <c r="H2169" s="11"/>
      <c r="I2169" s="11">
        <v>0</v>
      </c>
      <c r="J2169" s="11">
        <f t="shared" si="99"/>
        <v>0</v>
      </c>
      <c r="K2169" s="11">
        <v>150.5</v>
      </c>
      <c r="L2169" s="16">
        <f t="shared" si="100"/>
        <v>0</v>
      </c>
      <c r="M2169" s="16">
        <f t="shared" si="101"/>
        <v>0</v>
      </c>
      <c r="N2169" s="17"/>
    </row>
    <row r="2170" spans="1:14" ht="25.35" customHeight="1" x14ac:dyDescent="0.25">
      <c r="A2170" s="11">
        <v>94</v>
      </c>
      <c r="B2170" s="12" t="s">
        <v>2245</v>
      </c>
      <c r="C2170" s="11">
        <v>2169</v>
      </c>
      <c r="D2170" s="13" t="s">
        <v>4483</v>
      </c>
      <c r="E2170" s="14" t="s">
        <v>180</v>
      </c>
      <c r="F2170" s="11">
        <v>0</v>
      </c>
      <c r="G2170" s="11">
        <v>0</v>
      </c>
      <c r="H2170" s="11"/>
      <c r="I2170" s="11">
        <v>0</v>
      </c>
      <c r="J2170" s="11">
        <f t="shared" si="99"/>
        <v>0</v>
      </c>
      <c r="K2170" s="11">
        <v>40.6</v>
      </c>
      <c r="L2170" s="16">
        <f t="shared" si="100"/>
        <v>0</v>
      </c>
      <c r="M2170" s="16">
        <f t="shared" si="101"/>
        <v>0</v>
      </c>
      <c r="N2170" s="17"/>
    </row>
    <row r="2171" spans="1:14" ht="25.35" customHeight="1" x14ac:dyDescent="0.25">
      <c r="A2171" s="11">
        <v>94</v>
      </c>
      <c r="B2171" s="12" t="s">
        <v>2245</v>
      </c>
      <c r="C2171" s="11">
        <v>2170</v>
      </c>
      <c r="D2171" s="13" t="s">
        <v>4485</v>
      </c>
      <c r="E2171" s="14" t="s">
        <v>4486</v>
      </c>
      <c r="F2171" s="11">
        <v>0</v>
      </c>
      <c r="G2171" s="11">
        <v>0</v>
      </c>
      <c r="H2171" s="11"/>
      <c r="I2171" s="11">
        <v>0</v>
      </c>
      <c r="J2171" s="11">
        <f t="shared" si="99"/>
        <v>0</v>
      </c>
      <c r="K2171" s="11">
        <v>21</v>
      </c>
      <c r="L2171" s="16">
        <f t="shared" si="100"/>
        <v>0</v>
      </c>
      <c r="M2171" s="16">
        <f t="shared" si="101"/>
        <v>0</v>
      </c>
      <c r="N2171" s="17"/>
    </row>
    <row r="2172" spans="1:14" ht="25.35" customHeight="1" x14ac:dyDescent="0.25">
      <c r="A2172" s="11">
        <v>95</v>
      </c>
      <c r="B2172" s="12" t="s">
        <v>2245</v>
      </c>
      <c r="C2172" s="11">
        <v>2171</v>
      </c>
      <c r="D2172" s="13" t="s">
        <v>4488</v>
      </c>
      <c r="E2172" s="14" t="s">
        <v>797</v>
      </c>
      <c r="F2172" s="11">
        <v>0</v>
      </c>
      <c r="G2172" s="11">
        <v>0</v>
      </c>
      <c r="H2172" s="11"/>
      <c r="I2172" s="11">
        <v>0</v>
      </c>
      <c r="J2172" s="11">
        <f t="shared" si="99"/>
        <v>0</v>
      </c>
      <c r="K2172" s="11">
        <v>98</v>
      </c>
      <c r="L2172" s="16">
        <f t="shared" si="100"/>
        <v>0</v>
      </c>
      <c r="M2172" s="16">
        <f t="shared" si="101"/>
        <v>0</v>
      </c>
      <c r="N2172" s="17"/>
    </row>
    <row r="2173" spans="1:14" ht="25.35" customHeight="1" x14ac:dyDescent="0.25">
      <c r="A2173" s="11">
        <v>95</v>
      </c>
      <c r="B2173" s="12" t="s">
        <v>2245</v>
      </c>
      <c r="C2173" s="11">
        <v>2172</v>
      </c>
      <c r="D2173" s="13" t="s">
        <v>4489</v>
      </c>
      <c r="E2173" s="14" t="s">
        <v>3537</v>
      </c>
      <c r="F2173" s="11">
        <v>0</v>
      </c>
      <c r="G2173" s="11">
        <v>0</v>
      </c>
      <c r="H2173" s="11"/>
      <c r="I2173" s="11">
        <v>0</v>
      </c>
      <c r="J2173" s="11">
        <f t="shared" si="99"/>
        <v>0</v>
      </c>
      <c r="K2173" s="11">
        <v>14</v>
      </c>
      <c r="L2173" s="16">
        <f t="shared" si="100"/>
        <v>0</v>
      </c>
      <c r="M2173" s="16">
        <f t="shared" si="101"/>
        <v>0</v>
      </c>
      <c r="N2173" s="17"/>
    </row>
    <row r="2174" spans="1:14" ht="25.35" customHeight="1" x14ac:dyDescent="0.25">
      <c r="A2174" s="11">
        <v>95</v>
      </c>
      <c r="B2174" s="12" t="s">
        <v>2245</v>
      </c>
      <c r="C2174" s="11">
        <v>2173</v>
      </c>
      <c r="D2174" s="13" t="s">
        <v>4490</v>
      </c>
      <c r="E2174" s="14" t="s">
        <v>3123</v>
      </c>
      <c r="F2174" s="11">
        <v>0</v>
      </c>
      <c r="G2174" s="11">
        <v>0</v>
      </c>
      <c r="H2174" s="11"/>
      <c r="I2174" s="11">
        <v>0</v>
      </c>
      <c r="J2174" s="11">
        <f t="shared" si="99"/>
        <v>0</v>
      </c>
      <c r="K2174" s="11">
        <v>0</v>
      </c>
      <c r="L2174" s="16">
        <f t="shared" si="100"/>
        <v>0</v>
      </c>
      <c r="M2174" s="16">
        <f t="shared" si="101"/>
        <v>0</v>
      </c>
      <c r="N2174" s="17"/>
    </row>
    <row r="2175" spans="1:14" ht="25.35" customHeight="1" x14ac:dyDescent="0.25">
      <c r="A2175" s="11">
        <v>95</v>
      </c>
      <c r="B2175" s="12" t="s">
        <v>2245</v>
      </c>
      <c r="C2175" s="11">
        <v>2174</v>
      </c>
      <c r="D2175" s="13" t="s">
        <v>4491</v>
      </c>
      <c r="E2175" s="14" t="s">
        <v>4492</v>
      </c>
      <c r="F2175" s="11">
        <v>0</v>
      </c>
      <c r="G2175" s="11">
        <v>0</v>
      </c>
      <c r="H2175" s="11"/>
      <c r="I2175" s="11">
        <v>0</v>
      </c>
      <c r="J2175" s="11">
        <f t="shared" si="99"/>
        <v>0</v>
      </c>
      <c r="K2175" s="11">
        <v>35</v>
      </c>
      <c r="L2175" s="16">
        <f t="shared" si="100"/>
        <v>0</v>
      </c>
      <c r="M2175" s="16">
        <f t="shared" si="101"/>
        <v>0</v>
      </c>
      <c r="N2175" s="17"/>
    </row>
    <row r="2176" spans="1:14" ht="25.35" customHeight="1" x14ac:dyDescent="0.25">
      <c r="A2176" s="11">
        <v>95</v>
      </c>
      <c r="B2176" s="12" t="s">
        <v>2245</v>
      </c>
      <c r="C2176" s="11">
        <v>2175</v>
      </c>
      <c r="D2176" s="13" t="s">
        <v>4494</v>
      </c>
      <c r="E2176" s="14" t="s">
        <v>4495</v>
      </c>
      <c r="F2176" s="11">
        <v>0</v>
      </c>
      <c r="G2176" s="11">
        <v>0</v>
      </c>
      <c r="H2176" s="11"/>
      <c r="I2176" s="11">
        <v>0</v>
      </c>
      <c r="J2176" s="11">
        <f t="shared" si="99"/>
        <v>0</v>
      </c>
      <c r="K2176" s="11">
        <v>122.5</v>
      </c>
      <c r="L2176" s="16">
        <f t="shared" si="100"/>
        <v>0</v>
      </c>
      <c r="M2176" s="16">
        <f t="shared" si="101"/>
        <v>0</v>
      </c>
      <c r="N2176" s="17"/>
    </row>
    <row r="2177" spans="1:14" ht="25.35" customHeight="1" x14ac:dyDescent="0.25">
      <c r="A2177" s="11">
        <v>95</v>
      </c>
      <c r="B2177" s="12" t="s">
        <v>2245</v>
      </c>
      <c r="C2177" s="11">
        <v>2176</v>
      </c>
      <c r="D2177" s="13" t="s">
        <v>4497</v>
      </c>
      <c r="E2177" s="14" t="s">
        <v>2226</v>
      </c>
      <c r="F2177" s="11">
        <v>0</v>
      </c>
      <c r="G2177" s="11">
        <v>0</v>
      </c>
      <c r="H2177" s="11"/>
      <c r="I2177" s="11">
        <v>0</v>
      </c>
      <c r="J2177" s="11">
        <f t="shared" si="99"/>
        <v>0</v>
      </c>
      <c r="K2177" s="15">
        <v>3031</v>
      </c>
      <c r="L2177" s="16">
        <f t="shared" si="100"/>
        <v>0</v>
      </c>
      <c r="M2177" s="16">
        <f t="shared" si="101"/>
        <v>0</v>
      </c>
      <c r="N2177" s="17"/>
    </row>
    <row r="2178" spans="1:14" ht="25.35" customHeight="1" x14ac:dyDescent="0.25">
      <c r="A2178" s="11">
        <v>95</v>
      </c>
      <c r="B2178" s="12" t="s">
        <v>2245</v>
      </c>
      <c r="C2178" s="11">
        <v>2177</v>
      </c>
      <c r="D2178" s="13" t="s">
        <v>4498</v>
      </c>
      <c r="E2178" s="14" t="s">
        <v>4499</v>
      </c>
      <c r="F2178" s="11">
        <v>0</v>
      </c>
      <c r="G2178" s="11">
        <v>0</v>
      </c>
      <c r="H2178" s="11"/>
      <c r="I2178" s="11">
        <v>0</v>
      </c>
      <c r="J2178" s="11">
        <f t="shared" si="99"/>
        <v>0</v>
      </c>
      <c r="K2178" s="11">
        <v>357</v>
      </c>
      <c r="L2178" s="16">
        <f t="shared" si="100"/>
        <v>0</v>
      </c>
      <c r="M2178" s="16">
        <f t="shared" si="101"/>
        <v>0</v>
      </c>
      <c r="N2178" s="17"/>
    </row>
    <row r="2179" spans="1:14" ht="25.35" customHeight="1" x14ac:dyDescent="0.25">
      <c r="A2179" s="11">
        <v>95</v>
      </c>
      <c r="B2179" s="12" t="s">
        <v>2245</v>
      </c>
      <c r="C2179" s="11">
        <v>2178</v>
      </c>
      <c r="D2179" s="13" t="s">
        <v>4500</v>
      </c>
      <c r="E2179" s="14" t="s">
        <v>1827</v>
      </c>
      <c r="F2179" s="11">
        <v>0</v>
      </c>
      <c r="G2179" s="11">
        <v>0</v>
      </c>
      <c r="H2179" s="11"/>
      <c r="I2179" s="11">
        <v>0</v>
      </c>
      <c r="J2179" s="11">
        <f t="shared" ref="J2179:J2242" si="102">H2179-F2179</f>
        <v>0</v>
      </c>
      <c r="K2179" s="11">
        <v>21</v>
      </c>
      <c r="L2179" s="16">
        <f t="shared" ref="L2179:L2242" si="103">J2179*K2179</f>
        <v>0</v>
      </c>
      <c r="M2179" s="16">
        <f t="shared" ref="M2179:M2242" si="104">H2179</f>
        <v>0</v>
      </c>
      <c r="N2179" s="17"/>
    </row>
    <row r="2180" spans="1:14" ht="25.35" customHeight="1" x14ac:dyDescent="0.25">
      <c r="A2180" s="11">
        <v>95</v>
      </c>
      <c r="B2180" s="12" t="s">
        <v>2245</v>
      </c>
      <c r="C2180" s="11">
        <v>2179</v>
      </c>
      <c r="D2180" s="13" t="s">
        <v>4501</v>
      </c>
      <c r="E2180" s="14" t="s">
        <v>3893</v>
      </c>
      <c r="F2180" s="11">
        <v>0</v>
      </c>
      <c r="G2180" s="11">
        <v>0</v>
      </c>
      <c r="H2180" s="11"/>
      <c r="I2180" s="11">
        <v>0</v>
      </c>
      <c r="J2180" s="11">
        <f t="shared" si="102"/>
        <v>0</v>
      </c>
      <c r="K2180" s="11">
        <v>623</v>
      </c>
      <c r="L2180" s="16">
        <f t="shared" si="103"/>
        <v>0</v>
      </c>
      <c r="M2180" s="16">
        <f t="shared" si="104"/>
        <v>0</v>
      </c>
      <c r="N2180" s="17"/>
    </row>
    <row r="2181" spans="1:14" ht="25.35" customHeight="1" x14ac:dyDescent="0.25">
      <c r="A2181" s="11">
        <v>95</v>
      </c>
      <c r="B2181" s="12" t="s">
        <v>2245</v>
      </c>
      <c r="C2181" s="11">
        <v>2180</v>
      </c>
      <c r="D2181" s="13" t="s">
        <v>4502</v>
      </c>
      <c r="E2181" s="14" t="s">
        <v>4310</v>
      </c>
      <c r="F2181" s="11">
        <v>0</v>
      </c>
      <c r="G2181" s="11">
        <v>0</v>
      </c>
      <c r="H2181" s="11"/>
      <c r="I2181" s="11">
        <v>0</v>
      </c>
      <c r="J2181" s="11">
        <f t="shared" si="102"/>
        <v>0</v>
      </c>
      <c r="K2181" s="11">
        <v>80.5</v>
      </c>
      <c r="L2181" s="16">
        <f t="shared" si="103"/>
        <v>0</v>
      </c>
      <c r="M2181" s="16">
        <f t="shared" si="104"/>
        <v>0</v>
      </c>
      <c r="N2181" s="17"/>
    </row>
    <row r="2182" spans="1:14" ht="25.35" customHeight="1" x14ac:dyDescent="0.25">
      <c r="A2182" s="11">
        <v>95</v>
      </c>
      <c r="B2182" s="12" t="s">
        <v>2245</v>
      </c>
      <c r="C2182" s="11">
        <v>2181</v>
      </c>
      <c r="D2182" s="13" t="s">
        <v>4503</v>
      </c>
      <c r="E2182" s="14" t="s">
        <v>3367</v>
      </c>
      <c r="F2182" s="11">
        <v>0</v>
      </c>
      <c r="G2182" s="11">
        <v>0</v>
      </c>
      <c r="H2182" s="11"/>
      <c r="I2182" s="11">
        <v>0</v>
      </c>
      <c r="J2182" s="11">
        <f t="shared" si="102"/>
        <v>0</v>
      </c>
      <c r="K2182" s="15">
        <v>2940</v>
      </c>
      <c r="L2182" s="16">
        <f t="shared" si="103"/>
        <v>0</v>
      </c>
      <c r="M2182" s="16">
        <f t="shared" si="104"/>
        <v>0</v>
      </c>
      <c r="N2182" s="17"/>
    </row>
    <row r="2183" spans="1:14" ht="25.35" customHeight="1" x14ac:dyDescent="0.25">
      <c r="A2183" s="11">
        <v>95</v>
      </c>
      <c r="B2183" s="12" t="s">
        <v>2245</v>
      </c>
      <c r="C2183" s="11">
        <v>2182</v>
      </c>
      <c r="D2183" s="13" t="s">
        <v>4504</v>
      </c>
      <c r="E2183" s="14" t="s">
        <v>3367</v>
      </c>
      <c r="F2183" s="11">
        <v>0</v>
      </c>
      <c r="G2183" s="11">
        <v>0</v>
      </c>
      <c r="H2183" s="11"/>
      <c r="I2183" s="11">
        <v>0</v>
      </c>
      <c r="J2183" s="11">
        <f t="shared" si="102"/>
        <v>0</v>
      </c>
      <c r="K2183" s="15">
        <v>2940</v>
      </c>
      <c r="L2183" s="16">
        <f t="shared" si="103"/>
        <v>0</v>
      </c>
      <c r="M2183" s="16">
        <f t="shared" si="104"/>
        <v>0</v>
      </c>
      <c r="N2183" s="17"/>
    </row>
    <row r="2184" spans="1:14" ht="25.35" customHeight="1" x14ac:dyDescent="0.25">
      <c r="A2184" s="11">
        <v>95</v>
      </c>
      <c r="B2184" s="12" t="s">
        <v>2245</v>
      </c>
      <c r="C2184" s="11">
        <v>2183</v>
      </c>
      <c r="D2184" s="13" t="s">
        <v>4505</v>
      </c>
      <c r="E2184" s="14" t="s">
        <v>3356</v>
      </c>
      <c r="F2184" s="11">
        <v>0</v>
      </c>
      <c r="G2184" s="11">
        <v>0</v>
      </c>
      <c r="H2184" s="11"/>
      <c r="I2184" s="11">
        <v>0</v>
      </c>
      <c r="J2184" s="11">
        <f t="shared" si="102"/>
        <v>0</v>
      </c>
      <c r="K2184" s="11">
        <v>217</v>
      </c>
      <c r="L2184" s="16">
        <f t="shared" si="103"/>
        <v>0</v>
      </c>
      <c r="M2184" s="16">
        <f t="shared" si="104"/>
        <v>0</v>
      </c>
      <c r="N2184" s="17"/>
    </row>
    <row r="2185" spans="1:14" ht="25.35" customHeight="1" x14ac:dyDescent="0.25">
      <c r="A2185" s="11">
        <v>95</v>
      </c>
      <c r="B2185" s="12" t="s">
        <v>2245</v>
      </c>
      <c r="C2185" s="11">
        <v>2184</v>
      </c>
      <c r="D2185" s="13" t="s">
        <v>4506</v>
      </c>
      <c r="E2185" s="14" t="s">
        <v>3947</v>
      </c>
      <c r="F2185" s="11">
        <v>0</v>
      </c>
      <c r="G2185" s="11">
        <v>0</v>
      </c>
      <c r="H2185" s="11"/>
      <c r="I2185" s="11">
        <v>0</v>
      </c>
      <c r="J2185" s="11">
        <f t="shared" si="102"/>
        <v>0</v>
      </c>
      <c r="K2185" s="15">
        <v>3969</v>
      </c>
      <c r="L2185" s="16">
        <f t="shared" si="103"/>
        <v>0</v>
      </c>
      <c r="M2185" s="16">
        <f t="shared" si="104"/>
        <v>0</v>
      </c>
      <c r="N2185" s="17"/>
    </row>
    <row r="2186" spans="1:14" ht="25.35" customHeight="1" x14ac:dyDescent="0.25">
      <c r="A2186" s="11">
        <v>95</v>
      </c>
      <c r="B2186" s="12" t="s">
        <v>2245</v>
      </c>
      <c r="C2186" s="11">
        <v>2185</v>
      </c>
      <c r="D2186" s="13" t="s">
        <v>4507</v>
      </c>
      <c r="E2186" s="14" t="s">
        <v>3947</v>
      </c>
      <c r="F2186" s="11">
        <v>0</v>
      </c>
      <c r="G2186" s="11">
        <v>0</v>
      </c>
      <c r="H2186" s="11"/>
      <c r="I2186" s="11">
        <v>0</v>
      </c>
      <c r="J2186" s="11">
        <f t="shared" si="102"/>
        <v>0</v>
      </c>
      <c r="K2186" s="15">
        <v>3969</v>
      </c>
      <c r="L2186" s="16">
        <f t="shared" si="103"/>
        <v>0</v>
      </c>
      <c r="M2186" s="16">
        <f t="shared" si="104"/>
        <v>0</v>
      </c>
      <c r="N2186" s="17"/>
    </row>
    <row r="2187" spans="1:14" ht="25.35" customHeight="1" x14ac:dyDescent="0.25">
      <c r="A2187" s="11">
        <v>95</v>
      </c>
      <c r="B2187" s="12" t="s">
        <v>2245</v>
      </c>
      <c r="C2187" s="11">
        <v>2186</v>
      </c>
      <c r="D2187" s="13" t="s">
        <v>4508</v>
      </c>
      <c r="E2187" s="14" t="s">
        <v>2203</v>
      </c>
      <c r="F2187" s="11">
        <v>0</v>
      </c>
      <c r="G2187" s="11">
        <v>0</v>
      </c>
      <c r="H2187" s="11"/>
      <c r="I2187" s="11">
        <v>0</v>
      </c>
      <c r="J2187" s="11">
        <f t="shared" si="102"/>
        <v>0</v>
      </c>
      <c r="K2187" s="15">
        <v>1729</v>
      </c>
      <c r="L2187" s="16">
        <f t="shared" si="103"/>
        <v>0</v>
      </c>
      <c r="M2187" s="16">
        <f t="shared" si="104"/>
        <v>0</v>
      </c>
      <c r="N2187" s="17"/>
    </row>
    <row r="2188" spans="1:14" ht="25.35" customHeight="1" x14ac:dyDescent="0.25">
      <c r="A2188" s="11">
        <v>95</v>
      </c>
      <c r="B2188" s="12" t="s">
        <v>2245</v>
      </c>
      <c r="C2188" s="11">
        <v>2187</v>
      </c>
      <c r="D2188" s="13" t="s">
        <v>4509</v>
      </c>
      <c r="E2188" s="14" t="s">
        <v>2203</v>
      </c>
      <c r="F2188" s="11">
        <v>0</v>
      </c>
      <c r="G2188" s="11">
        <v>0</v>
      </c>
      <c r="H2188" s="11"/>
      <c r="I2188" s="11">
        <v>0</v>
      </c>
      <c r="J2188" s="11">
        <f t="shared" si="102"/>
        <v>0</v>
      </c>
      <c r="K2188" s="11">
        <v>0</v>
      </c>
      <c r="L2188" s="16">
        <f t="shared" si="103"/>
        <v>0</v>
      </c>
      <c r="M2188" s="16">
        <f t="shared" si="104"/>
        <v>0</v>
      </c>
      <c r="N2188" s="17"/>
    </row>
    <row r="2189" spans="1:14" ht="25.35" customHeight="1" x14ac:dyDescent="0.25">
      <c r="A2189" s="11">
        <v>95</v>
      </c>
      <c r="B2189" s="12" t="s">
        <v>2245</v>
      </c>
      <c r="C2189" s="11">
        <v>2188</v>
      </c>
      <c r="D2189" s="13" t="s">
        <v>4510</v>
      </c>
      <c r="E2189" s="14" t="s">
        <v>4358</v>
      </c>
      <c r="F2189" s="11">
        <v>0</v>
      </c>
      <c r="G2189" s="11">
        <v>0</v>
      </c>
      <c r="H2189" s="11"/>
      <c r="I2189" s="11">
        <v>0</v>
      </c>
      <c r="J2189" s="11">
        <f t="shared" si="102"/>
        <v>0</v>
      </c>
      <c r="K2189" s="15">
        <v>9660</v>
      </c>
      <c r="L2189" s="16">
        <f t="shared" si="103"/>
        <v>0</v>
      </c>
      <c r="M2189" s="16">
        <f t="shared" si="104"/>
        <v>0</v>
      </c>
      <c r="N2189" s="17"/>
    </row>
    <row r="2190" spans="1:14" ht="25.35" customHeight="1" x14ac:dyDescent="0.25">
      <c r="A2190" s="11">
        <v>95</v>
      </c>
      <c r="B2190" s="12" t="s">
        <v>2245</v>
      </c>
      <c r="C2190" s="11">
        <v>2189</v>
      </c>
      <c r="D2190" s="13" t="s">
        <v>4511</v>
      </c>
      <c r="E2190" s="14" t="s">
        <v>4512</v>
      </c>
      <c r="F2190" s="11">
        <v>0</v>
      </c>
      <c r="G2190" s="11">
        <v>0</v>
      </c>
      <c r="H2190" s="11"/>
      <c r="I2190" s="11">
        <v>0</v>
      </c>
      <c r="J2190" s="11">
        <f t="shared" si="102"/>
        <v>0</v>
      </c>
      <c r="K2190" s="11">
        <v>360.5</v>
      </c>
      <c r="L2190" s="16">
        <f t="shared" si="103"/>
        <v>0</v>
      </c>
      <c r="M2190" s="16">
        <f t="shared" si="104"/>
        <v>0</v>
      </c>
      <c r="N2190" s="17"/>
    </row>
    <row r="2191" spans="1:14" ht="25.35" customHeight="1" x14ac:dyDescent="0.25">
      <c r="A2191" s="11">
        <v>95</v>
      </c>
      <c r="B2191" s="12" t="s">
        <v>2245</v>
      </c>
      <c r="C2191" s="11">
        <v>2190</v>
      </c>
      <c r="D2191" s="13" t="s">
        <v>4514</v>
      </c>
      <c r="E2191" s="14" t="s">
        <v>266</v>
      </c>
      <c r="F2191" s="11">
        <v>0</v>
      </c>
      <c r="G2191" s="11">
        <v>0</v>
      </c>
      <c r="H2191" s="11"/>
      <c r="I2191" s="11">
        <v>0</v>
      </c>
      <c r="J2191" s="11">
        <f t="shared" si="102"/>
        <v>0</v>
      </c>
      <c r="K2191" s="11">
        <v>259</v>
      </c>
      <c r="L2191" s="16">
        <f t="shared" si="103"/>
        <v>0</v>
      </c>
      <c r="M2191" s="16">
        <f t="shared" si="104"/>
        <v>0</v>
      </c>
      <c r="N2191" s="17"/>
    </row>
    <row r="2192" spans="1:14" ht="25.35" customHeight="1" x14ac:dyDescent="0.25">
      <c r="A2192" s="11">
        <v>95</v>
      </c>
      <c r="B2192" s="12" t="s">
        <v>2245</v>
      </c>
      <c r="C2192" s="11">
        <v>2191</v>
      </c>
      <c r="D2192" s="13" t="s">
        <v>4515</v>
      </c>
      <c r="E2192" s="14" t="s">
        <v>1387</v>
      </c>
      <c r="F2192" s="11">
        <v>0</v>
      </c>
      <c r="G2192" s="11">
        <v>0</v>
      </c>
      <c r="H2192" s="11"/>
      <c r="I2192" s="11">
        <v>0</v>
      </c>
      <c r="J2192" s="11">
        <f t="shared" si="102"/>
        <v>0</v>
      </c>
      <c r="K2192" s="15">
        <v>4021.47</v>
      </c>
      <c r="L2192" s="16">
        <f t="shared" si="103"/>
        <v>0</v>
      </c>
      <c r="M2192" s="16">
        <f t="shared" si="104"/>
        <v>0</v>
      </c>
      <c r="N2192" s="17"/>
    </row>
    <row r="2193" spans="1:14" ht="25.35" customHeight="1" x14ac:dyDescent="0.25">
      <c r="A2193" s="11">
        <v>95</v>
      </c>
      <c r="B2193" s="12" t="s">
        <v>2245</v>
      </c>
      <c r="C2193" s="11">
        <v>2192</v>
      </c>
      <c r="D2193" s="13" t="s">
        <v>4516</v>
      </c>
      <c r="E2193" s="14" t="s">
        <v>4517</v>
      </c>
      <c r="F2193" s="11">
        <v>0</v>
      </c>
      <c r="G2193" s="11">
        <v>0</v>
      </c>
      <c r="H2193" s="11"/>
      <c r="I2193" s="11">
        <v>0</v>
      </c>
      <c r="J2193" s="11">
        <f t="shared" si="102"/>
        <v>0</v>
      </c>
      <c r="K2193" s="11">
        <v>0</v>
      </c>
      <c r="L2193" s="16">
        <f t="shared" si="103"/>
        <v>0</v>
      </c>
      <c r="M2193" s="16">
        <f t="shared" si="104"/>
        <v>0</v>
      </c>
      <c r="N2193" s="17"/>
    </row>
    <row r="2194" spans="1:14" ht="25.35" customHeight="1" x14ac:dyDescent="0.25">
      <c r="A2194" s="11">
        <v>95</v>
      </c>
      <c r="B2194" s="12" t="s">
        <v>2245</v>
      </c>
      <c r="C2194" s="11">
        <v>2193</v>
      </c>
      <c r="D2194" s="13" t="s">
        <v>4519</v>
      </c>
      <c r="E2194" s="14" t="s">
        <v>2631</v>
      </c>
      <c r="F2194" s="11">
        <v>1</v>
      </c>
      <c r="G2194" s="11">
        <v>0</v>
      </c>
      <c r="H2194" s="11"/>
      <c r="I2194" s="11" t="s">
        <v>5307</v>
      </c>
      <c r="J2194" s="11">
        <f t="shared" si="102"/>
        <v>-1</v>
      </c>
      <c r="K2194" s="11">
        <v>651</v>
      </c>
      <c r="L2194" s="16">
        <f t="shared" si="103"/>
        <v>-651</v>
      </c>
      <c r="M2194" s="16">
        <f t="shared" si="104"/>
        <v>0</v>
      </c>
      <c r="N2194" s="17"/>
    </row>
    <row r="2195" spans="1:14" ht="25.35" customHeight="1" x14ac:dyDescent="0.25">
      <c r="A2195" s="11">
        <v>95</v>
      </c>
      <c r="B2195" s="12" t="s">
        <v>2245</v>
      </c>
      <c r="C2195" s="11">
        <v>2194</v>
      </c>
      <c r="D2195" s="13" t="s">
        <v>4520</v>
      </c>
      <c r="E2195" s="14" t="s">
        <v>1834</v>
      </c>
      <c r="F2195" s="11">
        <v>0</v>
      </c>
      <c r="G2195" s="11">
        <v>0</v>
      </c>
      <c r="H2195" s="11"/>
      <c r="I2195" s="11">
        <v>0</v>
      </c>
      <c r="J2195" s="11">
        <f t="shared" si="102"/>
        <v>0</v>
      </c>
      <c r="K2195" s="11">
        <v>112</v>
      </c>
      <c r="L2195" s="16">
        <f t="shared" si="103"/>
        <v>0</v>
      </c>
      <c r="M2195" s="16">
        <f t="shared" si="104"/>
        <v>0</v>
      </c>
      <c r="N2195" s="17"/>
    </row>
    <row r="2196" spans="1:14" ht="25.35" customHeight="1" x14ac:dyDescent="0.25">
      <c r="A2196" s="11">
        <v>95</v>
      </c>
      <c r="B2196" s="12" t="s">
        <v>2245</v>
      </c>
      <c r="C2196" s="11">
        <v>2195</v>
      </c>
      <c r="D2196" s="13" t="s">
        <v>4521</v>
      </c>
      <c r="E2196" s="14" t="s">
        <v>3074</v>
      </c>
      <c r="F2196" s="11">
        <v>0</v>
      </c>
      <c r="G2196" s="11">
        <v>0</v>
      </c>
      <c r="H2196" s="11"/>
      <c r="I2196" s="11">
        <v>0</v>
      </c>
      <c r="J2196" s="11">
        <f t="shared" si="102"/>
        <v>0</v>
      </c>
      <c r="K2196" s="15">
        <v>7595</v>
      </c>
      <c r="L2196" s="16">
        <f t="shared" si="103"/>
        <v>0</v>
      </c>
      <c r="M2196" s="16">
        <f t="shared" si="104"/>
        <v>0</v>
      </c>
      <c r="N2196" s="17"/>
    </row>
    <row r="2197" spans="1:14" ht="25.35" customHeight="1" x14ac:dyDescent="0.25">
      <c r="A2197" s="11">
        <v>95</v>
      </c>
      <c r="B2197" s="12" t="s">
        <v>2245</v>
      </c>
      <c r="C2197" s="11">
        <v>2196</v>
      </c>
      <c r="D2197" s="13" t="s">
        <v>4522</v>
      </c>
      <c r="E2197" s="14" t="s">
        <v>3074</v>
      </c>
      <c r="F2197" s="11">
        <v>0</v>
      </c>
      <c r="G2197" s="11">
        <v>0</v>
      </c>
      <c r="H2197" s="11"/>
      <c r="I2197" s="11">
        <v>0</v>
      </c>
      <c r="J2197" s="11">
        <f t="shared" si="102"/>
        <v>0</v>
      </c>
      <c r="K2197" s="15">
        <v>7595</v>
      </c>
      <c r="L2197" s="16">
        <f t="shared" si="103"/>
        <v>0</v>
      </c>
      <c r="M2197" s="16">
        <f t="shared" si="104"/>
        <v>0</v>
      </c>
      <c r="N2197" s="17"/>
    </row>
    <row r="2198" spans="1:14" ht="25.35" customHeight="1" x14ac:dyDescent="0.25">
      <c r="A2198" s="11">
        <v>95</v>
      </c>
      <c r="B2198" s="12" t="s">
        <v>2245</v>
      </c>
      <c r="C2198" s="11">
        <v>2197</v>
      </c>
      <c r="D2198" s="13" t="s">
        <v>4523</v>
      </c>
      <c r="E2198" s="14" t="s">
        <v>3074</v>
      </c>
      <c r="F2198" s="11">
        <v>0</v>
      </c>
      <c r="G2198" s="11">
        <v>0</v>
      </c>
      <c r="H2198" s="11"/>
      <c r="I2198" s="11">
        <v>0</v>
      </c>
      <c r="J2198" s="11">
        <f t="shared" si="102"/>
        <v>0</v>
      </c>
      <c r="K2198" s="15">
        <v>7595</v>
      </c>
      <c r="L2198" s="16">
        <f t="shared" si="103"/>
        <v>0</v>
      </c>
      <c r="M2198" s="16">
        <f t="shared" si="104"/>
        <v>0</v>
      </c>
      <c r="N2198" s="17"/>
    </row>
    <row r="2199" spans="1:14" ht="25.35" customHeight="1" x14ac:dyDescent="0.25">
      <c r="A2199" s="11">
        <v>95</v>
      </c>
      <c r="B2199" s="12" t="s">
        <v>2245</v>
      </c>
      <c r="C2199" s="11">
        <v>2198</v>
      </c>
      <c r="D2199" s="13" t="s">
        <v>4524</v>
      </c>
      <c r="E2199" s="14" t="s">
        <v>3074</v>
      </c>
      <c r="F2199" s="11">
        <v>0</v>
      </c>
      <c r="G2199" s="11">
        <v>0</v>
      </c>
      <c r="H2199" s="11"/>
      <c r="I2199" s="11">
        <v>0</v>
      </c>
      <c r="J2199" s="11">
        <f t="shared" si="102"/>
        <v>0</v>
      </c>
      <c r="K2199" s="15">
        <v>7595</v>
      </c>
      <c r="L2199" s="16">
        <f t="shared" si="103"/>
        <v>0</v>
      </c>
      <c r="M2199" s="16">
        <f t="shared" si="104"/>
        <v>0</v>
      </c>
      <c r="N2199" s="17"/>
    </row>
    <row r="2200" spans="1:14" ht="25.35" customHeight="1" x14ac:dyDescent="0.25">
      <c r="A2200" s="11">
        <v>95</v>
      </c>
      <c r="B2200" s="12" t="s">
        <v>2245</v>
      </c>
      <c r="C2200" s="11">
        <v>2199</v>
      </c>
      <c r="D2200" s="13" t="s">
        <v>4525</v>
      </c>
      <c r="E2200" s="14" t="s">
        <v>4526</v>
      </c>
      <c r="F2200" s="11">
        <v>0</v>
      </c>
      <c r="G2200" s="11">
        <v>0</v>
      </c>
      <c r="H2200" s="11"/>
      <c r="I2200" s="11">
        <v>0</v>
      </c>
      <c r="J2200" s="11">
        <f t="shared" si="102"/>
        <v>0</v>
      </c>
      <c r="K2200" s="11">
        <v>728</v>
      </c>
      <c r="L2200" s="16">
        <f t="shared" si="103"/>
        <v>0</v>
      </c>
      <c r="M2200" s="16">
        <f t="shared" si="104"/>
        <v>0</v>
      </c>
      <c r="N2200" s="17"/>
    </row>
    <row r="2201" spans="1:14" ht="25.35" customHeight="1" x14ac:dyDescent="0.25">
      <c r="A2201" s="11">
        <v>95</v>
      </c>
      <c r="B2201" s="12" t="s">
        <v>2245</v>
      </c>
      <c r="C2201" s="11">
        <v>2200</v>
      </c>
      <c r="D2201" s="13" t="s">
        <v>4528</v>
      </c>
      <c r="E2201" s="14" t="s">
        <v>4529</v>
      </c>
      <c r="F2201" s="11">
        <v>0</v>
      </c>
      <c r="G2201" s="11">
        <v>0</v>
      </c>
      <c r="H2201" s="11"/>
      <c r="I2201" s="11">
        <v>0</v>
      </c>
      <c r="J2201" s="11">
        <f t="shared" si="102"/>
        <v>0</v>
      </c>
      <c r="K2201" s="15">
        <v>1589</v>
      </c>
      <c r="L2201" s="16">
        <f t="shared" si="103"/>
        <v>0</v>
      </c>
      <c r="M2201" s="16">
        <f t="shared" si="104"/>
        <v>0</v>
      </c>
      <c r="N2201" s="17"/>
    </row>
    <row r="2202" spans="1:14" ht="25.35" customHeight="1" x14ac:dyDescent="0.25">
      <c r="A2202" s="11">
        <v>96</v>
      </c>
      <c r="B2202" s="12" t="s">
        <v>2245</v>
      </c>
      <c r="C2202" s="11">
        <v>2201</v>
      </c>
      <c r="D2202" s="13" t="s">
        <v>4531</v>
      </c>
      <c r="E2202" s="14" t="s">
        <v>1988</v>
      </c>
      <c r="F2202" s="11">
        <v>0</v>
      </c>
      <c r="G2202" s="11">
        <v>0</v>
      </c>
      <c r="H2202" s="11"/>
      <c r="I2202" s="11">
        <v>0</v>
      </c>
      <c r="J2202" s="11">
        <f t="shared" si="102"/>
        <v>0</v>
      </c>
      <c r="K2202" s="11">
        <v>644</v>
      </c>
      <c r="L2202" s="16">
        <f t="shared" si="103"/>
        <v>0</v>
      </c>
      <c r="M2202" s="16">
        <f t="shared" si="104"/>
        <v>0</v>
      </c>
      <c r="N2202" s="17"/>
    </row>
    <row r="2203" spans="1:14" ht="25.35" customHeight="1" x14ac:dyDescent="0.25">
      <c r="A2203" s="11">
        <v>96</v>
      </c>
      <c r="B2203" s="12" t="s">
        <v>2245</v>
      </c>
      <c r="C2203" s="11">
        <v>2202</v>
      </c>
      <c r="D2203" s="13" t="s">
        <v>4532</v>
      </c>
      <c r="E2203" s="14" t="s">
        <v>2857</v>
      </c>
      <c r="F2203" s="11">
        <v>0</v>
      </c>
      <c r="G2203" s="11">
        <v>0</v>
      </c>
      <c r="H2203" s="11"/>
      <c r="I2203" s="11">
        <v>0</v>
      </c>
      <c r="J2203" s="11">
        <f t="shared" si="102"/>
        <v>0</v>
      </c>
      <c r="K2203" s="11">
        <v>0</v>
      </c>
      <c r="L2203" s="16">
        <f t="shared" si="103"/>
        <v>0</v>
      </c>
      <c r="M2203" s="16">
        <f t="shared" si="104"/>
        <v>0</v>
      </c>
      <c r="N2203" s="17"/>
    </row>
    <row r="2204" spans="1:14" ht="25.35" customHeight="1" x14ac:dyDescent="0.25">
      <c r="A2204" s="11">
        <v>96</v>
      </c>
      <c r="B2204" s="12" t="s">
        <v>2245</v>
      </c>
      <c r="C2204" s="11">
        <v>2203</v>
      </c>
      <c r="D2204" s="13" t="s">
        <v>4533</v>
      </c>
      <c r="E2204" s="14" t="s">
        <v>3643</v>
      </c>
      <c r="F2204" s="11">
        <v>0</v>
      </c>
      <c r="G2204" s="11">
        <v>0</v>
      </c>
      <c r="H2204" s="11"/>
      <c r="I2204" s="11">
        <v>0</v>
      </c>
      <c r="J2204" s="11">
        <f t="shared" si="102"/>
        <v>0</v>
      </c>
      <c r="K2204" s="11">
        <v>490</v>
      </c>
      <c r="L2204" s="16">
        <f t="shared" si="103"/>
        <v>0</v>
      </c>
      <c r="M2204" s="16">
        <f t="shared" si="104"/>
        <v>0</v>
      </c>
      <c r="N2204" s="17"/>
    </row>
    <row r="2205" spans="1:14" ht="25.35" customHeight="1" x14ac:dyDescent="0.25">
      <c r="A2205" s="11">
        <v>96</v>
      </c>
      <c r="B2205" s="12" t="s">
        <v>2245</v>
      </c>
      <c r="C2205" s="11">
        <v>2204</v>
      </c>
      <c r="D2205" s="13" t="s">
        <v>4534</v>
      </c>
      <c r="E2205" s="14" t="s">
        <v>3140</v>
      </c>
      <c r="F2205" s="11">
        <v>0</v>
      </c>
      <c r="G2205" s="11">
        <v>0</v>
      </c>
      <c r="H2205" s="11"/>
      <c r="I2205" s="11">
        <v>0</v>
      </c>
      <c r="J2205" s="11">
        <f t="shared" si="102"/>
        <v>0</v>
      </c>
      <c r="K2205" s="15">
        <v>3493</v>
      </c>
      <c r="L2205" s="16">
        <f t="shared" si="103"/>
        <v>0</v>
      </c>
      <c r="M2205" s="16">
        <f t="shared" si="104"/>
        <v>0</v>
      </c>
      <c r="N2205" s="17"/>
    </row>
    <row r="2206" spans="1:14" ht="25.35" customHeight="1" x14ac:dyDescent="0.25">
      <c r="A2206" s="11">
        <v>96</v>
      </c>
      <c r="B2206" s="12" t="s">
        <v>2245</v>
      </c>
      <c r="C2206" s="11">
        <v>2205</v>
      </c>
      <c r="D2206" s="13" t="s">
        <v>4535</v>
      </c>
      <c r="E2206" s="14" t="s">
        <v>3140</v>
      </c>
      <c r="F2206" s="11">
        <v>0</v>
      </c>
      <c r="G2206" s="11">
        <v>0</v>
      </c>
      <c r="H2206" s="11"/>
      <c r="I2206" s="11">
        <v>0</v>
      </c>
      <c r="J2206" s="11">
        <f t="shared" si="102"/>
        <v>0</v>
      </c>
      <c r="K2206" s="15">
        <v>3493</v>
      </c>
      <c r="L2206" s="16">
        <f t="shared" si="103"/>
        <v>0</v>
      </c>
      <c r="M2206" s="16">
        <f t="shared" si="104"/>
        <v>0</v>
      </c>
      <c r="N2206" s="17"/>
    </row>
    <row r="2207" spans="1:14" ht="25.35" customHeight="1" x14ac:dyDescent="0.25">
      <c r="A2207" s="11">
        <v>96</v>
      </c>
      <c r="B2207" s="12" t="s">
        <v>2245</v>
      </c>
      <c r="C2207" s="11">
        <v>2206</v>
      </c>
      <c r="D2207" s="13" t="s">
        <v>4536</v>
      </c>
      <c r="E2207" s="14" t="s">
        <v>4537</v>
      </c>
      <c r="F2207" s="11">
        <v>0</v>
      </c>
      <c r="G2207" s="11">
        <v>0</v>
      </c>
      <c r="H2207" s="11"/>
      <c r="I2207" s="11">
        <v>0</v>
      </c>
      <c r="J2207" s="11">
        <f t="shared" si="102"/>
        <v>0</v>
      </c>
      <c r="K2207" s="11">
        <v>140</v>
      </c>
      <c r="L2207" s="16">
        <f t="shared" si="103"/>
        <v>0</v>
      </c>
      <c r="M2207" s="16">
        <f t="shared" si="104"/>
        <v>0</v>
      </c>
      <c r="N2207" s="17"/>
    </row>
    <row r="2208" spans="1:14" ht="25.35" customHeight="1" x14ac:dyDescent="0.25">
      <c r="A2208" s="11">
        <v>96</v>
      </c>
      <c r="B2208" s="12" t="s">
        <v>2245</v>
      </c>
      <c r="C2208" s="11">
        <v>2207</v>
      </c>
      <c r="D2208" s="13" t="s">
        <v>4539</v>
      </c>
      <c r="E2208" s="14" t="s">
        <v>4512</v>
      </c>
      <c r="F2208" s="11">
        <v>0</v>
      </c>
      <c r="G2208" s="11">
        <v>0</v>
      </c>
      <c r="H2208" s="11"/>
      <c r="I2208" s="11">
        <v>0</v>
      </c>
      <c r="J2208" s="11">
        <f t="shared" si="102"/>
        <v>0</v>
      </c>
      <c r="K2208" s="11">
        <v>0</v>
      </c>
      <c r="L2208" s="16">
        <f t="shared" si="103"/>
        <v>0</v>
      </c>
      <c r="M2208" s="16">
        <f t="shared" si="104"/>
        <v>0</v>
      </c>
      <c r="N2208" s="17"/>
    </row>
    <row r="2209" spans="1:14" ht="25.35" customHeight="1" x14ac:dyDescent="0.25">
      <c r="A2209" s="11">
        <v>96</v>
      </c>
      <c r="B2209" s="12" t="s">
        <v>2245</v>
      </c>
      <c r="C2209" s="11">
        <v>2208</v>
      </c>
      <c r="D2209" s="13" t="s">
        <v>4540</v>
      </c>
      <c r="E2209" s="14" t="s">
        <v>4512</v>
      </c>
      <c r="F2209" s="11">
        <v>0</v>
      </c>
      <c r="G2209" s="11">
        <v>0</v>
      </c>
      <c r="H2209" s="11"/>
      <c r="I2209" s="11">
        <v>0</v>
      </c>
      <c r="J2209" s="11">
        <f t="shared" si="102"/>
        <v>0</v>
      </c>
      <c r="K2209" s="15">
        <v>1428</v>
      </c>
      <c r="L2209" s="16">
        <f t="shared" si="103"/>
        <v>0</v>
      </c>
      <c r="M2209" s="16">
        <f t="shared" si="104"/>
        <v>0</v>
      </c>
      <c r="N2209" s="17"/>
    </row>
    <row r="2210" spans="1:14" ht="25.35" customHeight="1" x14ac:dyDescent="0.25">
      <c r="A2210" s="11">
        <v>96</v>
      </c>
      <c r="B2210" s="12" t="s">
        <v>2245</v>
      </c>
      <c r="C2210" s="11">
        <v>2209</v>
      </c>
      <c r="D2210" s="13" t="s">
        <v>4541</v>
      </c>
      <c r="E2210" s="14" t="s">
        <v>4542</v>
      </c>
      <c r="F2210" s="11">
        <v>0</v>
      </c>
      <c r="G2210" s="11">
        <v>0</v>
      </c>
      <c r="H2210" s="11"/>
      <c r="I2210" s="11">
        <v>0</v>
      </c>
      <c r="J2210" s="11">
        <f t="shared" si="102"/>
        <v>0</v>
      </c>
      <c r="K2210" s="11">
        <v>476</v>
      </c>
      <c r="L2210" s="16">
        <f t="shared" si="103"/>
        <v>0</v>
      </c>
      <c r="M2210" s="16">
        <f t="shared" si="104"/>
        <v>0</v>
      </c>
      <c r="N2210" s="17"/>
    </row>
    <row r="2211" spans="1:14" ht="25.35" customHeight="1" x14ac:dyDescent="0.25">
      <c r="A2211" s="11">
        <v>96</v>
      </c>
      <c r="B2211" s="12" t="s">
        <v>2245</v>
      </c>
      <c r="C2211" s="11">
        <v>2210</v>
      </c>
      <c r="D2211" s="13" t="s">
        <v>4544</v>
      </c>
      <c r="E2211" s="14" t="s">
        <v>4545</v>
      </c>
      <c r="F2211" s="11">
        <v>0</v>
      </c>
      <c r="G2211" s="11">
        <v>0</v>
      </c>
      <c r="H2211" s="11"/>
      <c r="I2211" s="11">
        <v>0</v>
      </c>
      <c r="J2211" s="11">
        <f t="shared" si="102"/>
        <v>0</v>
      </c>
      <c r="K2211" s="11">
        <v>0</v>
      </c>
      <c r="L2211" s="16">
        <f t="shared" si="103"/>
        <v>0</v>
      </c>
      <c r="M2211" s="16">
        <f t="shared" si="104"/>
        <v>0</v>
      </c>
      <c r="N2211" s="17"/>
    </row>
    <row r="2212" spans="1:14" ht="25.35" customHeight="1" x14ac:dyDescent="0.25">
      <c r="A2212" s="11">
        <v>96</v>
      </c>
      <c r="B2212" s="12" t="s">
        <v>2245</v>
      </c>
      <c r="C2212" s="11">
        <v>2211</v>
      </c>
      <c r="D2212" s="13" t="s">
        <v>4547</v>
      </c>
      <c r="E2212" s="14" t="s">
        <v>4545</v>
      </c>
      <c r="F2212" s="11">
        <v>0</v>
      </c>
      <c r="G2212" s="11">
        <v>0</v>
      </c>
      <c r="H2212" s="11"/>
      <c r="I2212" s="11">
        <v>0</v>
      </c>
      <c r="J2212" s="11">
        <f t="shared" si="102"/>
        <v>0</v>
      </c>
      <c r="K2212" s="15">
        <v>8120</v>
      </c>
      <c r="L2212" s="16">
        <f t="shared" si="103"/>
        <v>0</v>
      </c>
      <c r="M2212" s="16">
        <f t="shared" si="104"/>
        <v>0</v>
      </c>
      <c r="N2212" s="17"/>
    </row>
    <row r="2213" spans="1:14" ht="25.35" customHeight="1" x14ac:dyDescent="0.25">
      <c r="A2213" s="11">
        <v>96</v>
      </c>
      <c r="B2213" s="12" t="s">
        <v>2245</v>
      </c>
      <c r="C2213" s="11">
        <v>2212</v>
      </c>
      <c r="D2213" s="13" t="s">
        <v>4548</v>
      </c>
      <c r="E2213" s="14" t="s">
        <v>3367</v>
      </c>
      <c r="F2213" s="11">
        <v>0</v>
      </c>
      <c r="G2213" s="11">
        <v>0</v>
      </c>
      <c r="H2213" s="11"/>
      <c r="I2213" s="11">
        <v>0</v>
      </c>
      <c r="J2213" s="11">
        <f t="shared" si="102"/>
        <v>0</v>
      </c>
      <c r="K2213" s="15">
        <v>1883</v>
      </c>
      <c r="L2213" s="16">
        <f t="shared" si="103"/>
        <v>0</v>
      </c>
      <c r="M2213" s="16">
        <f t="shared" si="104"/>
        <v>0</v>
      </c>
      <c r="N2213" s="17"/>
    </row>
    <row r="2214" spans="1:14" ht="25.35" customHeight="1" x14ac:dyDescent="0.25">
      <c r="A2214" s="11">
        <v>96</v>
      </c>
      <c r="B2214" s="12" t="s">
        <v>2245</v>
      </c>
      <c r="C2214" s="11">
        <v>2213</v>
      </c>
      <c r="D2214" s="13" t="s">
        <v>4549</v>
      </c>
      <c r="E2214" s="14" t="s">
        <v>3367</v>
      </c>
      <c r="F2214" s="11">
        <v>0</v>
      </c>
      <c r="G2214" s="11">
        <v>0</v>
      </c>
      <c r="H2214" s="11"/>
      <c r="I2214" s="11">
        <v>0</v>
      </c>
      <c r="J2214" s="11">
        <f t="shared" si="102"/>
        <v>0</v>
      </c>
      <c r="K2214" s="15">
        <v>1883</v>
      </c>
      <c r="L2214" s="16">
        <f t="shared" si="103"/>
        <v>0</v>
      </c>
      <c r="M2214" s="16">
        <f t="shared" si="104"/>
        <v>0</v>
      </c>
      <c r="N2214" s="17"/>
    </row>
    <row r="2215" spans="1:14" ht="25.35" customHeight="1" x14ac:dyDescent="0.25">
      <c r="A2215" s="11">
        <v>96</v>
      </c>
      <c r="B2215" s="12" t="s">
        <v>2245</v>
      </c>
      <c r="C2215" s="11">
        <v>2214</v>
      </c>
      <c r="D2215" s="13" t="s">
        <v>4550</v>
      </c>
      <c r="E2215" s="14" t="s">
        <v>2662</v>
      </c>
      <c r="F2215" s="11">
        <v>0</v>
      </c>
      <c r="G2215" s="11">
        <v>0</v>
      </c>
      <c r="H2215" s="11"/>
      <c r="I2215" s="11">
        <v>0</v>
      </c>
      <c r="J2215" s="11">
        <f t="shared" si="102"/>
        <v>0</v>
      </c>
      <c r="K2215" s="11">
        <v>910</v>
      </c>
      <c r="L2215" s="16">
        <f t="shared" si="103"/>
        <v>0</v>
      </c>
      <c r="M2215" s="16">
        <f t="shared" si="104"/>
        <v>0</v>
      </c>
      <c r="N2215" s="17"/>
    </row>
    <row r="2216" spans="1:14" ht="25.35" customHeight="1" x14ac:dyDescent="0.25">
      <c r="A2216" s="11">
        <v>96</v>
      </c>
      <c r="B2216" s="12" t="s">
        <v>2245</v>
      </c>
      <c r="C2216" s="11">
        <v>2215</v>
      </c>
      <c r="D2216" s="13" t="s">
        <v>4552</v>
      </c>
      <c r="E2216" s="14" t="s">
        <v>3383</v>
      </c>
      <c r="F2216" s="11">
        <v>0</v>
      </c>
      <c r="G2216" s="11">
        <v>0</v>
      </c>
      <c r="H2216" s="11"/>
      <c r="I2216" s="11">
        <v>0</v>
      </c>
      <c r="J2216" s="11">
        <f t="shared" si="102"/>
        <v>0</v>
      </c>
      <c r="K2216" s="15">
        <v>5397</v>
      </c>
      <c r="L2216" s="16">
        <f t="shared" si="103"/>
        <v>0</v>
      </c>
      <c r="M2216" s="16">
        <f t="shared" si="104"/>
        <v>0</v>
      </c>
      <c r="N2216" s="17"/>
    </row>
    <row r="2217" spans="1:14" ht="25.35" customHeight="1" x14ac:dyDescent="0.25">
      <c r="A2217" s="11">
        <v>96</v>
      </c>
      <c r="B2217" s="12" t="s">
        <v>2245</v>
      </c>
      <c r="C2217" s="11">
        <v>2216</v>
      </c>
      <c r="D2217" s="13" t="s">
        <v>4553</v>
      </c>
      <c r="E2217" s="14" t="s">
        <v>3841</v>
      </c>
      <c r="F2217" s="11">
        <v>0</v>
      </c>
      <c r="G2217" s="11">
        <v>0</v>
      </c>
      <c r="H2217" s="11"/>
      <c r="I2217" s="11">
        <v>0</v>
      </c>
      <c r="J2217" s="11">
        <f t="shared" si="102"/>
        <v>0</v>
      </c>
      <c r="K2217" s="15">
        <v>2380</v>
      </c>
      <c r="L2217" s="16">
        <f t="shared" si="103"/>
        <v>0</v>
      </c>
      <c r="M2217" s="16">
        <f t="shared" si="104"/>
        <v>0</v>
      </c>
      <c r="N2217" s="17"/>
    </row>
    <row r="2218" spans="1:14" ht="25.35" customHeight="1" x14ac:dyDescent="0.25">
      <c r="A2218" s="11">
        <v>96</v>
      </c>
      <c r="B2218" s="12" t="s">
        <v>2245</v>
      </c>
      <c r="C2218" s="11">
        <v>2217</v>
      </c>
      <c r="D2218" s="13" t="s">
        <v>4554</v>
      </c>
      <c r="E2218" s="14" t="s">
        <v>3841</v>
      </c>
      <c r="F2218" s="11">
        <v>0</v>
      </c>
      <c r="G2218" s="11">
        <v>0</v>
      </c>
      <c r="H2218" s="11"/>
      <c r="I2218" s="11">
        <v>0</v>
      </c>
      <c r="J2218" s="11">
        <f t="shared" si="102"/>
        <v>0</v>
      </c>
      <c r="K2218" s="11">
        <v>0</v>
      </c>
      <c r="L2218" s="16">
        <f t="shared" si="103"/>
        <v>0</v>
      </c>
      <c r="M2218" s="16">
        <f t="shared" si="104"/>
        <v>0</v>
      </c>
      <c r="N2218" s="17"/>
    </row>
    <row r="2219" spans="1:14" ht="25.35" customHeight="1" x14ac:dyDescent="0.25">
      <c r="A2219" s="11">
        <v>96</v>
      </c>
      <c r="B2219" s="12" t="s">
        <v>2245</v>
      </c>
      <c r="C2219" s="11">
        <v>2218</v>
      </c>
      <c r="D2219" s="13" t="s">
        <v>4555</v>
      </c>
      <c r="E2219" s="14" t="s">
        <v>4556</v>
      </c>
      <c r="F2219" s="11">
        <v>0</v>
      </c>
      <c r="G2219" s="11">
        <v>0</v>
      </c>
      <c r="H2219" s="11"/>
      <c r="I2219" s="11">
        <v>0</v>
      </c>
      <c r="J2219" s="11">
        <f t="shared" si="102"/>
        <v>0</v>
      </c>
      <c r="K2219" s="11">
        <v>385</v>
      </c>
      <c r="L2219" s="16">
        <f t="shared" si="103"/>
        <v>0</v>
      </c>
      <c r="M2219" s="16">
        <f t="shared" si="104"/>
        <v>0</v>
      </c>
      <c r="N2219" s="17"/>
    </row>
    <row r="2220" spans="1:14" ht="25.35" customHeight="1" x14ac:dyDescent="0.25">
      <c r="A2220" s="11">
        <v>96</v>
      </c>
      <c r="B2220" s="12" t="s">
        <v>2245</v>
      </c>
      <c r="C2220" s="11">
        <v>2219</v>
      </c>
      <c r="D2220" s="13" t="s">
        <v>4558</v>
      </c>
      <c r="E2220" s="14" t="s">
        <v>4215</v>
      </c>
      <c r="F2220" s="11">
        <v>0</v>
      </c>
      <c r="G2220" s="11">
        <v>0</v>
      </c>
      <c r="H2220" s="11"/>
      <c r="I2220" s="11">
        <v>0</v>
      </c>
      <c r="J2220" s="11">
        <f t="shared" si="102"/>
        <v>0</v>
      </c>
      <c r="K2220" s="11">
        <v>0</v>
      </c>
      <c r="L2220" s="16">
        <f t="shared" si="103"/>
        <v>0</v>
      </c>
      <c r="M2220" s="16">
        <f t="shared" si="104"/>
        <v>0</v>
      </c>
      <c r="N2220" s="17"/>
    </row>
    <row r="2221" spans="1:14" ht="25.35" customHeight="1" x14ac:dyDescent="0.25">
      <c r="A2221" s="11">
        <v>96</v>
      </c>
      <c r="B2221" s="12" t="s">
        <v>2245</v>
      </c>
      <c r="C2221" s="11">
        <v>2220</v>
      </c>
      <c r="D2221" s="13" t="s">
        <v>4559</v>
      </c>
      <c r="E2221" s="14" t="s">
        <v>4215</v>
      </c>
      <c r="F2221" s="11">
        <v>0</v>
      </c>
      <c r="G2221" s="11">
        <v>0</v>
      </c>
      <c r="H2221" s="11"/>
      <c r="I2221" s="11">
        <v>0</v>
      </c>
      <c r="J2221" s="11">
        <f t="shared" si="102"/>
        <v>0</v>
      </c>
      <c r="K2221" s="15">
        <v>1050</v>
      </c>
      <c r="L2221" s="16">
        <f t="shared" si="103"/>
        <v>0</v>
      </c>
      <c r="M2221" s="16">
        <f t="shared" si="104"/>
        <v>0</v>
      </c>
      <c r="N2221" s="17"/>
    </row>
    <row r="2222" spans="1:14" ht="25.35" customHeight="1" x14ac:dyDescent="0.25">
      <c r="A2222" s="11">
        <v>96</v>
      </c>
      <c r="B2222" s="12" t="s">
        <v>2245</v>
      </c>
      <c r="C2222" s="11">
        <v>2221</v>
      </c>
      <c r="D2222" s="13" t="s">
        <v>4560</v>
      </c>
      <c r="E2222" s="14" t="s">
        <v>3643</v>
      </c>
      <c r="F2222" s="11">
        <v>0</v>
      </c>
      <c r="G2222" s="11">
        <v>0</v>
      </c>
      <c r="H2222" s="11"/>
      <c r="I2222" s="11">
        <v>0</v>
      </c>
      <c r="J2222" s="11">
        <f t="shared" si="102"/>
        <v>0</v>
      </c>
      <c r="K2222" s="11">
        <v>394.79</v>
      </c>
      <c r="L2222" s="16">
        <f t="shared" si="103"/>
        <v>0</v>
      </c>
      <c r="M2222" s="16">
        <f t="shared" si="104"/>
        <v>0</v>
      </c>
      <c r="N2222" s="17"/>
    </row>
    <row r="2223" spans="1:14" ht="25.35" customHeight="1" x14ac:dyDescent="0.25">
      <c r="A2223" s="11">
        <v>96</v>
      </c>
      <c r="B2223" s="12" t="s">
        <v>2245</v>
      </c>
      <c r="C2223" s="11">
        <v>2222</v>
      </c>
      <c r="D2223" s="13" t="s">
        <v>4561</v>
      </c>
      <c r="E2223" s="14" t="s">
        <v>3643</v>
      </c>
      <c r="F2223" s="11">
        <v>0</v>
      </c>
      <c r="G2223" s="11">
        <v>0</v>
      </c>
      <c r="H2223" s="11"/>
      <c r="I2223" s="11">
        <v>0</v>
      </c>
      <c r="J2223" s="11">
        <f t="shared" si="102"/>
        <v>0</v>
      </c>
      <c r="K2223" s="11">
        <v>371</v>
      </c>
      <c r="L2223" s="16">
        <f t="shared" si="103"/>
        <v>0</v>
      </c>
      <c r="M2223" s="16">
        <f t="shared" si="104"/>
        <v>0</v>
      </c>
      <c r="N2223" s="17"/>
    </row>
    <row r="2224" spans="1:14" ht="25.35" customHeight="1" x14ac:dyDescent="0.25">
      <c r="A2224" s="11">
        <v>96</v>
      </c>
      <c r="B2224" s="12" t="s">
        <v>2245</v>
      </c>
      <c r="C2224" s="11">
        <v>2223</v>
      </c>
      <c r="D2224" s="13" t="s">
        <v>4562</v>
      </c>
      <c r="E2224" s="14" t="s">
        <v>3643</v>
      </c>
      <c r="F2224" s="11">
        <v>0</v>
      </c>
      <c r="G2224" s="11">
        <v>0</v>
      </c>
      <c r="H2224" s="11"/>
      <c r="I2224" s="11">
        <v>0</v>
      </c>
      <c r="J2224" s="11">
        <f t="shared" si="102"/>
        <v>0</v>
      </c>
      <c r="K2224" s="11">
        <v>375.98</v>
      </c>
      <c r="L2224" s="16">
        <f t="shared" si="103"/>
        <v>0</v>
      </c>
      <c r="M2224" s="16">
        <f t="shared" si="104"/>
        <v>0</v>
      </c>
      <c r="N2224" s="17"/>
    </row>
    <row r="2225" spans="1:14" ht="25.35" customHeight="1" x14ac:dyDescent="0.25">
      <c r="A2225" s="11">
        <v>96</v>
      </c>
      <c r="B2225" s="12" t="s">
        <v>2245</v>
      </c>
      <c r="C2225" s="11">
        <v>2224</v>
      </c>
      <c r="D2225" s="13" t="s">
        <v>4563</v>
      </c>
      <c r="E2225" s="14" t="s">
        <v>3643</v>
      </c>
      <c r="F2225" s="11">
        <v>0</v>
      </c>
      <c r="G2225" s="11">
        <v>0</v>
      </c>
      <c r="H2225" s="11"/>
      <c r="I2225" s="11">
        <v>0</v>
      </c>
      <c r="J2225" s="11">
        <f t="shared" si="102"/>
        <v>0</v>
      </c>
      <c r="K2225" s="11">
        <v>376.3</v>
      </c>
      <c r="L2225" s="16">
        <f t="shared" si="103"/>
        <v>0</v>
      </c>
      <c r="M2225" s="16">
        <f t="shared" si="104"/>
        <v>0</v>
      </c>
      <c r="N2225" s="17"/>
    </row>
    <row r="2226" spans="1:14" ht="25.35" customHeight="1" x14ac:dyDescent="0.25">
      <c r="A2226" s="11">
        <v>96</v>
      </c>
      <c r="B2226" s="12" t="s">
        <v>2245</v>
      </c>
      <c r="C2226" s="11">
        <v>2225</v>
      </c>
      <c r="D2226" s="13" t="s">
        <v>4564</v>
      </c>
      <c r="E2226" s="14" t="s">
        <v>3643</v>
      </c>
      <c r="F2226" s="11">
        <v>0</v>
      </c>
      <c r="G2226" s="11">
        <v>0</v>
      </c>
      <c r="H2226" s="11"/>
      <c r="I2226" s="11">
        <v>0</v>
      </c>
      <c r="J2226" s="11">
        <f t="shared" si="102"/>
        <v>0</v>
      </c>
      <c r="K2226" s="11">
        <v>467.26</v>
      </c>
      <c r="L2226" s="16">
        <f t="shared" si="103"/>
        <v>0</v>
      </c>
      <c r="M2226" s="16">
        <f t="shared" si="104"/>
        <v>0</v>
      </c>
      <c r="N2226" s="17"/>
    </row>
    <row r="2227" spans="1:14" ht="25.35" customHeight="1" x14ac:dyDescent="0.25">
      <c r="A2227" s="11">
        <v>96</v>
      </c>
      <c r="B2227" s="12" t="s">
        <v>2245</v>
      </c>
      <c r="C2227" s="11">
        <v>2226</v>
      </c>
      <c r="D2227" s="13" t="s">
        <v>4565</v>
      </c>
      <c r="E2227" s="14" t="s">
        <v>1431</v>
      </c>
      <c r="F2227" s="11">
        <v>0</v>
      </c>
      <c r="G2227" s="11">
        <v>0</v>
      </c>
      <c r="H2227" s="11"/>
      <c r="I2227" s="11">
        <v>0</v>
      </c>
      <c r="J2227" s="11">
        <f t="shared" si="102"/>
        <v>0</v>
      </c>
      <c r="K2227" s="11">
        <v>0</v>
      </c>
      <c r="L2227" s="16">
        <f t="shared" si="103"/>
        <v>0</v>
      </c>
      <c r="M2227" s="16">
        <f t="shared" si="104"/>
        <v>0</v>
      </c>
      <c r="N2227" s="17"/>
    </row>
    <row r="2228" spans="1:14" ht="25.35" customHeight="1" x14ac:dyDescent="0.25">
      <c r="A2228" s="11">
        <v>96</v>
      </c>
      <c r="B2228" s="12" t="s">
        <v>2245</v>
      </c>
      <c r="C2228" s="11">
        <v>2227</v>
      </c>
      <c r="D2228" s="13" t="s">
        <v>4566</v>
      </c>
      <c r="E2228" s="14" t="s">
        <v>4567</v>
      </c>
      <c r="F2228" s="11">
        <v>0</v>
      </c>
      <c r="G2228" s="11">
        <v>0</v>
      </c>
      <c r="H2228" s="11"/>
      <c r="I2228" s="11">
        <v>0</v>
      </c>
      <c r="J2228" s="11">
        <f t="shared" si="102"/>
        <v>0</v>
      </c>
      <c r="K2228" s="11">
        <v>805</v>
      </c>
      <c r="L2228" s="16">
        <f t="shared" si="103"/>
        <v>0</v>
      </c>
      <c r="M2228" s="16">
        <f t="shared" si="104"/>
        <v>0</v>
      </c>
      <c r="N2228" s="17"/>
    </row>
    <row r="2229" spans="1:14" ht="25.35" customHeight="1" x14ac:dyDescent="0.25">
      <c r="A2229" s="11">
        <v>96</v>
      </c>
      <c r="B2229" s="12" t="s">
        <v>2245</v>
      </c>
      <c r="C2229" s="11">
        <v>2228</v>
      </c>
      <c r="D2229" s="13" t="s">
        <v>4568</v>
      </c>
      <c r="E2229" s="14" t="s">
        <v>2193</v>
      </c>
      <c r="F2229" s="11">
        <v>0</v>
      </c>
      <c r="G2229" s="11">
        <v>0</v>
      </c>
      <c r="H2229" s="11"/>
      <c r="I2229" s="11">
        <v>0</v>
      </c>
      <c r="J2229" s="11">
        <f t="shared" si="102"/>
        <v>0</v>
      </c>
      <c r="K2229" s="15">
        <v>1750</v>
      </c>
      <c r="L2229" s="16">
        <f t="shared" si="103"/>
        <v>0</v>
      </c>
      <c r="M2229" s="16">
        <f t="shared" si="104"/>
        <v>0</v>
      </c>
      <c r="N2229" s="17"/>
    </row>
    <row r="2230" spans="1:14" ht="25.35" customHeight="1" x14ac:dyDescent="0.25">
      <c r="A2230" s="11">
        <v>96</v>
      </c>
      <c r="B2230" s="12" t="s">
        <v>2245</v>
      </c>
      <c r="C2230" s="11">
        <v>2229</v>
      </c>
      <c r="D2230" s="13" t="s">
        <v>4569</v>
      </c>
      <c r="E2230" s="14" t="s">
        <v>4570</v>
      </c>
      <c r="F2230" s="11">
        <v>0</v>
      </c>
      <c r="G2230" s="11">
        <v>0</v>
      </c>
      <c r="H2230" s="11"/>
      <c r="I2230" s="11">
        <v>0</v>
      </c>
      <c r="J2230" s="11">
        <f t="shared" si="102"/>
        <v>0</v>
      </c>
      <c r="K2230" s="15">
        <v>1750</v>
      </c>
      <c r="L2230" s="16">
        <f t="shared" si="103"/>
        <v>0</v>
      </c>
      <c r="M2230" s="16">
        <f t="shared" si="104"/>
        <v>0</v>
      </c>
      <c r="N2230" s="17"/>
    </row>
    <row r="2231" spans="1:14" ht="25.35" customHeight="1" x14ac:dyDescent="0.25">
      <c r="A2231" s="11">
        <v>96</v>
      </c>
      <c r="B2231" s="12" t="s">
        <v>2245</v>
      </c>
      <c r="C2231" s="11">
        <v>2230</v>
      </c>
      <c r="D2231" s="13" t="s">
        <v>4571</v>
      </c>
      <c r="E2231" s="14" t="s">
        <v>2193</v>
      </c>
      <c r="F2231" s="11">
        <v>0</v>
      </c>
      <c r="G2231" s="11">
        <v>0</v>
      </c>
      <c r="H2231" s="11"/>
      <c r="I2231" s="11">
        <v>0</v>
      </c>
      <c r="J2231" s="11">
        <f t="shared" si="102"/>
        <v>0</v>
      </c>
      <c r="K2231" s="15">
        <v>1750</v>
      </c>
      <c r="L2231" s="16">
        <f t="shared" si="103"/>
        <v>0</v>
      </c>
      <c r="M2231" s="16">
        <f t="shared" si="104"/>
        <v>0</v>
      </c>
      <c r="N2231" s="17"/>
    </row>
    <row r="2232" spans="1:14" ht="25.35" customHeight="1" x14ac:dyDescent="0.25">
      <c r="A2232" s="11">
        <v>97</v>
      </c>
      <c r="B2232" s="12" t="s">
        <v>2245</v>
      </c>
      <c r="C2232" s="11">
        <v>2231</v>
      </c>
      <c r="D2232" s="13" t="s">
        <v>4572</v>
      </c>
      <c r="E2232" s="14" t="s">
        <v>768</v>
      </c>
      <c r="F2232" s="11">
        <v>0</v>
      </c>
      <c r="G2232" s="11">
        <v>0</v>
      </c>
      <c r="H2232" s="11"/>
      <c r="I2232" s="11">
        <v>0</v>
      </c>
      <c r="J2232" s="11">
        <f t="shared" si="102"/>
        <v>0</v>
      </c>
      <c r="K2232" s="11">
        <v>84</v>
      </c>
      <c r="L2232" s="16">
        <f t="shared" si="103"/>
        <v>0</v>
      </c>
      <c r="M2232" s="16">
        <f t="shared" si="104"/>
        <v>0</v>
      </c>
      <c r="N2232" s="17"/>
    </row>
    <row r="2233" spans="1:14" ht="25.35" customHeight="1" x14ac:dyDescent="0.25">
      <c r="A2233" s="11">
        <v>97</v>
      </c>
      <c r="B2233" s="12" t="s">
        <v>2245</v>
      </c>
      <c r="C2233" s="11">
        <v>2232</v>
      </c>
      <c r="D2233" s="13" t="s">
        <v>4573</v>
      </c>
      <c r="E2233" s="14" t="s">
        <v>4574</v>
      </c>
      <c r="F2233" s="11">
        <v>0</v>
      </c>
      <c r="G2233" s="11">
        <v>0</v>
      </c>
      <c r="H2233" s="11"/>
      <c r="I2233" s="11">
        <v>0</v>
      </c>
      <c r="J2233" s="11">
        <f t="shared" si="102"/>
        <v>0</v>
      </c>
      <c r="K2233" s="11">
        <v>129.5</v>
      </c>
      <c r="L2233" s="16">
        <f t="shared" si="103"/>
        <v>0</v>
      </c>
      <c r="M2233" s="16">
        <f t="shared" si="104"/>
        <v>0</v>
      </c>
      <c r="N2233" s="17"/>
    </row>
    <row r="2234" spans="1:14" ht="25.35" customHeight="1" x14ac:dyDescent="0.25">
      <c r="A2234" s="11">
        <v>97</v>
      </c>
      <c r="B2234" s="12" t="s">
        <v>2245</v>
      </c>
      <c r="C2234" s="11">
        <v>2233</v>
      </c>
      <c r="D2234" s="13" t="s">
        <v>4576</v>
      </c>
      <c r="E2234" s="14" t="s">
        <v>4577</v>
      </c>
      <c r="F2234" s="11">
        <v>0</v>
      </c>
      <c r="G2234" s="11">
        <v>0</v>
      </c>
      <c r="H2234" s="11"/>
      <c r="I2234" s="11">
        <v>0</v>
      </c>
      <c r="J2234" s="11">
        <f t="shared" si="102"/>
        <v>0</v>
      </c>
      <c r="K2234" s="11">
        <v>65.8</v>
      </c>
      <c r="L2234" s="16">
        <f t="shared" si="103"/>
        <v>0</v>
      </c>
      <c r="M2234" s="16">
        <f t="shared" si="104"/>
        <v>0</v>
      </c>
      <c r="N2234" s="17"/>
    </row>
    <row r="2235" spans="1:14" ht="25.35" customHeight="1" x14ac:dyDescent="0.25">
      <c r="A2235" s="11">
        <v>97</v>
      </c>
      <c r="B2235" s="12" t="s">
        <v>2245</v>
      </c>
      <c r="C2235" s="11">
        <v>2234</v>
      </c>
      <c r="D2235" s="13" t="s">
        <v>4579</v>
      </c>
      <c r="E2235" s="14" t="s">
        <v>1352</v>
      </c>
      <c r="F2235" s="11">
        <v>0</v>
      </c>
      <c r="G2235" s="11">
        <v>0</v>
      </c>
      <c r="H2235" s="11"/>
      <c r="I2235" s="11">
        <v>0</v>
      </c>
      <c r="J2235" s="11">
        <f t="shared" si="102"/>
        <v>0</v>
      </c>
      <c r="K2235" s="11">
        <v>664</v>
      </c>
      <c r="L2235" s="16">
        <f t="shared" si="103"/>
        <v>0</v>
      </c>
      <c r="M2235" s="16">
        <f t="shared" si="104"/>
        <v>0</v>
      </c>
      <c r="N2235" s="17"/>
    </row>
    <row r="2236" spans="1:14" ht="25.35" customHeight="1" x14ac:dyDescent="0.25">
      <c r="A2236" s="11">
        <v>97</v>
      </c>
      <c r="B2236" s="12" t="s">
        <v>2245</v>
      </c>
      <c r="C2236" s="11">
        <v>2235</v>
      </c>
      <c r="D2236" s="13" t="s">
        <v>4580</v>
      </c>
      <c r="E2236" s="14" t="s">
        <v>1352</v>
      </c>
      <c r="F2236" s="11">
        <v>0</v>
      </c>
      <c r="G2236" s="11">
        <v>0</v>
      </c>
      <c r="H2236" s="11"/>
      <c r="I2236" s="11">
        <v>0</v>
      </c>
      <c r="J2236" s="11">
        <f t="shared" si="102"/>
        <v>0</v>
      </c>
      <c r="K2236" s="11">
        <v>664</v>
      </c>
      <c r="L2236" s="16">
        <f t="shared" si="103"/>
        <v>0</v>
      </c>
      <c r="M2236" s="16">
        <f t="shared" si="104"/>
        <v>0</v>
      </c>
      <c r="N2236" s="17"/>
    </row>
    <row r="2237" spans="1:14" ht="25.35" customHeight="1" x14ac:dyDescent="0.25">
      <c r="A2237" s="11">
        <v>97</v>
      </c>
      <c r="B2237" s="12" t="s">
        <v>2245</v>
      </c>
      <c r="C2237" s="11">
        <v>2236</v>
      </c>
      <c r="D2237" s="13" t="s">
        <v>4581</v>
      </c>
      <c r="E2237" s="14" t="s">
        <v>4582</v>
      </c>
      <c r="F2237" s="11">
        <v>0</v>
      </c>
      <c r="G2237" s="11">
        <v>0</v>
      </c>
      <c r="H2237" s="11"/>
      <c r="I2237" s="11">
        <v>0</v>
      </c>
      <c r="J2237" s="11">
        <f t="shared" si="102"/>
        <v>0</v>
      </c>
      <c r="K2237" s="11">
        <v>0</v>
      </c>
      <c r="L2237" s="16">
        <f t="shared" si="103"/>
        <v>0</v>
      </c>
      <c r="M2237" s="16">
        <f t="shared" si="104"/>
        <v>0</v>
      </c>
      <c r="N2237" s="17"/>
    </row>
    <row r="2238" spans="1:14" ht="25.35" customHeight="1" x14ac:dyDescent="0.25">
      <c r="A2238" s="11">
        <v>97</v>
      </c>
      <c r="B2238" s="12" t="s">
        <v>2245</v>
      </c>
      <c r="C2238" s="11">
        <v>2237</v>
      </c>
      <c r="D2238" s="13" t="s">
        <v>4584</v>
      </c>
      <c r="E2238" s="14" t="s">
        <v>2724</v>
      </c>
      <c r="F2238" s="11">
        <v>0</v>
      </c>
      <c r="G2238" s="11">
        <v>0</v>
      </c>
      <c r="H2238" s="11"/>
      <c r="I2238" s="11">
        <v>0</v>
      </c>
      <c r="J2238" s="11">
        <f t="shared" si="102"/>
        <v>0</v>
      </c>
      <c r="K2238" s="11">
        <v>0</v>
      </c>
      <c r="L2238" s="16">
        <f t="shared" si="103"/>
        <v>0</v>
      </c>
      <c r="M2238" s="16">
        <f t="shared" si="104"/>
        <v>0</v>
      </c>
      <c r="N2238" s="17"/>
    </row>
    <row r="2239" spans="1:14" ht="25.35" customHeight="1" x14ac:dyDescent="0.25">
      <c r="A2239" s="11">
        <v>97</v>
      </c>
      <c r="B2239" s="12" t="s">
        <v>2245</v>
      </c>
      <c r="C2239" s="11">
        <v>2238</v>
      </c>
      <c r="D2239" s="13" t="s">
        <v>4585</v>
      </c>
      <c r="E2239" s="14" t="s">
        <v>2132</v>
      </c>
      <c r="F2239" s="11">
        <v>0</v>
      </c>
      <c r="G2239" s="11">
        <v>0</v>
      </c>
      <c r="H2239" s="11"/>
      <c r="I2239" s="11">
        <v>0</v>
      </c>
      <c r="J2239" s="11">
        <f t="shared" si="102"/>
        <v>0</v>
      </c>
      <c r="K2239" s="15">
        <v>4213.33</v>
      </c>
      <c r="L2239" s="16">
        <f t="shared" si="103"/>
        <v>0</v>
      </c>
      <c r="M2239" s="16">
        <f t="shared" si="104"/>
        <v>0</v>
      </c>
      <c r="N2239" s="17"/>
    </row>
    <row r="2240" spans="1:14" ht="25.35" customHeight="1" x14ac:dyDescent="0.25">
      <c r="A2240" s="11">
        <v>97</v>
      </c>
      <c r="B2240" s="12" t="s">
        <v>2245</v>
      </c>
      <c r="C2240" s="11">
        <v>2239</v>
      </c>
      <c r="D2240" s="13" t="s">
        <v>4586</v>
      </c>
      <c r="E2240" s="14" t="s">
        <v>3123</v>
      </c>
      <c r="F2240" s="11">
        <v>0</v>
      </c>
      <c r="G2240" s="11">
        <v>0</v>
      </c>
      <c r="H2240" s="11"/>
      <c r="I2240" s="11">
        <v>0</v>
      </c>
      <c r="J2240" s="11">
        <f t="shared" si="102"/>
        <v>0</v>
      </c>
      <c r="K2240" s="15">
        <v>7070</v>
      </c>
      <c r="L2240" s="16">
        <f t="shared" si="103"/>
        <v>0</v>
      </c>
      <c r="M2240" s="16">
        <f t="shared" si="104"/>
        <v>0</v>
      </c>
      <c r="N2240" s="17"/>
    </row>
    <row r="2241" spans="1:14" ht="25.35" customHeight="1" x14ac:dyDescent="0.25">
      <c r="A2241" s="11">
        <v>97</v>
      </c>
      <c r="B2241" s="12" t="s">
        <v>2245</v>
      </c>
      <c r="C2241" s="11">
        <v>2240</v>
      </c>
      <c r="D2241" s="13" t="s">
        <v>4587</v>
      </c>
      <c r="E2241" s="14" t="s">
        <v>3123</v>
      </c>
      <c r="F2241" s="11">
        <v>0</v>
      </c>
      <c r="G2241" s="11">
        <v>0</v>
      </c>
      <c r="H2241" s="11"/>
      <c r="I2241" s="11">
        <v>0</v>
      </c>
      <c r="J2241" s="11">
        <f t="shared" si="102"/>
        <v>0</v>
      </c>
      <c r="K2241" s="15">
        <v>1189.9000000000001</v>
      </c>
      <c r="L2241" s="16">
        <f t="shared" si="103"/>
        <v>0</v>
      </c>
      <c r="M2241" s="16">
        <f t="shared" si="104"/>
        <v>0</v>
      </c>
      <c r="N2241" s="17"/>
    </row>
    <row r="2242" spans="1:14" ht="25.35" customHeight="1" x14ac:dyDescent="0.25">
      <c r="A2242" s="11">
        <v>97</v>
      </c>
      <c r="B2242" s="12" t="s">
        <v>2245</v>
      </c>
      <c r="C2242" s="11">
        <v>2241</v>
      </c>
      <c r="D2242" s="13" t="s">
        <v>4588</v>
      </c>
      <c r="E2242" s="14" t="s">
        <v>671</v>
      </c>
      <c r="F2242" s="11">
        <v>0</v>
      </c>
      <c r="G2242" s="11">
        <v>0</v>
      </c>
      <c r="H2242" s="11"/>
      <c r="I2242" s="11">
        <v>0</v>
      </c>
      <c r="J2242" s="11">
        <f t="shared" si="102"/>
        <v>0</v>
      </c>
      <c r="K2242" s="11">
        <v>0</v>
      </c>
      <c r="L2242" s="16">
        <f t="shared" si="103"/>
        <v>0</v>
      </c>
      <c r="M2242" s="16">
        <f t="shared" si="104"/>
        <v>0</v>
      </c>
      <c r="N2242" s="17"/>
    </row>
    <row r="2243" spans="1:14" ht="25.35" customHeight="1" x14ac:dyDescent="0.25">
      <c r="A2243" s="11">
        <v>97</v>
      </c>
      <c r="B2243" s="12" t="s">
        <v>2245</v>
      </c>
      <c r="C2243" s="11">
        <v>2242</v>
      </c>
      <c r="D2243" s="13" t="s">
        <v>4589</v>
      </c>
      <c r="E2243" s="14" t="s">
        <v>1625</v>
      </c>
      <c r="F2243" s="11">
        <v>0</v>
      </c>
      <c r="G2243" s="11">
        <v>0</v>
      </c>
      <c r="H2243" s="11"/>
      <c r="I2243" s="11">
        <v>0</v>
      </c>
      <c r="J2243" s="11">
        <f t="shared" ref="J2243:J2306" si="105">H2243-F2243</f>
        <v>0</v>
      </c>
      <c r="K2243" s="15">
        <v>2625</v>
      </c>
      <c r="L2243" s="16">
        <f t="shared" ref="L2243:L2306" si="106">J2243*K2243</f>
        <v>0</v>
      </c>
      <c r="M2243" s="16">
        <f t="shared" ref="M2243:M2306" si="107">H2243</f>
        <v>0</v>
      </c>
      <c r="N2243" s="17"/>
    </row>
    <row r="2244" spans="1:14" ht="25.35" customHeight="1" x14ac:dyDescent="0.25">
      <c r="A2244" s="11">
        <v>97</v>
      </c>
      <c r="B2244" s="12" t="s">
        <v>2245</v>
      </c>
      <c r="C2244" s="11">
        <v>2243</v>
      </c>
      <c r="D2244" s="13" t="s">
        <v>4590</v>
      </c>
      <c r="E2244" s="14" t="s">
        <v>1222</v>
      </c>
      <c r="F2244" s="11">
        <v>0</v>
      </c>
      <c r="G2244" s="11">
        <v>0</v>
      </c>
      <c r="H2244" s="11"/>
      <c r="I2244" s="11">
        <v>0</v>
      </c>
      <c r="J2244" s="11">
        <f t="shared" si="105"/>
        <v>0</v>
      </c>
      <c r="K2244" s="11">
        <v>0</v>
      </c>
      <c r="L2244" s="16">
        <f t="shared" si="106"/>
        <v>0</v>
      </c>
      <c r="M2244" s="16">
        <f t="shared" si="107"/>
        <v>0</v>
      </c>
      <c r="N2244" s="17"/>
    </row>
    <row r="2245" spans="1:14" ht="25.35" customHeight="1" x14ac:dyDescent="0.25">
      <c r="A2245" s="11">
        <v>97</v>
      </c>
      <c r="B2245" s="12" t="s">
        <v>2245</v>
      </c>
      <c r="C2245" s="11">
        <v>2244</v>
      </c>
      <c r="D2245" s="13" t="s">
        <v>4591</v>
      </c>
      <c r="E2245" s="14" t="s">
        <v>1222</v>
      </c>
      <c r="F2245" s="11">
        <v>0</v>
      </c>
      <c r="G2245" s="11">
        <v>0</v>
      </c>
      <c r="H2245" s="11"/>
      <c r="I2245" s="11">
        <v>0</v>
      </c>
      <c r="J2245" s="11">
        <f t="shared" si="105"/>
        <v>0</v>
      </c>
      <c r="K2245" s="11">
        <v>0</v>
      </c>
      <c r="L2245" s="16">
        <f t="shared" si="106"/>
        <v>0</v>
      </c>
      <c r="M2245" s="16">
        <f t="shared" si="107"/>
        <v>0</v>
      </c>
      <c r="N2245" s="17"/>
    </row>
    <row r="2246" spans="1:14" ht="25.35" customHeight="1" x14ac:dyDescent="0.25">
      <c r="A2246" s="11">
        <v>97</v>
      </c>
      <c r="B2246" s="12" t="s">
        <v>2245</v>
      </c>
      <c r="C2246" s="11">
        <v>2245</v>
      </c>
      <c r="D2246" s="13" t="s">
        <v>4592</v>
      </c>
      <c r="E2246" s="14" t="s">
        <v>500</v>
      </c>
      <c r="F2246" s="11">
        <v>0</v>
      </c>
      <c r="G2246" s="11">
        <v>0</v>
      </c>
      <c r="H2246" s="11"/>
      <c r="I2246" s="11">
        <v>0</v>
      </c>
      <c r="J2246" s="11">
        <f t="shared" si="105"/>
        <v>0</v>
      </c>
      <c r="K2246" s="11">
        <v>15.4</v>
      </c>
      <c r="L2246" s="16">
        <f t="shared" si="106"/>
        <v>0</v>
      </c>
      <c r="M2246" s="16">
        <f t="shared" si="107"/>
        <v>0</v>
      </c>
      <c r="N2246" s="17"/>
    </row>
    <row r="2247" spans="1:14" ht="25.35" customHeight="1" x14ac:dyDescent="0.25">
      <c r="A2247" s="11">
        <v>97</v>
      </c>
      <c r="B2247" s="12" t="s">
        <v>2245</v>
      </c>
      <c r="C2247" s="11">
        <v>2246</v>
      </c>
      <c r="D2247" s="13" t="s">
        <v>4593</v>
      </c>
      <c r="E2247" s="14" t="s">
        <v>872</v>
      </c>
      <c r="F2247" s="11">
        <v>0</v>
      </c>
      <c r="G2247" s="11">
        <v>0</v>
      </c>
      <c r="H2247" s="11"/>
      <c r="I2247" s="11">
        <v>0</v>
      </c>
      <c r="J2247" s="11">
        <f t="shared" si="105"/>
        <v>0</v>
      </c>
      <c r="K2247" s="11">
        <v>94.5</v>
      </c>
      <c r="L2247" s="16">
        <f t="shared" si="106"/>
        <v>0</v>
      </c>
      <c r="M2247" s="16">
        <f t="shared" si="107"/>
        <v>0</v>
      </c>
      <c r="N2247" s="17"/>
    </row>
    <row r="2248" spans="1:14" ht="25.35" customHeight="1" x14ac:dyDescent="0.25">
      <c r="A2248" s="11">
        <v>97</v>
      </c>
      <c r="B2248" s="12" t="s">
        <v>2245</v>
      </c>
      <c r="C2248" s="11">
        <v>2247</v>
      </c>
      <c r="D2248" s="13" t="s">
        <v>4594</v>
      </c>
      <c r="E2248" s="14" t="s">
        <v>4595</v>
      </c>
      <c r="F2248" s="11">
        <v>0</v>
      </c>
      <c r="G2248" s="11">
        <v>0</v>
      </c>
      <c r="H2248" s="11"/>
      <c r="I2248" s="11">
        <v>0</v>
      </c>
      <c r="J2248" s="11">
        <f t="shared" si="105"/>
        <v>0</v>
      </c>
      <c r="K2248" s="11">
        <v>21</v>
      </c>
      <c r="L2248" s="16">
        <f t="shared" si="106"/>
        <v>0</v>
      </c>
      <c r="M2248" s="16">
        <f t="shared" si="107"/>
        <v>0</v>
      </c>
      <c r="N2248" s="17"/>
    </row>
    <row r="2249" spans="1:14" ht="25.35" customHeight="1" x14ac:dyDescent="0.25">
      <c r="A2249" s="11">
        <v>97</v>
      </c>
      <c r="B2249" s="12" t="s">
        <v>2245</v>
      </c>
      <c r="C2249" s="11">
        <v>2248</v>
      </c>
      <c r="D2249" s="13" t="s">
        <v>4597</v>
      </c>
      <c r="E2249" s="14" t="s">
        <v>4402</v>
      </c>
      <c r="F2249" s="11">
        <v>0</v>
      </c>
      <c r="G2249" s="11">
        <v>0</v>
      </c>
      <c r="H2249" s="11"/>
      <c r="I2249" s="11">
        <v>0</v>
      </c>
      <c r="J2249" s="11">
        <f t="shared" si="105"/>
        <v>0</v>
      </c>
      <c r="K2249" s="15">
        <v>3059</v>
      </c>
      <c r="L2249" s="16">
        <f t="shared" si="106"/>
        <v>0</v>
      </c>
      <c r="M2249" s="16">
        <f t="shared" si="107"/>
        <v>0</v>
      </c>
      <c r="N2249" s="17"/>
    </row>
    <row r="2250" spans="1:14" ht="25.35" customHeight="1" x14ac:dyDescent="0.25">
      <c r="A2250" s="11">
        <v>97</v>
      </c>
      <c r="B2250" s="12" t="s">
        <v>2245</v>
      </c>
      <c r="C2250" s="11">
        <v>2249</v>
      </c>
      <c r="D2250" s="13" t="s">
        <v>4598</v>
      </c>
      <c r="E2250" s="14" t="s">
        <v>1063</v>
      </c>
      <c r="F2250" s="11">
        <v>0</v>
      </c>
      <c r="G2250" s="11">
        <v>0</v>
      </c>
      <c r="H2250" s="11"/>
      <c r="I2250" s="11">
        <v>0</v>
      </c>
      <c r="J2250" s="11">
        <f t="shared" si="105"/>
        <v>0</v>
      </c>
      <c r="K2250" s="11">
        <v>108.5</v>
      </c>
      <c r="L2250" s="16">
        <f t="shared" si="106"/>
        <v>0</v>
      </c>
      <c r="M2250" s="16">
        <f t="shared" si="107"/>
        <v>0</v>
      </c>
      <c r="N2250" s="17"/>
    </row>
    <row r="2251" spans="1:14" ht="25.35" customHeight="1" x14ac:dyDescent="0.25">
      <c r="A2251" s="11">
        <v>97</v>
      </c>
      <c r="B2251" s="12" t="s">
        <v>2245</v>
      </c>
      <c r="C2251" s="11">
        <v>2250</v>
      </c>
      <c r="D2251" s="13" t="s">
        <v>4599</v>
      </c>
      <c r="E2251" s="14" t="s">
        <v>2223</v>
      </c>
      <c r="F2251" s="11">
        <v>0</v>
      </c>
      <c r="G2251" s="11">
        <v>0</v>
      </c>
      <c r="H2251" s="11"/>
      <c r="I2251" s="11">
        <v>0</v>
      </c>
      <c r="J2251" s="11">
        <f t="shared" si="105"/>
        <v>0</v>
      </c>
      <c r="K2251" s="15">
        <v>2058.04</v>
      </c>
      <c r="L2251" s="16">
        <f t="shared" si="106"/>
        <v>0</v>
      </c>
      <c r="M2251" s="16">
        <f t="shared" si="107"/>
        <v>0</v>
      </c>
      <c r="N2251" s="17"/>
    </row>
    <row r="2252" spans="1:14" ht="25.35" customHeight="1" x14ac:dyDescent="0.25">
      <c r="A2252" s="11">
        <v>97</v>
      </c>
      <c r="B2252" s="12" t="s">
        <v>2245</v>
      </c>
      <c r="C2252" s="11">
        <v>2251</v>
      </c>
      <c r="D2252" s="13" t="s">
        <v>4600</v>
      </c>
      <c r="E2252" s="14" t="s">
        <v>2223</v>
      </c>
      <c r="F2252" s="11">
        <v>0</v>
      </c>
      <c r="G2252" s="11">
        <v>0</v>
      </c>
      <c r="H2252" s="11"/>
      <c r="I2252" s="11">
        <v>0</v>
      </c>
      <c r="J2252" s="11">
        <f t="shared" si="105"/>
        <v>0</v>
      </c>
      <c r="K2252" s="15">
        <v>2058</v>
      </c>
      <c r="L2252" s="16">
        <f t="shared" si="106"/>
        <v>0</v>
      </c>
      <c r="M2252" s="16">
        <f t="shared" si="107"/>
        <v>0</v>
      </c>
      <c r="N2252" s="17"/>
    </row>
    <row r="2253" spans="1:14" ht="25.35" customHeight="1" x14ac:dyDescent="0.25">
      <c r="A2253" s="11">
        <v>97</v>
      </c>
      <c r="B2253" s="12" t="s">
        <v>2245</v>
      </c>
      <c r="C2253" s="11">
        <v>2252</v>
      </c>
      <c r="D2253" s="13" t="s">
        <v>4601</v>
      </c>
      <c r="E2253" s="14" t="s">
        <v>2223</v>
      </c>
      <c r="F2253" s="11">
        <v>1</v>
      </c>
      <c r="G2253" s="11">
        <v>0</v>
      </c>
      <c r="H2253" s="11"/>
      <c r="I2253" s="11" t="s">
        <v>5307</v>
      </c>
      <c r="J2253" s="11">
        <f t="shared" si="105"/>
        <v>-1</v>
      </c>
      <c r="K2253" s="15">
        <v>2058</v>
      </c>
      <c r="L2253" s="16">
        <f t="shared" si="106"/>
        <v>-2058</v>
      </c>
      <c r="M2253" s="16">
        <f t="shared" si="107"/>
        <v>0</v>
      </c>
      <c r="N2253" s="17"/>
    </row>
    <row r="2254" spans="1:14" ht="25.35" customHeight="1" x14ac:dyDescent="0.25">
      <c r="A2254" s="11">
        <v>97</v>
      </c>
      <c r="B2254" s="12" t="s">
        <v>2245</v>
      </c>
      <c r="C2254" s="11">
        <v>2253</v>
      </c>
      <c r="D2254" s="13" t="s">
        <v>4602</v>
      </c>
      <c r="E2254" s="14" t="s">
        <v>2186</v>
      </c>
      <c r="F2254" s="11">
        <v>0</v>
      </c>
      <c r="G2254" s="11">
        <v>0</v>
      </c>
      <c r="H2254" s="11"/>
      <c r="I2254" s="11">
        <v>0</v>
      </c>
      <c r="J2254" s="11">
        <f t="shared" si="105"/>
        <v>0</v>
      </c>
      <c r="K2254" s="15">
        <v>8960</v>
      </c>
      <c r="L2254" s="16">
        <f t="shared" si="106"/>
        <v>0</v>
      </c>
      <c r="M2254" s="16">
        <f t="shared" si="107"/>
        <v>0</v>
      </c>
      <c r="N2254" s="17"/>
    </row>
    <row r="2255" spans="1:14" ht="25.35" customHeight="1" x14ac:dyDescent="0.25">
      <c r="A2255" s="11">
        <v>97</v>
      </c>
      <c r="B2255" s="12" t="s">
        <v>2245</v>
      </c>
      <c r="C2255" s="11">
        <v>2254</v>
      </c>
      <c r="D2255" s="13" t="s">
        <v>4603</v>
      </c>
      <c r="E2255" s="14" t="s">
        <v>2186</v>
      </c>
      <c r="F2255" s="11">
        <v>0</v>
      </c>
      <c r="G2255" s="11">
        <v>0</v>
      </c>
      <c r="H2255" s="11"/>
      <c r="I2255" s="11">
        <v>0</v>
      </c>
      <c r="J2255" s="11">
        <f t="shared" si="105"/>
        <v>0</v>
      </c>
      <c r="K2255" s="15">
        <v>8960</v>
      </c>
      <c r="L2255" s="16">
        <f t="shared" si="106"/>
        <v>0</v>
      </c>
      <c r="M2255" s="16">
        <f t="shared" si="107"/>
        <v>0</v>
      </c>
      <c r="N2255" s="17"/>
    </row>
    <row r="2256" spans="1:14" ht="25.35" customHeight="1" x14ac:dyDescent="0.25">
      <c r="A2256" s="11">
        <v>97</v>
      </c>
      <c r="B2256" s="12" t="s">
        <v>2245</v>
      </c>
      <c r="C2256" s="11">
        <v>2255</v>
      </c>
      <c r="D2256" s="13" t="s">
        <v>4604</v>
      </c>
      <c r="E2256" s="14" t="s">
        <v>4293</v>
      </c>
      <c r="F2256" s="11">
        <v>0</v>
      </c>
      <c r="G2256" s="11">
        <v>0</v>
      </c>
      <c r="H2256" s="11"/>
      <c r="I2256" s="11">
        <v>0</v>
      </c>
      <c r="J2256" s="11">
        <f t="shared" si="105"/>
        <v>0</v>
      </c>
      <c r="K2256" s="15">
        <v>2590</v>
      </c>
      <c r="L2256" s="16">
        <f t="shared" si="106"/>
        <v>0</v>
      </c>
      <c r="M2256" s="16">
        <f t="shared" si="107"/>
        <v>0</v>
      </c>
      <c r="N2256" s="17"/>
    </row>
    <row r="2257" spans="1:14" ht="25.35" customHeight="1" x14ac:dyDescent="0.25">
      <c r="A2257" s="11">
        <v>97</v>
      </c>
      <c r="B2257" s="12" t="s">
        <v>2245</v>
      </c>
      <c r="C2257" s="11">
        <v>2256</v>
      </c>
      <c r="D2257" s="13" t="s">
        <v>4605</v>
      </c>
      <c r="E2257" s="14" t="s">
        <v>4606</v>
      </c>
      <c r="F2257" s="11">
        <v>0</v>
      </c>
      <c r="G2257" s="11">
        <v>0</v>
      </c>
      <c r="H2257" s="11"/>
      <c r="I2257" s="11">
        <v>0</v>
      </c>
      <c r="J2257" s="11">
        <f t="shared" si="105"/>
        <v>0</v>
      </c>
      <c r="K2257" s="11">
        <v>0</v>
      </c>
      <c r="L2257" s="16">
        <f t="shared" si="106"/>
        <v>0</v>
      </c>
      <c r="M2257" s="16">
        <f t="shared" si="107"/>
        <v>0</v>
      </c>
      <c r="N2257" s="17"/>
    </row>
    <row r="2258" spans="1:14" ht="25.35" customHeight="1" x14ac:dyDescent="0.25">
      <c r="A2258" s="11">
        <v>97</v>
      </c>
      <c r="B2258" s="12" t="s">
        <v>2245</v>
      </c>
      <c r="C2258" s="11">
        <v>2257</v>
      </c>
      <c r="D2258" s="13" t="s">
        <v>4608</v>
      </c>
      <c r="E2258" s="14" t="s">
        <v>1520</v>
      </c>
      <c r="F2258" s="11">
        <v>0</v>
      </c>
      <c r="G2258" s="11">
        <v>0</v>
      </c>
      <c r="H2258" s="11"/>
      <c r="I2258" s="11">
        <v>0</v>
      </c>
      <c r="J2258" s="11">
        <f t="shared" si="105"/>
        <v>0</v>
      </c>
      <c r="K2258" s="11">
        <v>0</v>
      </c>
      <c r="L2258" s="16">
        <f t="shared" si="106"/>
        <v>0</v>
      </c>
      <c r="M2258" s="16">
        <f t="shared" si="107"/>
        <v>0</v>
      </c>
      <c r="N2258" s="17"/>
    </row>
    <row r="2259" spans="1:14" ht="25.35" customHeight="1" x14ac:dyDescent="0.25">
      <c r="A2259" s="11">
        <v>97</v>
      </c>
      <c r="B2259" s="12" t="s">
        <v>2245</v>
      </c>
      <c r="C2259" s="11">
        <v>2258</v>
      </c>
      <c r="D2259" s="13" t="s">
        <v>4609</v>
      </c>
      <c r="E2259" s="14" t="s">
        <v>771</v>
      </c>
      <c r="F2259" s="11">
        <v>0</v>
      </c>
      <c r="G2259" s="11">
        <v>0</v>
      </c>
      <c r="H2259" s="11"/>
      <c r="I2259" s="11">
        <v>0</v>
      </c>
      <c r="J2259" s="11">
        <f t="shared" si="105"/>
        <v>0</v>
      </c>
      <c r="K2259" s="11">
        <v>206.5</v>
      </c>
      <c r="L2259" s="16">
        <f t="shared" si="106"/>
        <v>0</v>
      </c>
      <c r="M2259" s="16">
        <f t="shared" si="107"/>
        <v>0</v>
      </c>
      <c r="N2259" s="17"/>
    </row>
    <row r="2260" spans="1:14" ht="25.35" customHeight="1" x14ac:dyDescent="0.25">
      <c r="A2260" s="11">
        <v>97</v>
      </c>
      <c r="B2260" s="12" t="s">
        <v>2245</v>
      </c>
      <c r="C2260" s="11">
        <v>2259</v>
      </c>
      <c r="D2260" s="13" t="s">
        <v>4610</v>
      </c>
      <c r="E2260" s="14" t="s">
        <v>4611</v>
      </c>
      <c r="F2260" s="11">
        <v>0</v>
      </c>
      <c r="G2260" s="11">
        <v>0</v>
      </c>
      <c r="H2260" s="11"/>
      <c r="I2260" s="11">
        <v>0</v>
      </c>
      <c r="J2260" s="11">
        <f t="shared" si="105"/>
        <v>0</v>
      </c>
      <c r="K2260" s="15">
        <v>4725</v>
      </c>
      <c r="L2260" s="16">
        <f t="shared" si="106"/>
        <v>0</v>
      </c>
      <c r="M2260" s="16">
        <f t="shared" si="107"/>
        <v>0</v>
      </c>
      <c r="N2260" s="17"/>
    </row>
    <row r="2261" spans="1:14" ht="25.35" customHeight="1" x14ac:dyDescent="0.25">
      <c r="A2261" s="11">
        <v>97</v>
      </c>
      <c r="B2261" s="12" t="s">
        <v>2245</v>
      </c>
      <c r="C2261" s="11">
        <v>2260</v>
      </c>
      <c r="D2261" s="13" t="s">
        <v>4613</v>
      </c>
      <c r="E2261" s="14" t="s">
        <v>4614</v>
      </c>
      <c r="F2261" s="11">
        <v>0</v>
      </c>
      <c r="G2261" s="11">
        <v>0</v>
      </c>
      <c r="H2261" s="11"/>
      <c r="I2261" s="11">
        <v>0</v>
      </c>
      <c r="J2261" s="11">
        <f t="shared" si="105"/>
        <v>0</v>
      </c>
      <c r="K2261" s="15">
        <v>3136</v>
      </c>
      <c r="L2261" s="16">
        <f t="shared" si="106"/>
        <v>0</v>
      </c>
      <c r="M2261" s="16">
        <f t="shared" si="107"/>
        <v>0</v>
      </c>
      <c r="N2261" s="17"/>
    </row>
    <row r="2262" spans="1:14" ht="25.35" customHeight="1" x14ac:dyDescent="0.25">
      <c r="A2262" s="11">
        <v>98</v>
      </c>
      <c r="B2262" s="12" t="s">
        <v>2245</v>
      </c>
      <c r="C2262" s="11">
        <v>2261</v>
      </c>
      <c r="D2262" s="13" t="s">
        <v>4616</v>
      </c>
      <c r="E2262" s="14" t="s">
        <v>2001</v>
      </c>
      <c r="F2262" s="11">
        <v>0</v>
      </c>
      <c r="G2262" s="11">
        <v>0</v>
      </c>
      <c r="H2262" s="11"/>
      <c r="I2262" s="11">
        <v>0</v>
      </c>
      <c r="J2262" s="11">
        <f t="shared" si="105"/>
        <v>0</v>
      </c>
      <c r="K2262" s="15">
        <v>5215</v>
      </c>
      <c r="L2262" s="16">
        <f t="shared" si="106"/>
        <v>0</v>
      </c>
      <c r="M2262" s="16">
        <f t="shared" si="107"/>
        <v>0</v>
      </c>
      <c r="N2262" s="17"/>
    </row>
    <row r="2263" spans="1:14" ht="25.35" customHeight="1" x14ac:dyDescent="0.25">
      <c r="A2263" s="11">
        <v>98</v>
      </c>
      <c r="B2263" s="12" t="s">
        <v>2245</v>
      </c>
      <c r="C2263" s="11">
        <v>2262</v>
      </c>
      <c r="D2263" s="13" t="s">
        <v>4617</v>
      </c>
      <c r="E2263" s="14" t="s">
        <v>3817</v>
      </c>
      <c r="F2263" s="11">
        <v>0</v>
      </c>
      <c r="G2263" s="11">
        <v>0</v>
      </c>
      <c r="H2263" s="11"/>
      <c r="I2263" s="11">
        <v>0</v>
      </c>
      <c r="J2263" s="11">
        <f t="shared" si="105"/>
        <v>0</v>
      </c>
      <c r="K2263" s="11">
        <v>0</v>
      </c>
      <c r="L2263" s="16">
        <f t="shared" si="106"/>
        <v>0</v>
      </c>
      <c r="M2263" s="16">
        <f t="shared" si="107"/>
        <v>0</v>
      </c>
      <c r="N2263" s="17"/>
    </row>
    <row r="2264" spans="1:14" ht="25.35" customHeight="1" x14ac:dyDescent="0.25">
      <c r="A2264" s="11">
        <v>98</v>
      </c>
      <c r="B2264" s="12" t="s">
        <v>2245</v>
      </c>
      <c r="C2264" s="11">
        <v>2263</v>
      </c>
      <c r="D2264" s="13" t="s">
        <v>4618</v>
      </c>
      <c r="E2264" s="14" t="s">
        <v>4619</v>
      </c>
      <c r="F2264" s="11">
        <v>0</v>
      </c>
      <c r="G2264" s="11">
        <v>0</v>
      </c>
      <c r="H2264" s="11"/>
      <c r="I2264" s="11">
        <v>0</v>
      </c>
      <c r="J2264" s="11">
        <f t="shared" si="105"/>
        <v>0</v>
      </c>
      <c r="K2264" s="11">
        <v>322</v>
      </c>
      <c r="L2264" s="16">
        <f t="shared" si="106"/>
        <v>0</v>
      </c>
      <c r="M2264" s="16">
        <f t="shared" si="107"/>
        <v>0</v>
      </c>
      <c r="N2264" s="17"/>
    </row>
    <row r="2265" spans="1:14" ht="25.35" customHeight="1" x14ac:dyDescent="0.25">
      <c r="A2265" s="11">
        <v>98</v>
      </c>
      <c r="B2265" s="12" t="s">
        <v>2245</v>
      </c>
      <c r="C2265" s="11">
        <v>2264</v>
      </c>
      <c r="D2265" s="13" t="s">
        <v>4621</v>
      </c>
      <c r="E2265" s="14" t="s">
        <v>4622</v>
      </c>
      <c r="F2265" s="11">
        <v>0</v>
      </c>
      <c r="G2265" s="11">
        <v>0</v>
      </c>
      <c r="H2265" s="11"/>
      <c r="I2265" s="11">
        <v>0</v>
      </c>
      <c r="J2265" s="11">
        <f t="shared" si="105"/>
        <v>0</v>
      </c>
      <c r="K2265" s="11">
        <v>252</v>
      </c>
      <c r="L2265" s="16">
        <f t="shared" si="106"/>
        <v>0</v>
      </c>
      <c r="M2265" s="16">
        <f t="shared" si="107"/>
        <v>0</v>
      </c>
      <c r="N2265" s="17"/>
    </row>
    <row r="2266" spans="1:14" ht="25.35" customHeight="1" x14ac:dyDescent="0.25">
      <c r="A2266" s="11">
        <v>98</v>
      </c>
      <c r="B2266" s="12" t="s">
        <v>2245</v>
      </c>
      <c r="C2266" s="11">
        <v>2265</v>
      </c>
      <c r="D2266" s="13" t="s">
        <v>4624</v>
      </c>
      <c r="E2266" s="14" t="s">
        <v>4622</v>
      </c>
      <c r="F2266" s="11">
        <v>0</v>
      </c>
      <c r="G2266" s="11">
        <v>0</v>
      </c>
      <c r="H2266" s="11"/>
      <c r="I2266" s="11">
        <v>0</v>
      </c>
      <c r="J2266" s="11">
        <f t="shared" si="105"/>
        <v>0</v>
      </c>
      <c r="K2266" s="11">
        <v>217</v>
      </c>
      <c r="L2266" s="16">
        <f t="shared" si="106"/>
        <v>0</v>
      </c>
      <c r="M2266" s="16">
        <f t="shared" si="107"/>
        <v>0</v>
      </c>
      <c r="N2266" s="17"/>
    </row>
    <row r="2267" spans="1:14" ht="25.35" customHeight="1" x14ac:dyDescent="0.25">
      <c r="A2267" s="11">
        <v>98</v>
      </c>
      <c r="B2267" s="12" t="s">
        <v>2245</v>
      </c>
      <c r="C2267" s="11">
        <v>2266</v>
      </c>
      <c r="D2267" s="13" t="s">
        <v>4625</v>
      </c>
      <c r="E2267" s="14" t="s">
        <v>4622</v>
      </c>
      <c r="F2267" s="11">
        <v>0</v>
      </c>
      <c r="G2267" s="11">
        <v>0</v>
      </c>
      <c r="H2267" s="11"/>
      <c r="I2267" s="11">
        <v>0</v>
      </c>
      <c r="J2267" s="11">
        <f t="shared" si="105"/>
        <v>0</v>
      </c>
      <c r="K2267" s="11">
        <v>42</v>
      </c>
      <c r="L2267" s="16">
        <f t="shared" si="106"/>
        <v>0</v>
      </c>
      <c r="M2267" s="16">
        <f t="shared" si="107"/>
        <v>0</v>
      </c>
      <c r="N2267" s="17"/>
    </row>
    <row r="2268" spans="1:14" ht="25.35" customHeight="1" x14ac:dyDescent="0.25">
      <c r="A2268" s="11">
        <v>98</v>
      </c>
      <c r="B2268" s="12" t="s">
        <v>2245</v>
      </c>
      <c r="C2268" s="11">
        <v>2267</v>
      </c>
      <c r="D2268" s="13" t="s">
        <v>4626</v>
      </c>
      <c r="E2268" s="14" t="s">
        <v>4622</v>
      </c>
      <c r="F2268" s="11">
        <v>0</v>
      </c>
      <c r="G2268" s="11">
        <v>0</v>
      </c>
      <c r="H2268" s="11"/>
      <c r="I2268" s="11">
        <v>0</v>
      </c>
      <c r="J2268" s="11">
        <f t="shared" si="105"/>
        <v>0</v>
      </c>
      <c r="K2268" s="11">
        <v>42</v>
      </c>
      <c r="L2268" s="16">
        <f t="shared" si="106"/>
        <v>0</v>
      </c>
      <c r="M2268" s="16">
        <f t="shared" si="107"/>
        <v>0</v>
      </c>
      <c r="N2268" s="17"/>
    </row>
    <row r="2269" spans="1:14" ht="25.35" customHeight="1" x14ac:dyDescent="0.25">
      <c r="A2269" s="11">
        <v>98</v>
      </c>
      <c r="B2269" s="12" t="s">
        <v>2245</v>
      </c>
      <c r="C2269" s="11">
        <v>2268</v>
      </c>
      <c r="D2269" s="13" t="s">
        <v>4627</v>
      </c>
      <c r="E2269" s="14" t="s">
        <v>4628</v>
      </c>
      <c r="F2269" s="11">
        <v>0</v>
      </c>
      <c r="G2269" s="11">
        <v>0</v>
      </c>
      <c r="H2269" s="11"/>
      <c r="I2269" s="11">
        <v>0</v>
      </c>
      <c r="J2269" s="11">
        <f t="shared" si="105"/>
        <v>0</v>
      </c>
      <c r="K2269" s="11">
        <v>192.5</v>
      </c>
      <c r="L2269" s="16">
        <f t="shared" si="106"/>
        <v>0</v>
      </c>
      <c r="M2269" s="16">
        <f t="shared" si="107"/>
        <v>0</v>
      </c>
      <c r="N2269" s="17"/>
    </row>
    <row r="2270" spans="1:14" ht="25.35" customHeight="1" x14ac:dyDescent="0.25">
      <c r="A2270" s="11">
        <v>98</v>
      </c>
      <c r="B2270" s="12" t="s">
        <v>2245</v>
      </c>
      <c r="C2270" s="11">
        <v>2269</v>
      </c>
      <c r="D2270" s="13" t="s">
        <v>4630</v>
      </c>
      <c r="E2270" s="14" t="s">
        <v>214</v>
      </c>
      <c r="F2270" s="11">
        <v>0</v>
      </c>
      <c r="G2270" s="11">
        <v>0</v>
      </c>
      <c r="H2270" s="11"/>
      <c r="I2270" s="11">
        <v>0</v>
      </c>
      <c r="J2270" s="11">
        <f t="shared" si="105"/>
        <v>0</v>
      </c>
      <c r="K2270" s="11">
        <v>80.5</v>
      </c>
      <c r="L2270" s="16">
        <f t="shared" si="106"/>
        <v>0</v>
      </c>
      <c r="M2270" s="16">
        <f t="shared" si="107"/>
        <v>0</v>
      </c>
      <c r="N2270" s="17"/>
    </row>
    <row r="2271" spans="1:14" ht="25.35" customHeight="1" x14ac:dyDescent="0.25">
      <c r="A2271" s="11">
        <v>98</v>
      </c>
      <c r="B2271" s="12" t="s">
        <v>2245</v>
      </c>
      <c r="C2271" s="11">
        <v>2270</v>
      </c>
      <c r="D2271" s="13" t="s">
        <v>4631</v>
      </c>
      <c r="E2271" s="14" t="s">
        <v>3772</v>
      </c>
      <c r="F2271" s="11">
        <v>0</v>
      </c>
      <c r="G2271" s="11">
        <v>0</v>
      </c>
      <c r="H2271" s="11"/>
      <c r="I2271" s="11">
        <v>0</v>
      </c>
      <c r="J2271" s="11">
        <f t="shared" si="105"/>
        <v>0</v>
      </c>
      <c r="K2271" s="11">
        <v>735</v>
      </c>
      <c r="L2271" s="16">
        <f t="shared" si="106"/>
        <v>0</v>
      </c>
      <c r="M2271" s="16">
        <f t="shared" si="107"/>
        <v>0</v>
      </c>
      <c r="N2271" s="17"/>
    </row>
    <row r="2272" spans="1:14" ht="25.35" customHeight="1" x14ac:dyDescent="0.25">
      <c r="A2272" s="11">
        <v>98</v>
      </c>
      <c r="B2272" s="12" t="s">
        <v>2245</v>
      </c>
      <c r="C2272" s="11">
        <v>2271</v>
      </c>
      <c r="D2272" s="13" t="s">
        <v>4632</v>
      </c>
      <c r="E2272" s="14" t="s">
        <v>4633</v>
      </c>
      <c r="F2272" s="11">
        <v>0</v>
      </c>
      <c r="G2272" s="11">
        <v>0</v>
      </c>
      <c r="H2272" s="11"/>
      <c r="I2272" s="11">
        <v>0</v>
      </c>
      <c r="J2272" s="11">
        <f t="shared" si="105"/>
        <v>0</v>
      </c>
      <c r="K2272" s="11">
        <v>0</v>
      </c>
      <c r="L2272" s="16">
        <f t="shared" si="106"/>
        <v>0</v>
      </c>
      <c r="M2272" s="16">
        <f t="shared" si="107"/>
        <v>0</v>
      </c>
      <c r="N2272" s="17"/>
    </row>
    <row r="2273" spans="1:14" ht="25.35" customHeight="1" x14ac:dyDescent="0.25">
      <c r="A2273" s="11">
        <v>98</v>
      </c>
      <c r="B2273" s="12" t="s">
        <v>2245</v>
      </c>
      <c r="C2273" s="11">
        <v>2272</v>
      </c>
      <c r="D2273" s="13" t="s">
        <v>4635</v>
      </c>
      <c r="E2273" s="14" t="s">
        <v>1481</v>
      </c>
      <c r="F2273" s="11">
        <v>0</v>
      </c>
      <c r="G2273" s="11">
        <v>0</v>
      </c>
      <c r="H2273" s="11"/>
      <c r="I2273" s="11">
        <v>0</v>
      </c>
      <c r="J2273" s="11">
        <f t="shared" si="105"/>
        <v>0</v>
      </c>
      <c r="K2273" s="15">
        <v>1666</v>
      </c>
      <c r="L2273" s="16">
        <f t="shared" si="106"/>
        <v>0</v>
      </c>
      <c r="M2273" s="16">
        <f t="shared" si="107"/>
        <v>0</v>
      </c>
      <c r="N2273" s="17"/>
    </row>
    <row r="2274" spans="1:14" ht="25.35" customHeight="1" x14ac:dyDescent="0.25">
      <c r="A2274" s="11">
        <v>98</v>
      </c>
      <c r="B2274" s="12" t="s">
        <v>2245</v>
      </c>
      <c r="C2274" s="11">
        <v>2273</v>
      </c>
      <c r="D2274" s="13" t="s">
        <v>4636</v>
      </c>
      <c r="E2274" s="14" t="s">
        <v>1481</v>
      </c>
      <c r="F2274" s="11">
        <v>0</v>
      </c>
      <c r="G2274" s="11">
        <v>0</v>
      </c>
      <c r="H2274" s="11"/>
      <c r="I2274" s="11">
        <v>0</v>
      </c>
      <c r="J2274" s="11">
        <f t="shared" si="105"/>
        <v>0</v>
      </c>
      <c r="K2274" s="11">
        <v>0</v>
      </c>
      <c r="L2274" s="16">
        <f t="shared" si="106"/>
        <v>0</v>
      </c>
      <c r="M2274" s="16">
        <f t="shared" si="107"/>
        <v>0</v>
      </c>
      <c r="N2274" s="17"/>
    </row>
    <row r="2275" spans="1:14" ht="25.35" customHeight="1" x14ac:dyDescent="0.25">
      <c r="A2275" s="11">
        <v>98</v>
      </c>
      <c r="B2275" s="12" t="s">
        <v>2245</v>
      </c>
      <c r="C2275" s="11">
        <v>2274</v>
      </c>
      <c r="D2275" s="13" t="s">
        <v>4637</v>
      </c>
      <c r="E2275" s="14" t="s">
        <v>1375</v>
      </c>
      <c r="F2275" s="11">
        <v>0</v>
      </c>
      <c r="G2275" s="11">
        <v>0</v>
      </c>
      <c r="H2275" s="11"/>
      <c r="I2275" s="11">
        <v>0</v>
      </c>
      <c r="J2275" s="11">
        <f t="shared" si="105"/>
        <v>0</v>
      </c>
      <c r="K2275" s="15">
        <v>4130</v>
      </c>
      <c r="L2275" s="16">
        <f t="shared" si="106"/>
        <v>0</v>
      </c>
      <c r="M2275" s="16">
        <f t="shared" si="107"/>
        <v>0</v>
      </c>
      <c r="N2275" s="17"/>
    </row>
    <row r="2276" spans="1:14" ht="25.35" customHeight="1" x14ac:dyDescent="0.25">
      <c r="A2276" s="11">
        <v>98</v>
      </c>
      <c r="B2276" s="12" t="s">
        <v>2245</v>
      </c>
      <c r="C2276" s="11">
        <v>2275</v>
      </c>
      <c r="D2276" s="13" t="s">
        <v>4638</v>
      </c>
      <c r="E2276" s="14" t="s">
        <v>4420</v>
      </c>
      <c r="F2276" s="11">
        <v>0</v>
      </c>
      <c r="G2276" s="11">
        <v>0</v>
      </c>
      <c r="H2276" s="11"/>
      <c r="I2276" s="11">
        <v>0</v>
      </c>
      <c r="J2276" s="11">
        <f t="shared" si="105"/>
        <v>0</v>
      </c>
      <c r="K2276" s="15">
        <v>22330</v>
      </c>
      <c r="L2276" s="16">
        <f t="shared" si="106"/>
        <v>0</v>
      </c>
      <c r="M2276" s="16">
        <f t="shared" si="107"/>
        <v>0</v>
      </c>
      <c r="N2276" s="17"/>
    </row>
    <row r="2277" spans="1:14" ht="25.35" customHeight="1" x14ac:dyDescent="0.25">
      <c r="A2277" s="11">
        <v>98</v>
      </c>
      <c r="B2277" s="12" t="s">
        <v>2245</v>
      </c>
      <c r="C2277" s="11">
        <v>2276</v>
      </c>
      <c r="D2277" s="13" t="s">
        <v>4639</v>
      </c>
      <c r="E2277" s="14" t="s">
        <v>902</v>
      </c>
      <c r="F2277" s="11">
        <v>0</v>
      </c>
      <c r="G2277" s="11">
        <v>0</v>
      </c>
      <c r="H2277" s="11"/>
      <c r="I2277" s="11">
        <v>0</v>
      </c>
      <c r="J2277" s="11">
        <f t="shared" si="105"/>
        <v>0</v>
      </c>
      <c r="K2277" s="11">
        <v>252</v>
      </c>
      <c r="L2277" s="16">
        <f t="shared" si="106"/>
        <v>0</v>
      </c>
      <c r="M2277" s="16">
        <f t="shared" si="107"/>
        <v>0</v>
      </c>
      <c r="N2277" s="17"/>
    </row>
    <row r="2278" spans="1:14" ht="25.35" customHeight="1" x14ac:dyDescent="0.25">
      <c r="A2278" s="11">
        <v>98</v>
      </c>
      <c r="B2278" s="12" t="s">
        <v>2245</v>
      </c>
      <c r="C2278" s="11">
        <v>2277</v>
      </c>
      <c r="D2278" s="13" t="s">
        <v>4641</v>
      </c>
      <c r="E2278" s="14" t="s">
        <v>1470</v>
      </c>
      <c r="F2278" s="11">
        <v>0</v>
      </c>
      <c r="G2278" s="11">
        <v>0</v>
      </c>
      <c r="H2278" s="11"/>
      <c r="I2278" s="11">
        <v>0</v>
      </c>
      <c r="J2278" s="11">
        <f t="shared" si="105"/>
        <v>0</v>
      </c>
      <c r="K2278" s="11">
        <v>640.5</v>
      </c>
      <c r="L2278" s="16">
        <f t="shared" si="106"/>
        <v>0</v>
      </c>
      <c r="M2278" s="16">
        <f t="shared" si="107"/>
        <v>0</v>
      </c>
      <c r="N2278" s="17"/>
    </row>
    <row r="2279" spans="1:14" ht="25.35" customHeight="1" x14ac:dyDescent="0.25">
      <c r="A2279" s="11">
        <v>98</v>
      </c>
      <c r="B2279" s="12" t="s">
        <v>2245</v>
      </c>
      <c r="C2279" s="11">
        <v>2278</v>
      </c>
      <c r="D2279" s="13" t="s">
        <v>4642</v>
      </c>
      <c r="E2279" s="14" t="s">
        <v>4643</v>
      </c>
      <c r="F2279" s="11">
        <v>0</v>
      </c>
      <c r="G2279" s="11">
        <v>0</v>
      </c>
      <c r="H2279" s="11"/>
      <c r="I2279" s="11">
        <v>0</v>
      </c>
      <c r="J2279" s="11">
        <f t="shared" si="105"/>
        <v>0</v>
      </c>
      <c r="K2279" s="11">
        <v>238</v>
      </c>
      <c r="L2279" s="16">
        <f t="shared" si="106"/>
        <v>0</v>
      </c>
      <c r="M2279" s="16">
        <f t="shared" si="107"/>
        <v>0</v>
      </c>
      <c r="N2279" s="17"/>
    </row>
    <row r="2280" spans="1:14" ht="25.35" customHeight="1" x14ac:dyDescent="0.25">
      <c r="A2280" s="11">
        <v>98</v>
      </c>
      <c r="B2280" s="12" t="s">
        <v>2245</v>
      </c>
      <c r="C2280" s="11">
        <v>2279</v>
      </c>
      <c r="D2280" s="13" t="s">
        <v>4645</v>
      </c>
      <c r="E2280" s="14" t="s">
        <v>4643</v>
      </c>
      <c r="F2280" s="11">
        <v>0</v>
      </c>
      <c r="G2280" s="11">
        <v>0</v>
      </c>
      <c r="H2280" s="11"/>
      <c r="I2280" s="11">
        <v>0</v>
      </c>
      <c r="J2280" s="11">
        <f t="shared" si="105"/>
        <v>0</v>
      </c>
      <c r="K2280" s="11">
        <v>238</v>
      </c>
      <c r="L2280" s="16">
        <f t="shared" si="106"/>
        <v>0</v>
      </c>
      <c r="M2280" s="16">
        <f t="shared" si="107"/>
        <v>0</v>
      </c>
      <c r="N2280" s="17"/>
    </row>
    <row r="2281" spans="1:14" ht="25.35" customHeight="1" x14ac:dyDescent="0.25">
      <c r="A2281" s="11">
        <v>98</v>
      </c>
      <c r="B2281" s="12" t="s">
        <v>2245</v>
      </c>
      <c r="C2281" s="11">
        <v>2280</v>
      </c>
      <c r="D2281" s="13" t="s">
        <v>4646</v>
      </c>
      <c r="E2281" s="14" t="s">
        <v>4647</v>
      </c>
      <c r="F2281" s="11">
        <v>0</v>
      </c>
      <c r="G2281" s="11">
        <v>0</v>
      </c>
      <c r="H2281" s="11"/>
      <c r="I2281" s="11">
        <v>0</v>
      </c>
      <c r="J2281" s="11">
        <f t="shared" si="105"/>
        <v>0</v>
      </c>
      <c r="K2281" s="15">
        <v>3017</v>
      </c>
      <c r="L2281" s="16">
        <f t="shared" si="106"/>
        <v>0</v>
      </c>
      <c r="M2281" s="16">
        <f t="shared" si="107"/>
        <v>0</v>
      </c>
      <c r="N2281" s="17"/>
    </row>
    <row r="2282" spans="1:14" ht="25.35" customHeight="1" x14ac:dyDescent="0.25">
      <c r="A2282" s="11">
        <v>98</v>
      </c>
      <c r="B2282" s="12" t="s">
        <v>2245</v>
      </c>
      <c r="C2282" s="11">
        <v>2281</v>
      </c>
      <c r="D2282" s="13" t="s">
        <v>4649</v>
      </c>
      <c r="E2282" s="14" t="s">
        <v>1812</v>
      </c>
      <c r="F2282" s="11">
        <v>0</v>
      </c>
      <c r="G2282" s="11">
        <v>0</v>
      </c>
      <c r="H2282" s="11"/>
      <c r="I2282" s="11">
        <v>0</v>
      </c>
      <c r="J2282" s="11">
        <f t="shared" si="105"/>
        <v>0</v>
      </c>
      <c r="K2282" s="11">
        <v>486.5</v>
      </c>
      <c r="L2282" s="16">
        <f t="shared" si="106"/>
        <v>0</v>
      </c>
      <c r="M2282" s="16">
        <f t="shared" si="107"/>
        <v>0</v>
      </c>
      <c r="N2282" s="17"/>
    </row>
    <row r="2283" spans="1:14" ht="25.35" customHeight="1" x14ac:dyDescent="0.25">
      <c r="A2283" s="11">
        <v>98</v>
      </c>
      <c r="B2283" s="12" t="s">
        <v>2245</v>
      </c>
      <c r="C2283" s="11">
        <v>2282</v>
      </c>
      <c r="D2283" s="13" t="s">
        <v>4650</v>
      </c>
      <c r="E2283" s="14" t="s">
        <v>3162</v>
      </c>
      <c r="F2283" s="11">
        <v>0</v>
      </c>
      <c r="G2283" s="11">
        <v>0</v>
      </c>
      <c r="H2283" s="11"/>
      <c r="I2283" s="11">
        <v>0</v>
      </c>
      <c r="J2283" s="11">
        <f t="shared" si="105"/>
        <v>0</v>
      </c>
      <c r="K2283" s="11">
        <v>248.5</v>
      </c>
      <c r="L2283" s="16">
        <f t="shared" si="106"/>
        <v>0</v>
      </c>
      <c r="M2283" s="16">
        <f t="shared" si="107"/>
        <v>0</v>
      </c>
      <c r="N2283" s="17"/>
    </row>
    <row r="2284" spans="1:14" ht="25.35" customHeight="1" x14ac:dyDescent="0.25">
      <c r="A2284" s="11">
        <v>98</v>
      </c>
      <c r="B2284" s="12" t="s">
        <v>2245</v>
      </c>
      <c r="C2284" s="11">
        <v>2283</v>
      </c>
      <c r="D2284" s="13" t="s">
        <v>4651</v>
      </c>
      <c r="E2284" s="14" t="s">
        <v>4652</v>
      </c>
      <c r="F2284" s="11">
        <v>0</v>
      </c>
      <c r="G2284" s="11">
        <v>0</v>
      </c>
      <c r="H2284" s="11"/>
      <c r="I2284" s="11">
        <v>0</v>
      </c>
      <c r="J2284" s="11">
        <f t="shared" si="105"/>
        <v>0</v>
      </c>
      <c r="K2284" s="15">
        <v>1043</v>
      </c>
      <c r="L2284" s="16">
        <f t="shared" si="106"/>
        <v>0</v>
      </c>
      <c r="M2284" s="16">
        <f t="shared" si="107"/>
        <v>0</v>
      </c>
      <c r="N2284" s="17"/>
    </row>
    <row r="2285" spans="1:14" ht="25.35" customHeight="1" x14ac:dyDescent="0.25">
      <c r="A2285" s="11">
        <v>98</v>
      </c>
      <c r="B2285" s="12" t="s">
        <v>2245</v>
      </c>
      <c r="C2285" s="11">
        <v>2284</v>
      </c>
      <c r="D2285" s="13" t="s">
        <v>4654</v>
      </c>
      <c r="E2285" s="14" t="s">
        <v>3017</v>
      </c>
      <c r="F2285" s="11">
        <v>0</v>
      </c>
      <c r="G2285" s="11">
        <v>0</v>
      </c>
      <c r="H2285" s="11"/>
      <c r="I2285" s="11">
        <v>0</v>
      </c>
      <c r="J2285" s="11">
        <f t="shared" si="105"/>
        <v>0</v>
      </c>
      <c r="K2285" s="11">
        <v>409.5</v>
      </c>
      <c r="L2285" s="16">
        <f t="shared" si="106"/>
        <v>0</v>
      </c>
      <c r="M2285" s="16">
        <f t="shared" si="107"/>
        <v>0</v>
      </c>
      <c r="N2285" s="17"/>
    </row>
    <row r="2286" spans="1:14" ht="25.35" customHeight="1" x14ac:dyDescent="0.25">
      <c r="A2286" s="11">
        <v>98</v>
      </c>
      <c r="B2286" s="12" t="s">
        <v>2245</v>
      </c>
      <c r="C2286" s="11">
        <v>2285</v>
      </c>
      <c r="D2286" s="13" t="s">
        <v>4655</v>
      </c>
      <c r="E2286" s="14" t="s">
        <v>3494</v>
      </c>
      <c r="F2286" s="11">
        <v>0</v>
      </c>
      <c r="G2286" s="11">
        <v>0</v>
      </c>
      <c r="H2286" s="11"/>
      <c r="I2286" s="11">
        <v>0</v>
      </c>
      <c r="J2286" s="11">
        <f t="shared" si="105"/>
        <v>0</v>
      </c>
      <c r="K2286" s="15">
        <v>7560</v>
      </c>
      <c r="L2286" s="16">
        <f t="shared" si="106"/>
        <v>0</v>
      </c>
      <c r="M2286" s="16">
        <f t="shared" si="107"/>
        <v>0</v>
      </c>
      <c r="N2286" s="17"/>
    </row>
    <row r="2287" spans="1:14" ht="25.35" customHeight="1" x14ac:dyDescent="0.25">
      <c r="A2287" s="11">
        <v>98</v>
      </c>
      <c r="B2287" s="12" t="s">
        <v>2245</v>
      </c>
      <c r="C2287" s="11">
        <v>2286</v>
      </c>
      <c r="D2287" s="13" t="s">
        <v>4656</v>
      </c>
      <c r="E2287" s="14" t="s">
        <v>2631</v>
      </c>
      <c r="F2287" s="11">
        <v>0</v>
      </c>
      <c r="G2287" s="11">
        <v>0</v>
      </c>
      <c r="H2287" s="11"/>
      <c r="I2287" s="11">
        <v>0</v>
      </c>
      <c r="J2287" s="11">
        <f t="shared" si="105"/>
        <v>0</v>
      </c>
      <c r="K2287" s="11">
        <v>945</v>
      </c>
      <c r="L2287" s="16">
        <f t="shared" si="106"/>
        <v>0</v>
      </c>
      <c r="M2287" s="16">
        <f t="shared" si="107"/>
        <v>0</v>
      </c>
      <c r="N2287" s="17"/>
    </row>
    <row r="2288" spans="1:14" ht="25.35" customHeight="1" x14ac:dyDescent="0.25">
      <c r="A2288" s="11">
        <v>98</v>
      </c>
      <c r="B2288" s="12" t="s">
        <v>2245</v>
      </c>
      <c r="C2288" s="11">
        <v>2287</v>
      </c>
      <c r="D2288" s="13" t="s">
        <v>4657</v>
      </c>
      <c r="E2288" s="14" t="s">
        <v>1768</v>
      </c>
      <c r="F2288" s="11">
        <v>0</v>
      </c>
      <c r="G2288" s="11">
        <v>0</v>
      </c>
      <c r="H2288" s="11"/>
      <c r="I2288" s="11">
        <v>0</v>
      </c>
      <c r="J2288" s="11">
        <f t="shared" si="105"/>
        <v>0</v>
      </c>
      <c r="K2288" s="11">
        <v>0</v>
      </c>
      <c r="L2288" s="16">
        <f t="shared" si="106"/>
        <v>0</v>
      </c>
      <c r="M2288" s="16">
        <f t="shared" si="107"/>
        <v>0</v>
      </c>
      <c r="N2288" s="17"/>
    </row>
    <row r="2289" spans="1:14" ht="25.35" customHeight="1" x14ac:dyDescent="0.25">
      <c r="A2289" s="11">
        <v>98</v>
      </c>
      <c r="B2289" s="12" t="s">
        <v>2245</v>
      </c>
      <c r="C2289" s="11">
        <v>2288</v>
      </c>
      <c r="D2289" s="13" t="s">
        <v>4659</v>
      </c>
      <c r="E2289" s="14" t="s">
        <v>4647</v>
      </c>
      <c r="F2289" s="11">
        <v>0</v>
      </c>
      <c r="G2289" s="11">
        <v>0</v>
      </c>
      <c r="H2289" s="11"/>
      <c r="I2289" s="11">
        <v>0</v>
      </c>
      <c r="J2289" s="11">
        <f t="shared" si="105"/>
        <v>0</v>
      </c>
      <c r="K2289" s="11">
        <v>217</v>
      </c>
      <c r="L2289" s="16">
        <f t="shared" si="106"/>
        <v>0</v>
      </c>
      <c r="M2289" s="16">
        <f t="shared" si="107"/>
        <v>0</v>
      </c>
      <c r="N2289" s="17"/>
    </row>
    <row r="2290" spans="1:14" ht="25.35" customHeight="1" x14ac:dyDescent="0.25">
      <c r="A2290" s="11">
        <v>98</v>
      </c>
      <c r="B2290" s="12" t="s">
        <v>2245</v>
      </c>
      <c r="C2290" s="11">
        <v>2289</v>
      </c>
      <c r="D2290" s="13" t="s">
        <v>4660</v>
      </c>
      <c r="E2290" s="14" t="s">
        <v>4249</v>
      </c>
      <c r="F2290" s="11">
        <v>0</v>
      </c>
      <c r="G2290" s="11">
        <v>0</v>
      </c>
      <c r="H2290" s="11"/>
      <c r="I2290" s="11">
        <v>0</v>
      </c>
      <c r="J2290" s="11">
        <f t="shared" si="105"/>
        <v>0</v>
      </c>
      <c r="K2290" s="11">
        <v>46.9</v>
      </c>
      <c r="L2290" s="16">
        <f t="shared" si="106"/>
        <v>0</v>
      </c>
      <c r="M2290" s="16">
        <f t="shared" si="107"/>
        <v>0</v>
      </c>
      <c r="N2290" s="17"/>
    </row>
    <row r="2291" spans="1:14" ht="25.35" customHeight="1" x14ac:dyDescent="0.25">
      <c r="A2291" s="11">
        <v>98</v>
      </c>
      <c r="B2291" s="12" t="s">
        <v>2245</v>
      </c>
      <c r="C2291" s="11">
        <v>2290</v>
      </c>
      <c r="D2291" s="13" t="s">
        <v>4661</v>
      </c>
      <c r="E2291" s="14" t="s">
        <v>3140</v>
      </c>
      <c r="F2291" s="11">
        <v>0</v>
      </c>
      <c r="G2291" s="11">
        <v>0</v>
      </c>
      <c r="H2291" s="11"/>
      <c r="I2291" s="11">
        <v>0</v>
      </c>
      <c r="J2291" s="11">
        <f t="shared" si="105"/>
        <v>0</v>
      </c>
      <c r="K2291" s="15">
        <v>6349</v>
      </c>
      <c r="L2291" s="16">
        <f t="shared" si="106"/>
        <v>0</v>
      </c>
      <c r="M2291" s="16">
        <f t="shared" si="107"/>
        <v>0</v>
      </c>
      <c r="N2291" s="17"/>
    </row>
    <row r="2292" spans="1:14" ht="25.35" customHeight="1" x14ac:dyDescent="0.25">
      <c r="A2292" s="11">
        <v>99</v>
      </c>
      <c r="B2292" s="12" t="s">
        <v>2245</v>
      </c>
      <c r="C2292" s="11">
        <v>2291</v>
      </c>
      <c r="D2292" s="13" t="s">
        <v>4662</v>
      </c>
      <c r="E2292" s="14" t="s">
        <v>3643</v>
      </c>
      <c r="F2292" s="11">
        <v>0</v>
      </c>
      <c r="G2292" s="11">
        <v>0</v>
      </c>
      <c r="H2292" s="11"/>
      <c r="I2292" s="11">
        <v>0</v>
      </c>
      <c r="J2292" s="11">
        <f t="shared" si="105"/>
        <v>0</v>
      </c>
      <c r="K2292" s="11">
        <v>406</v>
      </c>
      <c r="L2292" s="16">
        <f t="shared" si="106"/>
        <v>0</v>
      </c>
      <c r="M2292" s="16">
        <f t="shared" si="107"/>
        <v>0</v>
      </c>
      <c r="N2292" s="17"/>
    </row>
    <row r="2293" spans="1:14" ht="25.35" customHeight="1" x14ac:dyDescent="0.25">
      <c r="A2293" s="11">
        <v>99</v>
      </c>
      <c r="B2293" s="12" t="s">
        <v>2245</v>
      </c>
      <c r="C2293" s="11">
        <v>2292</v>
      </c>
      <c r="D2293" s="13" t="s">
        <v>4663</v>
      </c>
      <c r="E2293" s="14" t="s">
        <v>3643</v>
      </c>
      <c r="F2293" s="11">
        <v>0</v>
      </c>
      <c r="G2293" s="11">
        <v>0</v>
      </c>
      <c r="H2293" s="11"/>
      <c r="I2293" s="11">
        <v>0</v>
      </c>
      <c r="J2293" s="11">
        <f t="shared" si="105"/>
        <v>0</v>
      </c>
      <c r="K2293" s="11">
        <v>406</v>
      </c>
      <c r="L2293" s="16">
        <f t="shared" si="106"/>
        <v>0</v>
      </c>
      <c r="M2293" s="16">
        <f t="shared" si="107"/>
        <v>0</v>
      </c>
      <c r="N2293" s="17"/>
    </row>
    <row r="2294" spans="1:14" ht="25.35" customHeight="1" x14ac:dyDescent="0.25">
      <c r="A2294" s="11">
        <v>99</v>
      </c>
      <c r="B2294" s="12" t="s">
        <v>2245</v>
      </c>
      <c r="C2294" s="11">
        <v>2293</v>
      </c>
      <c r="D2294" s="13" t="s">
        <v>4664</v>
      </c>
      <c r="E2294" s="14" t="s">
        <v>3643</v>
      </c>
      <c r="F2294" s="11">
        <v>0</v>
      </c>
      <c r="G2294" s="11">
        <v>0</v>
      </c>
      <c r="H2294" s="11"/>
      <c r="I2294" s="11">
        <v>0</v>
      </c>
      <c r="J2294" s="11">
        <f t="shared" si="105"/>
        <v>0</v>
      </c>
      <c r="K2294" s="11">
        <v>490</v>
      </c>
      <c r="L2294" s="16">
        <f t="shared" si="106"/>
        <v>0</v>
      </c>
      <c r="M2294" s="16">
        <f t="shared" si="107"/>
        <v>0</v>
      </c>
      <c r="N2294" s="17"/>
    </row>
    <row r="2295" spans="1:14" ht="25.35" customHeight="1" x14ac:dyDescent="0.25">
      <c r="A2295" s="11">
        <v>99</v>
      </c>
      <c r="B2295" s="12" t="s">
        <v>2245</v>
      </c>
      <c r="C2295" s="11">
        <v>2294</v>
      </c>
      <c r="D2295" s="13" t="s">
        <v>4665</v>
      </c>
      <c r="E2295" s="14" t="s">
        <v>3643</v>
      </c>
      <c r="F2295" s="11">
        <v>0</v>
      </c>
      <c r="G2295" s="11">
        <v>0</v>
      </c>
      <c r="H2295" s="11"/>
      <c r="I2295" s="11">
        <v>0</v>
      </c>
      <c r="J2295" s="11">
        <f t="shared" si="105"/>
        <v>0</v>
      </c>
      <c r="K2295" s="11">
        <v>490</v>
      </c>
      <c r="L2295" s="16">
        <f t="shared" si="106"/>
        <v>0</v>
      </c>
      <c r="M2295" s="16">
        <f t="shared" si="107"/>
        <v>0</v>
      </c>
      <c r="N2295" s="17"/>
    </row>
    <row r="2296" spans="1:14" ht="25.35" customHeight="1" x14ac:dyDescent="0.25">
      <c r="A2296" s="11">
        <v>99</v>
      </c>
      <c r="B2296" s="12" t="s">
        <v>2245</v>
      </c>
      <c r="C2296" s="11">
        <v>2295</v>
      </c>
      <c r="D2296" s="13" t="s">
        <v>4666</v>
      </c>
      <c r="E2296" s="14" t="s">
        <v>4667</v>
      </c>
      <c r="F2296" s="11">
        <v>0</v>
      </c>
      <c r="G2296" s="11">
        <v>0</v>
      </c>
      <c r="H2296" s="11"/>
      <c r="I2296" s="11">
        <v>0</v>
      </c>
      <c r="J2296" s="11">
        <f t="shared" si="105"/>
        <v>0</v>
      </c>
      <c r="K2296" s="15">
        <v>1610</v>
      </c>
      <c r="L2296" s="16">
        <f t="shared" si="106"/>
        <v>0</v>
      </c>
      <c r="M2296" s="16">
        <f t="shared" si="107"/>
        <v>0</v>
      </c>
      <c r="N2296" s="17"/>
    </row>
    <row r="2297" spans="1:14" ht="25.35" customHeight="1" x14ac:dyDescent="0.25">
      <c r="A2297" s="11">
        <v>99</v>
      </c>
      <c r="B2297" s="12" t="s">
        <v>2245</v>
      </c>
      <c r="C2297" s="11">
        <v>2296</v>
      </c>
      <c r="D2297" s="13" t="s">
        <v>4669</v>
      </c>
      <c r="E2297" s="14" t="s">
        <v>4633</v>
      </c>
      <c r="F2297" s="11">
        <v>0</v>
      </c>
      <c r="G2297" s="11">
        <v>0</v>
      </c>
      <c r="H2297" s="11"/>
      <c r="I2297" s="11">
        <v>0</v>
      </c>
      <c r="J2297" s="11">
        <f t="shared" si="105"/>
        <v>0</v>
      </c>
      <c r="K2297" s="11">
        <v>0</v>
      </c>
      <c r="L2297" s="16">
        <f t="shared" si="106"/>
        <v>0</v>
      </c>
      <c r="M2297" s="16">
        <f t="shared" si="107"/>
        <v>0</v>
      </c>
      <c r="N2297" s="17"/>
    </row>
    <row r="2298" spans="1:14" ht="25.35" customHeight="1" x14ac:dyDescent="0.25">
      <c r="A2298" s="11">
        <v>99</v>
      </c>
      <c r="B2298" s="12" t="s">
        <v>2245</v>
      </c>
      <c r="C2298" s="11">
        <v>2297</v>
      </c>
      <c r="D2298" s="13" t="s">
        <v>4670</v>
      </c>
      <c r="E2298" s="14" t="s">
        <v>2232</v>
      </c>
      <c r="F2298" s="11">
        <v>0</v>
      </c>
      <c r="G2298" s="11">
        <v>0</v>
      </c>
      <c r="H2298" s="11"/>
      <c r="I2298" s="11">
        <v>0</v>
      </c>
      <c r="J2298" s="11">
        <f t="shared" si="105"/>
        <v>0</v>
      </c>
      <c r="K2298" s="15">
        <v>3325</v>
      </c>
      <c r="L2298" s="16">
        <f t="shared" si="106"/>
        <v>0</v>
      </c>
      <c r="M2298" s="16">
        <f t="shared" si="107"/>
        <v>0</v>
      </c>
      <c r="N2298" s="17"/>
    </row>
    <row r="2299" spans="1:14" ht="25.35" customHeight="1" x14ac:dyDescent="0.25">
      <c r="A2299" s="11">
        <v>99</v>
      </c>
      <c r="B2299" s="12" t="s">
        <v>2245</v>
      </c>
      <c r="C2299" s="11">
        <v>2298</v>
      </c>
      <c r="D2299" s="13" t="s">
        <v>4671</v>
      </c>
      <c r="E2299" s="14" t="s">
        <v>2093</v>
      </c>
      <c r="F2299" s="11">
        <v>0</v>
      </c>
      <c r="G2299" s="11">
        <v>0</v>
      </c>
      <c r="H2299" s="11"/>
      <c r="I2299" s="11">
        <v>0</v>
      </c>
      <c r="J2299" s="11">
        <f t="shared" si="105"/>
        <v>0</v>
      </c>
      <c r="K2299" s="15">
        <v>20580</v>
      </c>
      <c r="L2299" s="16">
        <f t="shared" si="106"/>
        <v>0</v>
      </c>
      <c r="M2299" s="16">
        <f t="shared" si="107"/>
        <v>0</v>
      </c>
      <c r="N2299" s="17"/>
    </row>
    <row r="2300" spans="1:14" ht="25.35" customHeight="1" x14ac:dyDescent="0.25">
      <c r="A2300" s="11">
        <v>99</v>
      </c>
      <c r="B2300" s="12" t="s">
        <v>2245</v>
      </c>
      <c r="C2300" s="11">
        <v>2299</v>
      </c>
      <c r="D2300" s="13" t="s">
        <v>4672</v>
      </c>
      <c r="E2300" s="14" t="s">
        <v>2186</v>
      </c>
      <c r="F2300" s="11">
        <v>0</v>
      </c>
      <c r="G2300" s="11">
        <v>0</v>
      </c>
      <c r="H2300" s="11"/>
      <c r="I2300" s="11">
        <v>0</v>
      </c>
      <c r="J2300" s="11">
        <f t="shared" si="105"/>
        <v>0</v>
      </c>
      <c r="K2300" s="15">
        <v>9240</v>
      </c>
      <c r="L2300" s="16">
        <f t="shared" si="106"/>
        <v>0</v>
      </c>
      <c r="M2300" s="16">
        <f t="shared" si="107"/>
        <v>0</v>
      </c>
      <c r="N2300" s="17"/>
    </row>
    <row r="2301" spans="1:14" ht="25.35" customHeight="1" x14ac:dyDescent="0.25">
      <c r="A2301" s="11">
        <v>99</v>
      </c>
      <c r="B2301" s="12" t="s">
        <v>2245</v>
      </c>
      <c r="C2301" s="11">
        <v>2300</v>
      </c>
      <c r="D2301" s="13" t="s">
        <v>4673</v>
      </c>
      <c r="E2301" s="14" t="s">
        <v>2186</v>
      </c>
      <c r="F2301" s="11">
        <v>0</v>
      </c>
      <c r="G2301" s="11">
        <v>0</v>
      </c>
      <c r="H2301" s="11"/>
      <c r="I2301" s="11">
        <v>0</v>
      </c>
      <c r="J2301" s="11">
        <f t="shared" si="105"/>
        <v>0</v>
      </c>
      <c r="K2301" s="15">
        <v>9240</v>
      </c>
      <c r="L2301" s="16">
        <f t="shared" si="106"/>
        <v>0</v>
      </c>
      <c r="M2301" s="16">
        <f t="shared" si="107"/>
        <v>0</v>
      </c>
      <c r="N2301" s="17"/>
    </row>
    <row r="2302" spans="1:14" ht="25.35" customHeight="1" x14ac:dyDescent="0.25">
      <c r="A2302" s="11">
        <v>99</v>
      </c>
      <c r="B2302" s="12" t="s">
        <v>2245</v>
      </c>
      <c r="C2302" s="11">
        <v>2301</v>
      </c>
      <c r="D2302" s="13" t="s">
        <v>4674</v>
      </c>
      <c r="E2302" s="14" t="s">
        <v>1815</v>
      </c>
      <c r="F2302" s="11">
        <v>0</v>
      </c>
      <c r="G2302" s="11">
        <v>0</v>
      </c>
      <c r="H2302" s="11"/>
      <c r="I2302" s="11">
        <v>0</v>
      </c>
      <c r="J2302" s="11">
        <f t="shared" si="105"/>
        <v>0</v>
      </c>
      <c r="K2302" s="11">
        <v>567</v>
      </c>
      <c r="L2302" s="16">
        <f t="shared" si="106"/>
        <v>0</v>
      </c>
      <c r="M2302" s="16">
        <f t="shared" si="107"/>
        <v>0</v>
      </c>
      <c r="N2302" s="17"/>
    </row>
    <row r="2303" spans="1:14" ht="25.35" customHeight="1" x14ac:dyDescent="0.25">
      <c r="A2303" s="11">
        <v>99</v>
      </c>
      <c r="B2303" s="12" t="s">
        <v>2245</v>
      </c>
      <c r="C2303" s="11">
        <v>2302</v>
      </c>
      <c r="D2303" s="13" t="s">
        <v>4675</v>
      </c>
      <c r="E2303" s="14" t="s">
        <v>1815</v>
      </c>
      <c r="F2303" s="11">
        <v>0</v>
      </c>
      <c r="G2303" s="11">
        <v>0</v>
      </c>
      <c r="H2303" s="11"/>
      <c r="I2303" s="11">
        <v>0</v>
      </c>
      <c r="J2303" s="11">
        <f t="shared" si="105"/>
        <v>0</v>
      </c>
      <c r="K2303" s="11">
        <v>567</v>
      </c>
      <c r="L2303" s="16">
        <f t="shared" si="106"/>
        <v>0</v>
      </c>
      <c r="M2303" s="16">
        <f t="shared" si="107"/>
        <v>0</v>
      </c>
      <c r="N2303" s="17"/>
    </row>
    <row r="2304" spans="1:14" ht="25.35" customHeight="1" x14ac:dyDescent="0.25">
      <c r="A2304" s="11">
        <v>99</v>
      </c>
      <c r="B2304" s="12" t="s">
        <v>2245</v>
      </c>
      <c r="C2304" s="11">
        <v>2303</v>
      </c>
      <c r="D2304" s="13" t="s">
        <v>4676</v>
      </c>
      <c r="E2304" s="14" t="s">
        <v>2151</v>
      </c>
      <c r="F2304" s="11">
        <v>0</v>
      </c>
      <c r="G2304" s="11">
        <v>0</v>
      </c>
      <c r="H2304" s="11"/>
      <c r="I2304" s="11">
        <v>0</v>
      </c>
      <c r="J2304" s="11">
        <f t="shared" si="105"/>
        <v>0</v>
      </c>
      <c r="K2304" s="15">
        <v>2170</v>
      </c>
      <c r="L2304" s="16">
        <f t="shared" si="106"/>
        <v>0</v>
      </c>
      <c r="M2304" s="16">
        <f t="shared" si="107"/>
        <v>0</v>
      </c>
      <c r="N2304" s="17"/>
    </row>
    <row r="2305" spans="1:14" ht="25.35" customHeight="1" x14ac:dyDescent="0.25">
      <c r="A2305" s="11">
        <v>99</v>
      </c>
      <c r="B2305" s="12" t="s">
        <v>2245</v>
      </c>
      <c r="C2305" s="11">
        <v>2304</v>
      </c>
      <c r="D2305" s="13" t="s">
        <v>4677</v>
      </c>
      <c r="E2305" s="14" t="s">
        <v>3896</v>
      </c>
      <c r="F2305" s="11">
        <v>0</v>
      </c>
      <c r="G2305" s="11">
        <v>0</v>
      </c>
      <c r="H2305" s="11"/>
      <c r="I2305" s="11">
        <v>0</v>
      </c>
      <c r="J2305" s="11">
        <f t="shared" si="105"/>
        <v>0</v>
      </c>
      <c r="K2305" s="11">
        <v>203</v>
      </c>
      <c r="L2305" s="16">
        <f t="shared" si="106"/>
        <v>0</v>
      </c>
      <c r="M2305" s="16">
        <f t="shared" si="107"/>
        <v>0</v>
      </c>
      <c r="N2305" s="17"/>
    </row>
    <row r="2306" spans="1:14" ht="25.35" customHeight="1" x14ac:dyDescent="0.25">
      <c r="A2306" s="11">
        <v>99</v>
      </c>
      <c r="B2306" s="12" t="s">
        <v>2245</v>
      </c>
      <c r="C2306" s="11">
        <v>2305</v>
      </c>
      <c r="D2306" s="13" t="s">
        <v>4678</v>
      </c>
      <c r="E2306" s="14" t="s">
        <v>2186</v>
      </c>
      <c r="F2306" s="11">
        <v>0</v>
      </c>
      <c r="G2306" s="11">
        <v>0</v>
      </c>
      <c r="H2306" s="11"/>
      <c r="I2306" s="11">
        <v>0</v>
      </c>
      <c r="J2306" s="11">
        <f t="shared" si="105"/>
        <v>0</v>
      </c>
      <c r="K2306" s="15">
        <v>5110</v>
      </c>
      <c r="L2306" s="16">
        <f t="shared" si="106"/>
        <v>0</v>
      </c>
      <c r="M2306" s="16">
        <f t="shared" si="107"/>
        <v>0</v>
      </c>
      <c r="N2306" s="17"/>
    </row>
    <row r="2307" spans="1:14" ht="25.35" customHeight="1" x14ac:dyDescent="0.25">
      <c r="A2307" s="11">
        <v>99</v>
      </c>
      <c r="B2307" s="12" t="s">
        <v>2245</v>
      </c>
      <c r="C2307" s="11">
        <v>2306</v>
      </c>
      <c r="D2307" s="13" t="s">
        <v>4679</v>
      </c>
      <c r="E2307" s="14" t="s">
        <v>3367</v>
      </c>
      <c r="F2307" s="11">
        <v>0</v>
      </c>
      <c r="G2307" s="11">
        <v>0</v>
      </c>
      <c r="H2307" s="11"/>
      <c r="I2307" s="11">
        <v>0</v>
      </c>
      <c r="J2307" s="11">
        <f t="shared" ref="J2307:J2370" si="108">H2307-F2307</f>
        <v>0</v>
      </c>
      <c r="K2307" s="15">
        <v>4718</v>
      </c>
      <c r="L2307" s="16">
        <f t="shared" ref="L2307:L2370" si="109">J2307*K2307</f>
        <v>0</v>
      </c>
      <c r="M2307" s="16">
        <f t="shared" ref="M2307:M2370" si="110">H2307</f>
        <v>0</v>
      </c>
      <c r="N2307" s="17"/>
    </row>
    <row r="2308" spans="1:14" ht="25.35" customHeight="1" x14ac:dyDescent="0.25">
      <c r="A2308" s="11">
        <v>99</v>
      </c>
      <c r="B2308" s="12" t="s">
        <v>2245</v>
      </c>
      <c r="C2308" s="11">
        <v>2307</v>
      </c>
      <c r="D2308" s="13" t="s">
        <v>4680</v>
      </c>
      <c r="E2308" s="14" t="s">
        <v>1625</v>
      </c>
      <c r="F2308" s="11">
        <v>0</v>
      </c>
      <c r="G2308" s="11">
        <v>0</v>
      </c>
      <c r="H2308" s="11"/>
      <c r="I2308" s="11">
        <v>0</v>
      </c>
      <c r="J2308" s="11">
        <f t="shared" si="108"/>
        <v>0</v>
      </c>
      <c r="K2308" s="11">
        <v>560</v>
      </c>
      <c r="L2308" s="16">
        <f t="shared" si="109"/>
        <v>0</v>
      </c>
      <c r="M2308" s="16">
        <f t="shared" si="110"/>
        <v>0</v>
      </c>
      <c r="N2308" s="17"/>
    </row>
    <row r="2309" spans="1:14" ht="25.35" customHeight="1" x14ac:dyDescent="0.25">
      <c r="A2309" s="11">
        <v>99</v>
      </c>
      <c r="B2309" s="12" t="s">
        <v>2245</v>
      </c>
      <c r="C2309" s="11">
        <v>2308</v>
      </c>
      <c r="D2309" s="13" t="s">
        <v>4681</v>
      </c>
      <c r="E2309" s="14" t="s">
        <v>4310</v>
      </c>
      <c r="F2309" s="11">
        <v>0</v>
      </c>
      <c r="G2309" s="11">
        <v>0</v>
      </c>
      <c r="H2309" s="11"/>
      <c r="I2309" s="11">
        <v>0</v>
      </c>
      <c r="J2309" s="11">
        <f t="shared" si="108"/>
        <v>0</v>
      </c>
      <c r="K2309" s="11">
        <v>98</v>
      </c>
      <c r="L2309" s="16">
        <f t="shared" si="109"/>
        <v>0</v>
      </c>
      <c r="M2309" s="16">
        <f t="shared" si="110"/>
        <v>0</v>
      </c>
      <c r="N2309" s="17"/>
    </row>
    <row r="2310" spans="1:14" ht="25.35" customHeight="1" x14ac:dyDescent="0.25">
      <c r="A2310" s="11">
        <v>99</v>
      </c>
      <c r="B2310" s="12" t="s">
        <v>2245</v>
      </c>
      <c r="C2310" s="11">
        <v>2309</v>
      </c>
      <c r="D2310" s="13" t="s">
        <v>4682</v>
      </c>
      <c r="E2310" s="14" t="s">
        <v>2186</v>
      </c>
      <c r="F2310" s="11">
        <v>0</v>
      </c>
      <c r="G2310" s="11">
        <v>0</v>
      </c>
      <c r="H2310" s="11"/>
      <c r="I2310" s="11">
        <v>0</v>
      </c>
      <c r="J2310" s="11">
        <f t="shared" si="108"/>
        <v>0</v>
      </c>
      <c r="K2310" s="15">
        <v>5250</v>
      </c>
      <c r="L2310" s="16">
        <f t="shared" si="109"/>
        <v>0</v>
      </c>
      <c r="M2310" s="16">
        <f t="shared" si="110"/>
        <v>0</v>
      </c>
      <c r="N2310" s="17"/>
    </row>
    <row r="2311" spans="1:14" ht="25.35" customHeight="1" x14ac:dyDescent="0.25">
      <c r="A2311" s="11">
        <v>99</v>
      </c>
      <c r="B2311" s="12" t="s">
        <v>2245</v>
      </c>
      <c r="C2311" s="11">
        <v>2310</v>
      </c>
      <c r="D2311" s="13" t="s">
        <v>4683</v>
      </c>
      <c r="E2311" s="14" t="s">
        <v>2186</v>
      </c>
      <c r="F2311" s="11">
        <v>0</v>
      </c>
      <c r="G2311" s="11">
        <v>0</v>
      </c>
      <c r="H2311" s="11"/>
      <c r="I2311" s="11">
        <v>0</v>
      </c>
      <c r="J2311" s="11">
        <f t="shared" si="108"/>
        <v>0</v>
      </c>
      <c r="K2311" s="15">
        <v>5250</v>
      </c>
      <c r="L2311" s="16">
        <f t="shared" si="109"/>
        <v>0</v>
      </c>
      <c r="M2311" s="16">
        <f t="shared" si="110"/>
        <v>0</v>
      </c>
      <c r="N2311" s="17"/>
    </row>
    <row r="2312" spans="1:14" ht="25.35" customHeight="1" x14ac:dyDescent="0.25">
      <c r="A2312" s="11">
        <v>99</v>
      </c>
      <c r="B2312" s="12" t="s">
        <v>2245</v>
      </c>
      <c r="C2312" s="11">
        <v>2311</v>
      </c>
      <c r="D2312" s="13" t="s">
        <v>4684</v>
      </c>
      <c r="E2312" s="14" t="s">
        <v>3367</v>
      </c>
      <c r="F2312" s="11">
        <v>0</v>
      </c>
      <c r="G2312" s="11">
        <v>0</v>
      </c>
      <c r="H2312" s="11"/>
      <c r="I2312" s="11">
        <v>0</v>
      </c>
      <c r="J2312" s="11">
        <f t="shared" si="108"/>
        <v>0</v>
      </c>
      <c r="K2312" s="15">
        <v>4858</v>
      </c>
      <c r="L2312" s="16">
        <f t="shared" si="109"/>
        <v>0</v>
      </c>
      <c r="M2312" s="16">
        <f t="shared" si="110"/>
        <v>0</v>
      </c>
      <c r="N2312" s="17"/>
    </row>
    <row r="2313" spans="1:14" ht="25.35" customHeight="1" x14ac:dyDescent="0.25">
      <c r="A2313" s="11">
        <v>99</v>
      </c>
      <c r="B2313" s="12" t="s">
        <v>2245</v>
      </c>
      <c r="C2313" s="11">
        <v>2312</v>
      </c>
      <c r="D2313" s="13" t="s">
        <v>4685</v>
      </c>
      <c r="E2313" s="14" t="s">
        <v>3367</v>
      </c>
      <c r="F2313" s="11">
        <v>0</v>
      </c>
      <c r="G2313" s="11">
        <v>0</v>
      </c>
      <c r="H2313" s="11"/>
      <c r="I2313" s="11">
        <v>0</v>
      </c>
      <c r="J2313" s="11">
        <f t="shared" si="108"/>
        <v>0</v>
      </c>
      <c r="K2313" s="15">
        <v>4858</v>
      </c>
      <c r="L2313" s="16">
        <f t="shared" si="109"/>
        <v>0</v>
      </c>
      <c r="M2313" s="16">
        <f t="shared" si="110"/>
        <v>0</v>
      </c>
      <c r="N2313" s="17"/>
    </row>
    <row r="2314" spans="1:14" ht="25.35" customHeight="1" x14ac:dyDescent="0.25">
      <c r="A2314" s="11">
        <v>99</v>
      </c>
      <c r="B2314" s="12" t="s">
        <v>2245</v>
      </c>
      <c r="C2314" s="11">
        <v>2313</v>
      </c>
      <c r="D2314" s="13" t="s">
        <v>4686</v>
      </c>
      <c r="E2314" s="14" t="s">
        <v>785</v>
      </c>
      <c r="F2314" s="11">
        <v>0</v>
      </c>
      <c r="G2314" s="11">
        <v>0</v>
      </c>
      <c r="H2314" s="11"/>
      <c r="I2314" s="11">
        <v>0</v>
      </c>
      <c r="J2314" s="11">
        <f t="shared" si="108"/>
        <v>0</v>
      </c>
      <c r="K2314" s="11">
        <v>66.5</v>
      </c>
      <c r="L2314" s="16">
        <f t="shared" si="109"/>
        <v>0</v>
      </c>
      <c r="M2314" s="16">
        <f t="shared" si="110"/>
        <v>0</v>
      </c>
      <c r="N2314" s="17"/>
    </row>
    <row r="2315" spans="1:14" ht="25.35" customHeight="1" x14ac:dyDescent="0.25">
      <c r="A2315" s="11">
        <v>99</v>
      </c>
      <c r="B2315" s="12" t="s">
        <v>2245</v>
      </c>
      <c r="C2315" s="11">
        <v>2314</v>
      </c>
      <c r="D2315" s="13" t="s">
        <v>4687</v>
      </c>
      <c r="E2315" s="14" t="s">
        <v>4614</v>
      </c>
      <c r="F2315" s="11">
        <v>0</v>
      </c>
      <c r="G2315" s="11">
        <v>0</v>
      </c>
      <c r="H2315" s="11"/>
      <c r="I2315" s="11">
        <v>0</v>
      </c>
      <c r="J2315" s="11">
        <f t="shared" si="108"/>
        <v>0</v>
      </c>
      <c r="K2315" s="15">
        <v>4788</v>
      </c>
      <c r="L2315" s="16">
        <f t="shared" si="109"/>
        <v>0</v>
      </c>
      <c r="M2315" s="16">
        <f t="shared" si="110"/>
        <v>0</v>
      </c>
      <c r="N2315" s="17"/>
    </row>
    <row r="2316" spans="1:14" ht="25.35" customHeight="1" x14ac:dyDescent="0.25">
      <c r="A2316" s="11">
        <v>99</v>
      </c>
      <c r="B2316" s="12" t="s">
        <v>2245</v>
      </c>
      <c r="C2316" s="11">
        <v>2315</v>
      </c>
      <c r="D2316" s="13" t="s">
        <v>4689</v>
      </c>
      <c r="E2316" s="14" t="s">
        <v>3638</v>
      </c>
      <c r="F2316" s="11">
        <v>0</v>
      </c>
      <c r="G2316" s="11">
        <v>0</v>
      </c>
      <c r="H2316" s="11"/>
      <c r="I2316" s="11">
        <v>0</v>
      </c>
      <c r="J2316" s="11">
        <f t="shared" si="108"/>
        <v>0</v>
      </c>
      <c r="K2316" s="15">
        <v>30415</v>
      </c>
      <c r="L2316" s="16">
        <f t="shared" si="109"/>
        <v>0</v>
      </c>
      <c r="M2316" s="16">
        <f t="shared" si="110"/>
        <v>0</v>
      </c>
      <c r="N2316" s="17"/>
    </row>
    <row r="2317" spans="1:14" ht="25.35" customHeight="1" x14ac:dyDescent="0.25">
      <c r="A2317" s="11">
        <v>99</v>
      </c>
      <c r="B2317" s="12" t="s">
        <v>2245</v>
      </c>
      <c r="C2317" s="11">
        <v>2316</v>
      </c>
      <c r="D2317" s="13" t="s">
        <v>4690</v>
      </c>
      <c r="E2317" s="14" t="s">
        <v>3947</v>
      </c>
      <c r="F2317" s="11">
        <v>0</v>
      </c>
      <c r="G2317" s="11">
        <v>0</v>
      </c>
      <c r="H2317" s="11"/>
      <c r="I2317" s="11">
        <v>0</v>
      </c>
      <c r="J2317" s="11">
        <f t="shared" si="108"/>
        <v>0</v>
      </c>
      <c r="K2317" s="15">
        <v>6293</v>
      </c>
      <c r="L2317" s="16">
        <f t="shared" si="109"/>
        <v>0</v>
      </c>
      <c r="M2317" s="16">
        <f t="shared" si="110"/>
        <v>0</v>
      </c>
      <c r="N2317" s="17"/>
    </row>
    <row r="2318" spans="1:14" ht="25.35" customHeight="1" x14ac:dyDescent="0.25">
      <c r="A2318" s="11">
        <v>99</v>
      </c>
      <c r="B2318" s="12" t="s">
        <v>2245</v>
      </c>
      <c r="C2318" s="11">
        <v>2317</v>
      </c>
      <c r="D2318" s="13" t="s">
        <v>4691</v>
      </c>
      <c r="E2318" s="14" t="s">
        <v>3947</v>
      </c>
      <c r="F2318" s="11">
        <v>0</v>
      </c>
      <c r="G2318" s="11">
        <v>0</v>
      </c>
      <c r="H2318" s="11"/>
      <c r="I2318" s="11">
        <v>0</v>
      </c>
      <c r="J2318" s="11">
        <f t="shared" si="108"/>
        <v>0</v>
      </c>
      <c r="K2318" s="15">
        <v>6293</v>
      </c>
      <c r="L2318" s="16">
        <f t="shared" si="109"/>
        <v>0</v>
      </c>
      <c r="M2318" s="16">
        <f t="shared" si="110"/>
        <v>0</v>
      </c>
      <c r="N2318" s="17"/>
    </row>
    <row r="2319" spans="1:14" ht="25.35" customHeight="1" x14ac:dyDescent="0.25">
      <c r="A2319" s="11">
        <v>99</v>
      </c>
      <c r="B2319" s="12" t="s">
        <v>2245</v>
      </c>
      <c r="C2319" s="11">
        <v>2318</v>
      </c>
      <c r="D2319" s="13" t="s">
        <v>4692</v>
      </c>
      <c r="E2319" s="14" t="s">
        <v>4189</v>
      </c>
      <c r="F2319" s="11">
        <v>0</v>
      </c>
      <c r="G2319" s="11">
        <v>0</v>
      </c>
      <c r="H2319" s="11"/>
      <c r="I2319" s="11">
        <v>0</v>
      </c>
      <c r="J2319" s="11">
        <f t="shared" si="108"/>
        <v>0</v>
      </c>
      <c r="K2319" s="11">
        <v>136.5</v>
      </c>
      <c r="L2319" s="16">
        <f t="shared" si="109"/>
        <v>0</v>
      </c>
      <c r="M2319" s="16">
        <f t="shared" si="110"/>
        <v>0</v>
      </c>
      <c r="N2319" s="17"/>
    </row>
    <row r="2320" spans="1:14" ht="25.35" customHeight="1" x14ac:dyDescent="0.25">
      <c r="A2320" s="11">
        <v>99</v>
      </c>
      <c r="B2320" s="12" t="s">
        <v>2245</v>
      </c>
      <c r="C2320" s="11">
        <v>2319</v>
      </c>
      <c r="D2320" s="13" t="s">
        <v>4693</v>
      </c>
      <c r="E2320" s="14" t="s">
        <v>4694</v>
      </c>
      <c r="F2320" s="11">
        <v>0</v>
      </c>
      <c r="G2320" s="11">
        <v>0</v>
      </c>
      <c r="H2320" s="11"/>
      <c r="I2320" s="11">
        <v>0</v>
      </c>
      <c r="J2320" s="11">
        <f t="shared" si="108"/>
        <v>0</v>
      </c>
      <c r="K2320" s="11">
        <v>105</v>
      </c>
      <c r="L2320" s="16">
        <f t="shared" si="109"/>
        <v>0</v>
      </c>
      <c r="M2320" s="16">
        <f t="shared" si="110"/>
        <v>0</v>
      </c>
      <c r="N2320" s="17"/>
    </row>
    <row r="2321" spans="1:14" ht="25.35" customHeight="1" x14ac:dyDescent="0.25">
      <c r="A2321" s="11">
        <v>99</v>
      </c>
      <c r="B2321" s="12" t="s">
        <v>2245</v>
      </c>
      <c r="C2321" s="11">
        <v>2320</v>
      </c>
      <c r="D2321" s="13" t="s">
        <v>4696</v>
      </c>
      <c r="E2321" s="14" t="s">
        <v>4697</v>
      </c>
      <c r="F2321" s="11">
        <v>0</v>
      </c>
      <c r="G2321" s="11">
        <v>0</v>
      </c>
      <c r="H2321" s="11"/>
      <c r="I2321" s="11">
        <v>0</v>
      </c>
      <c r="J2321" s="11">
        <f t="shared" si="108"/>
        <v>0</v>
      </c>
      <c r="K2321" s="11">
        <v>0</v>
      </c>
      <c r="L2321" s="16">
        <f t="shared" si="109"/>
        <v>0</v>
      </c>
      <c r="M2321" s="16">
        <f t="shared" si="110"/>
        <v>0</v>
      </c>
      <c r="N2321" s="17"/>
    </row>
    <row r="2322" spans="1:14" ht="25.35" customHeight="1" x14ac:dyDescent="0.25">
      <c r="A2322" s="11">
        <v>100</v>
      </c>
      <c r="B2322" s="12" t="s">
        <v>2245</v>
      </c>
      <c r="C2322" s="11">
        <v>2321</v>
      </c>
      <c r="D2322" s="13" t="s">
        <v>4699</v>
      </c>
      <c r="E2322" s="14" t="s">
        <v>2226</v>
      </c>
      <c r="F2322" s="11">
        <v>0</v>
      </c>
      <c r="G2322" s="11">
        <v>0</v>
      </c>
      <c r="H2322" s="11"/>
      <c r="I2322" s="11">
        <v>0</v>
      </c>
      <c r="J2322" s="11">
        <f t="shared" si="108"/>
        <v>0</v>
      </c>
      <c r="K2322" s="15">
        <v>3031</v>
      </c>
      <c r="L2322" s="16">
        <f t="shared" si="109"/>
        <v>0</v>
      </c>
      <c r="M2322" s="16">
        <f t="shared" si="110"/>
        <v>0</v>
      </c>
      <c r="N2322" s="17"/>
    </row>
    <row r="2323" spans="1:14" ht="25.35" customHeight="1" x14ac:dyDescent="0.25">
      <c r="A2323" s="11">
        <v>100</v>
      </c>
      <c r="B2323" s="12" t="s">
        <v>2245</v>
      </c>
      <c r="C2323" s="11">
        <v>2322</v>
      </c>
      <c r="D2323" s="13" t="s">
        <v>4700</v>
      </c>
      <c r="E2323" s="14" t="s">
        <v>2226</v>
      </c>
      <c r="F2323" s="11">
        <v>0</v>
      </c>
      <c r="G2323" s="11">
        <v>0</v>
      </c>
      <c r="H2323" s="11"/>
      <c r="I2323" s="11">
        <v>0</v>
      </c>
      <c r="J2323" s="11">
        <f t="shared" si="108"/>
        <v>0</v>
      </c>
      <c r="K2323" s="15">
        <v>3465</v>
      </c>
      <c r="L2323" s="16">
        <f t="shared" si="109"/>
        <v>0</v>
      </c>
      <c r="M2323" s="16">
        <f t="shared" si="110"/>
        <v>0</v>
      </c>
      <c r="N2323" s="17"/>
    </row>
    <row r="2324" spans="1:14" ht="25.35" customHeight="1" x14ac:dyDescent="0.25">
      <c r="A2324" s="11">
        <v>100</v>
      </c>
      <c r="B2324" s="12" t="s">
        <v>2245</v>
      </c>
      <c r="C2324" s="11">
        <v>2323</v>
      </c>
      <c r="D2324" s="13" t="s">
        <v>4701</v>
      </c>
      <c r="E2324" s="14" t="s">
        <v>4215</v>
      </c>
      <c r="F2324" s="11">
        <v>0</v>
      </c>
      <c r="G2324" s="11">
        <v>0</v>
      </c>
      <c r="H2324" s="11"/>
      <c r="I2324" s="11">
        <v>0</v>
      </c>
      <c r="J2324" s="11">
        <f t="shared" si="108"/>
        <v>0</v>
      </c>
      <c r="K2324" s="15">
        <v>1190</v>
      </c>
      <c r="L2324" s="16">
        <f t="shared" si="109"/>
        <v>0</v>
      </c>
      <c r="M2324" s="16">
        <f t="shared" si="110"/>
        <v>0</v>
      </c>
      <c r="N2324" s="17"/>
    </row>
    <row r="2325" spans="1:14" ht="25.35" customHeight="1" x14ac:dyDescent="0.25">
      <c r="A2325" s="11">
        <v>100</v>
      </c>
      <c r="B2325" s="12" t="s">
        <v>2245</v>
      </c>
      <c r="C2325" s="11">
        <v>2324</v>
      </c>
      <c r="D2325" s="13" t="s">
        <v>4702</v>
      </c>
      <c r="E2325" s="14" t="s">
        <v>2193</v>
      </c>
      <c r="F2325" s="11">
        <v>0</v>
      </c>
      <c r="G2325" s="11">
        <v>0</v>
      </c>
      <c r="H2325" s="11"/>
      <c r="I2325" s="11">
        <v>0</v>
      </c>
      <c r="J2325" s="11">
        <f t="shared" si="108"/>
        <v>0</v>
      </c>
      <c r="K2325" s="11">
        <v>805</v>
      </c>
      <c r="L2325" s="16">
        <f t="shared" si="109"/>
        <v>0</v>
      </c>
      <c r="M2325" s="16">
        <f t="shared" si="110"/>
        <v>0</v>
      </c>
      <c r="N2325" s="17"/>
    </row>
    <row r="2326" spans="1:14" ht="25.35" customHeight="1" x14ac:dyDescent="0.25">
      <c r="A2326" s="11">
        <v>100</v>
      </c>
      <c r="B2326" s="12" t="s">
        <v>2245</v>
      </c>
      <c r="C2326" s="11">
        <v>2325</v>
      </c>
      <c r="D2326" s="13" t="s">
        <v>4703</v>
      </c>
      <c r="E2326" s="14" t="s">
        <v>2193</v>
      </c>
      <c r="F2326" s="11">
        <v>0</v>
      </c>
      <c r="G2326" s="11">
        <v>0</v>
      </c>
      <c r="H2326" s="11"/>
      <c r="I2326" s="11">
        <v>0</v>
      </c>
      <c r="J2326" s="11">
        <f t="shared" si="108"/>
        <v>0</v>
      </c>
      <c r="K2326" s="11">
        <v>805</v>
      </c>
      <c r="L2326" s="16">
        <f t="shared" si="109"/>
        <v>0</v>
      </c>
      <c r="M2326" s="16">
        <f t="shared" si="110"/>
        <v>0</v>
      </c>
      <c r="N2326" s="17"/>
    </row>
    <row r="2327" spans="1:14" ht="25.35" customHeight="1" x14ac:dyDescent="0.25">
      <c r="A2327" s="11">
        <v>100</v>
      </c>
      <c r="B2327" s="12" t="s">
        <v>2245</v>
      </c>
      <c r="C2327" s="11">
        <v>2326</v>
      </c>
      <c r="D2327" s="13" t="s">
        <v>4704</v>
      </c>
      <c r="E2327" s="14" t="s">
        <v>2168</v>
      </c>
      <c r="F2327" s="11">
        <v>0</v>
      </c>
      <c r="G2327" s="11">
        <v>0</v>
      </c>
      <c r="H2327" s="11"/>
      <c r="I2327" s="11">
        <v>0</v>
      </c>
      <c r="J2327" s="11">
        <f t="shared" si="108"/>
        <v>0</v>
      </c>
      <c r="K2327" s="11">
        <v>595</v>
      </c>
      <c r="L2327" s="16">
        <f t="shared" si="109"/>
        <v>0</v>
      </c>
      <c r="M2327" s="16">
        <f t="shared" si="110"/>
        <v>0</v>
      </c>
      <c r="N2327" s="17"/>
    </row>
    <row r="2328" spans="1:14" ht="25.35" customHeight="1" x14ac:dyDescent="0.25">
      <c r="A2328" s="11">
        <v>100</v>
      </c>
      <c r="B2328" s="12" t="s">
        <v>2245</v>
      </c>
      <c r="C2328" s="11">
        <v>2327</v>
      </c>
      <c r="D2328" s="13" t="s">
        <v>4705</v>
      </c>
      <c r="E2328" s="14" t="s">
        <v>4706</v>
      </c>
      <c r="F2328" s="11">
        <v>0</v>
      </c>
      <c r="G2328" s="11">
        <v>0</v>
      </c>
      <c r="H2328" s="11"/>
      <c r="I2328" s="11">
        <v>0</v>
      </c>
      <c r="J2328" s="11">
        <f t="shared" si="108"/>
        <v>0</v>
      </c>
      <c r="K2328" s="11">
        <v>245</v>
      </c>
      <c r="L2328" s="16">
        <f t="shared" si="109"/>
        <v>0</v>
      </c>
      <c r="M2328" s="16">
        <f t="shared" si="110"/>
        <v>0</v>
      </c>
      <c r="N2328" s="17"/>
    </row>
    <row r="2329" spans="1:14" ht="25.35" customHeight="1" x14ac:dyDescent="0.25">
      <c r="A2329" s="11">
        <v>100</v>
      </c>
      <c r="B2329" s="12" t="s">
        <v>2245</v>
      </c>
      <c r="C2329" s="11">
        <v>2328</v>
      </c>
      <c r="D2329" s="13" t="s">
        <v>4708</v>
      </c>
      <c r="E2329" s="14" t="s">
        <v>2193</v>
      </c>
      <c r="F2329" s="11">
        <v>0</v>
      </c>
      <c r="G2329" s="11">
        <v>0</v>
      </c>
      <c r="H2329" s="11"/>
      <c r="I2329" s="11">
        <v>0</v>
      </c>
      <c r="J2329" s="11">
        <f t="shared" si="108"/>
        <v>0</v>
      </c>
      <c r="K2329" s="11">
        <v>805</v>
      </c>
      <c r="L2329" s="16">
        <f t="shared" si="109"/>
        <v>0</v>
      </c>
      <c r="M2329" s="16">
        <f t="shared" si="110"/>
        <v>0</v>
      </c>
      <c r="N2329" s="17"/>
    </row>
    <row r="2330" spans="1:14" ht="25.35" customHeight="1" x14ac:dyDescent="0.25">
      <c r="A2330" s="11">
        <v>100</v>
      </c>
      <c r="B2330" s="12" t="s">
        <v>2245</v>
      </c>
      <c r="C2330" s="11">
        <v>2329</v>
      </c>
      <c r="D2330" s="13" t="s">
        <v>4709</v>
      </c>
      <c r="E2330" s="14" t="s">
        <v>2193</v>
      </c>
      <c r="F2330" s="11">
        <v>0</v>
      </c>
      <c r="G2330" s="11">
        <v>0</v>
      </c>
      <c r="H2330" s="11"/>
      <c r="I2330" s="11">
        <v>0</v>
      </c>
      <c r="J2330" s="11">
        <f t="shared" si="108"/>
        <v>0</v>
      </c>
      <c r="K2330" s="11">
        <v>805</v>
      </c>
      <c r="L2330" s="16">
        <f t="shared" si="109"/>
        <v>0</v>
      </c>
      <c r="M2330" s="16">
        <f t="shared" si="110"/>
        <v>0</v>
      </c>
      <c r="N2330" s="17"/>
    </row>
    <row r="2331" spans="1:14" ht="25.35" customHeight="1" x14ac:dyDescent="0.25">
      <c r="A2331" s="11">
        <v>100</v>
      </c>
      <c r="B2331" s="12" t="s">
        <v>2245</v>
      </c>
      <c r="C2331" s="11">
        <v>2330</v>
      </c>
      <c r="D2331" s="13" t="s">
        <v>4710</v>
      </c>
      <c r="E2331" s="14" t="s">
        <v>4711</v>
      </c>
      <c r="F2331" s="11">
        <v>0</v>
      </c>
      <c r="G2331" s="11">
        <v>0</v>
      </c>
      <c r="H2331" s="11"/>
      <c r="I2331" s="11">
        <v>0</v>
      </c>
      <c r="J2331" s="11">
        <f t="shared" si="108"/>
        <v>0</v>
      </c>
      <c r="K2331" s="15">
        <v>8820</v>
      </c>
      <c r="L2331" s="16">
        <f t="shared" si="109"/>
        <v>0</v>
      </c>
      <c r="M2331" s="16">
        <f t="shared" si="110"/>
        <v>0</v>
      </c>
      <c r="N2331" s="17"/>
    </row>
    <row r="2332" spans="1:14" ht="25.35" customHeight="1" x14ac:dyDescent="0.25">
      <c r="A2332" s="11">
        <v>100</v>
      </c>
      <c r="B2332" s="12" t="s">
        <v>2245</v>
      </c>
      <c r="C2332" s="11">
        <v>2331</v>
      </c>
      <c r="D2332" s="13" t="s">
        <v>4712</v>
      </c>
      <c r="E2332" s="14" t="s">
        <v>4711</v>
      </c>
      <c r="F2332" s="11">
        <v>0</v>
      </c>
      <c r="G2332" s="11">
        <v>0</v>
      </c>
      <c r="H2332" s="11"/>
      <c r="I2332" s="11">
        <v>0</v>
      </c>
      <c r="J2332" s="11">
        <f t="shared" si="108"/>
        <v>0</v>
      </c>
      <c r="K2332" s="15">
        <v>8820</v>
      </c>
      <c r="L2332" s="16">
        <f t="shared" si="109"/>
        <v>0</v>
      </c>
      <c r="M2332" s="16">
        <f t="shared" si="110"/>
        <v>0</v>
      </c>
      <c r="N2332" s="17"/>
    </row>
    <row r="2333" spans="1:14" ht="25.35" customHeight="1" x14ac:dyDescent="0.25">
      <c r="A2333" s="11">
        <v>100</v>
      </c>
      <c r="B2333" s="12" t="s">
        <v>2245</v>
      </c>
      <c r="C2333" s="11">
        <v>2332</v>
      </c>
      <c r="D2333" s="13" t="s">
        <v>4713</v>
      </c>
      <c r="E2333" s="14" t="s">
        <v>4714</v>
      </c>
      <c r="F2333" s="11">
        <v>0</v>
      </c>
      <c r="G2333" s="11">
        <v>0</v>
      </c>
      <c r="H2333" s="11"/>
      <c r="I2333" s="11">
        <v>0</v>
      </c>
      <c r="J2333" s="11">
        <f t="shared" si="108"/>
        <v>0</v>
      </c>
      <c r="K2333" s="11">
        <v>29.4</v>
      </c>
      <c r="L2333" s="16">
        <f t="shared" si="109"/>
        <v>0</v>
      </c>
      <c r="M2333" s="16">
        <f t="shared" si="110"/>
        <v>0</v>
      </c>
      <c r="N2333" s="17"/>
    </row>
    <row r="2334" spans="1:14" ht="25.35" customHeight="1" x14ac:dyDescent="0.25">
      <c r="A2334" s="11">
        <v>100</v>
      </c>
      <c r="B2334" s="12" t="s">
        <v>2245</v>
      </c>
      <c r="C2334" s="11">
        <v>2333</v>
      </c>
      <c r="D2334" s="13" t="s">
        <v>4716</v>
      </c>
      <c r="E2334" s="14" t="s">
        <v>1625</v>
      </c>
      <c r="F2334" s="11">
        <v>0</v>
      </c>
      <c r="G2334" s="11">
        <v>0</v>
      </c>
      <c r="H2334" s="11"/>
      <c r="I2334" s="11">
        <v>0</v>
      </c>
      <c r="J2334" s="11">
        <f t="shared" si="108"/>
        <v>0</v>
      </c>
      <c r="K2334" s="15">
        <v>2940</v>
      </c>
      <c r="L2334" s="16">
        <f t="shared" si="109"/>
        <v>0</v>
      </c>
      <c r="M2334" s="16">
        <f t="shared" si="110"/>
        <v>0</v>
      </c>
      <c r="N2334" s="17"/>
    </row>
    <row r="2335" spans="1:14" ht="25.35" customHeight="1" x14ac:dyDescent="0.25">
      <c r="A2335" s="11">
        <v>100</v>
      </c>
      <c r="B2335" s="12" t="s">
        <v>2245</v>
      </c>
      <c r="C2335" s="11">
        <v>2334</v>
      </c>
      <c r="D2335" s="13" t="s">
        <v>4717</v>
      </c>
      <c r="E2335" s="14" t="s">
        <v>1625</v>
      </c>
      <c r="F2335" s="11">
        <v>0</v>
      </c>
      <c r="G2335" s="11">
        <v>0</v>
      </c>
      <c r="H2335" s="11"/>
      <c r="I2335" s="11">
        <v>0</v>
      </c>
      <c r="J2335" s="11">
        <f t="shared" si="108"/>
        <v>0</v>
      </c>
      <c r="K2335" s="11">
        <v>0</v>
      </c>
      <c r="L2335" s="16">
        <f t="shared" si="109"/>
        <v>0</v>
      </c>
      <c r="M2335" s="16">
        <f t="shared" si="110"/>
        <v>0</v>
      </c>
      <c r="N2335" s="17"/>
    </row>
    <row r="2336" spans="1:14" ht="25.35" customHeight="1" x14ac:dyDescent="0.25">
      <c r="A2336" s="11">
        <v>100</v>
      </c>
      <c r="B2336" s="12" t="s">
        <v>2245</v>
      </c>
      <c r="C2336" s="11">
        <v>2335</v>
      </c>
      <c r="D2336" s="13" t="s">
        <v>4718</v>
      </c>
      <c r="E2336" s="14" t="s">
        <v>1625</v>
      </c>
      <c r="F2336" s="11">
        <v>0</v>
      </c>
      <c r="G2336" s="11">
        <v>0</v>
      </c>
      <c r="H2336" s="11"/>
      <c r="I2336" s="11">
        <v>0</v>
      </c>
      <c r="J2336" s="11">
        <f t="shared" si="108"/>
        <v>0</v>
      </c>
      <c r="K2336" s="15">
        <v>2520</v>
      </c>
      <c r="L2336" s="16">
        <f t="shared" si="109"/>
        <v>0</v>
      </c>
      <c r="M2336" s="16">
        <f t="shared" si="110"/>
        <v>0</v>
      </c>
      <c r="N2336" s="17"/>
    </row>
    <row r="2337" spans="1:14" ht="25.35" customHeight="1" x14ac:dyDescent="0.25">
      <c r="A2337" s="11">
        <v>100</v>
      </c>
      <c r="B2337" s="12" t="s">
        <v>2245</v>
      </c>
      <c r="C2337" s="11">
        <v>2336</v>
      </c>
      <c r="D2337" s="13" t="s">
        <v>4719</v>
      </c>
      <c r="E2337" s="14" t="s">
        <v>1625</v>
      </c>
      <c r="F2337" s="11">
        <v>0</v>
      </c>
      <c r="G2337" s="11">
        <v>0</v>
      </c>
      <c r="H2337" s="11"/>
      <c r="I2337" s="11">
        <v>0</v>
      </c>
      <c r="J2337" s="11">
        <f t="shared" si="108"/>
        <v>0</v>
      </c>
      <c r="K2337" s="15">
        <v>2520</v>
      </c>
      <c r="L2337" s="16">
        <f t="shared" si="109"/>
        <v>0</v>
      </c>
      <c r="M2337" s="16">
        <f t="shared" si="110"/>
        <v>0</v>
      </c>
      <c r="N2337" s="17"/>
    </row>
    <row r="2338" spans="1:14" ht="25.35" customHeight="1" x14ac:dyDescent="0.25">
      <c r="A2338" s="11">
        <v>100</v>
      </c>
      <c r="B2338" s="12" t="s">
        <v>2245</v>
      </c>
      <c r="C2338" s="11">
        <v>2337</v>
      </c>
      <c r="D2338" s="13" t="s">
        <v>4720</v>
      </c>
      <c r="E2338" s="14" t="s">
        <v>1625</v>
      </c>
      <c r="F2338" s="11">
        <v>0</v>
      </c>
      <c r="G2338" s="11">
        <v>0</v>
      </c>
      <c r="H2338" s="11"/>
      <c r="I2338" s="11">
        <v>0</v>
      </c>
      <c r="J2338" s="11">
        <f t="shared" si="108"/>
        <v>0</v>
      </c>
      <c r="K2338" s="15">
        <v>2912</v>
      </c>
      <c r="L2338" s="16">
        <f t="shared" si="109"/>
        <v>0</v>
      </c>
      <c r="M2338" s="16">
        <f t="shared" si="110"/>
        <v>0</v>
      </c>
      <c r="N2338" s="17"/>
    </row>
    <row r="2339" spans="1:14" ht="25.35" customHeight="1" x14ac:dyDescent="0.25">
      <c r="A2339" s="11">
        <v>100</v>
      </c>
      <c r="B2339" s="12" t="s">
        <v>2245</v>
      </c>
      <c r="C2339" s="11">
        <v>2338</v>
      </c>
      <c r="D2339" s="13" t="s">
        <v>4721</v>
      </c>
      <c r="E2339" s="14" t="s">
        <v>1625</v>
      </c>
      <c r="F2339" s="11">
        <v>0</v>
      </c>
      <c r="G2339" s="11">
        <v>0</v>
      </c>
      <c r="H2339" s="11"/>
      <c r="I2339" s="11">
        <v>0</v>
      </c>
      <c r="J2339" s="11">
        <f t="shared" si="108"/>
        <v>0</v>
      </c>
      <c r="K2339" s="15">
        <v>2940</v>
      </c>
      <c r="L2339" s="16">
        <f t="shared" si="109"/>
        <v>0</v>
      </c>
      <c r="M2339" s="16">
        <f t="shared" si="110"/>
        <v>0</v>
      </c>
      <c r="N2339" s="17"/>
    </row>
    <row r="2340" spans="1:14" ht="25.35" customHeight="1" x14ac:dyDescent="0.25">
      <c r="A2340" s="11">
        <v>100</v>
      </c>
      <c r="B2340" s="12" t="s">
        <v>2245</v>
      </c>
      <c r="C2340" s="11">
        <v>2339</v>
      </c>
      <c r="D2340" s="13" t="s">
        <v>4722</v>
      </c>
      <c r="E2340" s="14" t="s">
        <v>4723</v>
      </c>
      <c r="F2340" s="11">
        <v>0</v>
      </c>
      <c r="G2340" s="11">
        <v>0</v>
      </c>
      <c r="H2340" s="11"/>
      <c r="I2340" s="11">
        <v>0</v>
      </c>
      <c r="J2340" s="11">
        <f t="shared" si="108"/>
        <v>0</v>
      </c>
      <c r="K2340" s="15">
        <v>1155</v>
      </c>
      <c r="L2340" s="16">
        <f t="shared" si="109"/>
        <v>0</v>
      </c>
      <c r="M2340" s="16">
        <f t="shared" si="110"/>
        <v>0</v>
      </c>
      <c r="N2340" s="17"/>
    </row>
    <row r="2341" spans="1:14" ht="25.35" customHeight="1" x14ac:dyDescent="0.25">
      <c r="A2341" s="11">
        <v>100</v>
      </c>
      <c r="B2341" s="12" t="s">
        <v>2245</v>
      </c>
      <c r="C2341" s="11">
        <v>2340</v>
      </c>
      <c r="D2341" s="13" t="s">
        <v>4725</v>
      </c>
      <c r="E2341" s="14" t="s">
        <v>4726</v>
      </c>
      <c r="F2341" s="11">
        <v>0</v>
      </c>
      <c r="G2341" s="11">
        <v>0</v>
      </c>
      <c r="H2341" s="11"/>
      <c r="I2341" s="11">
        <v>0</v>
      </c>
      <c r="J2341" s="11">
        <f t="shared" si="108"/>
        <v>0</v>
      </c>
      <c r="K2341" s="11">
        <v>290.5</v>
      </c>
      <c r="L2341" s="16">
        <f t="shared" si="109"/>
        <v>0</v>
      </c>
      <c r="M2341" s="16">
        <f t="shared" si="110"/>
        <v>0</v>
      </c>
      <c r="N2341" s="17"/>
    </row>
    <row r="2342" spans="1:14" ht="25.35" customHeight="1" x14ac:dyDescent="0.25">
      <c r="A2342" s="11">
        <v>100</v>
      </c>
      <c r="B2342" s="12" t="s">
        <v>2245</v>
      </c>
      <c r="C2342" s="11">
        <v>2341</v>
      </c>
      <c r="D2342" s="13" t="s">
        <v>4728</v>
      </c>
      <c r="E2342" s="14" t="s">
        <v>431</v>
      </c>
      <c r="F2342" s="11">
        <v>0</v>
      </c>
      <c r="G2342" s="11">
        <v>0</v>
      </c>
      <c r="H2342" s="11"/>
      <c r="I2342" s="11">
        <v>0</v>
      </c>
      <c r="J2342" s="11">
        <f t="shared" si="108"/>
        <v>0</v>
      </c>
      <c r="K2342" s="11">
        <v>571.27</v>
      </c>
      <c r="L2342" s="16">
        <f t="shared" si="109"/>
        <v>0</v>
      </c>
      <c r="M2342" s="16">
        <f t="shared" si="110"/>
        <v>0</v>
      </c>
      <c r="N2342" s="17"/>
    </row>
    <row r="2343" spans="1:14" ht="25.35" customHeight="1" x14ac:dyDescent="0.25">
      <c r="A2343" s="11">
        <v>100</v>
      </c>
      <c r="B2343" s="12" t="s">
        <v>2245</v>
      </c>
      <c r="C2343" s="11">
        <v>2342</v>
      </c>
      <c r="D2343" s="13" t="s">
        <v>4729</v>
      </c>
      <c r="E2343" s="14" t="s">
        <v>418</v>
      </c>
      <c r="F2343" s="11">
        <v>0</v>
      </c>
      <c r="G2343" s="11">
        <v>0</v>
      </c>
      <c r="H2343" s="11"/>
      <c r="I2343" s="11">
        <v>0</v>
      </c>
      <c r="J2343" s="11">
        <f t="shared" si="108"/>
        <v>0</v>
      </c>
      <c r="K2343" s="11">
        <v>332.95</v>
      </c>
      <c r="L2343" s="16">
        <f t="shared" si="109"/>
        <v>0</v>
      </c>
      <c r="M2343" s="16">
        <f t="shared" si="110"/>
        <v>0</v>
      </c>
      <c r="N2343" s="17"/>
    </row>
    <row r="2344" spans="1:14" ht="25.35" customHeight="1" x14ac:dyDescent="0.25">
      <c r="A2344" s="11">
        <v>100</v>
      </c>
      <c r="B2344" s="12" t="s">
        <v>2245</v>
      </c>
      <c r="C2344" s="11">
        <v>2343</v>
      </c>
      <c r="D2344" s="13" t="s">
        <v>4730</v>
      </c>
      <c r="E2344" s="14" t="s">
        <v>4731</v>
      </c>
      <c r="F2344" s="11">
        <v>0</v>
      </c>
      <c r="G2344" s="11">
        <v>0</v>
      </c>
      <c r="H2344" s="11"/>
      <c r="I2344" s="11">
        <v>0</v>
      </c>
      <c r="J2344" s="11">
        <f t="shared" si="108"/>
        <v>0</v>
      </c>
      <c r="K2344" s="11">
        <v>883.3</v>
      </c>
      <c r="L2344" s="16">
        <f t="shared" si="109"/>
        <v>0</v>
      </c>
      <c r="M2344" s="16">
        <f t="shared" si="110"/>
        <v>0</v>
      </c>
      <c r="N2344" s="17"/>
    </row>
    <row r="2345" spans="1:14" ht="25.35" customHeight="1" x14ac:dyDescent="0.25">
      <c r="A2345" s="11">
        <v>100</v>
      </c>
      <c r="B2345" s="12" t="s">
        <v>2245</v>
      </c>
      <c r="C2345" s="11">
        <v>2344</v>
      </c>
      <c r="D2345" s="13" t="s">
        <v>4733</v>
      </c>
      <c r="E2345" s="14" t="s">
        <v>438</v>
      </c>
      <c r="F2345" s="11">
        <v>0</v>
      </c>
      <c r="G2345" s="11">
        <v>0</v>
      </c>
      <c r="H2345" s="11"/>
      <c r="I2345" s="11">
        <v>0</v>
      </c>
      <c r="J2345" s="11">
        <f t="shared" si="108"/>
        <v>0</v>
      </c>
      <c r="K2345" s="15">
        <v>1000.1</v>
      </c>
      <c r="L2345" s="16">
        <f t="shared" si="109"/>
        <v>0</v>
      </c>
      <c r="M2345" s="16">
        <f t="shared" si="110"/>
        <v>0</v>
      </c>
      <c r="N2345" s="17"/>
    </row>
    <row r="2346" spans="1:14" ht="25.35" customHeight="1" x14ac:dyDescent="0.25">
      <c r="A2346" s="11">
        <v>100</v>
      </c>
      <c r="B2346" s="12" t="s">
        <v>2245</v>
      </c>
      <c r="C2346" s="11">
        <v>2345</v>
      </c>
      <c r="D2346" s="13" t="s">
        <v>4734</v>
      </c>
      <c r="E2346" s="14" t="s">
        <v>4735</v>
      </c>
      <c r="F2346" s="11">
        <v>0</v>
      </c>
      <c r="G2346" s="11">
        <v>0</v>
      </c>
      <c r="H2346" s="11"/>
      <c r="I2346" s="11">
        <v>0</v>
      </c>
      <c r="J2346" s="11">
        <f t="shared" si="108"/>
        <v>0</v>
      </c>
      <c r="K2346" s="11">
        <v>199.5</v>
      </c>
      <c r="L2346" s="16">
        <f t="shared" si="109"/>
        <v>0</v>
      </c>
      <c r="M2346" s="16">
        <f t="shared" si="110"/>
        <v>0</v>
      </c>
      <c r="N2346" s="17"/>
    </row>
    <row r="2347" spans="1:14" ht="25.35" customHeight="1" x14ac:dyDescent="0.25">
      <c r="A2347" s="11">
        <v>100</v>
      </c>
      <c r="B2347" s="12" t="s">
        <v>2245</v>
      </c>
      <c r="C2347" s="11">
        <v>2346</v>
      </c>
      <c r="D2347" s="13" t="s">
        <v>4737</v>
      </c>
      <c r="E2347" s="14" t="s">
        <v>4738</v>
      </c>
      <c r="F2347" s="11">
        <v>0</v>
      </c>
      <c r="G2347" s="11">
        <v>0</v>
      </c>
      <c r="H2347" s="11"/>
      <c r="I2347" s="11">
        <v>0</v>
      </c>
      <c r="J2347" s="11">
        <f t="shared" si="108"/>
        <v>0</v>
      </c>
      <c r="K2347" s="11">
        <v>35.99</v>
      </c>
      <c r="L2347" s="16">
        <f t="shared" si="109"/>
        <v>0</v>
      </c>
      <c r="M2347" s="16">
        <f t="shared" si="110"/>
        <v>0</v>
      </c>
      <c r="N2347" s="17"/>
    </row>
    <row r="2348" spans="1:14" ht="25.35" customHeight="1" x14ac:dyDescent="0.25">
      <c r="A2348" s="11">
        <v>100</v>
      </c>
      <c r="B2348" s="12" t="s">
        <v>2245</v>
      </c>
      <c r="C2348" s="11">
        <v>2347</v>
      </c>
      <c r="D2348" s="13" t="s">
        <v>4740</v>
      </c>
      <c r="E2348" s="14" t="s">
        <v>2901</v>
      </c>
      <c r="F2348" s="11">
        <v>0</v>
      </c>
      <c r="G2348" s="11">
        <v>1</v>
      </c>
      <c r="H2348" s="11"/>
      <c r="I2348" s="11">
        <v>0</v>
      </c>
      <c r="J2348" s="11">
        <f t="shared" si="108"/>
        <v>0</v>
      </c>
      <c r="K2348" s="11">
        <v>61.6</v>
      </c>
      <c r="L2348" s="16">
        <f t="shared" si="109"/>
        <v>0</v>
      </c>
      <c r="M2348" s="16">
        <f t="shared" si="110"/>
        <v>0</v>
      </c>
      <c r="N2348" s="17"/>
    </row>
    <row r="2349" spans="1:14" ht="25.35" customHeight="1" x14ac:dyDescent="0.25">
      <c r="A2349" s="11">
        <v>100</v>
      </c>
      <c r="B2349" s="12" t="s">
        <v>2245</v>
      </c>
      <c r="C2349" s="11">
        <v>2348</v>
      </c>
      <c r="D2349" s="13" t="s">
        <v>4741</v>
      </c>
      <c r="E2349" s="14" t="s">
        <v>4742</v>
      </c>
      <c r="F2349" s="11">
        <v>0</v>
      </c>
      <c r="G2349" s="11">
        <v>0</v>
      </c>
      <c r="H2349" s="11"/>
      <c r="I2349" s="11">
        <v>0</v>
      </c>
      <c r="J2349" s="11">
        <f t="shared" si="108"/>
        <v>0</v>
      </c>
      <c r="K2349" s="11">
        <v>196</v>
      </c>
      <c r="L2349" s="16">
        <f t="shared" si="109"/>
        <v>0</v>
      </c>
      <c r="M2349" s="16">
        <f t="shared" si="110"/>
        <v>0</v>
      </c>
      <c r="N2349" s="17"/>
    </row>
    <row r="2350" spans="1:14" ht="25.35" customHeight="1" x14ac:dyDescent="0.25">
      <c r="A2350" s="11">
        <v>100</v>
      </c>
      <c r="B2350" s="12" t="s">
        <v>2245</v>
      </c>
      <c r="C2350" s="11">
        <v>2349</v>
      </c>
      <c r="D2350" s="13" t="s">
        <v>4744</v>
      </c>
      <c r="E2350" s="14" t="s">
        <v>3424</v>
      </c>
      <c r="F2350" s="11">
        <v>0</v>
      </c>
      <c r="G2350" s="11">
        <v>0</v>
      </c>
      <c r="H2350" s="11"/>
      <c r="I2350" s="11">
        <v>0</v>
      </c>
      <c r="J2350" s="11">
        <f t="shared" si="108"/>
        <v>0</v>
      </c>
      <c r="K2350" s="11">
        <v>7</v>
      </c>
      <c r="L2350" s="16">
        <f t="shared" si="109"/>
        <v>0</v>
      </c>
      <c r="M2350" s="16">
        <f t="shared" si="110"/>
        <v>0</v>
      </c>
      <c r="N2350" s="17"/>
    </row>
    <row r="2351" spans="1:14" ht="25.35" customHeight="1" x14ac:dyDescent="0.25">
      <c r="A2351" s="11">
        <v>100</v>
      </c>
      <c r="B2351" s="12" t="s">
        <v>2245</v>
      </c>
      <c r="C2351" s="11">
        <v>2350</v>
      </c>
      <c r="D2351" s="13" t="s">
        <v>4746</v>
      </c>
      <c r="E2351" s="14" t="s">
        <v>2914</v>
      </c>
      <c r="F2351" s="11">
        <v>0</v>
      </c>
      <c r="G2351" s="11">
        <v>0</v>
      </c>
      <c r="H2351" s="11"/>
      <c r="I2351" s="11">
        <v>0</v>
      </c>
      <c r="J2351" s="11">
        <f t="shared" si="108"/>
        <v>0</v>
      </c>
      <c r="K2351" s="11">
        <v>38.5</v>
      </c>
      <c r="L2351" s="16">
        <f t="shared" si="109"/>
        <v>0</v>
      </c>
      <c r="M2351" s="16">
        <f t="shared" si="110"/>
        <v>0</v>
      </c>
      <c r="N2351" s="17"/>
    </row>
    <row r="2352" spans="1:14" ht="25.35" customHeight="1" x14ac:dyDescent="0.25">
      <c r="A2352" s="11">
        <v>101</v>
      </c>
      <c r="B2352" s="12" t="s">
        <v>2245</v>
      </c>
      <c r="C2352" s="11">
        <v>2351</v>
      </c>
      <c r="D2352" s="13" t="s">
        <v>4747</v>
      </c>
      <c r="E2352" s="14" t="s">
        <v>4748</v>
      </c>
      <c r="F2352" s="11">
        <v>0</v>
      </c>
      <c r="G2352" s="11">
        <v>0</v>
      </c>
      <c r="H2352" s="11"/>
      <c r="I2352" s="11">
        <v>0</v>
      </c>
      <c r="J2352" s="11">
        <f t="shared" si="108"/>
        <v>0</v>
      </c>
      <c r="K2352" s="11">
        <v>14</v>
      </c>
      <c r="L2352" s="16">
        <f t="shared" si="109"/>
        <v>0</v>
      </c>
      <c r="M2352" s="16">
        <f t="shared" si="110"/>
        <v>0</v>
      </c>
      <c r="N2352" s="17"/>
    </row>
    <row r="2353" spans="1:14" ht="25.35" customHeight="1" x14ac:dyDescent="0.25">
      <c r="A2353" s="11">
        <v>101</v>
      </c>
      <c r="B2353" s="12" t="s">
        <v>2245</v>
      </c>
      <c r="C2353" s="11">
        <v>2352</v>
      </c>
      <c r="D2353" s="13" t="s">
        <v>4750</v>
      </c>
      <c r="E2353" s="14" t="s">
        <v>98</v>
      </c>
      <c r="F2353" s="11">
        <v>0</v>
      </c>
      <c r="G2353" s="11">
        <v>0</v>
      </c>
      <c r="H2353" s="11"/>
      <c r="I2353" s="11">
        <v>0</v>
      </c>
      <c r="J2353" s="11">
        <f t="shared" si="108"/>
        <v>0</v>
      </c>
      <c r="K2353" s="11">
        <v>175</v>
      </c>
      <c r="L2353" s="16">
        <f t="shared" si="109"/>
        <v>0</v>
      </c>
      <c r="M2353" s="16">
        <f t="shared" si="110"/>
        <v>0</v>
      </c>
      <c r="N2353" s="17"/>
    </row>
    <row r="2354" spans="1:14" ht="25.35" customHeight="1" x14ac:dyDescent="0.25">
      <c r="A2354" s="11">
        <v>101</v>
      </c>
      <c r="B2354" s="12" t="s">
        <v>2245</v>
      </c>
      <c r="C2354" s="11">
        <v>2353</v>
      </c>
      <c r="D2354" s="13" t="s">
        <v>4752</v>
      </c>
      <c r="E2354" s="14" t="s">
        <v>108</v>
      </c>
      <c r="F2354" s="11">
        <v>0</v>
      </c>
      <c r="G2354" s="11">
        <v>0</v>
      </c>
      <c r="H2354" s="11"/>
      <c r="I2354" s="11">
        <v>0</v>
      </c>
      <c r="J2354" s="11">
        <f t="shared" si="108"/>
        <v>0</v>
      </c>
      <c r="K2354" s="11">
        <v>201.63</v>
      </c>
      <c r="L2354" s="16">
        <f t="shared" si="109"/>
        <v>0</v>
      </c>
      <c r="M2354" s="16">
        <f t="shared" si="110"/>
        <v>0</v>
      </c>
      <c r="N2354" s="17"/>
    </row>
    <row r="2355" spans="1:14" ht="25.35" customHeight="1" x14ac:dyDescent="0.25">
      <c r="A2355" s="11">
        <v>101</v>
      </c>
      <c r="B2355" s="12" t="s">
        <v>2245</v>
      </c>
      <c r="C2355" s="11">
        <v>2354</v>
      </c>
      <c r="D2355" s="13" t="s">
        <v>4753</v>
      </c>
      <c r="E2355" s="14" t="s">
        <v>108</v>
      </c>
      <c r="F2355" s="11">
        <v>0</v>
      </c>
      <c r="G2355" s="11">
        <v>0</v>
      </c>
      <c r="H2355" s="11"/>
      <c r="I2355" s="11">
        <v>0</v>
      </c>
      <c r="J2355" s="11">
        <f t="shared" si="108"/>
        <v>0</v>
      </c>
      <c r="K2355" s="11">
        <v>0</v>
      </c>
      <c r="L2355" s="16">
        <f t="shared" si="109"/>
        <v>0</v>
      </c>
      <c r="M2355" s="16">
        <f t="shared" si="110"/>
        <v>0</v>
      </c>
      <c r="N2355" s="17"/>
    </row>
    <row r="2356" spans="1:14" ht="25.35" customHeight="1" x14ac:dyDescent="0.25">
      <c r="A2356" s="11">
        <v>101</v>
      </c>
      <c r="B2356" s="12" t="s">
        <v>2245</v>
      </c>
      <c r="C2356" s="11">
        <v>2355</v>
      </c>
      <c r="D2356" s="13" t="s">
        <v>4754</v>
      </c>
      <c r="E2356" s="14" t="s">
        <v>410</v>
      </c>
      <c r="F2356" s="11">
        <v>0</v>
      </c>
      <c r="G2356" s="11">
        <v>0</v>
      </c>
      <c r="H2356" s="11"/>
      <c r="I2356" s="11">
        <v>0</v>
      </c>
      <c r="J2356" s="11">
        <f t="shared" si="108"/>
        <v>0</v>
      </c>
      <c r="K2356" s="11">
        <v>210.01</v>
      </c>
      <c r="L2356" s="16">
        <f t="shared" si="109"/>
        <v>0</v>
      </c>
      <c r="M2356" s="16">
        <f t="shared" si="110"/>
        <v>0</v>
      </c>
      <c r="N2356" s="17"/>
    </row>
    <row r="2357" spans="1:14" ht="25.35" customHeight="1" x14ac:dyDescent="0.25">
      <c r="A2357" s="11">
        <v>101</v>
      </c>
      <c r="B2357" s="12" t="s">
        <v>2245</v>
      </c>
      <c r="C2357" s="11">
        <v>2356</v>
      </c>
      <c r="D2357" s="13" t="s">
        <v>4755</v>
      </c>
      <c r="E2357" s="14" t="s">
        <v>4756</v>
      </c>
      <c r="F2357" s="11">
        <v>37</v>
      </c>
      <c r="G2357" s="11">
        <v>0</v>
      </c>
      <c r="H2357" s="11"/>
      <c r="I2357" s="11" t="s">
        <v>5307</v>
      </c>
      <c r="J2357" s="11">
        <f t="shared" si="108"/>
        <v>-37</v>
      </c>
      <c r="K2357" s="11">
        <v>127.87</v>
      </c>
      <c r="L2357" s="16">
        <f t="shared" si="109"/>
        <v>-4731.1900000000005</v>
      </c>
      <c r="M2357" s="16">
        <f t="shared" si="110"/>
        <v>0</v>
      </c>
      <c r="N2357" s="17"/>
    </row>
    <row r="2358" spans="1:14" ht="25.35" customHeight="1" x14ac:dyDescent="0.25">
      <c r="A2358" s="11">
        <v>101</v>
      </c>
      <c r="B2358" s="12" t="s">
        <v>2245</v>
      </c>
      <c r="C2358" s="11">
        <v>2357</v>
      </c>
      <c r="D2358" s="13" t="s">
        <v>4757</v>
      </c>
      <c r="E2358" s="14" t="s">
        <v>4758</v>
      </c>
      <c r="F2358" s="11">
        <v>41</v>
      </c>
      <c r="G2358" s="11">
        <v>0</v>
      </c>
      <c r="H2358" s="11"/>
      <c r="I2358" s="11" t="s">
        <v>5307</v>
      </c>
      <c r="J2358" s="11">
        <f t="shared" si="108"/>
        <v>-41</v>
      </c>
      <c r="K2358" s="11">
        <v>396</v>
      </c>
      <c r="L2358" s="16">
        <f t="shared" si="109"/>
        <v>-16236</v>
      </c>
      <c r="M2358" s="16">
        <f t="shared" si="110"/>
        <v>0</v>
      </c>
      <c r="N2358" s="17"/>
    </row>
    <row r="2359" spans="1:14" ht="25.35" customHeight="1" x14ac:dyDescent="0.25">
      <c r="A2359" s="11">
        <v>101</v>
      </c>
      <c r="B2359" s="12" t="s">
        <v>2245</v>
      </c>
      <c r="C2359" s="11">
        <v>2358</v>
      </c>
      <c r="D2359" s="13" t="s">
        <v>4760</v>
      </c>
      <c r="E2359" s="14" t="s">
        <v>4761</v>
      </c>
      <c r="F2359" s="11">
        <v>12</v>
      </c>
      <c r="G2359" s="11">
        <v>0</v>
      </c>
      <c r="H2359" s="11"/>
      <c r="I2359" s="11" t="s">
        <v>5307</v>
      </c>
      <c r="J2359" s="11">
        <f t="shared" si="108"/>
        <v>-12</v>
      </c>
      <c r="K2359" s="11">
        <v>68</v>
      </c>
      <c r="L2359" s="16">
        <f t="shared" si="109"/>
        <v>-816</v>
      </c>
      <c r="M2359" s="16">
        <f t="shared" si="110"/>
        <v>0</v>
      </c>
      <c r="N2359" s="17"/>
    </row>
    <row r="2360" spans="1:14" ht="25.35" customHeight="1" x14ac:dyDescent="0.25">
      <c r="A2360" s="11">
        <v>101</v>
      </c>
      <c r="B2360" s="12" t="s">
        <v>2245</v>
      </c>
      <c r="C2360" s="11">
        <v>2359</v>
      </c>
      <c r="D2360" s="13" t="s">
        <v>4762</v>
      </c>
      <c r="E2360" s="14" t="s">
        <v>4763</v>
      </c>
      <c r="F2360" s="11">
        <v>0</v>
      </c>
      <c r="G2360" s="11">
        <v>0</v>
      </c>
      <c r="H2360" s="11"/>
      <c r="I2360" s="11">
        <v>0</v>
      </c>
      <c r="J2360" s="11">
        <f t="shared" si="108"/>
        <v>0</v>
      </c>
      <c r="K2360" s="11">
        <v>93.29</v>
      </c>
      <c r="L2360" s="16">
        <f t="shared" si="109"/>
        <v>0</v>
      </c>
      <c r="M2360" s="16">
        <f t="shared" si="110"/>
        <v>0</v>
      </c>
      <c r="N2360" s="17"/>
    </row>
    <row r="2361" spans="1:14" ht="25.35" customHeight="1" x14ac:dyDescent="0.25">
      <c r="A2361" s="11">
        <v>101</v>
      </c>
      <c r="B2361" s="12" t="s">
        <v>2245</v>
      </c>
      <c r="C2361" s="11">
        <v>2360</v>
      </c>
      <c r="D2361" s="13" t="s">
        <v>4765</v>
      </c>
      <c r="E2361" s="14" t="s">
        <v>4766</v>
      </c>
      <c r="F2361" s="11">
        <v>0</v>
      </c>
      <c r="G2361" s="11">
        <v>0</v>
      </c>
      <c r="H2361" s="11"/>
      <c r="I2361" s="11">
        <v>0</v>
      </c>
      <c r="J2361" s="11">
        <f t="shared" si="108"/>
        <v>0</v>
      </c>
      <c r="K2361" s="11">
        <v>81.23</v>
      </c>
      <c r="L2361" s="16">
        <f t="shared" si="109"/>
        <v>0</v>
      </c>
      <c r="M2361" s="16">
        <f t="shared" si="110"/>
        <v>0</v>
      </c>
      <c r="N2361" s="17"/>
    </row>
    <row r="2362" spans="1:14" ht="25.35" customHeight="1" x14ac:dyDescent="0.25">
      <c r="A2362" s="11">
        <v>101</v>
      </c>
      <c r="B2362" s="12" t="s">
        <v>2245</v>
      </c>
      <c r="C2362" s="11">
        <v>2361</v>
      </c>
      <c r="D2362" s="13" t="s">
        <v>4768</v>
      </c>
      <c r="E2362" s="14" t="s">
        <v>4769</v>
      </c>
      <c r="F2362" s="11">
        <v>357.86</v>
      </c>
      <c r="G2362" s="11">
        <v>0</v>
      </c>
      <c r="H2362" s="11"/>
      <c r="I2362" s="11" t="s">
        <v>5307</v>
      </c>
      <c r="J2362" s="11">
        <f t="shared" si="108"/>
        <v>-357.86</v>
      </c>
      <c r="K2362" s="11">
        <v>87.75</v>
      </c>
      <c r="L2362" s="16">
        <f t="shared" si="109"/>
        <v>-31402.215</v>
      </c>
      <c r="M2362" s="16">
        <f t="shared" si="110"/>
        <v>0</v>
      </c>
      <c r="N2362" s="17"/>
    </row>
    <row r="2363" spans="1:14" ht="25.35" customHeight="1" x14ac:dyDescent="0.25">
      <c r="A2363" s="11">
        <v>101</v>
      </c>
      <c r="B2363" s="12" t="s">
        <v>2245</v>
      </c>
      <c r="C2363" s="11">
        <v>2362</v>
      </c>
      <c r="D2363" s="13" t="s">
        <v>4770</v>
      </c>
      <c r="E2363" s="14" t="s">
        <v>4771</v>
      </c>
      <c r="F2363" s="11">
        <v>627</v>
      </c>
      <c r="G2363" s="11">
        <v>0</v>
      </c>
      <c r="H2363" s="11"/>
      <c r="I2363" s="11" t="s">
        <v>5307</v>
      </c>
      <c r="J2363" s="11">
        <f t="shared" si="108"/>
        <v>-627</v>
      </c>
      <c r="K2363" s="11">
        <v>64.98</v>
      </c>
      <c r="L2363" s="16">
        <f t="shared" si="109"/>
        <v>-40742.46</v>
      </c>
      <c r="M2363" s="16">
        <f t="shared" si="110"/>
        <v>0</v>
      </c>
      <c r="N2363" s="17"/>
    </row>
    <row r="2364" spans="1:14" ht="25.35" customHeight="1" x14ac:dyDescent="0.25">
      <c r="A2364" s="11">
        <v>101</v>
      </c>
      <c r="B2364" s="12" t="s">
        <v>2245</v>
      </c>
      <c r="C2364" s="11">
        <v>2363</v>
      </c>
      <c r="D2364" s="13" t="s">
        <v>4772</v>
      </c>
      <c r="E2364" s="14" t="s">
        <v>4773</v>
      </c>
      <c r="F2364" s="15">
        <v>7015</v>
      </c>
      <c r="G2364" s="11">
        <v>0</v>
      </c>
      <c r="H2364" s="11"/>
      <c r="I2364" s="11" t="s">
        <v>5307</v>
      </c>
      <c r="J2364" s="11">
        <f t="shared" si="108"/>
        <v>-7015</v>
      </c>
      <c r="K2364" s="11">
        <v>0.24</v>
      </c>
      <c r="L2364" s="16">
        <f t="shared" si="109"/>
        <v>-1683.6</v>
      </c>
      <c r="M2364" s="16">
        <f t="shared" si="110"/>
        <v>0</v>
      </c>
      <c r="N2364" s="17"/>
    </row>
    <row r="2365" spans="1:14" ht="25.35" customHeight="1" x14ac:dyDescent="0.25">
      <c r="A2365" s="11">
        <v>101</v>
      </c>
      <c r="B2365" s="12" t="s">
        <v>2245</v>
      </c>
      <c r="C2365" s="11">
        <v>2364</v>
      </c>
      <c r="D2365" s="13" t="s">
        <v>4774</v>
      </c>
      <c r="E2365" s="14" t="s">
        <v>4775</v>
      </c>
      <c r="F2365" s="15">
        <v>22315</v>
      </c>
      <c r="G2365" s="11">
        <v>0</v>
      </c>
      <c r="H2365" s="11"/>
      <c r="I2365" s="11" t="s">
        <v>5307</v>
      </c>
      <c r="J2365" s="11">
        <f t="shared" si="108"/>
        <v>-22315</v>
      </c>
      <c r="K2365" s="11">
        <v>0.19</v>
      </c>
      <c r="L2365" s="16">
        <f t="shared" si="109"/>
        <v>-4239.8500000000004</v>
      </c>
      <c r="M2365" s="16">
        <f t="shared" si="110"/>
        <v>0</v>
      </c>
      <c r="N2365" s="17"/>
    </row>
    <row r="2366" spans="1:14" ht="25.35" customHeight="1" x14ac:dyDescent="0.25">
      <c r="A2366" s="11">
        <v>101</v>
      </c>
      <c r="B2366" s="12" t="s">
        <v>2245</v>
      </c>
      <c r="C2366" s="11">
        <v>2365</v>
      </c>
      <c r="D2366" s="13" t="s">
        <v>4776</v>
      </c>
      <c r="E2366" s="14" t="s">
        <v>4777</v>
      </c>
      <c r="F2366" s="11">
        <v>3</v>
      </c>
      <c r="G2366" s="11">
        <v>0</v>
      </c>
      <c r="H2366" s="11"/>
      <c r="I2366" s="11" t="s">
        <v>5307</v>
      </c>
      <c r="J2366" s="11">
        <f t="shared" si="108"/>
        <v>-3</v>
      </c>
      <c r="K2366" s="11">
        <v>24.2</v>
      </c>
      <c r="L2366" s="16">
        <f t="shared" si="109"/>
        <v>-72.599999999999994</v>
      </c>
      <c r="M2366" s="16">
        <f t="shared" si="110"/>
        <v>0</v>
      </c>
      <c r="N2366" s="17"/>
    </row>
    <row r="2367" spans="1:14" ht="25.35" customHeight="1" x14ac:dyDescent="0.25">
      <c r="A2367" s="11">
        <v>101</v>
      </c>
      <c r="B2367" s="12" t="s">
        <v>2245</v>
      </c>
      <c r="C2367" s="11">
        <v>2366</v>
      </c>
      <c r="D2367" s="13" t="s">
        <v>4778</v>
      </c>
      <c r="E2367" s="14" t="s">
        <v>4779</v>
      </c>
      <c r="F2367" s="11">
        <v>675</v>
      </c>
      <c r="G2367" s="11">
        <v>50</v>
      </c>
      <c r="H2367" s="11"/>
      <c r="I2367" s="11" t="s">
        <v>5307</v>
      </c>
      <c r="J2367" s="11">
        <f t="shared" si="108"/>
        <v>-675</v>
      </c>
      <c r="K2367" s="11">
        <v>0.71</v>
      </c>
      <c r="L2367" s="16">
        <f t="shared" si="109"/>
        <v>-479.25</v>
      </c>
      <c r="M2367" s="16">
        <f t="shared" si="110"/>
        <v>0</v>
      </c>
      <c r="N2367" s="17"/>
    </row>
    <row r="2368" spans="1:14" ht="25.35" customHeight="1" x14ac:dyDescent="0.25">
      <c r="A2368" s="11">
        <v>101</v>
      </c>
      <c r="B2368" s="12" t="s">
        <v>2245</v>
      </c>
      <c r="C2368" s="11">
        <v>2367</v>
      </c>
      <c r="D2368" s="13" t="s">
        <v>4780</v>
      </c>
      <c r="E2368" s="14" t="s">
        <v>4781</v>
      </c>
      <c r="F2368" s="11">
        <v>10</v>
      </c>
      <c r="G2368" s="11">
        <v>1</v>
      </c>
      <c r="H2368" s="11"/>
      <c r="I2368" s="11" t="s">
        <v>5307</v>
      </c>
      <c r="J2368" s="11">
        <f t="shared" si="108"/>
        <v>-10</v>
      </c>
      <c r="K2368" s="11">
        <v>185.81</v>
      </c>
      <c r="L2368" s="16">
        <f t="shared" si="109"/>
        <v>-1858.1</v>
      </c>
      <c r="M2368" s="16">
        <f t="shared" si="110"/>
        <v>0</v>
      </c>
      <c r="N2368" s="17"/>
    </row>
    <row r="2369" spans="1:14" ht="25.35" customHeight="1" x14ac:dyDescent="0.25">
      <c r="A2369" s="11">
        <v>101</v>
      </c>
      <c r="B2369" s="12" t="s">
        <v>2245</v>
      </c>
      <c r="C2369" s="11">
        <v>2368</v>
      </c>
      <c r="D2369" s="13" t="s">
        <v>4782</v>
      </c>
      <c r="E2369" s="14" t="s">
        <v>4783</v>
      </c>
      <c r="F2369" s="11">
        <v>0</v>
      </c>
      <c r="G2369" s="11">
        <v>0</v>
      </c>
      <c r="H2369" s="11"/>
      <c r="I2369" s="11">
        <v>0</v>
      </c>
      <c r="J2369" s="11">
        <f t="shared" si="108"/>
        <v>0</v>
      </c>
      <c r="K2369" s="11">
        <v>335</v>
      </c>
      <c r="L2369" s="16">
        <f t="shared" si="109"/>
        <v>0</v>
      </c>
      <c r="M2369" s="16">
        <f t="shared" si="110"/>
        <v>0</v>
      </c>
      <c r="N2369" s="17"/>
    </row>
    <row r="2370" spans="1:14" ht="25.35" customHeight="1" x14ac:dyDescent="0.25">
      <c r="A2370" s="11">
        <v>101</v>
      </c>
      <c r="B2370" s="12" t="s">
        <v>2245</v>
      </c>
      <c r="C2370" s="11">
        <v>2369</v>
      </c>
      <c r="D2370" s="13" t="s">
        <v>4785</v>
      </c>
      <c r="E2370" s="14" t="s">
        <v>4786</v>
      </c>
      <c r="F2370" s="11">
        <v>0</v>
      </c>
      <c r="G2370" s="11">
        <v>0</v>
      </c>
      <c r="H2370" s="11"/>
      <c r="I2370" s="11">
        <v>0</v>
      </c>
      <c r="J2370" s="11">
        <f t="shared" si="108"/>
        <v>0</v>
      </c>
      <c r="K2370" s="11">
        <v>13.33</v>
      </c>
      <c r="L2370" s="16">
        <f t="shared" si="109"/>
        <v>0</v>
      </c>
      <c r="M2370" s="16">
        <f t="shared" si="110"/>
        <v>0</v>
      </c>
      <c r="N2370" s="17"/>
    </row>
    <row r="2371" spans="1:14" ht="25.35" customHeight="1" x14ac:dyDescent="0.25">
      <c r="A2371" s="11">
        <v>101</v>
      </c>
      <c r="B2371" s="12" t="s">
        <v>2245</v>
      </c>
      <c r="C2371" s="11">
        <v>2370</v>
      </c>
      <c r="D2371" s="13" t="s">
        <v>4787</v>
      </c>
      <c r="E2371" s="14" t="s">
        <v>4788</v>
      </c>
      <c r="F2371" s="11">
        <v>0</v>
      </c>
      <c r="G2371" s="11">
        <v>0</v>
      </c>
      <c r="H2371" s="11"/>
      <c r="I2371" s="11">
        <v>0</v>
      </c>
      <c r="J2371" s="11">
        <f t="shared" ref="J2371:J2434" si="111">H2371-F2371</f>
        <v>0</v>
      </c>
      <c r="K2371" s="11">
        <v>65.7</v>
      </c>
      <c r="L2371" s="16">
        <f t="shared" ref="L2371:L2434" si="112">J2371*K2371</f>
        <v>0</v>
      </c>
      <c r="M2371" s="16">
        <f t="shared" ref="M2371:M2434" si="113">H2371</f>
        <v>0</v>
      </c>
      <c r="N2371" s="17"/>
    </row>
    <row r="2372" spans="1:14" ht="25.35" customHeight="1" x14ac:dyDescent="0.25">
      <c r="A2372" s="11">
        <v>101</v>
      </c>
      <c r="B2372" s="12" t="s">
        <v>2245</v>
      </c>
      <c r="C2372" s="11">
        <v>2371</v>
      </c>
      <c r="D2372" s="13" t="s">
        <v>4790</v>
      </c>
      <c r="E2372" s="14" t="s">
        <v>4791</v>
      </c>
      <c r="F2372" s="11">
        <v>0</v>
      </c>
      <c r="G2372" s="11">
        <v>0</v>
      </c>
      <c r="H2372" s="11"/>
      <c r="I2372" s="11">
        <v>0</v>
      </c>
      <c r="J2372" s="11">
        <f t="shared" si="111"/>
        <v>0</v>
      </c>
      <c r="K2372" s="11">
        <v>25.23</v>
      </c>
      <c r="L2372" s="16">
        <f t="shared" si="112"/>
        <v>0</v>
      </c>
      <c r="M2372" s="16">
        <f t="shared" si="113"/>
        <v>0</v>
      </c>
      <c r="N2372" s="17"/>
    </row>
    <row r="2373" spans="1:14" ht="25.35" customHeight="1" x14ac:dyDescent="0.25">
      <c r="A2373" s="11">
        <v>101</v>
      </c>
      <c r="B2373" s="12" t="s">
        <v>2245</v>
      </c>
      <c r="C2373" s="11">
        <v>2372</v>
      </c>
      <c r="D2373" s="13" t="s">
        <v>4792</v>
      </c>
      <c r="E2373" s="14" t="s">
        <v>4793</v>
      </c>
      <c r="F2373" s="11">
        <v>0</v>
      </c>
      <c r="G2373" s="11">
        <v>0</v>
      </c>
      <c r="H2373" s="11"/>
      <c r="I2373" s="11">
        <v>0</v>
      </c>
      <c r="J2373" s="11">
        <f t="shared" si="111"/>
        <v>0</v>
      </c>
      <c r="K2373" s="11">
        <v>22</v>
      </c>
      <c r="L2373" s="16">
        <f t="shared" si="112"/>
        <v>0</v>
      </c>
      <c r="M2373" s="16">
        <f t="shared" si="113"/>
        <v>0</v>
      </c>
      <c r="N2373" s="17"/>
    </row>
    <row r="2374" spans="1:14" ht="25.35" customHeight="1" x14ac:dyDescent="0.25">
      <c r="A2374" s="11">
        <v>101</v>
      </c>
      <c r="B2374" s="12" t="s">
        <v>2245</v>
      </c>
      <c r="C2374" s="11">
        <v>2373</v>
      </c>
      <c r="D2374" s="13" t="s">
        <v>4794</v>
      </c>
      <c r="E2374" s="14" t="s">
        <v>4795</v>
      </c>
      <c r="F2374" s="11">
        <v>0</v>
      </c>
      <c r="G2374" s="11">
        <v>0</v>
      </c>
      <c r="H2374" s="11"/>
      <c r="I2374" s="11">
        <v>0</v>
      </c>
      <c r="J2374" s="11">
        <f t="shared" si="111"/>
        <v>0</v>
      </c>
      <c r="K2374" s="11">
        <v>133.65</v>
      </c>
      <c r="L2374" s="16">
        <f t="shared" si="112"/>
        <v>0</v>
      </c>
      <c r="M2374" s="16">
        <f t="shared" si="113"/>
        <v>0</v>
      </c>
      <c r="N2374" s="17"/>
    </row>
    <row r="2375" spans="1:14" ht="25.35" customHeight="1" x14ac:dyDescent="0.25">
      <c r="A2375" s="11">
        <v>101</v>
      </c>
      <c r="B2375" s="12" t="s">
        <v>2245</v>
      </c>
      <c r="C2375" s="11">
        <v>2374</v>
      </c>
      <c r="D2375" s="13" t="s">
        <v>4796</v>
      </c>
      <c r="E2375" s="14" t="s">
        <v>4797</v>
      </c>
      <c r="F2375" s="11">
        <v>0</v>
      </c>
      <c r="G2375" s="11">
        <v>0</v>
      </c>
      <c r="H2375" s="11"/>
      <c r="I2375" s="11">
        <v>0</v>
      </c>
      <c r="J2375" s="11">
        <f t="shared" si="111"/>
        <v>0</v>
      </c>
      <c r="K2375" s="11">
        <v>86</v>
      </c>
      <c r="L2375" s="16">
        <f t="shared" si="112"/>
        <v>0</v>
      </c>
      <c r="M2375" s="16">
        <f t="shared" si="113"/>
        <v>0</v>
      </c>
      <c r="N2375" s="17"/>
    </row>
    <row r="2376" spans="1:14" ht="25.35" customHeight="1" x14ac:dyDescent="0.25">
      <c r="A2376" s="11">
        <v>101</v>
      </c>
      <c r="B2376" s="12" t="s">
        <v>2245</v>
      </c>
      <c r="C2376" s="11">
        <v>2375</v>
      </c>
      <c r="D2376" s="13" t="s">
        <v>4798</v>
      </c>
      <c r="E2376" s="14" t="s">
        <v>4799</v>
      </c>
      <c r="F2376" s="11">
        <v>0</v>
      </c>
      <c r="G2376" s="11">
        <v>0</v>
      </c>
      <c r="H2376" s="11"/>
      <c r="I2376" s="11">
        <v>0</v>
      </c>
      <c r="J2376" s="11">
        <f t="shared" si="111"/>
        <v>0</v>
      </c>
      <c r="K2376" s="11">
        <v>225</v>
      </c>
      <c r="L2376" s="16">
        <f t="shared" si="112"/>
        <v>0</v>
      </c>
      <c r="M2376" s="16">
        <f t="shared" si="113"/>
        <v>0</v>
      </c>
      <c r="N2376" s="17"/>
    </row>
    <row r="2377" spans="1:14" ht="25.35" customHeight="1" x14ac:dyDescent="0.25">
      <c r="A2377" s="11">
        <v>101</v>
      </c>
      <c r="B2377" s="12" t="s">
        <v>2245</v>
      </c>
      <c r="C2377" s="11">
        <v>2376</v>
      </c>
      <c r="D2377" s="13" t="s">
        <v>4800</v>
      </c>
      <c r="E2377" s="14" t="s">
        <v>4801</v>
      </c>
      <c r="F2377" s="11">
        <v>0</v>
      </c>
      <c r="G2377" s="11">
        <v>0</v>
      </c>
      <c r="H2377" s="11"/>
      <c r="I2377" s="11">
        <v>0</v>
      </c>
      <c r="J2377" s="11">
        <f t="shared" si="111"/>
        <v>0</v>
      </c>
      <c r="K2377" s="11">
        <v>8.41</v>
      </c>
      <c r="L2377" s="16">
        <f t="shared" si="112"/>
        <v>0</v>
      </c>
      <c r="M2377" s="16">
        <f t="shared" si="113"/>
        <v>0</v>
      </c>
      <c r="N2377" s="17"/>
    </row>
    <row r="2378" spans="1:14" ht="25.35" customHeight="1" x14ac:dyDescent="0.25">
      <c r="A2378" s="11">
        <v>101</v>
      </c>
      <c r="B2378" s="12" t="s">
        <v>2245</v>
      </c>
      <c r="C2378" s="11">
        <v>2377</v>
      </c>
      <c r="D2378" s="13" t="s">
        <v>4802</v>
      </c>
      <c r="E2378" s="14" t="s">
        <v>4803</v>
      </c>
      <c r="F2378" s="11">
        <v>0</v>
      </c>
      <c r="G2378" s="11">
        <v>0</v>
      </c>
      <c r="H2378" s="11"/>
      <c r="I2378" s="11">
        <v>0</v>
      </c>
      <c r="J2378" s="11">
        <f t="shared" si="111"/>
        <v>0</v>
      </c>
      <c r="K2378" s="11">
        <v>0.24</v>
      </c>
      <c r="L2378" s="16">
        <f t="shared" si="112"/>
        <v>0</v>
      </c>
      <c r="M2378" s="16">
        <f t="shared" si="113"/>
        <v>0</v>
      </c>
      <c r="N2378" s="17"/>
    </row>
    <row r="2379" spans="1:14" ht="25.35" customHeight="1" x14ac:dyDescent="0.25">
      <c r="A2379" s="11">
        <v>101</v>
      </c>
      <c r="B2379" s="12" t="s">
        <v>2245</v>
      </c>
      <c r="C2379" s="11">
        <v>2378</v>
      </c>
      <c r="D2379" s="13" t="s">
        <v>4804</v>
      </c>
      <c r="E2379" s="14" t="s">
        <v>4805</v>
      </c>
      <c r="F2379" s="11">
        <v>0</v>
      </c>
      <c r="G2379" s="11">
        <v>0</v>
      </c>
      <c r="H2379" s="11"/>
      <c r="I2379" s="11">
        <v>0</v>
      </c>
      <c r="J2379" s="11">
        <f t="shared" si="111"/>
        <v>0</v>
      </c>
      <c r="K2379" s="11">
        <v>0.31</v>
      </c>
      <c r="L2379" s="16">
        <f t="shared" si="112"/>
        <v>0</v>
      </c>
      <c r="M2379" s="16">
        <f t="shared" si="113"/>
        <v>0</v>
      </c>
      <c r="N2379" s="17"/>
    </row>
    <row r="2380" spans="1:14" ht="25.35" customHeight="1" x14ac:dyDescent="0.25">
      <c r="A2380" s="11">
        <v>101</v>
      </c>
      <c r="B2380" s="12" t="s">
        <v>2245</v>
      </c>
      <c r="C2380" s="11">
        <v>2379</v>
      </c>
      <c r="D2380" s="13" t="s">
        <v>4806</v>
      </c>
      <c r="E2380" s="14" t="s">
        <v>4807</v>
      </c>
      <c r="F2380" s="11">
        <v>0</v>
      </c>
      <c r="G2380" s="11">
        <v>0</v>
      </c>
      <c r="H2380" s="11"/>
      <c r="I2380" s="11">
        <v>0</v>
      </c>
      <c r="J2380" s="11">
        <f t="shared" si="111"/>
        <v>0</v>
      </c>
      <c r="K2380" s="11">
        <v>515</v>
      </c>
      <c r="L2380" s="16">
        <f t="shared" si="112"/>
        <v>0</v>
      </c>
      <c r="M2380" s="16">
        <f t="shared" si="113"/>
        <v>0</v>
      </c>
      <c r="N2380" s="17"/>
    </row>
    <row r="2381" spans="1:14" ht="25.35" customHeight="1" x14ac:dyDescent="0.25">
      <c r="A2381" s="11">
        <v>101</v>
      </c>
      <c r="B2381" s="12" t="s">
        <v>2245</v>
      </c>
      <c r="C2381" s="11">
        <v>2380</v>
      </c>
      <c r="D2381" s="13" t="s">
        <v>4808</v>
      </c>
      <c r="E2381" s="14" t="s">
        <v>4809</v>
      </c>
      <c r="F2381" s="11">
        <v>0</v>
      </c>
      <c r="G2381" s="11">
        <v>0</v>
      </c>
      <c r="H2381" s="11"/>
      <c r="I2381" s="11">
        <v>0</v>
      </c>
      <c r="J2381" s="11">
        <f t="shared" si="111"/>
        <v>0</v>
      </c>
      <c r="K2381" s="11">
        <v>0</v>
      </c>
      <c r="L2381" s="16">
        <f t="shared" si="112"/>
        <v>0</v>
      </c>
      <c r="M2381" s="16">
        <f t="shared" si="113"/>
        <v>0</v>
      </c>
      <c r="N2381" s="17"/>
    </row>
    <row r="2382" spans="1:14" ht="25.35" customHeight="1" x14ac:dyDescent="0.25">
      <c r="A2382" s="11">
        <v>102</v>
      </c>
      <c r="B2382" s="12" t="s">
        <v>2245</v>
      </c>
      <c r="C2382" s="11">
        <v>2381</v>
      </c>
      <c r="D2382" s="13" t="s">
        <v>4810</v>
      </c>
      <c r="E2382" s="14" t="s">
        <v>4811</v>
      </c>
      <c r="F2382" s="11">
        <v>0</v>
      </c>
      <c r="G2382" s="11">
        <v>0</v>
      </c>
      <c r="H2382" s="11"/>
      <c r="I2382" s="11">
        <v>0</v>
      </c>
      <c r="J2382" s="11">
        <f t="shared" si="111"/>
        <v>0</v>
      </c>
      <c r="K2382" s="11">
        <v>95</v>
      </c>
      <c r="L2382" s="16">
        <f t="shared" si="112"/>
        <v>0</v>
      </c>
      <c r="M2382" s="16">
        <f t="shared" si="113"/>
        <v>0</v>
      </c>
      <c r="N2382" s="17"/>
    </row>
    <row r="2383" spans="1:14" ht="25.35" customHeight="1" x14ac:dyDescent="0.25">
      <c r="A2383" s="11">
        <v>102</v>
      </c>
      <c r="B2383" s="12" t="s">
        <v>2245</v>
      </c>
      <c r="C2383" s="11">
        <v>2382</v>
      </c>
      <c r="D2383" s="13" t="s">
        <v>4812</v>
      </c>
      <c r="E2383" s="14" t="s">
        <v>4813</v>
      </c>
      <c r="F2383" s="11">
        <v>0</v>
      </c>
      <c r="G2383" s="11">
        <v>0</v>
      </c>
      <c r="H2383" s="11"/>
      <c r="I2383" s="11">
        <v>0</v>
      </c>
      <c r="J2383" s="11">
        <f t="shared" si="111"/>
        <v>0</v>
      </c>
      <c r="K2383" s="11">
        <v>355.98</v>
      </c>
      <c r="L2383" s="16">
        <f t="shared" si="112"/>
        <v>0</v>
      </c>
      <c r="M2383" s="16">
        <f t="shared" si="113"/>
        <v>0</v>
      </c>
      <c r="N2383" s="17"/>
    </row>
    <row r="2384" spans="1:14" ht="25.35" customHeight="1" x14ac:dyDescent="0.25">
      <c r="A2384" s="11">
        <v>102</v>
      </c>
      <c r="B2384" s="12" t="s">
        <v>2245</v>
      </c>
      <c r="C2384" s="11">
        <v>2383</v>
      </c>
      <c r="D2384" s="13" t="s">
        <v>4814</v>
      </c>
      <c r="E2384" s="14" t="s">
        <v>4815</v>
      </c>
      <c r="F2384" s="11">
        <v>0</v>
      </c>
      <c r="G2384" s="11">
        <v>0</v>
      </c>
      <c r="H2384" s="11"/>
      <c r="I2384" s="11">
        <v>0</v>
      </c>
      <c r="J2384" s="11">
        <f t="shared" si="111"/>
        <v>0</v>
      </c>
      <c r="K2384" s="11">
        <v>16.53</v>
      </c>
      <c r="L2384" s="16">
        <f t="shared" si="112"/>
        <v>0</v>
      </c>
      <c r="M2384" s="16">
        <f t="shared" si="113"/>
        <v>0</v>
      </c>
      <c r="N2384" s="17"/>
    </row>
    <row r="2385" spans="1:14" ht="25.35" customHeight="1" x14ac:dyDescent="0.25">
      <c r="A2385" s="11">
        <v>102</v>
      </c>
      <c r="B2385" s="12" t="s">
        <v>2245</v>
      </c>
      <c r="C2385" s="11">
        <v>2384</v>
      </c>
      <c r="D2385" s="13" t="s">
        <v>4816</v>
      </c>
      <c r="E2385" s="14" t="s">
        <v>4817</v>
      </c>
      <c r="F2385" s="11">
        <v>0</v>
      </c>
      <c r="G2385" s="11">
        <v>0</v>
      </c>
      <c r="H2385" s="11"/>
      <c r="I2385" s="11">
        <v>0</v>
      </c>
      <c r="J2385" s="11">
        <f t="shared" si="111"/>
        <v>0</v>
      </c>
      <c r="K2385" s="11">
        <v>385</v>
      </c>
      <c r="L2385" s="16">
        <f t="shared" si="112"/>
        <v>0</v>
      </c>
      <c r="M2385" s="16">
        <f t="shared" si="113"/>
        <v>0</v>
      </c>
      <c r="N2385" s="17"/>
    </row>
    <row r="2386" spans="1:14" ht="25.35" customHeight="1" x14ac:dyDescent="0.25">
      <c r="A2386" s="11">
        <v>102</v>
      </c>
      <c r="B2386" s="12" t="s">
        <v>2245</v>
      </c>
      <c r="C2386" s="11">
        <v>2385</v>
      </c>
      <c r="D2386" s="13" t="s">
        <v>4818</v>
      </c>
      <c r="E2386" s="14" t="s">
        <v>4819</v>
      </c>
      <c r="F2386" s="11">
        <v>0</v>
      </c>
      <c r="G2386" s="11">
        <v>0</v>
      </c>
      <c r="H2386" s="11"/>
      <c r="I2386" s="11">
        <v>0</v>
      </c>
      <c r="J2386" s="11">
        <f t="shared" si="111"/>
        <v>0</v>
      </c>
      <c r="K2386" s="11">
        <v>0</v>
      </c>
      <c r="L2386" s="16">
        <f t="shared" si="112"/>
        <v>0</v>
      </c>
      <c r="M2386" s="16">
        <f t="shared" si="113"/>
        <v>0</v>
      </c>
      <c r="N2386" s="17"/>
    </row>
    <row r="2387" spans="1:14" ht="25.35" customHeight="1" x14ac:dyDescent="0.25">
      <c r="A2387" s="11">
        <v>102</v>
      </c>
      <c r="B2387" s="12" t="s">
        <v>2245</v>
      </c>
      <c r="C2387" s="11">
        <v>2386</v>
      </c>
      <c r="D2387" s="13" t="s">
        <v>4820</v>
      </c>
      <c r="E2387" s="14" t="s">
        <v>4821</v>
      </c>
      <c r="F2387" s="11">
        <v>0</v>
      </c>
      <c r="G2387" s="11">
        <v>0</v>
      </c>
      <c r="H2387" s="11"/>
      <c r="I2387" s="11">
        <v>0</v>
      </c>
      <c r="J2387" s="11">
        <f t="shared" si="111"/>
        <v>0</v>
      </c>
      <c r="K2387" s="11">
        <v>22.43</v>
      </c>
      <c r="L2387" s="16">
        <f t="shared" si="112"/>
        <v>0</v>
      </c>
      <c r="M2387" s="16">
        <f t="shared" si="113"/>
        <v>0</v>
      </c>
      <c r="N2387" s="17"/>
    </row>
    <row r="2388" spans="1:14" ht="25.35" customHeight="1" x14ac:dyDescent="0.25">
      <c r="A2388" s="11">
        <v>102</v>
      </c>
      <c r="B2388" s="12" t="s">
        <v>2245</v>
      </c>
      <c r="C2388" s="11">
        <v>2387</v>
      </c>
      <c r="D2388" s="13" t="s">
        <v>4823</v>
      </c>
      <c r="E2388" s="14" t="s">
        <v>4824</v>
      </c>
      <c r="F2388" s="11">
        <v>0</v>
      </c>
      <c r="G2388" s="11">
        <v>0</v>
      </c>
      <c r="H2388" s="11"/>
      <c r="I2388" s="11">
        <v>0</v>
      </c>
      <c r="J2388" s="11">
        <f t="shared" si="111"/>
        <v>0</v>
      </c>
      <c r="K2388" s="11">
        <v>80</v>
      </c>
      <c r="L2388" s="16">
        <f t="shared" si="112"/>
        <v>0</v>
      </c>
      <c r="M2388" s="16">
        <f t="shared" si="113"/>
        <v>0</v>
      </c>
      <c r="N2388" s="17"/>
    </row>
    <row r="2389" spans="1:14" ht="25.35" customHeight="1" x14ac:dyDescent="0.25">
      <c r="A2389" s="11">
        <v>102</v>
      </c>
      <c r="B2389" s="12" t="s">
        <v>2245</v>
      </c>
      <c r="C2389" s="11">
        <v>2388</v>
      </c>
      <c r="D2389" s="13" t="s">
        <v>4825</v>
      </c>
      <c r="E2389" s="14" t="s">
        <v>4826</v>
      </c>
      <c r="F2389" s="11">
        <v>0</v>
      </c>
      <c r="G2389" s="11">
        <v>0</v>
      </c>
      <c r="H2389" s="11"/>
      <c r="I2389" s="11">
        <v>0</v>
      </c>
      <c r="J2389" s="11">
        <f t="shared" si="111"/>
        <v>0</v>
      </c>
      <c r="K2389" s="11">
        <v>200</v>
      </c>
      <c r="L2389" s="16">
        <f t="shared" si="112"/>
        <v>0</v>
      </c>
      <c r="M2389" s="16">
        <f t="shared" si="113"/>
        <v>0</v>
      </c>
      <c r="N2389" s="17"/>
    </row>
    <row r="2390" spans="1:14" ht="25.35" customHeight="1" x14ac:dyDescent="0.25">
      <c r="A2390" s="11">
        <v>102</v>
      </c>
      <c r="B2390" s="12" t="s">
        <v>2245</v>
      </c>
      <c r="C2390" s="11">
        <v>2389</v>
      </c>
      <c r="D2390" s="13" t="s">
        <v>4827</v>
      </c>
      <c r="E2390" s="14" t="s">
        <v>4828</v>
      </c>
      <c r="F2390" s="11">
        <v>0</v>
      </c>
      <c r="G2390" s="11">
        <v>0</v>
      </c>
      <c r="H2390" s="11"/>
      <c r="I2390" s="11">
        <v>0</v>
      </c>
      <c r="J2390" s="11">
        <f t="shared" si="111"/>
        <v>0</v>
      </c>
      <c r="K2390" s="11">
        <v>98.13</v>
      </c>
      <c r="L2390" s="16">
        <f t="shared" si="112"/>
        <v>0</v>
      </c>
      <c r="M2390" s="16">
        <f t="shared" si="113"/>
        <v>0</v>
      </c>
      <c r="N2390" s="17"/>
    </row>
    <row r="2391" spans="1:14" ht="25.35" customHeight="1" x14ac:dyDescent="0.25">
      <c r="A2391" s="11">
        <v>102</v>
      </c>
      <c r="B2391" s="12" t="s">
        <v>2245</v>
      </c>
      <c r="C2391" s="11">
        <v>2390</v>
      </c>
      <c r="D2391" s="13" t="s">
        <v>4829</v>
      </c>
      <c r="E2391" s="14" t="s">
        <v>4830</v>
      </c>
      <c r="F2391" s="11">
        <v>0</v>
      </c>
      <c r="G2391" s="11">
        <v>0</v>
      </c>
      <c r="H2391" s="11"/>
      <c r="I2391" s="11">
        <v>0</v>
      </c>
      <c r="J2391" s="11">
        <f t="shared" si="111"/>
        <v>0</v>
      </c>
      <c r="K2391" s="11">
        <v>0</v>
      </c>
      <c r="L2391" s="16">
        <f t="shared" si="112"/>
        <v>0</v>
      </c>
      <c r="M2391" s="16">
        <f t="shared" si="113"/>
        <v>0</v>
      </c>
      <c r="N2391" s="17"/>
    </row>
    <row r="2392" spans="1:14" ht="25.35" customHeight="1" x14ac:dyDescent="0.25">
      <c r="A2392" s="11">
        <v>102</v>
      </c>
      <c r="B2392" s="12" t="s">
        <v>2245</v>
      </c>
      <c r="C2392" s="11">
        <v>2391</v>
      </c>
      <c r="D2392" s="13" t="s">
        <v>4831</v>
      </c>
      <c r="E2392" s="14" t="s">
        <v>4832</v>
      </c>
      <c r="F2392" s="11">
        <v>0</v>
      </c>
      <c r="G2392" s="11">
        <v>0</v>
      </c>
      <c r="H2392" s="11"/>
      <c r="I2392" s="11">
        <v>0</v>
      </c>
      <c r="J2392" s="11">
        <f t="shared" si="111"/>
        <v>0</v>
      </c>
      <c r="K2392" s="11">
        <v>124.29</v>
      </c>
      <c r="L2392" s="16">
        <f t="shared" si="112"/>
        <v>0</v>
      </c>
      <c r="M2392" s="16">
        <f t="shared" si="113"/>
        <v>0</v>
      </c>
      <c r="N2392" s="17"/>
    </row>
    <row r="2393" spans="1:14" ht="25.35" customHeight="1" x14ac:dyDescent="0.25">
      <c r="A2393" s="11">
        <v>102</v>
      </c>
      <c r="B2393" s="12" t="s">
        <v>2245</v>
      </c>
      <c r="C2393" s="11">
        <v>2392</v>
      </c>
      <c r="D2393" s="13" t="s">
        <v>4833</v>
      </c>
      <c r="E2393" s="14" t="s">
        <v>4834</v>
      </c>
      <c r="F2393" s="11">
        <v>0</v>
      </c>
      <c r="G2393" s="11">
        <v>0</v>
      </c>
      <c r="H2393" s="11"/>
      <c r="I2393" s="11">
        <v>0</v>
      </c>
      <c r="J2393" s="11">
        <f t="shared" si="111"/>
        <v>0</v>
      </c>
      <c r="K2393" s="11">
        <v>40</v>
      </c>
      <c r="L2393" s="16">
        <f t="shared" si="112"/>
        <v>0</v>
      </c>
      <c r="M2393" s="16">
        <f t="shared" si="113"/>
        <v>0</v>
      </c>
      <c r="N2393" s="17"/>
    </row>
    <row r="2394" spans="1:14" ht="25.35" customHeight="1" x14ac:dyDescent="0.25">
      <c r="A2394" s="11">
        <v>102</v>
      </c>
      <c r="B2394" s="12" t="s">
        <v>2245</v>
      </c>
      <c r="C2394" s="11">
        <v>2393</v>
      </c>
      <c r="D2394" s="13" t="s">
        <v>4835</v>
      </c>
      <c r="E2394" s="14" t="s">
        <v>4836</v>
      </c>
      <c r="F2394" s="11">
        <v>0</v>
      </c>
      <c r="G2394" s="11">
        <v>0</v>
      </c>
      <c r="H2394" s="11"/>
      <c r="I2394" s="11">
        <v>0</v>
      </c>
      <c r="J2394" s="11">
        <f t="shared" si="111"/>
        <v>0</v>
      </c>
      <c r="K2394" s="11">
        <v>15</v>
      </c>
      <c r="L2394" s="16">
        <f t="shared" si="112"/>
        <v>0</v>
      </c>
      <c r="M2394" s="16">
        <f t="shared" si="113"/>
        <v>0</v>
      </c>
      <c r="N2394" s="17"/>
    </row>
    <row r="2395" spans="1:14" ht="25.35" customHeight="1" x14ac:dyDescent="0.25">
      <c r="A2395" s="11">
        <v>102</v>
      </c>
      <c r="B2395" s="12" t="s">
        <v>2245</v>
      </c>
      <c r="C2395" s="11">
        <v>2394</v>
      </c>
      <c r="D2395" s="13" t="s">
        <v>4837</v>
      </c>
      <c r="E2395" s="14" t="s">
        <v>4838</v>
      </c>
      <c r="F2395" s="11">
        <v>0</v>
      </c>
      <c r="G2395" s="11">
        <v>0</v>
      </c>
      <c r="H2395" s="11"/>
      <c r="I2395" s="11">
        <v>0</v>
      </c>
      <c r="J2395" s="11">
        <f t="shared" si="111"/>
        <v>0</v>
      </c>
      <c r="K2395" s="11">
        <v>59.64</v>
      </c>
      <c r="L2395" s="16">
        <f t="shared" si="112"/>
        <v>0</v>
      </c>
      <c r="M2395" s="16">
        <f t="shared" si="113"/>
        <v>0</v>
      </c>
      <c r="N2395" s="17"/>
    </row>
    <row r="2396" spans="1:14" ht="25.35" customHeight="1" x14ac:dyDescent="0.25">
      <c r="A2396" s="11">
        <v>102</v>
      </c>
      <c r="B2396" s="12" t="s">
        <v>2245</v>
      </c>
      <c r="C2396" s="11">
        <v>2395</v>
      </c>
      <c r="D2396" s="13" t="s">
        <v>4839</v>
      </c>
      <c r="E2396" s="14" t="s">
        <v>4840</v>
      </c>
      <c r="F2396" s="11">
        <v>0</v>
      </c>
      <c r="G2396" s="11">
        <v>0</v>
      </c>
      <c r="H2396" s="11"/>
      <c r="I2396" s="11">
        <v>0</v>
      </c>
      <c r="J2396" s="11">
        <f t="shared" si="111"/>
        <v>0</v>
      </c>
      <c r="K2396" s="11">
        <v>31.67</v>
      </c>
      <c r="L2396" s="16">
        <f t="shared" si="112"/>
        <v>0</v>
      </c>
      <c r="M2396" s="16">
        <f t="shared" si="113"/>
        <v>0</v>
      </c>
      <c r="N2396" s="17"/>
    </row>
    <row r="2397" spans="1:14" ht="25.35" customHeight="1" x14ac:dyDescent="0.25">
      <c r="A2397" s="11">
        <v>102</v>
      </c>
      <c r="B2397" s="12" t="s">
        <v>2245</v>
      </c>
      <c r="C2397" s="11">
        <v>2396</v>
      </c>
      <c r="D2397" s="13" t="s">
        <v>4841</v>
      </c>
      <c r="E2397" s="14" t="s">
        <v>4842</v>
      </c>
      <c r="F2397" s="11">
        <v>0</v>
      </c>
      <c r="G2397" s="11">
        <v>0</v>
      </c>
      <c r="H2397" s="11"/>
      <c r="I2397" s="11">
        <v>0</v>
      </c>
      <c r="J2397" s="11">
        <f t="shared" si="111"/>
        <v>0</v>
      </c>
      <c r="K2397" s="11">
        <v>420.56</v>
      </c>
      <c r="L2397" s="16">
        <f t="shared" si="112"/>
        <v>0</v>
      </c>
      <c r="M2397" s="16">
        <f t="shared" si="113"/>
        <v>0</v>
      </c>
      <c r="N2397" s="17"/>
    </row>
    <row r="2398" spans="1:14" ht="25.35" customHeight="1" x14ac:dyDescent="0.25">
      <c r="A2398" s="11">
        <v>102</v>
      </c>
      <c r="B2398" s="12" t="s">
        <v>2245</v>
      </c>
      <c r="C2398" s="11">
        <v>2397</v>
      </c>
      <c r="D2398" s="13" t="s">
        <v>4843</v>
      </c>
      <c r="E2398" s="14" t="s">
        <v>4844</v>
      </c>
      <c r="F2398" s="11">
        <v>0</v>
      </c>
      <c r="G2398" s="11">
        <v>0</v>
      </c>
      <c r="H2398" s="11"/>
      <c r="I2398" s="11">
        <v>0</v>
      </c>
      <c r="J2398" s="11">
        <f t="shared" si="111"/>
        <v>0</v>
      </c>
      <c r="K2398" s="11">
        <v>1.08</v>
      </c>
      <c r="L2398" s="16">
        <f t="shared" si="112"/>
        <v>0</v>
      </c>
      <c r="M2398" s="16">
        <f t="shared" si="113"/>
        <v>0</v>
      </c>
      <c r="N2398" s="17"/>
    </row>
    <row r="2399" spans="1:14" ht="25.35" customHeight="1" x14ac:dyDescent="0.25">
      <c r="A2399" s="11">
        <v>102</v>
      </c>
      <c r="B2399" s="12" t="s">
        <v>2245</v>
      </c>
      <c r="C2399" s="11">
        <v>2398</v>
      </c>
      <c r="D2399" s="13" t="s">
        <v>4845</v>
      </c>
      <c r="E2399" s="14" t="s">
        <v>4846</v>
      </c>
      <c r="F2399" s="11">
        <v>0</v>
      </c>
      <c r="G2399" s="11">
        <v>0</v>
      </c>
      <c r="H2399" s="11"/>
      <c r="I2399" s="11">
        <v>0</v>
      </c>
      <c r="J2399" s="11">
        <f t="shared" si="111"/>
        <v>0</v>
      </c>
      <c r="K2399" s="11">
        <v>79.430000000000007</v>
      </c>
      <c r="L2399" s="16">
        <f t="shared" si="112"/>
        <v>0</v>
      </c>
      <c r="M2399" s="16">
        <f t="shared" si="113"/>
        <v>0</v>
      </c>
      <c r="N2399" s="17"/>
    </row>
    <row r="2400" spans="1:14" ht="25.35" customHeight="1" x14ac:dyDescent="0.25">
      <c r="A2400" s="11">
        <v>102</v>
      </c>
      <c r="B2400" s="12" t="s">
        <v>2245</v>
      </c>
      <c r="C2400" s="11">
        <v>2399</v>
      </c>
      <c r="D2400" s="13" t="s">
        <v>4848</v>
      </c>
      <c r="E2400" s="14" t="s">
        <v>4849</v>
      </c>
      <c r="F2400" s="11">
        <v>0</v>
      </c>
      <c r="G2400" s="11">
        <v>0</v>
      </c>
      <c r="H2400" s="11"/>
      <c r="I2400" s="11">
        <v>0</v>
      </c>
      <c r="J2400" s="11">
        <f t="shared" si="111"/>
        <v>0</v>
      </c>
      <c r="K2400" s="11">
        <v>0.56000000000000005</v>
      </c>
      <c r="L2400" s="16">
        <f t="shared" si="112"/>
        <v>0</v>
      </c>
      <c r="M2400" s="16">
        <f t="shared" si="113"/>
        <v>0</v>
      </c>
      <c r="N2400" s="17"/>
    </row>
    <row r="2401" spans="1:14" ht="25.35" customHeight="1" x14ac:dyDescent="0.25">
      <c r="A2401" s="11">
        <v>102</v>
      </c>
      <c r="B2401" s="12" t="s">
        <v>2245</v>
      </c>
      <c r="C2401" s="11">
        <v>2400</v>
      </c>
      <c r="D2401" s="13" t="s">
        <v>4851</v>
      </c>
      <c r="E2401" s="14" t="s">
        <v>4852</v>
      </c>
      <c r="F2401" s="11">
        <v>0</v>
      </c>
      <c r="G2401" s="11">
        <v>0</v>
      </c>
      <c r="H2401" s="11"/>
      <c r="I2401" s="11">
        <v>0</v>
      </c>
      <c r="J2401" s="11">
        <f t="shared" si="111"/>
        <v>0</v>
      </c>
      <c r="K2401" s="11">
        <v>9</v>
      </c>
      <c r="L2401" s="16">
        <f t="shared" si="112"/>
        <v>0</v>
      </c>
      <c r="M2401" s="16">
        <f t="shared" si="113"/>
        <v>0</v>
      </c>
      <c r="N2401" s="17"/>
    </row>
    <row r="2402" spans="1:14" ht="25.35" customHeight="1" x14ac:dyDescent="0.25">
      <c r="A2402" s="11">
        <v>102</v>
      </c>
      <c r="B2402" s="12" t="s">
        <v>2245</v>
      </c>
      <c r="C2402" s="11">
        <v>2401</v>
      </c>
      <c r="D2402" s="13" t="s">
        <v>4854</v>
      </c>
      <c r="E2402" s="14" t="s">
        <v>4855</v>
      </c>
      <c r="F2402" s="11">
        <v>0</v>
      </c>
      <c r="G2402" s="11">
        <v>0</v>
      </c>
      <c r="H2402" s="11"/>
      <c r="I2402" s="11">
        <v>0</v>
      </c>
      <c r="J2402" s="11">
        <f t="shared" si="111"/>
        <v>0</v>
      </c>
      <c r="K2402" s="11">
        <v>61.21</v>
      </c>
      <c r="L2402" s="16">
        <f t="shared" si="112"/>
        <v>0</v>
      </c>
      <c r="M2402" s="16">
        <f t="shared" si="113"/>
        <v>0</v>
      </c>
      <c r="N2402" s="17"/>
    </row>
    <row r="2403" spans="1:14" ht="25.35" customHeight="1" x14ac:dyDescent="0.25">
      <c r="A2403" s="11">
        <v>102</v>
      </c>
      <c r="B2403" s="12" t="s">
        <v>2245</v>
      </c>
      <c r="C2403" s="11">
        <v>2402</v>
      </c>
      <c r="D2403" s="13" t="s">
        <v>4856</v>
      </c>
      <c r="E2403" s="14" t="s">
        <v>4857</v>
      </c>
      <c r="F2403" s="11">
        <v>0</v>
      </c>
      <c r="G2403" s="11">
        <v>0</v>
      </c>
      <c r="H2403" s="11"/>
      <c r="I2403" s="11">
        <v>0</v>
      </c>
      <c r="J2403" s="11">
        <f t="shared" si="111"/>
        <v>0</v>
      </c>
      <c r="K2403" s="11">
        <v>174.67</v>
      </c>
      <c r="L2403" s="16">
        <f t="shared" si="112"/>
        <v>0</v>
      </c>
      <c r="M2403" s="16">
        <f t="shared" si="113"/>
        <v>0</v>
      </c>
      <c r="N2403" s="17"/>
    </row>
    <row r="2404" spans="1:14" ht="25.35" customHeight="1" x14ac:dyDescent="0.25">
      <c r="A2404" s="11">
        <v>102</v>
      </c>
      <c r="B2404" s="12" t="s">
        <v>2245</v>
      </c>
      <c r="C2404" s="11">
        <v>2403</v>
      </c>
      <c r="D2404" s="13" t="s">
        <v>4858</v>
      </c>
      <c r="E2404" s="14" t="s">
        <v>4859</v>
      </c>
      <c r="F2404" s="11">
        <v>0</v>
      </c>
      <c r="G2404" s="11">
        <v>0</v>
      </c>
      <c r="H2404" s="11"/>
      <c r="I2404" s="11">
        <v>0</v>
      </c>
      <c r="J2404" s="11">
        <f t="shared" si="111"/>
        <v>0</v>
      </c>
      <c r="K2404" s="11">
        <v>1.39</v>
      </c>
      <c r="L2404" s="16">
        <f t="shared" si="112"/>
        <v>0</v>
      </c>
      <c r="M2404" s="16">
        <f t="shared" si="113"/>
        <v>0</v>
      </c>
      <c r="N2404" s="17"/>
    </row>
    <row r="2405" spans="1:14" ht="25.35" customHeight="1" x14ac:dyDescent="0.25">
      <c r="A2405" s="11">
        <v>102</v>
      </c>
      <c r="B2405" s="12" t="s">
        <v>2245</v>
      </c>
      <c r="C2405" s="11">
        <v>2404</v>
      </c>
      <c r="D2405" s="13" t="s">
        <v>4860</v>
      </c>
      <c r="E2405" s="14" t="s">
        <v>4861</v>
      </c>
      <c r="F2405" s="11">
        <v>0</v>
      </c>
      <c r="G2405" s="11">
        <v>0</v>
      </c>
      <c r="H2405" s="11"/>
      <c r="I2405" s="11">
        <v>0</v>
      </c>
      <c r="J2405" s="11">
        <f t="shared" si="111"/>
        <v>0</v>
      </c>
      <c r="K2405" s="11">
        <v>25</v>
      </c>
      <c r="L2405" s="16">
        <f t="shared" si="112"/>
        <v>0</v>
      </c>
      <c r="M2405" s="16">
        <f t="shared" si="113"/>
        <v>0</v>
      </c>
      <c r="N2405" s="17"/>
    </row>
    <row r="2406" spans="1:14" ht="25.35" customHeight="1" x14ac:dyDescent="0.25">
      <c r="A2406" s="11">
        <v>102</v>
      </c>
      <c r="B2406" s="12" t="s">
        <v>2245</v>
      </c>
      <c r="C2406" s="11">
        <v>2405</v>
      </c>
      <c r="D2406" s="13" t="s">
        <v>4862</v>
      </c>
      <c r="E2406" s="14" t="s">
        <v>4863</v>
      </c>
      <c r="F2406" s="11">
        <v>107</v>
      </c>
      <c r="G2406" s="11">
        <v>2</v>
      </c>
      <c r="H2406" s="11"/>
      <c r="I2406" s="11" t="s">
        <v>5307</v>
      </c>
      <c r="J2406" s="11">
        <f t="shared" si="111"/>
        <v>-107</v>
      </c>
      <c r="K2406" s="11">
        <v>4.17</v>
      </c>
      <c r="L2406" s="16">
        <f t="shared" si="112"/>
        <v>-446.19</v>
      </c>
      <c r="M2406" s="16">
        <f t="shared" si="113"/>
        <v>0</v>
      </c>
      <c r="N2406" s="17"/>
    </row>
    <row r="2407" spans="1:14" ht="25.35" customHeight="1" x14ac:dyDescent="0.25">
      <c r="A2407" s="11">
        <v>102</v>
      </c>
      <c r="B2407" s="12" t="s">
        <v>2245</v>
      </c>
      <c r="C2407" s="11">
        <v>2406</v>
      </c>
      <c r="D2407" s="13" t="s">
        <v>4864</v>
      </c>
      <c r="E2407" s="14" t="s">
        <v>4865</v>
      </c>
      <c r="F2407" s="11">
        <v>0</v>
      </c>
      <c r="G2407" s="11">
        <v>0</v>
      </c>
      <c r="H2407" s="11"/>
      <c r="I2407" s="11">
        <v>0</v>
      </c>
      <c r="J2407" s="11">
        <f t="shared" si="111"/>
        <v>0</v>
      </c>
      <c r="K2407" s="11">
        <v>0</v>
      </c>
      <c r="L2407" s="16">
        <f t="shared" si="112"/>
        <v>0</v>
      </c>
      <c r="M2407" s="16">
        <f t="shared" si="113"/>
        <v>0</v>
      </c>
      <c r="N2407" s="17"/>
    </row>
    <row r="2408" spans="1:14" ht="25.35" customHeight="1" x14ac:dyDescent="0.25">
      <c r="A2408" s="11">
        <v>102</v>
      </c>
      <c r="B2408" s="12" t="s">
        <v>2245</v>
      </c>
      <c r="C2408" s="11">
        <v>2407</v>
      </c>
      <c r="D2408" s="13" t="s">
        <v>4866</v>
      </c>
      <c r="E2408" s="14" t="s">
        <v>4867</v>
      </c>
      <c r="F2408" s="11">
        <v>0</v>
      </c>
      <c r="G2408" s="11">
        <v>0</v>
      </c>
      <c r="H2408" s="11"/>
      <c r="I2408" s="11">
        <v>0</v>
      </c>
      <c r="J2408" s="11">
        <f t="shared" si="111"/>
        <v>0</v>
      </c>
      <c r="K2408" s="15">
        <v>1593</v>
      </c>
      <c r="L2408" s="16">
        <f t="shared" si="112"/>
        <v>0</v>
      </c>
      <c r="M2408" s="16">
        <f t="shared" si="113"/>
        <v>0</v>
      </c>
      <c r="N2408" s="17"/>
    </row>
    <row r="2409" spans="1:14" ht="25.35" customHeight="1" x14ac:dyDescent="0.25">
      <c r="A2409" s="11">
        <v>102</v>
      </c>
      <c r="B2409" s="12" t="s">
        <v>2245</v>
      </c>
      <c r="C2409" s="11">
        <v>2408</v>
      </c>
      <c r="D2409" s="13" t="s">
        <v>4868</v>
      </c>
      <c r="E2409" s="14" t="s">
        <v>4869</v>
      </c>
      <c r="F2409" s="11">
        <v>0</v>
      </c>
      <c r="G2409" s="11">
        <v>0</v>
      </c>
      <c r="H2409" s="11"/>
      <c r="I2409" s="11">
        <v>0</v>
      </c>
      <c r="J2409" s="11">
        <f t="shared" si="111"/>
        <v>0</v>
      </c>
      <c r="K2409" s="11">
        <v>0</v>
      </c>
      <c r="L2409" s="16">
        <f t="shared" si="112"/>
        <v>0</v>
      </c>
      <c r="M2409" s="16">
        <f t="shared" si="113"/>
        <v>0</v>
      </c>
      <c r="N2409" s="17"/>
    </row>
    <row r="2410" spans="1:14" ht="25.35" customHeight="1" x14ac:dyDescent="0.25">
      <c r="A2410" s="11">
        <v>102</v>
      </c>
      <c r="B2410" s="12" t="s">
        <v>2245</v>
      </c>
      <c r="C2410" s="11">
        <v>2409</v>
      </c>
      <c r="D2410" s="13" t="s">
        <v>4870</v>
      </c>
      <c r="E2410" s="14" t="s">
        <v>350</v>
      </c>
      <c r="F2410" s="11">
        <v>0</v>
      </c>
      <c r="G2410" s="11">
        <v>0</v>
      </c>
      <c r="H2410" s="11"/>
      <c r="I2410" s="11">
        <v>0</v>
      </c>
      <c r="J2410" s="11">
        <f t="shared" si="111"/>
        <v>0</v>
      </c>
      <c r="K2410" s="11">
        <v>20.61</v>
      </c>
      <c r="L2410" s="16">
        <f t="shared" si="112"/>
        <v>0</v>
      </c>
      <c r="M2410" s="16">
        <f t="shared" si="113"/>
        <v>0</v>
      </c>
      <c r="N2410" s="17"/>
    </row>
    <row r="2411" spans="1:14" ht="25.35" customHeight="1" x14ac:dyDescent="0.25">
      <c r="A2411" s="11">
        <v>102</v>
      </c>
      <c r="B2411" s="12" t="s">
        <v>2245</v>
      </c>
      <c r="C2411" s="11">
        <v>2410</v>
      </c>
      <c r="D2411" s="13" t="s">
        <v>4871</v>
      </c>
      <c r="E2411" s="14" t="s">
        <v>350</v>
      </c>
      <c r="F2411" s="11">
        <v>0</v>
      </c>
      <c r="G2411" s="11">
        <v>0</v>
      </c>
      <c r="H2411" s="11"/>
      <c r="I2411" s="11">
        <v>0</v>
      </c>
      <c r="J2411" s="11">
        <f t="shared" si="111"/>
        <v>0</v>
      </c>
      <c r="K2411" s="11">
        <v>17.690000000000001</v>
      </c>
      <c r="L2411" s="16">
        <f t="shared" si="112"/>
        <v>0</v>
      </c>
      <c r="M2411" s="16">
        <f t="shared" si="113"/>
        <v>0</v>
      </c>
      <c r="N2411" s="17"/>
    </row>
    <row r="2412" spans="1:14" ht="25.35" customHeight="1" x14ac:dyDescent="0.25">
      <c r="A2412" s="11">
        <v>103</v>
      </c>
      <c r="B2412" s="12" t="s">
        <v>2245</v>
      </c>
      <c r="C2412" s="11">
        <v>2411</v>
      </c>
      <c r="D2412" s="13" t="s">
        <v>4872</v>
      </c>
      <c r="E2412" s="14" t="s">
        <v>4873</v>
      </c>
      <c r="F2412" s="11">
        <v>0</v>
      </c>
      <c r="G2412" s="11">
        <v>0</v>
      </c>
      <c r="H2412" s="11"/>
      <c r="I2412" s="11">
        <v>0</v>
      </c>
      <c r="J2412" s="11">
        <f t="shared" si="111"/>
        <v>0</v>
      </c>
      <c r="K2412" s="11">
        <v>15.01</v>
      </c>
      <c r="L2412" s="16">
        <f t="shared" si="112"/>
        <v>0</v>
      </c>
      <c r="M2412" s="16">
        <f t="shared" si="113"/>
        <v>0</v>
      </c>
      <c r="N2412" s="17"/>
    </row>
    <row r="2413" spans="1:14" ht="25.35" customHeight="1" x14ac:dyDescent="0.25">
      <c r="A2413" s="11">
        <v>103</v>
      </c>
      <c r="B2413" s="12" t="s">
        <v>2245</v>
      </c>
      <c r="C2413" s="11">
        <v>2412</v>
      </c>
      <c r="D2413" s="13" t="s">
        <v>4874</v>
      </c>
      <c r="E2413" s="14" t="s">
        <v>4875</v>
      </c>
      <c r="F2413" s="11">
        <v>0</v>
      </c>
      <c r="G2413" s="11">
        <v>0</v>
      </c>
      <c r="H2413" s="11"/>
      <c r="I2413" s="11">
        <v>0</v>
      </c>
      <c r="J2413" s="11">
        <f t="shared" si="111"/>
        <v>0</v>
      </c>
      <c r="K2413" s="11">
        <v>0</v>
      </c>
      <c r="L2413" s="16">
        <f t="shared" si="112"/>
        <v>0</v>
      </c>
      <c r="M2413" s="16">
        <f t="shared" si="113"/>
        <v>0</v>
      </c>
      <c r="N2413" s="17"/>
    </row>
    <row r="2414" spans="1:14" ht="25.35" customHeight="1" x14ac:dyDescent="0.25">
      <c r="A2414" s="11">
        <v>103</v>
      </c>
      <c r="B2414" s="12" t="s">
        <v>2245</v>
      </c>
      <c r="C2414" s="11">
        <v>2413</v>
      </c>
      <c r="D2414" s="13" t="s">
        <v>4876</v>
      </c>
      <c r="E2414" s="14" t="s">
        <v>4877</v>
      </c>
      <c r="F2414" s="11">
        <v>0</v>
      </c>
      <c r="G2414" s="11">
        <v>0</v>
      </c>
      <c r="H2414" s="11"/>
      <c r="I2414" s="11">
        <v>0</v>
      </c>
      <c r="J2414" s="11">
        <f t="shared" si="111"/>
        <v>0</v>
      </c>
      <c r="K2414" s="11">
        <v>30.99</v>
      </c>
      <c r="L2414" s="16">
        <f t="shared" si="112"/>
        <v>0</v>
      </c>
      <c r="M2414" s="16">
        <f t="shared" si="113"/>
        <v>0</v>
      </c>
      <c r="N2414" s="17"/>
    </row>
    <row r="2415" spans="1:14" ht="25.35" customHeight="1" x14ac:dyDescent="0.25">
      <c r="A2415" s="11">
        <v>103</v>
      </c>
      <c r="B2415" s="12" t="s">
        <v>2245</v>
      </c>
      <c r="C2415" s="11">
        <v>2414</v>
      </c>
      <c r="D2415" s="13" t="s">
        <v>4878</v>
      </c>
      <c r="E2415" s="14" t="s">
        <v>4879</v>
      </c>
      <c r="F2415" s="11">
        <v>0</v>
      </c>
      <c r="G2415" s="11">
        <v>0</v>
      </c>
      <c r="H2415" s="11"/>
      <c r="I2415" s="11">
        <v>0</v>
      </c>
      <c r="J2415" s="11">
        <f t="shared" si="111"/>
        <v>0</v>
      </c>
      <c r="K2415" s="15">
        <v>1790</v>
      </c>
      <c r="L2415" s="16">
        <f t="shared" si="112"/>
        <v>0</v>
      </c>
      <c r="M2415" s="16">
        <f t="shared" si="113"/>
        <v>0</v>
      </c>
      <c r="N2415" s="17"/>
    </row>
    <row r="2416" spans="1:14" ht="25.35" customHeight="1" x14ac:dyDescent="0.25">
      <c r="A2416" s="11">
        <v>103</v>
      </c>
      <c r="B2416" s="12" t="s">
        <v>2245</v>
      </c>
      <c r="C2416" s="11">
        <v>2415</v>
      </c>
      <c r="D2416" s="13" t="s">
        <v>4880</v>
      </c>
      <c r="E2416" s="14" t="s">
        <v>4881</v>
      </c>
      <c r="F2416" s="11">
        <v>0</v>
      </c>
      <c r="G2416" s="11">
        <v>0</v>
      </c>
      <c r="H2416" s="11"/>
      <c r="I2416" s="11">
        <v>0</v>
      </c>
      <c r="J2416" s="11">
        <f t="shared" si="111"/>
        <v>0</v>
      </c>
      <c r="K2416" s="11">
        <v>130</v>
      </c>
      <c r="L2416" s="16">
        <f t="shared" si="112"/>
        <v>0</v>
      </c>
      <c r="M2416" s="16">
        <f t="shared" si="113"/>
        <v>0</v>
      </c>
      <c r="N2416" s="17"/>
    </row>
    <row r="2417" spans="1:14" ht="25.35" customHeight="1" x14ac:dyDescent="0.25">
      <c r="A2417" s="11">
        <v>103</v>
      </c>
      <c r="B2417" s="12" t="s">
        <v>2245</v>
      </c>
      <c r="C2417" s="11">
        <v>2416</v>
      </c>
      <c r="D2417" s="13" t="s">
        <v>4882</v>
      </c>
      <c r="E2417" s="14" t="s">
        <v>4883</v>
      </c>
      <c r="F2417" s="11">
        <v>0</v>
      </c>
      <c r="G2417" s="11">
        <v>0</v>
      </c>
      <c r="H2417" s="11"/>
      <c r="I2417" s="11">
        <v>0</v>
      </c>
      <c r="J2417" s="11">
        <f t="shared" si="111"/>
        <v>0</v>
      </c>
      <c r="K2417" s="11">
        <v>120</v>
      </c>
      <c r="L2417" s="16">
        <f t="shared" si="112"/>
        <v>0</v>
      </c>
      <c r="M2417" s="16">
        <f t="shared" si="113"/>
        <v>0</v>
      </c>
      <c r="N2417" s="17"/>
    </row>
    <row r="2418" spans="1:14" ht="25.35" customHeight="1" x14ac:dyDescent="0.25">
      <c r="A2418" s="11">
        <v>103</v>
      </c>
      <c r="B2418" s="12" t="s">
        <v>2245</v>
      </c>
      <c r="C2418" s="11">
        <v>2417</v>
      </c>
      <c r="D2418" s="13" t="s">
        <v>4884</v>
      </c>
      <c r="E2418" s="14" t="s">
        <v>4885</v>
      </c>
      <c r="F2418" s="11">
        <v>0</v>
      </c>
      <c r="G2418" s="11">
        <v>0</v>
      </c>
      <c r="H2418" s="11"/>
      <c r="I2418" s="11">
        <v>0</v>
      </c>
      <c r="J2418" s="11">
        <f t="shared" si="111"/>
        <v>0</v>
      </c>
      <c r="K2418" s="11">
        <v>890.59</v>
      </c>
      <c r="L2418" s="16">
        <f t="shared" si="112"/>
        <v>0</v>
      </c>
      <c r="M2418" s="16">
        <f t="shared" si="113"/>
        <v>0</v>
      </c>
      <c r="N2418" s="17"/>
    </row>
    <row r="2419" spans="1:14" ht="25.35" customHeight="1" x14ac:dyDescent="0.25">
      <c r="A2419" s="11">
        <v>103</v>
      </c>
      <c r="B2419" s="12" t="s">
        <v>2245</v>
      </c>
      <c r="C2419" s="11">
        <v>2418</v>
      </c>
      <c r="D2419" s="13" t="s">
        <v>4886</v>
      </c>
      <c r="E2419" s="14" t="s">
        <v>4887</v>
      </c>
      <c r="F2419" s="11">
        <v>0</v>
      </c>
      <c r="G2419" s="11">
        <v>0</v>
      </c>
      <c r="H2419" s="11"/>
      <c r="I2419" s="11">
        <v>0</v>
      </c>
      <c r="J2419" s="11">
        <f t="shared" si="111"/>
        <v>0</v>
      </c>
      <c r="K2419" s="11">
        <v>0</v>
      </c>
      <c r="L2419" s="16">
        <f t="shared" si="112"/>
        <v>0</v>
      </c>
      <c r="M2419" s="16">
        <f t="shared" si="113"/>
        <v>0</v>
      </c>
      <c r="N2419" s="17"/>
    </row>
    <row r="2420" spans="1:14" ht="25.35" customHeight="1" x14ac:dyDescent="0.25">
      <c r="A2420" s="11">
        <v>103</v>
      </c>
      <c r="B2420" s="12" t="s">
        <v>2245</v>
      </c>
      <c r="C2420" s="11">
        <v>2419</v>
      </c>
      <c r="D2420" s="13" t="s">
        <v>4888</v>
      </c>
      <c r="E2420" s="14" t="s">
        <v>4889</v>
      </c>
      <c r="F2420" s="11">
        <v>0</v>
      </c>
      <c r="G2420" s="11">
        <v>0</v>
      </c>
      <c r="H2420" s="11"/>
      <c r="I2420" s="11">
        <v>0</v>
      </c>
      <c r="J2420" s="11">
        <f t="shared" si="111"/>
        <v>0</v>
      </c>
      <c r="K2420" s="11">
        <v>144.51</v>
      </c>
      <c r="L2420" s="16">
        <f t="shared" si="112"/>
        <v>0</v>
      </c>
      <c r="M2420" s="16">
        <f t="shared" si="113"/>
        <v>0</v>
      </c>
      <c r="N2420" s="17"/>
    </row>
    <row r="2421" spans="1:14" ht="25.35" customHeight="1" x14ac:dyDescent="0.25">
      <c r="A2421" s="11">
        <v>103</v>
      </c>
      <c r="B2421" s="12" t="s">
        <v>2245</v>
      </c>
      <c r="C2421" s="11">
        <v>2420</v>
      </c>
      <c r="D2421" s="13" t="s">
        <v>4890</v>
      </c>
      <c r="E2421" s="14" t="s">
        <v>4891</v>
      </c>
      <c r="F2421" s="11">
        <v>0</v>
      </c>
      <c r="G2421" s="11">
        <v>0</v>
      </c>
      <c r="H2421" s="11"/>
      <c r="I2421" s="11">
        <v>0</v>
      </c>
      <c r="J2421" s="11">
        <f t="shared" si="111"/>
        <v>0</v>
      </c>
      <c r="K2421" s="11">
        <v>83.42</v>
      </c>
      <c r="L2421" s="16">
        <f t="shared" si="112"/>
        <v>0</v>
      </c>
      <c r="M2421" s="16">
        <f t="shared" si="113"/>
        <v>0</v>
      </c>
      <c r="N2421" s="17"/>
    </row>
    <row r="2422" spans="1:14" ht="25.35" customHeight="1" x14ac:dyDescent="0.25">
      <c r="A2422" s="11">
        <v>103</v>
      </c>
      <c r="B2422" s="12" t="s">
        <v>2245</v>
      </c>
      <c r="C2422" s="11">
        <v>2421</v>
      </c>
      <c r="D2422" s="13" t="s">
        <v>4892</v>
      </c>
      <c r="E2422" s="14" t="s">
        <v>4893</v>
      </c>
      <c r="F2422" s="11">
        <v>0</v>
      </c>
      <c r="G2422" s="11">
        <v>0</v>
      </c>
      <c r="H2422" s="11"/>
      <c r="I2422" s="11">
        <v>0</v>
      </c>
      <c r="J2422" s="11">
        <f t="shared" si="111"/>
        <v>0</v>
      </c>
      <c r="K2422" s="11">
        <v>79.459999999999994</v>
      </c>
      <c r="L2422" s="16">
        <f t="shared" si="112"/>
        <v>0</v>
      </c>
      <c r="M2422" s="16">
        <f t="shared" si="113"/>
        <v>0</v>
      </c>
      <c r="N2422" s="17"/>
    </row>
    <row r="2423" spans="1:14" ht="25.35" customHeight="1" x14ac:dyDescent="0.25">
      <c r="A2423" s="11">
        <v>103</v>
      </c>
      <c r="B2423" s="12" t="s">
        <v>2245</v>
      </c>
      <c r="C2423" s="11">
        <v>2422</v>
      </c>
      <c r="D2423" s="13" t="s">
        <v>4894</v>
      </c>
      <c r="E2423" s="14" t="s">
        <v>4895</v>
      </c>
      <c r="F2423" s="11">
        <v>0</v>
      </c>
      <c r="G2423" s="11">
        <v>0</v>
      </c>
      <c r="H2423" s="11"/>
      <c r="I2423" s="11">
        <v>0</v>
      </c>
      <c r="J2423" s="11">
        <f t="shared" si="111"/>
        <v>0</v>
      </c>
      <c r="K2423" s="11">
        <v>0</v>
      </c>
      <c r="L2423" s="16">
        <f t="shared" si="112"/>
        <v>0</v>
      </c>
      <c r="M2423" s="16">
        <f t="shared" si="113"/>
        <v>0</v>
      </c>
      <c r="N2423" s="17"/>
    </row>
    <row r="2424" spans="1:14" ht="25.35" customHeight="1" x14ac:dyDescent="0.25">
      <c r="A2424" s="11">
        <v>103</v>
      </c>
      <c r="B2424" s="12" t="s">
        <v>2245</v>
      </c>
      <c r="C2424" s="11">
        <v>2423</v>
      </c>
      <c r="D2424" s="13" t="s">
        <v>4896</v>
      </c>
      <c r="E2424" s="14" t="s">
        <v>4897</v>
      </c>
      <c r="F2424" s="11">
        <v>0</v>
      </c>
      <c r="G2424" s="11">
        <v>0</v>
      </c>
      <c r="H2424" s="11"/>
      <c r="I2424" s="11">
        <v>0</v>
      </c>
      <c r="J2424" s="11">
        <f t="shared" si="111"/>
        <v>0</v>
      </c>
      <c r="K2424" s="11">
        <v>395.5</v>
      </c>
      <c r="L2424" s="16">
        <f t="shared" si="112"/>
        <v>0</v>
      </c>
      <c r="M2424" s="16">
        <f t="shared" si="113"/>
        <v>0</v>
      </c>
      <c r="N2424" s="17"/>
    </row>
    <row r="2425" spans="1:14" ht="25.35" customHeight="1" x14ac:dyDescent="0.25">
      <c r="A2425" s="11">
        <v>103</v>
      </c>
      <c r="B2425" s="12" t="s">
        <v>2245</v>
      </c>
      <c r="C2425" s="11">
        <v>2424</v>
      </c>
      <c r="D2425" s="13" t="s">
        <v>4898</v>
      </c>
      <c r="E2425" s="14" t="s">
        <v>4899</v>
      </c>
      <c r="F2425" s="11">
        <v>4</v>
      </c>
      <c r="G2425" s="11">
        <v>0</v>
      </c>
      <c r="H2425" s="11"/>
      <c r="I2425" s="11" t="s">
        <v>5307</v>
      </c>
      <c r="J2425" s="11">
        <f t="shared" si="111"/>
        <v>-4</v>
      </c>
      <c r="K2425" s="15">
        <v>2242.5</v>
      </c>
      <c r="L2425" s="16">
        <f t="shared" si="112"/>
        <v>-8970</v>
      </c>
      <c r="M2425" s="16">
        <f t="shared" si="113"/>
        <v>0</v>
      </c>
      <c r="N2425" s="17"/>
    </row>
    <row r="2426" spans="1:14" ht="25.35" customHeight="1" x14ac:dyDescent="0.25">
      <c r="A2426" s="11">
        <v>103</v>
      </c>
      <c r="B2426" s="12" t="s">
        <v>2245</v>
      </c>
      <c r="C2426" s="11">
        <v>2425</v>
      </c>
      <c r="D2426" s="13" t="s">
        <v>4902</v>
      </c>
      <c r="E2426" s="14" t="s">
        <v>4903</v>
      </c>
      <c r="F2426" s="11">
        <v>1</v>
      </c>
      <c r="G2426" s="11">
        <v>1</v>
      </c>
      <c r="H2426" s="11"/>
      <c r="I2426" s="11" t="s">
        <v>5307</v>
      </c>
      <c r="J2426" s="11">
        <f t="shared" si="111"/>
        <v>-1</v>
      </c>
      <c r="K2426" s="15">
        <v>2415</v>
      </c>
      <c r="L2426" s="16">
        <f t="shared" si="112"/>
        <v>-2415</v>
      </c>
      <c r="M2426" s="16">
        <f t="shared" si="113"/>
        <v>0</v>
      </c>
      <c r="N2426" s="17"/>
    </row>
    <row r="2427" spans="1:14" ht="25.35" customHeight="1" x14ac:dyDescent="0.25">
      <c r="A2427" s="11">
        <v>103</v>
      </c>
      <c r="B2427" s="12" t="s">
        <v>2245</v>
      </c>
      <c r="C2427" s="11">
        <v>2426</v>
      </c>
      <c r="D2427" s="13" t="s">
        <v>4904</v>
      </c>
      <c r="E2427" s="14" t="s">
        <v>4905</v>
      </c>
      <c r="F2427" s="11">
        <v>4</v>
      </c>
      <c r="G2427" s="11">
        <v>0</v>
      </c>
      <c r="H2427" s="11"/>
      <c r="I2427" s="11" t="s">
        <v>5307</v>
      </c>
      <c r="J2427" s="11">
        <f t="shared" si="111"/>
        <v>-4</v>
      </c>
      <c r="K2427" s="15">
        <v>6098</v>
      </c>
      <c r="L2427" s="16">
        <f t="shared" si="112"/>
        <v>-24392</v>
      </c>
      <c r="M2427" s="16">
        <f t="shared" si="113"/>
        <v>0</v>
      </c>
      <c r="N2427" s="17"/>
    </row>
    <row r="2428" spans="1:14" ht="25.35" customHeight="1" x14ac:dyDescent="0.25">
      <c r="A2428" s="11">
        <v>103</v>
      </c>
      <c r="B2428" s="12" t="s">
        <v>2245</v>
      </c>
      <c r="C2428" s="11">
        <v>2427</v>
      </c>
      <c r="D2428" s="13" t="s">
        <v>4906</v>
      </c>
      <c r="E2428" s="14" t="s">
        <v>4907</v>
      </c>
      <c r="F2428" s="11">
        <v>4</v>
      </c>
      <c r="G2428" s="11">
        <v>0</v>
      </c>
      <c r="H2428" s="11"/>
      <c r="I2428" s="11" t="s">
        <v>5307</v>
      </c>
      <c r="J2428" s="11">
        <f t="shared" si="111"/>
        <v>-4</v>
      </c>
      <c r="K2428" s="15">
        <v>5041</v>
      </c>
      <c r="L2428" s="16">
        <f t="shared" si="112"/>
        <v>-20164</v>
      </c>
      <c r="M2428" s="16">
        <f t="shared" si="113"/>
        <v>0</v>
      </c>
      <c r="N2428" s="17"/>
    </row>
    <row r="2429" spans="1:14" ht="25.35" customHeight="1" x14ac:dyDescent="0.25">
      <c r="A2429" s="11">
        <v>103</v>
      </c>
      <c r="B2429" s="12" t="s">
        <v>2245</v>
      </c>
      <c r="C2429" s="11">
        <v>2428</v>
      </c>
      <c r="D2429" s="13" t="s">
        <v>4908</v>
      </c>
      <c r="E2429" s="14" t="s">
        <v>4909</v>
      </c>
      <c r="F2429" s="11">
        <v>0</v>
      </c>
      <c r="G2429" s="11">
        <v>0</v>
      </c>
      <c r="H2429" s="11"/>
      <c r="I2429" s="11">
        <v>0</v>
      </c>
      <c r="J2429" s="11">
        <f t="shared" si="111"/>
        <v>0</v>
      </c>
      <c r="K2429" s="15">
        <v>3163</v>
      </c>
      <c r="L2429" s="16">
        <f t="shared" si="112"/>
        <v>0</v>
      </c>
      <c r="M2429" s="16">
        <f t="shared" si="113"/>
        <v>0</v>
      </c>
      <c r="N2429" s="17"/>
    </row>
    <row r="2430" spans="1:14" ht="25.35" customHeight="1" x14ac:dyDescent="0.25">
      <c r="A2430" s="11">
        <v>104</v>
      </c>
      <c r="B2430" s="12" t="s">
        <v>4910</v>
      </c>
      <c r="C2430" s="11">
        <v>2429</v>
      </c>
      <c r="D2430" s="13" t="s">
        <v>4911</v>
      </c>
      <c r="E2430" s="14" t="s">
        <v>4912</v>
      </c>
      <c r="F2430" s="11">
        <v>0</v>
      </c>
      <c r="G2430" s="11">
        <v>0</v>
      </c>
      <c r="H2430" s="11"/>
      <c r="I2430" s="11">
        <v>0</v>
      </c>
      <c r="J2430" s="11">
        <f t="shared" si="111"/>
        <v>0</v>
      </c>
      <c r="K2430" s="15">
        <v>2712</v>
      </c>
      <c r="L2430" s="16">
        <f t="shared" si="112"/>
        <v>0</v>
      </c>
      <c r="M2430" s="16">
        <f t="shared" si="113"/>
        <v>0</v>
      </c>
      <c r="N2430" s="17"/>
    </row>
    <row r="2431" spans="1:14" ht="25.35" customHeight="1" x14ac:dyDescent="0.25">
      <c r="A2431" s="11">
        <v>104</v>
      </c>
      <c r="B2431" s="12" t="s">
        <v>4910</v>
      </c>
      <c r="C2431" s="11">
        <v>2430</v>
      </c>
      <c r="D2431" s="13" t="s">
        <v>4914</v>
      </c>
      <c r="E2431" s="14" t="s">
        <v>4915</v>
      </c>
      <c r="F2431" s="11">
        <v>0</v>
      </c>
      <c r="G2431" s="11">
        <v>0</v>
      </c>
      <c r="H2431" s="11"/>
      <c r="I2431" s="11">
        <v>0</v>
      </c>
      <c r="J2431" s="11">
        <f t="shared" si="111"/>
        <v>0</v>
      </c>
      <c r="K2431" s="15">
        <v>2712</v>
      </c>
      <c r="L2431" s="16">
        <f t="shared" si="112"/>
        <v>0</v>
      </c>
      <c r="M2431" s="16">
        <f t="shared" si="113"/>
        <v>0</v>
      </c>
      <c r="N2431" s="17"/>
    </row>
    <row r="2432" spans="1:14" ht="25.35" customHeight="1" x14ac:dyDescent="0.25">
      <c r="A2432" s="11">
        <v>104</v>
      </c>
      <c r="B2432" s="12" t="s">
        <v>4910</v>
      </c>
      <c r="C2432" s="11">
        <v>2431</v>
      </c>
      <c r="D2432" s="13" t="s">
        <v>4916</v>
      </c>
      <c r="E2432" s="14" t="s">
        <v>4614</v>
      </c>
      <c r="F2432" s="11">
        <v>0</v>
      </c>
      <c r="G2432" s="11">
        <v>0</v>
      </c>
      <c r="H2432" s="11"/>
      <c r="I2432" s="11">
        <v>0</v>
      </c>
      <c r="J2432" s="11">
        <f t="shared" si="111"/>
        <v>0</v>
      </c>
      <c r="K2432" s="15">
        <v>3192</v>
      </c>
      <c r="L2432" s="16">
        <f t="shared" si="112"/>
        <v>0</v>
      </c>
      <c r="M2432" s="16">
        <f t="shared" si="113"/>
        <v>0</v>
      </c>
      <c r="N2432" s="17"/>
    </row>
    <row r="2433" spans="1:14" ht="25.35" customHeight="1" x14ac:dyDescent="0.25">
      <c r="A2433" s="11">
        <v>104</v>
      </c>
      <c r="B2433" s="12" t="s">
        <v>4910</v>
      </c>
      <c r="C2433" s="11">
        <v>2432</v>
      </c>
      <c r="D2433" s="13" t="s">
        <v>4917</v>
      </c>
      <c r="E2433" s="14" t="s">
        <v>4918</v>
      </c>
      <c r="F2433" s="11">
        <v>0</v>
      </c>
      <c r="G2433" s="11">
        <v>0</v>
      </c>
      <c r="H2433" s="11"/>
      <c r="I2433" s="11">
        <v>0</v>
      </c>
      <c r="J2433" s="11">
        <f t="shared" si="111"/>
        <v>0</v>
      </c>
      <c r="K2433" s="11">
        <v>819</v>
      </c>
      <c r="L2433" s="16">
        <f t="shared" si="112"/>
        <v>0</v>
      </c>
      <c r="M2433" s="16">
        <f t="shared" si="113"/>
        <v>0</v>
      </c>
      <c r="N2433" s="17"/>
    </row>
    <row r="2434" spans="1:14" ht="25.35" customHeight="1" x14ac:dyDescent="0.25">
      <c r="A2434" s="11">
        <v>104</v>
      </c>
      <c r="B2434" s="12" t="s">
        <v>4910</v>
      </c>
      <c r="C2434" s="11">
        <v>2433</v>
      </c>
      <c r="D2434" s="13" t="s">
        <v>4920</v>
      </c>
      <c r="E2434" s="14" t="s">
        <v>3296</v>
      </c>
      <c r="F2434" s="11">
        <v>0</v>
      </c>
      <c r="G2434" s="11">
        <v>0</v>
      </c>
      <c r="H2434" s="11"/>
      <c r="I2434" s="11">
        <v>0</v>
      </c>
      <c r="J2434" s="11">
        <f t="shared" si="111"/>
        <v>0</v>
      </c>
      <c r="K2434" s="11">
        <v>497</v>
      </c>
      <c r="L2434" s="16">
        <f t="shared" si="112"/>
        <v>0</v>
      </c>
      <c r="M2434" s="16">
        <f t="shared" si="113"/>
        <v>0</v>
      </c>
      <c r="N2434" s="17"/>
    </row>
    <row r="2435" spans="1:14" ht="25.35" customHeight="1" x14ac:dyDescent="0.25">
      <c r="A2435" s="11">
        <v>104</v>
      </c>
      <c r="B2435" s="12" t="s">
        <v>4910</v>
      </c>
      <c r="C2435" s="11">
        <v>2434</v>
      </c>
      <c r="D2435" s="13" t="s">
        <v>4921</v>
      </c>
      <c r="E2435" s="14" t="s">
        <v>4614</v>
      </c>
      <c r="F2435" s="11">
        <v>0</v>
      </c>
      <c r="G2435" s="11">
        <v>0</v>
      </c>
      <c r="H2435" s="11"/>
      <c r="I2435" s="11">
        <v>0</v>
      </c>
      <c r="J2435" s="11">
        <f t="shared" ref="J2435:J2498" si="114">H2435-F2435</f>
        <v>0</v>
      </c>
      <c r="K2435" s="11">
        <v>0</v>
      </c>
      <c r="L2435" s="16">
        <f t="shared" ref="L2435:L2498" si="115">J2435*K2435</f>
        <v>0</v>
      </c>
      <c r="M2435" s="16">
        <f t="shared" ref="M2435:M2498" si="116">H2435</f>
        <v>0</v>
      </c>
      <c r="N2435" s="17"/>
    </row>
    <row r="2436" spans="1:14" ht="25.35" customHeight="1" x14ac:dyDescent="0.25">
      <c r="A2436" s="11">
        <v>104</v>
      </c>
      <c r="B2436" s="12" t="s">
        <v>4910</v>
      </c>
      <c r="C2436" s="11">
        <v>2435</v>
      </c>
      <c r="D2436" s="13" t="s">
        <v>4922</v>
      </c>
      <c r="E2436" s="14" t="s">
        <v>4923</v>
      </c>
      <c r="F2436" s="11">
        <v>0</v>
      </c>
      <c r="G2436" s="11">
        <v>0</v>
      </c>
      <c r="H2436" s="11"/>
      <c r="I2436" s="11">
        <v>0</v>
      </c>
      <c r="J2436" s="11">
        <f t="shared" si="114"/>
        <v>0</v>
      </c>
      <c r="K2436" s="11">
        <v>0</v>
      </c>
      <c r="L2436" s="16">
        <f t="shared" si="115"/>
        <v>0</v>
      </c>
      <c r="M2436" s="16">
        <f t="shared" si="116"/>
        <v>0</v>
      </c>
      <c r="N2436" s="17"/>
    </row>
    <row r="2437" spans="1:14" ht="25.35" customHeight="1" x14ac:dyDescent="0.25">
      <c r="A2437" s="11">
        <v>104</v>
      </c>
      <c r="B2437" s="12" t="s">
        <v>4910</v>
      </c>
      <c r="C2437" s="11">
        <v>2436</v>
      </c>
      <c r="D2437" s="13" t="s">
        <v>4925</v>
      </c>
      <c r="E2437" s="14" t="s">
        <v>1921</v>
      </c>
      <c r="F2437" s="11">
        <v>0</v>
      </c>
      <c r="G2437" s="11">
        <v>0</v>
      </c>
      <c r="H2437" s="11"/>
      <c r="I2437" s="11">
        <v>0</v>
      </c>
      <c r="J2437" s="11">
        <f t="shared" si="114"/>
        <v>0</v>
      </c>
      <c r="K2437" s="15">
        <v>2723</v>
      </c>
      <c r="L2437" s="16">
        <f t="shared" si="115"/>
        <v>0</v>
      </c>
      <c r="M2437" s="16">
        <f t="shared" si="116"/>
        <v>0</v>
      </c>
      <c r="N2437" s="17"/>
    </row>
    <row r="2438" spans="1:14" ht="25.35" customHeight="1" x14ac:dyDescent="0.25">
      <c r="A2438" s="11">
        <v>104</v>
      </c>
      <c r="B2438" s="12" t="s">
        <v>4910</v>
      </c>
      <c r="C2438" s="11">
        <v>2437</v>
      </c>
      <c r="D2438" s="13" t="s">
        <v>4926</v>
      </c>
      <c r="E2438" s="14" t="s">
        <v>3215</v>
      </c>
      <c r="F2438" s="11">
        <v>0</v>
      </c>
      <c r="G2438" s="11">
        <v>0</v>
      </c>
      <c r="H2438" s="11"/>
      <c r="I2438" s="11">
        <v>0</v>
      </c>
      <c r="J2438" s="11">
        <f t="shared" si="114"/>
        <v>0</v>
      </c>
      <c r="K2438" s="11">
        <v>0</v>
      </c>
      <c r="L2438" s="16">
        <f t="shared" si="115"/>
        <v>0</v>
      </c>
      <c r="M2438" s="16">
        <f t="shared" si="116"/>
        <v>0</v>
      </c>
      <c r="N2438" s="17"/>
    </row>
    <row r="2439" spans="1:14" ht="25.35" customHeight="1" x14ac:dyDescent="0.25">
      <c r="A2439" s="11">
        <v>104</v>
      </c>
      <c r="B2439" s="12" t="s">
        <v>4910</v>
      </c>
      <c r="C2439" s="11">
        <v>2438</v>
      </c>
      <c r="D2439" s="13" t="s">
        <v>4927</v>
      </c>
      <c r="E2439" s="14" t="s">
        <v>3269</v>
      </c>
      <c r="F2439" s="11">
        <v>0</v>
      </c>
      <c r="G2439" s="11">
        <v>0</v>
      </c>
      <c r="H2439" s="11"/>
      <c r="I2439" s="11">
        <v>0</v>
      </c>
      <c r="J2439" s="11">
        <f t="shared" si="114"/>
        <v>0</v>
      </c>
      <c r="K2439" s="15">
        <v>1001</v>
      </c>
      <c r="L2439" s="16">
        <f t="shared" si="115"/>
        <v>0</v>
      </c>
      <c r="M2439" s="16">
        <f t="shared" si="116"/>
        <v>0</v>
      </c>
      <c r="N2439" s="17"/>
    </row>
    <row r="2440" spans="1:14" ht="25.35" customHeight="1" x14ac:dyDescent="0.25">
      <c r="A2440" s="11">
        <v>104</v>
      </c>
      <c r="B2440" s="12" t="s">
        <v>4910</v>
      </c>
      <c r="C2440" s="11">
        <v>2439</v>
      </c>
      <c r="D2440" s="13" t="s">
        <v>4928</v>
      </c>
      <c r="E2440" s="14" t="s">
        <v>4929</v>
      </c>
      <c r="F2440" s="11">
        <v>0</v>
      </c>
      <c r="G2440" s="11">
        <v>0</v>
      </c>
      <c r="H2440" s="11"/>
      <c r="I2440" s="11">
        <v>0</v>
      </c>
      <c r="J2440" s="11">
        <f t="shared" si="114"/>
        <v>0</v>
      </c>
      <c r="K2440" s="11">
        <v>18.260000000000002</v>
      </c>
      <c r="L2440" s="16">
        <f t="shared" si="115"/>
        <v>0</v>
      </c>
      <c r="M2440" s="16">
        <f t="shared" si="116"/>
        <v>0</v>
      </c>
      <c r="N2440" s="17"/>
    </row>
    <row r="2441" spans="1:14" ht="25.35" customHeight="1" x14ac:dyDescent="0.25">
      <c r="A2441" s="11">
        <v>104</v>
      </c>
      <c r="B2441" s="12" t="s">
        <v>4910</v>
      </c>
      <c r="C2441" s="11">
        <v>2440</v>
      </c>
      <c r="D2441" s="13" t="s">
        <v>4930</v>
      </c>
      <c r="E2441" s="14" t="s">
        <v>3409</v>
      </c>
      <c r="F2441" s="11">
        <v>0</v>
      </c>
      <c r="G2441" s="11">
        <v>0</v>
      </c>
      <c r="H2441" s="11"/>
      <c r="I2441" s="11">
        <v>0</v>
      </c>
      <c r="J2441" s="11">
        <f t="shared" si="114"/>
        <v>0</v>
      </c>
      <c r="K2441" s="11">
        <v>448</v>
      </c>
      <c r="L2441" s="16">
        <f t="shared" si="115"/>
        <v>0</v>
      </c>
      <c r="M2441" s="16">
        <f t="shared" si="116"/>
        <v>0</v>
      </c>
      <c r="N2441" s="17"/>
    </row>
    <row r="2442" spans="1:14" ht="25.35" customHeight="1" x14ac:dyDescent="0.25">
      <c r="A2442" s="11">
        <v>104</v>
      </c>
      <c r="B2442" s="12" t="s">
        <v>4910</v>
      </c>
      <c r="C2442" s="11">
        <v>2441</v>
      </c>
      <c r="D2442" s="13" t="s">
        <v>4932</v>
      </c>
      <c r="E2442" s="14" t="s">
        <v>4611</v>
      </c>
      <c r="F2442" s="11">
        <v>0</v>
      </c>
      <c r="G2442" s="11">
        <v>0</v>
      </c>
      <c r="H2442" s="11"/>
      <c r="I2442" s="11">
        <v>0</v>
      </c>
      <c r="J2442" s="11">
        <f t="shared" si="114"/>
        <v>0</v>
      </c>
      <c r="K2442" s="15">
        <v>6447</v>
      </c>
      <c r="L2442" s="16">
        <f t="shared" si="115"/>
        <v>0</v>
      </c>
      <c r="M2442" s="16">
        <f t="shared" si="116"/>
        <v>0</v>
      </c>
      <c r="N2442" s="17"/>
    </row>
    <row r="2443" spans="1:14" ht="25.35" customHeight="1" x14ac:dyDescent="0.25">
      <c r="A2443" s="11">
        <v>104</v>
      </c>
      <c r="B2443" s="12" t="s">
        <v>4910</v>
      </c>
      <c r="C2443" s="11">
        <v>2442</v>
      </c>
      <c r="D2443" s="13" t="s">
        <v>4933</v>
      </c>
      <c r="E2443" s="14" t="s">
        <v>1868</v>
      </c>
      <c r="F2443" s="11">
        <v>0</v>
      </c>
      <c r="G2443" s="11">
        <v>0</v>
      </c>
      <c r="H2443" s="11"/>
      <c r="I2443" s="11">
        <v>0</v>
      </c>
      <c r="J2443" s="11">
        <f t="shared" si="114"/>
        <v>0</v>
      </c>
      <c r="K2443" s="11">
        <v>26.6</v>
      </c>
      <c r="L2443" s="16">
        <f t="shared" si="115"/>
        <v>0</v>
      </c>
      <c r="M2443" s="16">
        <f t="shared" si="116"/>
        <v>0</v>
      </c>
      <c r="N2443" s="17"/>
    </row>
    <row r="2444" spans="1:14" ht="25.35" customHeight="1" x14ac:dyDescent="0.25">
      <c r="A2444" s="11">
        <v>104</v>
      </c>
      <c r="B2444" s="12" t="s">
        <v>4910</v>
      </c>
      <c r="C2444" s="11">
        <v>2443</v>
      </c>
      <c r="D2444" s="13" t="s">
        <v>4934</v>
      </c>
      <c r="E2444" s="14" t="s">
        <v>1805</v>
      </c>
      <c r="F2444" s="11">
        <v>0</v>
      </c>
      <c r="G2444" s="11">
        <v>0</v>
      </c>
      <c r="H2444" s="11"/>
      <c r="I2444" s="11">
        <v>0</v>
      </c>
      <c r="J2444" s="11">
        <f t="shared" si="114"/>
        <v>0</v>
      </c>
      <c r="K2444" s="11">
        <v>0</v>
      </c>
      <c r="L2444" s="16">
        <f t="shared" si="115"/>
        <v>0</v>
      </c>
      <c r="M2444" s="16">
        <f t="shared" si="116"/>
        <v>0</v>
      </c>
      <c r="N2444" s="17"/>
    </row>
    <row r="2445" spans="1:14" ht="25.35" customHeight="1" x14ac:dyDescent="0.25">
      <c r="A2445" s="11">
        <v>104</v>
      </c>
      <c r="B2445" s="12" t="s">
        <v>4910</v>
      </c>
      <c r="C2445" s="11">
        <v>2444</v>
      </c>
      <c r="D2445" s="13" t="s">
        <v>4935</v>
      </c>
      <c r="E2445" s="14" t="s">
        <v>2168</v>
      </c>
      <c r="F2445" s="11">
        <v>0</v>
      </c>
      <c r="G2445" s="11">
        <v>0</v>
      </c>
      <c r="H2445" s="11"/>
      <c r="I2445" s="11">
        <v>0</v>
      </c>
      <c r="J2445" s="11">
        <f t="shared" si="114"/>
        <v>0</v>
      </c>
      <c r="K2445" s="15">
        <v>1596</v>
      </c>
      <c r="L2445" s="16">
        <f t="shared" si="115"/>
        <v>0</v>
      </c>
      <c r="M2445" s="16">
        <f t="shared" si="116"/>
        <v>0</v>
      </c>
      <c r="N2445" s="17"/>
    </row>
    <row r="2446" spans="1:14" ht="25.35" customHeight="1" x14ac:dyDescent="0.25">
      <c r="A2446" s="11">
        <v>104</v>
      </c>
      <c r="B2446" s="12" t="s">
        <v>4910</v>
      </c>
      <c r="C2446" s="11">
        <v>2445</v>
      </c>
      <c r="D2446" s="13" t="s">
        <v>4936</v>
      </c>
      <c r="E2446" s="14" t="s">
        <v>2193</v>
      </c>
      <c r="F2446" s="11">
        <v>0</v>
      </c>
      <c r="G2446" s="11">
        <v>0</v>
      </c>
      <c r="H2446" s="11"/>
      <c r="I2446" s="11">
        <v>0</v>
      </c>
      <c r="J2446" s="11">
        <f t="shared" si="114"/>
        <v>0</v>
      </c>
      <c r="K2446" s="15">
        <v>1211</v>
      </c>
      <c r="L2446" s="16">
        <f t="shared" si="115"/>
        <v>0</v>
      </c>
      <c r="M2446" s="16">
        <f t="shared" si="116"/>
        <v>0</v>
      </c>
      <c r="N2446" s="17"/>
    </row>
    <row r="2447" spans="1:14" ht="25.35" customHeight="1" x14ac:dyDescent="0.25">
      <c r="A2447" s="11">
        <v>105</v>
      </c>
      <c r="B2447" s="12" t="s">
        <v>4937</v>
      </c>
      <c r="C2447" s="11">
        <v>2446</v>
      </c>
      <c r="D2447" s="13" t="s">
        <v>4938</v>
      </c>
      <c r="E2447" s="14" t="s">
        <v>4939</v>
      </c>
      <c r="F2447" s="11">
        <v>4</v>
      </c>
      <c r="G2447" s="11">
        <v>0</v>
      </c>
      <c r="H2447" s="11"/>
      <c r="I2447" s="11" t="s">
        <v>5307</v>
      </c>
      <c r="J2447" s="11">
        <f t="shared" si="114"/>
        <v>-4</v>
      </c>
      <c r="K2447" s="15">
        <v>4066</v>
      </c>
      <c r="L2447" s="16">
        <f t="shared" si="115"/>
        <v>-16264</v>
      </c>
      <c r="M2447" s="16">
        <f t="shared" si="116"/>
        <v>0</v>
      </c>
      <c r="N2447" s="17"/>
    </row>
    <row r="2448" spans="1:14" ht="25.35" customHeight="1" x14ac:dyDescent="0.25">
      <c r="A2448" s="11">
        <v>105</v>
      </c>
      <c r="B2448" s="12" t="s">
        <v>4937</v>
      </c>
      <c r="C2448" s="11">
        <v>2447</v>
      </c>
      <c r="D2448" s="13" t="s">
        <v>4940</v>
      </c>
      <c r="E2448" s="14" t="s">
        <v>512</v>
      </c>
      <c r="F2448" s="11">
        <v>0</v>
      </c>
      <c r="G2448" s="11">
        <v>0</v>
      </c>
      <c r="H2448" s="11"/>
      <c r="I2448" s="11">
        <v>0</v>
      </c>
      <c r="J2448" s="11">
        <f t="shared" si="114"/>
        <v>0</v>
      </c>
      <c r="K2448" s="11">
        <v>9.09</v>
      </c>
      <c r="L2448" s="16">
        <f t="shared" si="115"/>
        <v>0</v>
      </c>
      <c r="M2448" s="16">
        <f t="shared" si="116"/>
        <v>0</v>
      </c>
      <c r="N2448" s="17"/>
    </row>
    <row r="2449" spans="1:14" ht="25.35" customHeight="1" x14ac:dyDescent="0.25">
      <c r="A2449" s="11">
        <v>105</v>
      </c>
      <c r="B2449" s="12" t="s">
        <v>4937</v>
      </c>
      <c r="C2449" s="11">
        <v>2448</v>
      </c>
      <c r="D2449" s="13" t="s">
        <v>4942</v>
      </c>
      <c r="E2449" s="14" t="s">
        <v>488</v>
      </c>
      <c r="F2449" s="11">
        <v>0</v>
      </c>
      <c r="G2449" s="11">
        <v>0</v>
      </c>
      <c r="H2449" s="11"/>
      <c r="I2449" s="11">
        <v>0</v>
      </c>
      <c r="J2449" s="11">
        <f t="shared" si="114"/>
        <v>0</v>
      </c>
      <c r="K2449" s="11">
        <v>10.5</v>
      </c>
      <c r="L2449" s="16">
        <f t="shared" si="115"/>
        <v>0</v>
      </c>
      <c r="M2449" s="16">
        <f t="shared" si="116"/>
        <v>0</v>
      </c>
      <c r="N2449" s="17"/>
    </row>
    <row r="2450" spans="1:14" ht="25.35" customHeight="1" x14ac:dyDescent="0.25">
      <c r="A2450" s="11">
        <v>105</v>
      </c>
      <c r="B2450" s="12" t="s">
        <v>4937</v>
      </c>
      <c r="C2450" s="11">
        <v>2449</v>
      </c>
      <c r="D2450" s="13" t="s">
        <v>4944</v>
      </c>
      <c r="E2450" s="14" t="s">
        <v>527</v>
      </c>
      <c r="F2450" s="11">
        <v>0</v>
      </c>
      <c r="G2450" s="11">
        <v>0</v>
      </c>
      <c r="H2450" s="11"/>
      <c r="I2450" s="11">
        <v>0</v>
      </c>
      <c r="J2450" s="11">
        <f t="shared" si="114"/>
        <v>0</v>
      </c>
      <c r="K2450" s="11">
        <v>9.43</v>
      </c>
      <c r="L2450" s="16">
        <f t="shared" si="115"/>
        <v>0</v>
      </c>
      <c r="M2450" s="16">
        <f t="shared" si="116"/>
        <v>0</v>
      </c>
      <c r="N2450" s="17"/>
    </row>
    <row r="2451" spans="1:14" ht="25.35" customHeight="1" x14ac:dyDescent="0.25">
      <c r="A2451" s="11">
        <v>105</v>
      </c>
      <c r="B2451" s="12" t="s">
        <v>4937</v>
      </c>
      <c r="C2451" s="11">
        <v>2450</v>
      </c>
      <c r="D2451" s="13" t="s">
        <v>4946</v>
      </c>
      <c r="E2451" s="14" t="s">
        <v>4947</v>
      </c>
      <c r="F2451" s="11">
        <v>0</v>
      </c>
      <c r="G2451" s="11">
        <v>0</v>
      </c>
      <c r="H2451" s="11"/>
      <c r="I2451" s="11">
        <v>0</v>
      </c>
      <c r="J2451" s="11">
        <f t="shared" si="114"/>
        <v>0</v>
      </c>
      <c r="K2451" s="11">
        <v>159.25</v>
      </c>
      <c r="L2451" s="16">
        <f t="shared" si="115"/>
        <v>0</v>
      </c>
      <c r="M2451" s="16">
        <f t="shared" si="116"/>
        <v>0</v>
      </c>
      <c r="N2451" s="17"/>
    </row>
    <row r="2452" spans="1:14" ht="25.35" customHeight="1" x14ac:dyDescent="0.25">
      <c r="A2452" s="11">
        <v>105</v>
      </c>
      <c r="B2452" s="12" t="s">
        <v>4937</v>
      </c>
      <c r="C2452" s="11">
        <v>2451</v>
      </c>
      <c r="D2452" s="13" t="s">
        <v>4948</v>
      </c>
      <c r="E2452" s="14" t="s">
        <v>4949</v>
      </c>
      <c r="F2452" s="11">
        <v>0</v>
      </c>
      <c r="G2452" s="11">
        <v>0</v>
      </c>
      <c r="H2452" s="11"/>
      <c r="I2452" s="11">
        <v>0</v>
      </c>
      <c r="J2452" s="11">
        <f t="shared" si="114"/>
        <v>0</v>
      </c>
      <c r="K2452" s="11">
        <v>159.25</v>
      </c>
      <c r="L2452" s="16">
        <f t="shared" si="115"/>
        <v>0</v>
      </c>
      <c r="M2452" s="16">
        <f t="shared" si="116"/>
        <v>0</v>
      </c>
      <c r="N2452" s="17"/>
    </row>
    <row r="2453" spans="1:14" ht="25.35" customHeight="1" x14ac:dyDescent="0.25">
      <c r="A2453" s="11">
        <v>105</v>
      </c>
      <c r="B2453" s="12" t="s">
        <v>4937</v>
      </c>
      <c r="C2453" s="11">
        <v>2452</v>
      </c>
      <c r="D2453" s="13" t="s">
        <v>4950</v>
      </c>
      <c r="E2453" s="14" t="s">
        <v>4951</v>
      </c>
      <c r="F2453" s="11">
        <v>0</v>
      </c>
      <c r="G2453" s="11">
        <v>0</v>
      </c>
      <c r="H2453" s="11"/>
      <c r="I2453" s="11">
        <v>0</v>
      </c>
      <c r="J2453" s="11">
        <f t="shared" si="114"/>
        <v>0</v>
      </c>
      <c r="K2453" s="11">
        <v>77</v>
      </c>
      <c r="L2453" s="16">
        <f t="shared" si="115"/>
        <v>0</v>
      </c>
      <c r="M2453" s="16">
        <f t="shared" si="116"/>
        <v>0</v>
      </c>
      <c r="N2453" s="17"/>
    </row>
    <row r="2454" spans="1:14" ht="25.35" customHeight="1" x14ac:dyDescent="0.25">
      <c r="A2454" s="11">
        <v>105</v>
      </c>
      <c r="B2454" s="12" t="s">
        <v>4937</v>
      </c>
      <c r="C2454" s="11">
        <v>2453</v>
      </c>
      <c r="D2454" s="13" t="s">
        <v>4952</v>
      </c>
      <c r="E2454" s="14" t="s">
        <v>4953</v>
      </c>
      <c r="F2454" s="11">
        <v>0</v>
      </c>
      <c r="G2454" s="11">
        <v>0</v>
      </c>
      <c r="H2454" s="11"/>
      <c r="I2454" s="11">
        <v>0</v>
      </c>
      <c r="J2454" s="11">
        <f t="shared" si="114"/>
        <v>0</v>
      </c>
      <c r="K2454" s="11">
        <v>546</v>
      </c>
      <c r="L2454" s="16">
        <f t="shared" si="115"/>
        <v>0</v>
      </c>
      <c r="M2454" s="16">
        <f t="shared" si="116"/>
        <v>0</v>
      </c>
      <c r="N2454" s="17"/>
    </row>
    <row r="2455" spans="1:14" ht="25.35" customHeight="1" x14ac:dyDescent="0.25">
      <c r="A2455" s="11">
        <v>105</v>
      </c>
      <c r="B2455" s="12" t="s">
        <v>4937</v>
      </c>
      <c r="C2455" s="11">
        <v>2454</v>
      </c>
      <c r="D2455" s="13" t="s">
        <v>4954</v>
      </c>
      <c r="E2455" s="14" t="s">
        <v>4955</v>
      </c>
      <c r="F2455" s="11">
        <v>0</v>
      </c>
      <c r="G2455" s="11">
        <v>0</v>
      </c>
      <c r="H2455" s="11"/>
      <c r="I2455" s="11">
        <v>0</v>
      </c>
      <c r="J2455" s="11">
        <f t="shared" si="114"/>
        <v>0</v>
      </c>
      <c r="K2455" s="15">
        <v>1841</v>
      </c>
      <c r="L2455" s="16">
        <f t="shared" si="115"/>
        <v>0</v>
      </c>
      <c r="M2455" s="16">
        <f t="shared" si="116"/>
        <v>0</v>
      </c>
      <c r="N2455" s="17"/>
    </row>
    <row r="2456" spans="1:14" ht="25.35" customHeight="1" x14ac:dyDescent="0.25">
      <c r="A2456" s="11">
        <v>105</v>
      </c>
      <c r="B2456" s="12" t="s">
        <v>4937</v>
      </c>
      <c r="C2456" s="11">
        <v>2455</v>
      </c>
      <c r="D2456" s="13" t="s">
        <v>4956</v>
      </c>
      <c r="E2456" s="14" t="s">
        <v>4957</v>
      </c>
      <c r="F2456" s="11">
        <v>0</v>
      </c>
      <c r="G2456" s="11">
        <v>0</v>
      </c>
      <c r="H2456" s="11"/>
      <c r="I2456" s="11">
        <v>0</v>
      </c>
      <c r="J2456" s="11">
        <f t="shared" si="114"/>
        <v>0</v>
      </c>
      <c r="K2456" s="15">
        <v>1272</v>
      </c>
      <c r="L2456" s="16">
        <f t="shared" si="115"/>
        <v>0</v>
      </c>
      <c r="M2456" s="16">
        <f t="shared" si="116"/>
        <v>0</v>
      </c>
      <c r="N2456" s="17"/>
    </row>
    <row r="2457" spans="1:14" ht="25.35" customHeight="1" x14ac:dyDescent="0.25">
      <c r="A2457" s="11">
        <v>105</v>
      </c>
      <c r="B2457" s="12" t="s">
        <v>4937</v>
      </c>
      <c r="C2457" s="11">
        <v>2456</v>
      </c>
      <c r="D2457" s="13" t="s">
        <v>4958</v>
      </c>
      <c r="E2457" s="14" t="s">
        <v>4959</v>
      </c>
      <c r="F2457" s="11">
        <v>0</v>
      </c>
      <c r="G2457" s="11">
        <v>0</v>
      </c>
      <c r="H2457" s="11"/>
      <c r="I2457" s="11">
        <v>0</v>
      </c>
      <c r="J2457" s="11">
        <f t="shared" si="114"/>
        <v>0</v>
      </c>
      <c r="K2457" s="11">
        <v>600</v>
      </c>
      <c r="L2457" s="16">
        <f t="shared" si="115"/>
        <v>0</v>
      </c>
      <c r="M2457" s="16">
        <f t="shared" si="116"/>
        <v>0</v>
      </c>
      <c r="N2457" s="17"/>
    </row>
    <row r="2458" spans="1:14" ht="25.35" customHeight="1" x14ac:dyDescent="0.25">
      <c r="A2458" s="11">
        <v>105</v>
      </c>
      <c r="B2458" s="12" t="s">
        <v>4937</v>
      </c>
      <c r="C2458" s="11">
        <v>2457</v>
      </c>
      <c r="D2458" s="13" t="s">
        <v>4960</v>
      </c>
      <c r="E2458" s="14" t="s">
        <v>2607</v>
      </c>
      <c r="F2458" s="11">
        <v>0</v>
      </c>
      <c r="G2458" s="11">
        <v>0</v>
      </c>
      <c r="H2458" s="11"/>
      <c r="I2458" s="11">
        <v>0</v>
      </c>
      <c r="J2458" s="11">
        <f t="shared" si="114"/>
        <v>0</v>
      </c>
      <c r="K2458" s="11">
        <v>18.2</v>
      </c>
      <c r="L2458" s="16">
        <f t="shared" si="115"/>
        <v>0</v>
      </c>
      <c r="M2458" s="16">
        <f t="shared" si="116"/>
        <v>0</v>
      </c>
      <c r="N2458" s="17"/>
    </row>
    <row r="2459" spans="1:14" ht="25.35" customHeight="1" x14ac:dyDescent="0.25">
      <c r="A2459" s="11">
        <v>105</v>
      </c>
      <c r="B2459" s="12" t="s">
        <v>4937</v>
      </c>
      <c r="C2459" s="11">
        <v>2458</v>
      </c>
      <c r="D2459" s="13" t="s">
        <v>4961</v>
      </c>
      <c r="E2459" s="14" t="s">
        <v>4962</v>
      </c>
      <c r="F2459" s="11">
        <v>0</v>
      </c>
      <c r="G2459" s="11">
        <v>0</v>
      </c>
      <c r="H2459" s="11"/>
      <c r="I2459" s="11">
        <v>0</v>
      </c>
      <c r="J2459" s="11">
        <f t="shared" si="114"/>
        <v>0</v>
      </c>
      <c r="K2459" s="11">
        <v>70.61</v>
      </c>
      <c r="L2459" s="16">
        <f t="shared" si="115"/>
        <v>0</v>
      </c>
      <c r="M2459" s="16">
        <f t="shared" si="116"/>
        <v>0</v>
      </c>
      <c r="N2459" s="17"/>
    </row>
    <row r="2460" spans="1:14" ht="25.35" customHeight="1" x14ac:dyDescent="0.25">
      <c r="A2460" s="11">
        <v>105</v>
      </c>
      <c r="B2460" s="12" t="s">
        <v>4937</v>
      </c>
      <c r="C2460" s="11">
        <v>2459</v>
      </c>
      <c r="D2460" s="13" t="s">
        <v>4964</v>
      </c>
      <c r="E2460" s="14" t="s">
        <v>4918</v>
      </c>
      <c r="F2460" s="11">
        <v>0</v>
      </c>
      <c r="G2460" s="11">
        <v>0</v>
      </c>
      <c r="H2460" s="11"/>
      <c r="I2460" s="11">
        <v>0</v>
      </c>
      <c r="J2460" s="11">
        <f t="shared" si="114"/>
        <v>0</v>
      </c>
      <c r="K2460" s="15">
        <v>1022</v>
      </c>
      <c r="L2460" s="16">
        <f t="shared" si="115"/>
        <v>0</v>
      </c>
      <c r="M2460" s="16">
        <f t="shared" si="116"/>
        <v>0</v>
      </c>
      <c r="N2460" s="17"/>
    </row>
    <row r="2461" spans="1:14" ht="25.35" customHeight="1" x14ac:dyDescent="0.25">
      <c r="A2461" s="11">
        <v>105</v>
      </c>
      <c r="B2461" s="12" t="s">
        <v>4937</v>
      </c>
      <c r="C2461" s="11">
        <v>2460</v>
      </c>
      <c r="D2461" s="13" t="s">
        <v>4965</v>
      </c>
      <c r="E2461" s="14" t="s">
        <v>4966</v>
      </c>
      <c r="F2461" s="11">
        <v>0</v>
      </c>
      <c r="G2461" s="11">
        <v>0</v>
      </c>
      <c r="H2461" s="11"/>
      <c r="I2461" s="11">
        <v>0</v>
      </c>
      <c r="J2461" s="11">
        <f t="shared" si="114"/>
        <v>0</v>
      </c>
      <c r="K2461" s="11">
        <v>567</v>
      </c>
      <c r="L2461" s="16">
        <f t="shared" si="115"/>
        <v>0</v>
      </c>
      <c r="M2461" s="16">
        <f t="shared" si="116"/>
        <v>0</v>
      </c>
      <c r="N2461" s="17"/>
    </row>
    <row r="2462" spans="1:14" ht="25.35" customHeight="1" x14ac:dyDescent="0.25">
      <c r="A2462" s="11">
        <v>105</v>
      </c>
      <c r="B2462" s="12" t="s">
        <v>4937</v>
      </c>
      <c r="C2462" s="11">
        <v>2461</v>
      </c>
      <c r="D2462" s="13" t="s">
        <v>4968</v>
      </c>
      <c r="E2462" s="14" t="s">
        <v>688</v>
      </c>
      <c r="F2462" s="11">
        <v>0</v>
      </c>
      <c r="G2462" s="11">
        <v>0</v>
      </c>
      <c r="H2462" s="11"/>
      <c r="I2462" s="11">
        <v>0</v>
      </c>
      <c r="J2462" s="11">
        <f t="shared" si="114"/>
        <v>0</v>
      </c>
      <c r="K2462" s="11">
        <v>3.38</v>
      </c>
      <c r="L2462" s="16">
        <f t="shared" si="115"/>
        <v>0</v>
      </c>
      <c r="M2462" s="16">
        <f t="shared" si="116"/>
        <v>0</v>
      </c>
      <c r="N2462" s="17"/>
    </row>
    <row r="2463" spans="1:14" ht="25.35" customHeight="1" x14ac:dyDescent="0.25">
      <c r="A2463" s="11">
        <v>105</v>
      </c>
      <c r="B2463" s="12" t="s">
        <v>4937</v>
      </c>
      <c r="C2463" s="11">
        <v>2462</v>
      </c>
      <c r="D2463" s="13" t="s">
        <v>4969</v>
      </c>
      <c r="E2463" s="14" t="s">
        <v>4088</v>
      </c>
      <c r="F2463" s="11">
        <v>0</v>
      </c>
      <c r="G2463" s="11">
        <v>0</v>
      </c>
      <c r="H2463" s="11"/>
      <c r="I2463" s="11">
        <v>0</v>
      </c>
      <c r="J2463" s="11">
        <f t="shared" si="114"/>
        <v>0</v>
      </c>
      <c r="K2463" s="15">
        <v>2023</v>
      </c>
      <c r="L2463" s="16">
        <f t="shared" si="115"/>
        <v>0</v>
      </c>
      <c r="M2463" s="16">
        <f t="shared" si="116"/>
        <v>0</v>
      </c>
      <c r="N2463" s="17"/>
    </row>
    <row r="2464" spans="1:14" ht="25.35" customHeight="1" x14ac:dyDescent="0.25">
      <c r="A2464" s="11">
        <v>105</v>
      </c>
      <c r="B2464" s="12" t="s">
        <v>4937</v>
      </c>
      <c r="C2464" s="11">
        <v>2463</v>
      </c>
      <c r="D2464" s="13" t="s">
        <v>4971</v>
      </c>
      <c r="E2464" s="14" t="s">
        <v>4972</v>
      </c>
      <c r="F2464" s="11">
        <v>0</v>
      </c>
      <c r="G2464" s="11">
        <v>0</v>
      </c>
      <c r="H2464" s="11"/>
      <c r="I2464" s="11">
        <v>0</v>
      </c>
      <c r="J2464" s="11">
        <f t="shared" si="114"/>
        <v>0</v>
      </c>
      <c r="K2464" s="15">
        <v>1309</v>
      </c>
      <c r="L2464" s="16">
        <f t="shared" si="115"/>
        <v>0</v>
      </c>
      <c r="M2464" s="16">
        <f t="shared" si="116"/>
        <v>0</v>
      </c>
      <c r="N2464" s="17"/>
    </row>
    <row r="2465" spans="1:14" ht="25.35" customHeight="1" x14ac:dyDescent="0.25">
      <c r="A2465" s="11">
        <v>105</v>
      </c>
      <c r="B2465" s="12" t="s">
        <v>4937</v>
      </c>
      <c r="C2465" s="11">
        <v>2464</v>
      </c>
      <c r="D2465" s="13" t="s">
        <v>4974</v>
      </c>
      <c r="E2465" s="14" t="s">
        <v>3162</v>
      </c>
      <c r="F2465" s="11">
        <v>0</v>
      </c>
      <c r="G2465" s="11">
        <v>0</v>
      </c>
      <c r="H2465" s="11"/>
      <c r="I2465" s="11">
        <v>0</v>
      </c>
      <c r="J2465" s="11">
        <f t="shared" si="114"/>
        <v>0</v>
      </c>
      <c r="K2465" s="11">
        <v>378</v>
      </c>
      <c r="L2465" s="16">
        <f t="shared" si="115"/>
        <v>0</v>
      </c>
      <c r="M2465" s="16">
        <f t="shared" si="116"/>
        <v>0</v>
      </c>
      <c r="N2465" s="17"/>
    </row>
    <row r="2466" spans="1:14" ht="25.35" customHeight="1" x14ac:dyDescent="0.25">
      <c r="A2466" s="11">
        <v>105</v>
      </c>
      <c r="B2466" s="12" t="s">
        <v>4937</v>
      </c>
      <c r="C2466" s="11">
        <v>2465</v>
      </c>
      <c r="D2466" s="13" t="s">
        <v>4975</v>
      </c>
      <c r="E2466" s="14" t="s">
        <v>4976</v>
      </c>
      <c r="F2466" s="11">
        <v>0</v>
      </c>
      <c r="G2466" s="11">
        <v>0</v>
      </c>
      <c r="H2466" s="11"/>
      <c r="I2466" s="11">
        <v>0</v>
      </c>
      <c r="J2466" s="11">
        <f t="shared" si="114"/>
        <v>0</v>
      </c>
      <c r="K2466" s="11">
        <v>14.06</v>
      </c>
      <c r="L2466" s="16">
        <f t="shared" si="115"/>
        <v>0</v>
      </c>
      <c r="M2466" s="16">
        <f t="shared" si="116"/>
        <v>0</v>
      </c>
      <c r="N2466" s="17"/>
    </row>
    <row r="2467" spans="1:14" ht="25.35" customHeight="1" x14ac:dyDescent="0.25">
      <c r="A2467" s="11">
        <v>105</v>
      </c>
      <c r="B2467" s="12" t="s">
        <v>4937</v>
      </c>
      <c r="C2467" s="11">
        <v>2466</v>
      </c>
      <c r="D2467" s="13" t="s">
        <v>4978</v>
      </c>
      <c r="E2467" s="14" t="s">
        <v>810</v>
      </c>
      <c r="F2467" s="11">
        <v>0</v>
      </c>
      <c r="G2467" s="11">
        <v>0</v>
      </c>
      <c r="H2467" s="11"/>
      <c r="I2467" s="11">
        <v>0</v>
      </c>
      <c r="J2467" s="11">
        <f t="shared" si="114"/>
        <v>0</v>
      </c>
      <c r="K2467" s="11">
        <v>122.5</v>
      </c>
      <c r="L2467" s="16">
        <f t="shared" si="115"/>
        <v>0</v>
      </c>
      <c r="M2467" s="16">
        <f t="shared" si="116"/>
        <v>0</v>
      </c>
      <c r="N2467" s="17"/>
    </row>
    <row r="2468" spans="1:14" ht="25.35" customHeight="1" x14ac:dyDescent="0.25">
      <c r="A2468" s="11">
        <v>105</v>
      </c>
      <c r="B2468" s="12" t="s">
        <v>4937</v>
      </c>
      <c r="C2468" s="11">
        <v>2467</v>
      </c>
      <c r="D2468" s="13" t="s">
        <v>4979</v>
      </c>
      <c r="E2468" s="14" t="s">
        <v>709</v>
      </c>
      <c r="F2468" s="11">
        <v>0</v>
      </c>
      <c r="G2468" s="11">
        <v>0</v>
      </c>
      <c r="H2468" s="11"/>
      <c r="I2468" s="11">
        <v>0</v>
      </c>
      <c r="J2468" s="11">
        <f t="shared" si="114"/>
        <v>0</v>
      </c>
      <c r="K2468" s="11">
        <v>7</v>
      </c>
      <c r="L2468" s="16">
        <f t="shared" si="115"/>
        <v>0</v>
      </c>
      <c r="M2468" s="16">
        <f t="shared" si="116"/>
        <v>0</v>
      </c>
      <c r="N2468" s="17"/>
    </row>
    <row r="2469" spans="1:14" ht="25.35" customHeight="1" x14ac:dyDescent="0.25">
      <c r="A2469" s="11">
        <v>105</v>
      </c>
      <c r="B2469" s="12" t="s">
        <v>4937</v>
      </c>
      <c r="C2469" s="11">
        <v>2468</v>
      </c>
      <c r="D2469" s="13" t="s">
        <v>4981</v>
      </c>
      <c r="E2469" s="14" t="s">
        <v>3242</v>
      </c>
      <c r="F2469" s="11">
        <v>0</v>
      </c>
      <c r="G2469" s="11">
        <v>0</v>
      </c>
      <c r="H2469" s="11"/>
      <c r="I2469" s="11">
        <v>0</v>
      </c>
      <c r="J2469" s="11">
        <f t="shared" si="114"/>
        <v>0</v>
      </c>
      <c r="K2469" s="11">
        <v>980</v>
      </c>
      <c r="L2469" s="16">
        <f t="shared" si="115"/>
        <v>0</v>
      </c>
      <c r="M2469" s="16">
        <f t="shared" si="116"/>
        <v>0</v>
      </c>
      <c r="N2469" s="17"/>
    </row>
    <row r="2470" spans="1:14" ht="25.35" customHeight="1" x14ac:dyDescent="0.25">
      <c r="A2470" s="11">
        <v>105</v>
      </c>
      <c r="B2470" s="12" t="s">
        <v>4937</v>
      </c>
      <c r="C2470" s="11">
        <v>2469</v>
      </c>
      <c r="D2470" s="13" t="s">
        <v>4982</v>
      </c>
      <c r="E2470" s="14" t="s">
        <v>4983</v>
      </c>
      <c r="F2470" s="11">
        <v>0</v>
      </c>
      <c r="G2470" s="11">
        <v>0</v>
      </c>
      <c r="H2470" s="11"/>
      <c r="I2470" s="11">
        <v>0</v>
      </c>
      <c r="J2470" s="11">
        <f t="shared" si="114"/>
        <v>0</v>
      </c>
      <c r="K2470" s="11">
        <v>392</v>
      </c>
      <c r="L2470" s="16">
        <f t="shared" si="115"/>
        <v>0</v>
      </c>
      <c r="M2470" s="16">
        <f t="shared" si="116"/>
        <v>0</v>
      </c>
      <c r="N2470" s="17"/>
    </row>
    <row r="2471" spans="1:14" ht="25.35" customHeight="1" x14ac:dyDescent="0.25">
      <c r="A2471" s="11">
        <v>105</v>
      </c>
      <c r="B2471" s="12" t="s">
        <v>4937</v>
      </c>
      <c r="C2471" s="11">
        <v>2470</v>
      </c>
      <c r="D2471" s="13" t="s">
        <v>4985</v>
      </c>
      <c r="E2471" s="14" t="s">
        <v>2662</v>
      </c>
      <c r="F2471" s="11">
        <v>0</v>
      </c>
      <c r="G2471" s="11">
        <v>0</v>
      </c>
      <c r="H2471" s="11"/>
      <c r="I2471" s="11">
        <v>0</v>
      </c>
      <c r="J2471" s="11">
        <f t="shared" si="114"/>
        <v>0</v>
      </c>
      <c r="K2471" s="15">
        <v>1085</v>
      </c>
      <c r="L2471" s="16">
        <f t="shared" si="115"/>
        <v>0</v>
      </c>
      <c r="M2471" s="16">
        <f t="shared" si="116"/>
        <v>0</v>
      </c>
      <c r="N2471" s="17"/>
    </row>
    <row r="2472" spans="1:14" ht="25.35" customHeight="1" x14ac:dyDescent="0.25">
      <c r="A2472" s="11">
        <v>105</v>
      </c>
      <c r="B2472" s="12" t="s">
        <v>4937</v>
      </c>
      <c r="C2472" s="11">
        <v>2471</v>
      </c>
      <c r="D2472" s="13" t="s">
        <v>4986</v>
      </c>
      <c r="E2472" s="14" t="s">
        <v>2662</v>
      </c>
      <c r="F2472" s="11">
        <v>0</v>
      </c>
      <c r="G2472" s="11">
        <v>0</v>
      </c>
      <c r="H2472" s="11"/>
      <c r="I2472" s="11">
        <v>0</v>
      </c>
      <c r="J2472" s="11">
        <f t="shared" si="114"/>
        <v>0</v>
      </c>
      <c r="K2472" s="15">
        <v>1008</v>
      </c>
      <c r="L2472" s="16">
        <f t="shared" si="115"/>
        <v>0</v>
      </c>
      <c r="M2472" s="16">
        <f t="shared" si="116"/>
        <v>0</v>
      </c>
      <c r="N2472" s="17"/>
    </row>
    <row r="2473" spans="1:14" ht="25.35" customHeight="1" x14ac:dyDescent="0.25">
      <c r="A2473" s="11">
        <v>105</v>
      </c>
      <c r="B2473" s="12" t="s">
        <v>4937</v>
      </c>
      <c r="C2473" s="11">
        <v>2472</v>
      </c>
      <c r="D2473" s="13" t="s">
        <v>4987</v>
      </c>
      <c r="E2473" s="14" t="s">
        <v>3283</v>
      </c>
      <c r="F2473" s="11">
        <v>0</v>
      </c>
      <c r="G2473" s="11">
        <v>0</v>
      </c>
      <c r="H2473" s="11"/>
      <c r="I2473" s="11">
        <v>0</v>
      </c>
      <c r="J2473" s="11">
        <f t="shared" si="114"/>
        <v>0</v>
      </c>
      <c r="K2473" s="11">
        <v>48.3</v>
      </c>
      <c r="L2473" s="16">
        <f t="shared" si="115"/>
        <v>0</v>
      </c>
      <c r="M2473" s="16">
        <f t="shared" si="116"/>
        <v>0</v>
      </c>
      <c r="N2473" s="17"/>
    </row>
    <row r="2474" spans="1:14" ht="25.35" customHeight="1" x14ac:dyDescent="0.25">
      <c r="A2474" s="11">
        <v>105</v>
      </c>
      <c r="B2474" s="12" t="s">
        <v>4937</v>
      </c>
      <c r="C2474" s="11">
        <v>2473</v>
      </c>
      <c r="D2474" s="13" t="s">
        <v>4988</v>
      </c>
      <c r="E2474" s="14" t="s">
        <v>2662</v>
      </c>
      <c r="F2474" s="11">
        <v>0</v>
      </c>
      <c r="G2474" s="11">
        <v>0</v>
      </c>
      <c r="H2474" s="11"/>
      <c r="I2474" s="11">
        <v>0</v>
      </c>
      <c r="J2474" s="11">
        <f t="shared" si="114"/>
        <v>0</v>
      </c>
      <c r="K2474" s="15">
        <v>1484</v>
      </c>
      <c r="L2474" s="16">
        <f t="shared" si="115"/>
        <v>0</v>
      </c>
      <c r="M2474" s="16">
        <f t="shared" si="116"/>
        <v>0</v>
      </c>
      <c r="N2474" s="17"/>
    </row>
    <row r="2475" spans="1:14" ht="25.35" customHeight="1" x14ac:dyDescent="0.25">
      <c r="A2475" s="11">
        <v>105</v>
      </c>
      <c r="B2475" s="12" t="s">
        <v>4937</v>
      </c>
      <c r="C2475" s="11">
        <v>2474</v>
      </c>
      <c r="D2475" s="13" t="s">
        <v>4989</v>
      </c>
      <c r="E2475" s="14" t="s">
        <v>2826</v>
      </c>
      <c r="F2475" s="11">
        <v>0</v>
      </c>
      <c r="G2475" s="11">
        <v>0</v>
      </c>
      <c r="H2475" s="11"/>
      <c r="I2475" s="11">
        <v>0</v>
      </c>
      <c r="J2475" s="11">
        <f t="shared" si="114"/>
        <v>0</v>
      </c>
      <c r="K2475" s="15">
        <v>2247</v>
      </c>
      <c r="L2475" s="16">
        <f t="shared" si="115"/>
        <v>0</v>
      </c>
      <c r="M2475" s="16">
        <f t="shared" si="116"/>
        <v>0</v>
      </c>
      <c r="N2475" s="17"/>
    </row>
    <row r="2476" spans="1:14" ht="25.35" customHeight="1" x14ac:dyDescent="0.25">
      <c r="A2476" s="11">
        <v>105</v>
      </c>
      <c r="B2476" s="12" t="s">
        <v>4937</v>
      </c>
      <c r="C2476" s="11">
        <v>2475</v>
      </c>
      <c r="D2476" s="13" t="s">
        <v>4990</v>
      </c>
      <c r="E2476" s="14" t="s">
        <v>2826</v>
      </c>
      <c r="F2476" s="11">
        <v>0</v>
      </c>
      <c r="G2476" s="11">
        <v>0</v>
      </c>
      <c r="H2476" s="11"/>
      <c r="I2476" s="11">
        <v>0</v>
      </c>
      <c r="J2476" s="11">
        <f t="shared" si="114"/>
        <v>0</v>
      </c>
      <c r="K2476" s="15">
        <v>2240</v>
      </c>
      <c r="L2476" s="16">
        <f t="shared" si="115"/>
        <v>0</v>
      </c>
      <c r="M2476" s="16">
        <f t="shared" si="116"/>
        <v>0</v>
      </c>
      <c r="N2476" s="17"/>
    </row>
    <row r="2477" spans="1:14" ht="25.35" customHeight="1" x14ac:dyDescent="0.25">
      <c r="A2477" s="11">
        <v>106</v>
      </c>
      <c r="B2477" s="12" t="s">
        <v>4937</v>
      </c>
      <c r="C2477" s="11">
        <v>2476</v>
      </c>
      <c r="D2477" s="13" t="s">
        <v>4991</v>
      </c>
      <c r="E2477" s="14" t="s">
        <v>4614</v>
      </c>
      <c r="F2477" s="11">
        <v>0</v>
      </c>
      <c r="G2477" s="11">
        <v>0</v>
      </c>
      <c r="H2477" s="11"/>
      <c r="I2477" s="11">
        <v>0</v>
      </c>
      <c r="J2477" s="11">
        <f t="shared" si="114"/>
        <v>0</v>
      </c>
      <c r="K2477" s="15">
        <v>4277</v>
      </c>
      <c r="L2477" s="16">
        <f t="shared" si="115"/>
        <v>0</v>
      </c>
      <c r="M2477" s="16">
        <f t="shared" si="116"/>
        <v>0</v>
      </c>
      <c r="N2477" s="17"/>
    </row>
    <row r="2478" spans="1:14" ht="25.35" customHeight="1" x14ac:dyDescent="0.25">
      <c r="A2478" s="11">
        <v>106</v>
      </c>
      <c r="B2478" s="12" t="s">
        <v>4937</v>
      </c>
      <c r="C2478" s="11">
        <v>2477</v>
      </c>
      <c r="D2478" s="13" t="s">
        <v>4992</v>
      </c>
      <c r="E2478" s="14" t="s">
        <v>2843</v>
      </c>
      <c r="F2478" s="11">
        <v>0</v>
      </c>
      <c r="G2478" s="11">
        <v>0</v>
      </c>
      <c r="H2478" s="11"/>
      <c r="I2478" s="11">
        <v>0</v>
      </c>
      <c r="J2478" s="11">
        <f t="shared" si="114"/>
        <v>0</v>
      </c>
      <c r="K2478" s="11">
        <v>57.67</v>
      </c>
      <c r="L2478" s="16">
        <f t="shared" si="115"/>
        <v>0</v>
      </c>
      <c r="M2478" s="16">
        <f t="shared" si="116"/>
        <v>0</v>
      </c>
      <c r="N2478" s="17"/>
    </row>
    <row r="2479" spans="1:14" ht="25.35" customHeight="1" x14ac:dyDescent="0.25">
      <c r="A2479" s="11">
        <v>106</v>
      </c>
      <c r="B2479" s="12" t="s">
        <v>4937</v>
      </c>
      <c r="C2479" s="11">
        <v>2478</v>
      </c>
      <c r="D2479" s="13" t="s">
        <v>4993</v>
      </c>
      <c r="E2479" s="14" t="s">
        <v>4994</v>
      </c>
      <c r="F2479" s="11">
        <v>0</v>
      </c>
      <c r="G2479" s="11">
        <v>0</v>
      </c>
      <c r="H2479" s="11"/>
      <c r="I2479" s="11">
        <v>0</v>
      </c>
      <c r="J2479" s="11">
        <f t="shared" si="114"/>
        <v>0</v>
      </c>
      <c r="K2479" s="15">
        <v>5264</v>
      </c>
      <c r="L2479" s="16">
        <f t="shared" si="115"/>
        <v>0</v>
      </c>
      <c r="M2479" s="16">
        <f t="shared" si="116"/>
        <v>0</v>
      </c>
      <c r="N2479" s="17"/>
    </row>
    <row r="2480" spans="1:14" ht="25.35" customHeight="1" x14ac:dyDescent="0.25">
      <c r="A2480" s="11">
        <v>106</v>
      </c>
      <c r="B2480" s="12" t="s">
        <v>4937</v>
      </c>
      <c r="C2480" s="11">
        <v>2479</v>
      </c>
      <c r="D2480" s="13" t="s">
        <v>4996</v>
      </c>
      <c r="E2480" s="14" t="s">
        <v>4997</v>
      </c>
      <c r="F2480" s="11">
        <v>0</v>
      </c>
      <c r="G2480" s="11">
        <v>0</v>
      </c>
      <c r="H2480" s="11"/>
      <c r="I2480" s="11">
        <v>0</v>
      </c>
      <c r="J2480" s="11">
        <f t="shared" si="114"/>
        <v>0</v>
      </c>
      <c r="K2480" s="11">
        <v>346.5</v>
      </c>
      <c r="L2480" s="16">
        <f t="shared" si="115"/>
        <v>0</v>
      </c>
      <c r="M2480" s="16">
        <f t="shared" si="116"/>
        <v>0</v>
      </c>
      <c r="N2480" s="17"/>
    </row>
    <row r="2481" spans="1:14" ht="25.35" customHeight="1" x14ac:dyDescent="0.25">
      <c r="A2481" s="11">
        <v>106</v>
      </c>
      <c r="B2481" s="12" t="s">
        <v>4937</v>
      </c>
      <c r="C2481" s="11">
        <v>2480</v>
      </c>
      <c r="D2481" s="13" t="s">
        <v>4999</v>
      </c>
      <c r="E2481" s="14" t="s">
        <v>5000</v>
      </c>
      <c r="F2481" s="11">
        <v>0</v>
      </c>
      <c r="G2481" s="11">
        <v>0</v>
      </c>
      <c r="H2481" s="11"/>
      <c r="I2481" s="11">
        <v>0</v>
      </c>
      <c r="J2481" s="11">
        <f t="shared" si="114"/>
        <v>0</v>
      </c>
      <c r="K2481" s="11">
        <v>196</v>
      </c>
      <c r="L2481" s="16">
        <f t="shared" si="115"/>
        <v>0</v>
      </c>
      <c r="M2481" s="16">
        <f t="shared" si="116"/>
        <v>0</v>
      </c>
      <c r="N2481" s="17"/>
    </row>
    <row r="2482" spans="1:14" ht="25.35" customHeight="1" x14ac:dyDescent="0.25">
      <c r="A2482" s="11">
        <v>106</v>
      </c>
      <c r="B2482" s="12" t="s">
        <v>4937</v>
      </c>
      <c r="C2482" s="11">
        <v>2481</v>
      </c>
      <c r="D2482" s="13" t="s">
        <v>5002</v>
      </c>
      <c r="E2482" s="14" t="s">
        <v>5003</v>
      </c>
      <c r="F2482" s="11">
        <v>0</v>
      </c>
      <c r="G2482" s="11">
        <v>0</v>
      </c>
      <c r="H2482" s="11"/>
      <c r="I2482" s="11">
        <v>0</v>
      </c>
      <c r="J2482" s="11">
        <f t="shared" si="114"/>
        <v>0</v>
      </c>
      <c r="K2482" s="11">
        <v>147</v>
      </c>
      <c r="L2482" s="16">
        <f t="shared" si="115"/>
        <v>0</v>
      </c>
      <c r="M2482" s="16">
        <f t="shared" si="116"/>
        <v>0</v>
      </c>
      <c r="N2482" s="17"/>
    </row>
    <row r="2483" spans="1:14" ht="25.35" customHeight="1" x14ac:dyDescent="0.25">
      <c r="A2483" s="11">
        <v>106</v>
      </c>
      <c r="B2483" s="12" t="s">
        <v>4937</v>
      </c>
      <c r="C2483" s="11">
        <v>2482</v>
      </c>
      <c r="D2483" s="13" t="s">
        <v>5005</v>
      </c>
      <c r="E2483" s="14" t="s">
        <v>2082</v>
      </c>
      <c r="F2483" s="11">
        <v>0</v>
      </c>
      <c r="G2483" s="11">
        <v>0</v>
      </c>
      <c r="H2483" s="11"/>
      <c r="I2483" s="11">
        <v>0</v>
      </c>
      <c r="J2483" s="11">
        <f t="shared" si="114"/>
        <v>0</v>
      </c>
      <c r="K2483" s="11">
        <v>504.85</v>
      </c>
      <c r="L2483" s="16">
        <f t="shared" si="115"/>
        <v>0</v>
      </c>
      <c r="M2483" s="16">
        <f t="shared" si="116"/>
        <v>0</v>
      </c>
      <c r="N2483" s="17"/>
    </row>
    <row r="2484" spans="1:14" ht="25.35" customHeight="1" x14ac:dyDescent="0.25">
      <c r="A2484" s="11">
        <v>106</v>
      </c>
      <c r="B2484" s="12" t="s">
        <v>4937</v>
      </c>
      <c r="C2484" s="11">
        <v>2483</v>
      </c>
      <c r="D2484" s="13" t="s">
        <v>5006</v>
      </c>
      <c r="E2484" s="14" t="s">
        <v>1868</v>
      </c>
      <c r="F2484" s="11">
        <v>0</v>
      </c>
      <c r="G2484" s="11">
        <v>0</v>
      </c>
      <c r="H2484" s="11"/>
      <c r="I2484" s="11">
        <v>0</v>
      </c>
      <c r="J2484" s="11">
        <f t="shared" si="114"/>
        <v>0</v>
      </c>
      <c r="K2484" s="11">
        <v>87.5</v>
      </c>
      <c r="L2484" s="16">
        <f t="shared" si="115"/>
        <v>0</v>
      </c>
      <c r="M2484" s="16">
        <f t="shared" si="116"/>
        <v>0</v>
      </c>
      <c r="N2484" s="17"/>
    </row>
    <row r="2485" spans="1:14" ht="25.35" customHeight="1" x14ac:dyDescent="0.25">
      <c r="A2485" s="11">
        <v>106</v>
      </c>
      <c r="B2485" s="12" t="s">
        <v>4937</v>
      </c>
      <c r="C2485" s="11">
        <v>2484</v>
      </c>
      <c r="D2485" s="13" t="s">
        <v>5008</v>
      </c>
      <c r="E2485" s="14" t="s">
        <v>5009</v>
      </c>
      <c r="F2485" s="11">
        <v>0</v>
      </c>
      <c r="G2485" s="11">
        <v>0</v>
      </c>
      <c r="H2485" s="11"/>
      <c r="I2485" s="11">
        <v>0</v>
      </c>
      <c r="J2485" s="11">
        <f t="shared" si="114"/>
        <v>0</v>
      </c>
      <c r="K2485" s="11">
        <v>39.9</v>
      </c>
      <c r="L2485" s="16">
        <f t="shared" si="115"/>
        <v>0</v>
      </c>
      <c r="M2485" s="16">
        <f t="shared" si="116"/>
        <v>0</v>
      </c>
      <c r="N2485" s="17"/>
    </row>
    <row r="2486" spans="1:14" ht="25.35" customHeight="1" x14ac:dyDescent="0.25">
      <c r="A2486" s="11">
        <v>106</v>
      </c>
      <c r="B2486" s="12" t="s">
        <v>4937</v>
      </c>
      <c r="C2486" s="11">
        <v>2485</v>
      </c>
      <c r="D2486" s="13" t="s">
        <v>5011</v>
      </c>
      <c r="E2486" s="14" t="s">
        <v>5009</v>
      </c>
      <c r="F2486" s="11">
        <v>0</v>
      </c>
      <c r="G2486" s="11">
        <v>0</v>
      </c>
      <c r="H2486" s="11"/>
      <c r="I2486" s="11">
        <v>0</v>
      </c>
      <c r="J2486" s="11">
        <f t="shared" si="114"/>
        <v>0</v>
      </c>
      <c r="K2486" s="11">
        <v>53.9</v>
      </c>
      <c r="L2486" s="16">
        <f t="shared" si="115"/>
        <v>0</v>
      </c>
      <c r="M2486" s="16">
        <f t="shared" si="116"/>
        <v>0</v>
      </c>
      <c r="N2486" s="17"/>
    </row>
    <row r="2487" spans="1:14" ht="25.35" customHeight="1" x14ac:dyDescent="0.25">
      <c r="A2487" s="11">
        <v>106</v>
      </c>
      <c r="B2487" s="12" t="s">
        <v>4937</v>
      </c>
      <c r="C2487" s="11">
        <v>2486</v>
      </c>
      <c r="D2487" s="13" t="s">
        <v>5012</v>
      </c>
      <c r="E2487" s="14" t="s">
        <v>5013</v>
      </c>
      <c r="F2487" s="11">
        <v>0</v>
      </c>
      <c r="G2487" s="11">
        <v>0</v>
      </c>
      <c r="H2487" s="11"/>
      <c r="I2487" s="11">
        <v>0</v>
      </c>
      <c r="J2487" s="11">
        <f t="shared" si="114"/>
        <v>0</v>
      </c>
      <c r="K2487" s="11">
        <v>113.15</v>
      </c>
      <c r="L2487" s="16">
        <f t="shared" si="115"/>
        <v>0</v>
      </c>
      <c r="M2487" s="16">
        <f t="shared" si="116"/>
        <v>0</v>
      </c>
      <c r="N2487" s="17"/>
    </row>
    <row r="2488" spans="1:14" ht="25.35" customHeight="1" x14ac:dyDescent="0.25">
      <c r="A2488" s="11">
        <v>106</v>
      </c>
      <c r="B2488" s="12" t="s">
        <v>4937</v>
      </c>
      <c r="C2488" s="11">
        <v>2487</v>
      </c>
      <c r="D2488" s="13" t="s">
        <v>5015</v>
      </c>
      <c r="E2488" s="14" t="s">
        <v>5016</v>
      </c>
      <c r="F2488" s="11">
        <v>0</v>
      </c>
      <c r="G2488" s="11">
        <v>0</v>
      </c>
      <c r="H2488" s="11"/>
      <c r="I2488" s="11">
        <v>0</v>
      </c>
      <c r="J2488" s="11">
        <f t="shared" si="114"/>
        <v>0</v>
      </c>
      <c r="K2488" s="11">
        <v>192.5</v>
      </c>
      <c r="L2488" s="16">
        <f t="shared" si="115"/>
        <v>0</v>
      </c>
      <c r="M2488" s="16">
        <f t="shared" si="116"/>
        <v>0</v>
      </c>
      <c r="N2488" s="17"/>
    </row>
    <row r="2489" spans="1:14" ht="25.35" customHeight="1" x14ac:dyDescent="0.25">
      <c r="A2489" s="11">
        <v>106</v>
      </c>
      <c r="B2489" s="12" t="s">
        <v>4937</v>
      </c>
      <c r="C2489" s="11">
        <v>2488</v>
      </c>
      <c r="D2489" s="13" t="s">
        <v>5018</v>
      </c>
      <c r="E2489" s="14" t="s">
        <v>5019</v>
      </c>
      <c r="F2489" s="11">
        <v>0</v>
      </c>
      <c r="G2489" s="11">
        <v>0</v>
      </c>
      <c r="H2489" s="11"/>
      <c r="I2489" s="11">
        <v>0</v>
      </c>
      <c r="J2489" s="11">
        <f t="shared" si="114"/>
        <v>0</v>
      </c>
      <c r="K2489" s="15">
        <v>1526</v>
      </c>
      <c r="L2489" s="16">
        <f t="shared" si="115"/>
        <v>0</v>
      </c>
      <c r="M2489" s="16">
        <f t="shared" si="116"/>
        <v>0</v>
      </c>
      <c r="N2489" s="17"/>
    </row>
    <row r="2490" spans="1:14" ht="25.35" customHeight="1" x14ac:dyDescent="0.25">
      <c r="A2490" s="11">
        <v>106</v>
      </c>
      <c r="B2490" s="12" t="s">
        <v>4937</v>
      </c>
      <c r="C2490" s="11">
        <v>2489</v>
      </c>
      <c r="D2490" s="13" t="s">
        <v>5021</v>
      </c>
      <c r="E2490" s="14" t="s">
        <v>2973</v>
      </c>
      <c r="F2490" s="11">
        <v>0</v>
      </c>
      <c r="G2490" s="11">
        <v>0</v>
      </c>
      <c r="H2490" s="11"/>
      <c r="I2490" s="11">
        <v>0</v>
      </c>
      <c r="J2490" s="11">
        <f t="shared" si="114"/>
        <v>0</v>
      </c>
      <c r="K2490" s="15">
        <v>5712</v>
      </c>
      <c r="L2490" s="16">
        <f t="shared" si="115"/>
        <v>0</v>
      </c>
      <c r="M2490" s="16">
        <f t="shared" si="116"/>
        <v>0</v>
      </c>
      <c r="N2490" s="17"/>
    </row>
    <row r="2491" spans="1:14" ht="25.35" customHeight="1" x14ac:dyDescent="0.25">
      <c r="A2491" s="11">
        <v>106</v>
      </c>
      <c r="B2491" s="12" t="s">
        <v>4937</v>
      </c>
      <c r="C2491" s="11">
        <v>2490</v>
      </c>
      <c r="D2491" s="13" t="s">
        <v>5022</v>
      </c>
      <c r="E2491" s="14" t="s">
        <v>5023</v>
      </c>
      <c r="F2491" s="11">
        <v>0</v>
      </c>
      <c r="G2491" s="11">
        <v>0</v>
      </c>
      <c r="H2491" s="11"/>
      <c r="I2491" s="11">
        <v>0</v>
      </c>
      <c r="J2491" s="11">
        <f t="shared" si="114"/>
        <v>0</v>
      </c>
      <c r="K2491" s="11">
        <v>49</v>
      </c>
      <c r="L2491" s="16">
        <f t="shared" si="115"/>
        <v>0</v>
      </c>
      <c r="M2491" s="16">
        <f t="shared" si="116"/>
        <v>0</v>
      </c>
      <c r="N2491" s="17"/>
    </row>
    <row r="2492" spans="1:14" ht="25.35" customHeight="1" x14ac:dyDescent="0.25">
      <c r="A2492" s="11">
        <v>106</v>
      </c>
      <c r="B2492" s="12" t="s">
        <v>4937</v>
      </c>
      <c r="C2492" s="11">
        <v>2491</v>
      </c>
      <c r="D2492" s="13" t="s">
        <v>5025</v>
      </c>
      <c r="E2492" s="14" t="s">
        <v>5026</v>
      </c>
      <c r="F2492" s="11">
        <v>0</v>
      </c>
      <c r="G2492" s="11">
        <v>0</v>
      </c>
      <c r="H2492" s="11"/>
      <c r="I2492" s="11">
        <v>0</v>
      </c>
      <c r="J2492" s="11">
        <f t="shared" si="114"/>
        <v>0</v>
      </c>
      <c r="K2492" s="11">
        <v>714</v>
      </c>
      <c r="L2492" s="16">
        <f t="shared" si="115"/>
        <v>0</v>
      </c>
      <c r="M2492" s="16">
        <f t="shared" si="116"/>
        <v>0</v>
      </c>
      <c r="N2492" s="17"/>
    </row>
    <row r="2493" spans="1:14" ht="25.35" customHeight="1" x14ac:dyDescent="0.25">
      <c r="A2493" s="11">
        <v>106</v>
      </c>
      <c r="B2493" s="12" t="s">
        <v>4937</v>
      </c>
      <c r="C2493" s="11">
        <v>2492</v>
      </c>
      <c r="D2493" s="13" t="s">
        <v>5028</v>
      </c>
      <c r="E2493" s="14" t="s">
        <v>5029</v>
      </c>
      <c r="F2493" s="11">
        <v>0</v>
      </c>
      <c r="G2493" s="11">
        <v>0</v>
      </c>
      <c r="H2493" s="11"/>
      <c r="I2493" s="11">
        <v>0</v>
      </c>
      <c r="J2493" s="11">
        <f t="shared" si="114"/>
        <v>0</v>
      </c>
      <c r="K2493" s="11">
        <v>28</v>
      </c>
      <c r="L2493" s="16">
        <f t="shared" si="115"/>
        <v>0</v>
      </c>
      <c r="M2493" s="16">
        <f t="shared" si="116"/>
        <v>0</v>
      </c>
      <c r="N2493" s="17"/>
    </row>
    <row r="2494" spans="1:14" ht="25.35" customHeight="1" x14ac:dyDescent="0.25">
      <c r="A2494" s="11">
        <v>106</v>
      </c>
      <c r="B2494" s="12" t="s">
        <v>4937</v>
      </c>
      <c r="C2494" s="11">
        <v>2493</v>
      </c>
      <c r="D2494" s="13" t="s">
        <v>5031</v>
      </c>
      <c r="E2494" s="14" t="s">
        <v>488</v>
      </c>
      <c r="F2494" s="11">
        <v>0</v>
      </c>
      <c r="G2494" s="11">
        <v>0</v>
      </c>
      <c r="H2494" s="11"/>
      <c r="I2494" s="11">
        <v>0</v>
      </c>
      <c r="J2494" s="11">
        <f t="shared" si="114"/>
        <v>0</v>
      </c>
      <c r="K2494" s="11">
        <v>45.5</v>
      </c>
      <c r="L2494" s="16">
        <f t="shared" si="115"/>
        <v>0</v>
      </c>
      <c r="M2494" s="16">
        <f t="shared" si="116"/>
        <v>0</v>
      </c>
      <c r="N2494" s="17"/>
    </row>
    <row r="2495" spans="1:14" ht="25.35" customHeight="1" x14ac:dyDescent="0.25">
      <c r="A2495" s="11">
        <v>106</v>
      </c>
      <c r="B2495" s="12" t="s">
        <v>4937</v>
      </c>
      <c r="C2495" s="11">
        <v>2494</v>
      </c>
      <c r="D2495" s="13" t="s">
        <v>5033</v>
      </c>
      <c r="E2495" s="14" t="s">
        <v>3074</v>
      </c>
      <c r="F2495" s="11">
        <v>0</v>
      </c>
      <c r="G2495" s="11">
        <v>0</v>
      </c>
      <c r="H2495" s="11"/>
      <c r="I2495" s="11">
        <v>0</v>
      </c>
      <c r="J2495" s="11">
        <f t="shared" si="114"/>
        <v>0</v>
      </c>
      <c r="K2495" s="15">
        <v>7595</v>
      </c>
      <c r="L2495" s="16">
        <f t="shared" si="115"/>
        <v>0</v>
      </c>
      <c r="M2495" s="16">
        <f t="shared" si="116"/>
        <v>0</v>
      </c>
      <c r="N2495" s="17"/>
    </row>
    <row r="2496" spans="1:14" ht="25.35" customHeight="1" x14ac:dyDescent="0.25">
      <c r="A2496" s="11">
        <v>106</v>
      </c>
      <c r="B2496" s="12" t="s">
        <v>4937</v>
      </c>
      <c r="C2496" s="11">
        <v>2495</v>
      </c>
      <c r="D2496" s="13" t="s">
        <v>5034</v>
      </c>
      <c r="E2496" s="14" t="s">
        <v>3896</v>
      </c>
      <c r="F2496" s="11">
        <v>0</v>
      </c>
      <c r="G2496" s="11">
        <v>0</v>
      </c>
      <c r="H2496" s="11"/>
      <c r="I2496" s="11">
        <v>0</v>
      </c>
      <c r="J2496" s="11">
        <f t="shared" si="114"/>
        <v>0</v>
      </c>
      <c r="K2496" s="11">
        <v>112</v>
      </c>
      <c r="L2496" s="16">
        <f t="shared" si="115"/>
        <v>0</v>
      </c>
      <c r="M2496" s="16">
        <f t="shared" si="116"/>
        <v>0</v>
      </c>
      <c r="N2496" s="17"/>
    </row>
    <row r="2497" spans="1:14" ht="25.35" customHeight="1" x14ac:dyDescent="0.25">
      <c r="A2497" s="11">
        <v>106</v>
      </c>
      <c r="B2497" s="12" t="s">
        <v>4937</v>
      </c>
      <c r="C2497" s="11">
        <v>2496</v>
      </c>
      <c r="D2497" s="13" t="s">
        <v>5035</v>
      </c>
      <c r="E2497" s="14" t="s">
        <v>4162</v>
      </c>
      <c r="F2497" s="11">
        <v>0</v>
      </c>
      <c r="G2497" s="11">
        <v>0</v>
      </c>
      <c r="H2497" s="11"/>
      <c r="I2497" s="11">
        <v>0</v>
      </c>
      <c r="J2497" s="11">
        <f t="shared" si="114"/>
        <v>0</v>
      </c>
      <c r="K2497" s="15">
        <v>15100</v>
      </c>
      <c r="L2497" s="16">
        <f t="shared" si="115"/>
        <v>0</v>
      </c>
      <c r="M2497" s="16">
        <f t="shared" si="116"/>
        <v>0</v>
      </c>
      <c r="N2497" s="17"/>
    </row>
    <row r="2498" spans="1:14" ht="25.35" customHeight="1" x14ac:dyDescent="0.25">
      <c r="A2498" s="11">
        <v>106</v>
      </c>
      <c r="B2498" s="12" t="s">
        <v>4937</v>
      </c>
      <c r="C2498" s="11">
        <v>2497</v>
      </c>
      <c r="D2498" s="13" t="s">
        <v>5036</v>
      </c>
      <c r="E2498" s="14" t="s">
        <v>3123</v>
      </c>
      <c r="F2498" s="11">
        <v>0</v>
      </c>
      <c r="G2498" s="11">
        <v>0</v>
      </c>
      <c r="H2498" s="11"/>
      <c r="I2498" s="11">
        <v>0</v>
      </c>
      <c r="J2498" s="11">
        <f t="shared" si="114"/>
        <v>0</v>
      </c>
      <c r="K2498" s="11">
        <v>483</v>
      </c>
      <c r="L2498" s="16">
        <f t="shared" si="115"/>
        <v>0</v>
      </c>
      <c r="M2498" s="16">
        <f t="shared" si="116"/>
        <v>0</v>
      </c>
      <c r="N2498" s="17"/>
    </row>
    <row r="2499" spans="1:14" ht="25.35" customHeight="1" x14ac:dyDescent="0.25">
      <c r="A2499" s="11">
        <v>106</v>
      </c>
      <c r="B2499" s="12" t="s">
        <v>4937</v>
      </c>
      <c r="C2499" s="11">
        <v>2498</v>
      </c>
      <c r="D2499" s="13" t="s">
        <v>5037</v>
      </c>
      <c r="E2499" s="14" t="s">
        <v>5038</v>
      </c>
      <c r="F2499" s="11">
        <v>0</v>
      </c>
      <c r="G2499" s="11">
        <v>0</v>
      </c>
      <c r="H2499" s="11"/>
      <c r="I2499" s="11">
        <v>0</v>
      </c>
      <c r="J2499" s="11">
        <f t="shared" ref="J2499:J2562" si="117">H2499-F2499</f>
        <v>0</v>
      </c>
      <c r="K2499" s="11">
        <v>2.79</v>
      </c>
      <c r="L2499" s="16">
        <f t="shared" ref="L2499:L2562" si="118">J2499*K2499</f>
        <v>0</v>
      </c>
      <c r="M2499" s="16">
        <f t="shared" ref="M2499:M2562" si="119">H2499</f>
        <v>0</v>
      </c>
      <c r="N2499" s="17"/>
    </row>
    <row r="2500" spans="1:14" ht="25.35" customHeight="1" x14ac:dyDescent="0.25">
      <c r="A2500" s="11">
        <v>106</v>
      </c>
      <c r="B2500" s="12" t="s">
        <v>4937</v>
      </c>
      <c r="C2500" s="11">
        <v>2499</v>
      </c>
      <c r="D2500" s="13" t="s">
        <v>5040</v>
      </c>
      <c r="E2500" s="14" t="s">
        <v>1387</v>
      </c>
      <c r="F2500" s="11">
        <v>0</v>
      </c>
      <c r="G2500" s="11">
        <v>0</v>
      </c>
      <c r="H2500" s="11"/>
      <c r="I2500" s="11">
        <v>0</v>
      </c>
      <c r="J2500" s="11">
        <f t="shared" si="117"/>
        <v>0</v>
      </c>
      <c r="K2500" s="15">
        <v>11550</v>
      </c>
      <c r="L2500" s="16">
        <f t="shared" si="118"/>
        <v>0</v>
      </c>
      <c r="M2500" s="16">
        <f t="shared" si="119"/>
        <v>0</v>
      </c>
      <c r="N2500" s="17"/>
    </row>
    <row r="2501" spans="1:14" ht="25.35" customHeight="1" x14ac:dyDescent="0.25">
      <c r="A2501" s="11">
        <v>106</v>
      </c>
      <c r="B2501" s="12" t="s">
        <v>4937</v>
      </c>
      <c r="C2501" s="11">
        <v>2500</v>
      </c>
      <c r="D2501" s="13" t="s">
        <v>5042</v>
      </c>
      <c r="E2501" s="14" t="s">
        <v>2125</v>
      </c>
      <c r="F2501" s="11">
        <v>0</v>
      </c>
      <c r="G2501" s="11">
        <v>0</v>
      </c>
      <c r="H2501" s="11"/>
      <c r="I2501" s="11">
        <v>0</v>
      </c>
      <c r="J2501" s="11">
        <f t="shared" si="117"/>
        <v>0</v>
      </c>
      <c r="K2501" s="11">
        <v>80.5</v>
      </c>
      <c r="L2501" s="16">
        <f t="shared" si="118"/>
        <v>0</v>
      </c>
      <c r="M2501" s="16">
        <f t="shared" si="119"/>
        <v>0</v>
      </c>
      <c r="N2501" s="17"/>
    </row>
    <row r="2502" spans="1:14" ht="25.35" customHeight="1" x14ac:dyDescent="0.25">
      <c r="A2502" s="11">
        <v>106</v>
      </c>
      <c r="B2502" s="12" t="s">
        <v>4937</v>
      </c>
      <c r="C2502" s="11">
        <v>2501</v>
      </c>
      <c r="D2502" s="13" t="s">
        <v>5043</v>
      </c>
      <c r="E2502" s="14" t="s">
        <v>2125</v>
      </c>
      <c r="F2502" s="11">
        <v>0</v>
      </c>
      <c r="G2502" s="11">
        <v>0</v>
      </c>
      <c r="H2502" s="11"/>
      <c r="I2502" s="11">
        <v>0</v>
      </c>
      <c r="J2502" s="11">
        <f t="shared" si="117"/>
        <v>0</v>
      </c>
      <c r="K2502" s="11">
        <v>80.5</v>
      </c>
      <c r="L2502" s="16">
        <f t="shared" si="118"/>
        <v>0</v>
      </c>
      <c r="M2502" s="16">
        <f t="shared" si="119"/>
        <v>0</v>
      </c>
      <c r="N2502" s="17"/>
    </row>
    <row r="2503" spans="1:14" ht="25.35" customHeight="1" x14ac:dyDescent="0.25">
      <c r="A2503" s="11">
        <v>106</v>
      </c>
      <c r="B2503" s="12" t="s">
        <v>4937</v>
      </c>
      <c r="C2503" s="11">
        <v>2502</v>
      </c>
      <c r="D2503" s="13" t="s">
        <v>5044</v>
      </c>
      <c r="E2503" s="14" t="s">
        <v>3672</v>
      </c>
      <c r="F2503" s="11">
        <v>0</v>
      </c>
      <c r="G2503" s="11">
        <v>0</v>
      </c>
      <c r="H2503" s="11"/>
      <c r="I2503" s="11">
        <v>0</v>
      </c>
      <c r="J2503" s="11">
        <f t="shared" si="117"/>
        <v>0</v>
      </c>
      <c r="K2503" s="11">
        <v>94.49</v>
      </c>
      <c r="L2503" s="16">
        <f t="shared" si="118"/>
        <v>0</v>
      </c>
      <c r="M2503" s="16">
        <f t="shared" si="119"/>
        <v>0</v>
      </c>
      <c r="N2503" s="17"/>
    </row>
    <row r="2504" spans="1:14" ht="25.35" customHeight="1" x14ac:dyDescent="0.25">
      <c r="A2504" s="11">
        <v>106</v>
      </c>
      <c r="B2504" s="12" t="s">
        <v>4937</v>
      </c>
      <c r="C2504" s="11">
        <v>2503</v>
      </c>
      <c r="D2504" s="13" t="s">
        <v>5045</v>
      </c>
      <c r="E2504" s="14" t="s">
        <v>3672</v>
      </c>
      <c r="F2504" s="11">
        <v>0</v>
      </c>
      <c r="G2504" s="11">
        <v>0</v>
      </c>
      <c r="H2504" s="11"/>
      <c r="I2504" s="11">
        <v>0</v>
      </c>
      <c r="J2504" s="11">
        <f t="shared" si="117"/>
        <v>0</v>
      </c>
      <c r="K2504" s="11">
        <v>94.5</v>
      </c>
      <c r="L2504" s="16">
        <f t="shared" si="118"/>
        <v>0</v>
      </c>
      <c r="M2504" s="16">
        <f t="shared" si="119"/>
        <v>0</v>
      </c>
      <c r="N2504" s="17"/>
    </row>
    <row r="2505" spans="1:14" ht="25.35" customHeight="1" x14ac:dyDescent="0.25">
      <c r="A2505" s="11">
        <v>106</v>
      </c>
      <c r="B2505" s="12" t="s">
        <v>4937</v>
      </c>
      <c r="C2505" s="11">
        <v>2504</v>
      </c>
      <c r="D2505" s="13" t="s">
        <v>5046</v>
      </c>
      <c r="E2505" s="14" t="s">
        <v>1173</v>
      </c>
      <c r="F2505" s="11">
        <v>0</v>
      </c>
      <c r="G2505" s="11">
        <v>0</v>
      </c>
      <c r="H2505" s="11"/>
      <c r="I2505" s="11">
        <v>0</v>
      </c>
      <c r="J2505" s="11">
        <f t="shared" si="117"/>
        <v>0</v>
      </c>
      <c r="K2505" s="11">
        <v>742</v>
      </c>
      <c r="L2505" s="16">
        <f t="shared" si="118"/>
        <v>0</v>
      </c>
      <c r="M2505" s="16">
        <f t="shared" si="119"/>
        <v>0</v>
      </c>
      <c r="N2505" s="17"/>
    </row>
    <row r="2506" spans="1:14" ht="25.35" customHeight="1" x14ac:dyDescent="0.25">
      <c r="A2506" s="11">
        <v>106</v>
      </c>
      <c r="B2506" s="12" t="s">
        <v>4937</v>
      </c>
      <c r="C2506" s="11">
        <v>2505</v>
      </c>
      <c r="D2506" s="13" t="s">
        <v>5047</v>
      </c>
      <c r="E2506" s="14" t="s">
        <v>3215</v>
      </c>
      <c r="F2506" s="11">
        <v>0</v>
      </c>
      <c r="G2506" s="11">
        <v>0</v>
      </c>
      <c r="H2506" s="11"/>
      <c r="I2506" s="11">
        <v>0</v>
      </c>
      <c r="J2506" s="11">
        <f t="shared" si="117"/>
        <v>0</v>
      </c>
      <c r="K2506" s="11">
        <v>402.5</v>
      </c>
      <c r="L2506" s="16">
        <f t="shared" si="118"/>
        <v>0</v>
      </c>
      <c r="M2506" s="16">
        <f t="shared" si="119"/>
        <v>0</v>
      </c>
      <c r="N2506" s="17"/>
    </row>
    <row r="2507" spans="1:14" ht="25.35" customHeight="1" x14ac:dyDescent="0.25">
      <c r="A2507" s="11">
        <v>107</v>
      </c>
      <c r="B2507" s="12" t="s">
        <v>4937</v>
      </c>
      <c r="C2507" s="11">
        <v>2506</v>
      </c>
      <c r="D2507" s="13" t="s">
        <v>5048</v>
      </c>
      <c r="E2507" s="14" t="s">
        <v>3215</v>
      </c>
      <c r="F2507" s="11">
        <v>0</v>
      </c>
      <c r="G2507" s="11">
        <v>0</v>
      </c>
      <c r="H2507" s="11"/>
      <c r="I2507" s="11">
        <v>0</v>
      </c>
      <c r="J2507" s="11">
        <f t="shared" si="117"/>
        <v>0</v>
      </c>
      <c r="K2507" s="11">
        <v>448</v>
      </c>
      <c r="L2507" s="16">
        <f t="shared" si="118"/>
        <v>0</v>
      </c>
      <c r="M2507" s="16">
        <f t="shared" si="119"/>
        <v>0</v>
      </c>
      <c r="N2507" s="17"/>
    </row>
    <row r="2508" spans="1:14" ht="25.35" customHeight="1" x14ac:dyDescent="0.25">
      <c r="A2508" s="11">
        <v>107</v>
      </c>
      <c r="B2508" s="12" t="s">
        <v>4937</v>
      </c>
      <c r="C2508" s="11">
        <v>2507</v>
      </c>
      <c r="D2508" s="13" t="s">
        <v>5049</v>
      </c>
      <c r="E2508" s="14" t="s">
        <v>3202</v>
      </c>
      <c r="F2508" s="11">
        <v>0</v>
      </c>
      <c r="G2508" s="11">
        <v>0</v>
      </c>
      <c r="H2508" s="11"/>
      <c r="I2508" s="11">
        <v>0</v>
      </c>
      <c r="J2508" s="11">
        <f t="shared" si="117"/>
        <v>0</v>
      </c>
      <c r="K2508" s="15">
        <v>1176</v>
      </c>
      <c r="L2508" s="16">
        <f t="shared" si="118"/>
        <v>0</v>
      </c>
      <c r="M2508" s="16">
        <f t="shared" si="119"/>
        <v>0</v>
      </c>
      <c r="N2508" s="17"/>
    </row>
    <row r="2509" spans="1:14" ht="25.35" customHeight="1" x14ac:dyDescent="0.25">
      <c r="A2509" s="11">
        <v>107</v>
      </c>
      <c r="B2509" s="12" t="s">
        <v>4937</v>
      </c>
      <c r="C2509" s="11">
        <v>2508</v>
      </c>
      <c r="D2509" s="13" t="s">
        <v>5050</v>
      </c>
      <c r="E2509" s="14" t="s">
        <v>1868</v>
      </c>
      <c r="F2509" s="11">
        <v>0</v>
      </c>
      <c r="G2509" s="11">
        <v>0</v>
      </c>
      <c r="H2509" s="11"/>
      <c r="I2509" s="11">
        <v>0</v>
      </c>
      <c r="J2509" s="11">
        <f t="shared" si="117"/>
        <v>0</v>
      </c>
      <c r="K2509" s="11">
        <v>31.5</v>
      </c>
      <c r="L2509" s="16">
        <f t="shared" si="118"/>
        <v>0</v>
      </c>
      <c r="M2509" s="16">
        <f t="shared" si="119"/>
        <v>0</v>
      </c>
      <c r="N2509" s="17"/>
    </row>
    <row r="2510" spans="1:14" ht="25.35" customHeight="1" x14ac:dyDescent="0.25">
      <c r="A2510" s="11">
        <v>107</v>
      </c>
      <c r="B2510" s="12" t="s">
        <v>4937</v>
      </c>
      <c r="C2510" s="11">
        <v>2509</v>
      </c>
      <c r="D2510" s="13" t="s">
        <v>5051</v>
      </c>
      <c r="E2510" s="14" t="s">
        <v>3202</v>
      </c>
      <c r="F2510" s="11">
        <v>0</v>
      </c>
      <c r="G2510" s="11">
        <v>0</v>
      </c>
      <c r="H2510" s="11"/>
      <c r="I2510" s="11">
        <v>0</v>
      </c>
      <c r="J2510" s="11">
        <f t="shared" si="117"/>
        <v>0</v>
      </c>
      <c r="K2510" s="15">
        <v>2121</v>
      </c>
      <c r="L2510" s="16">
        <f t="shared" si="118"/>
        <v>0</v>
      </c>
      <c r="M2510" s="16">
        <f t="shared" si="119"/>
        <v>0</v>
      </c>
      <c r="N2510" s="17"/>
    </row>
    <row r="2511" spans="1:14" ht="25.35" customHeight="1" x14ac:dyDescent="0.25">
      <c r="A2511" s="11">
        <v>107</v>
      </c>
      <c r="B2511" s="12" t="s">
        <v>4937</v>
      </c>
      <c r="C2511" s="11">
        <v>2510</v>
      </c>
      <c r="D2511" s="13" t="s">
        <v>5052</v>
      </c>
      <c r="E2511" s="14" t="s">
        <v>5053</v>
      </c>
      <c r="F2511" s="11">
        <v>0</v>
      </c>
      <c r="G2511" s="11">
        <v>0</v>
      </c>
      <c r="H2511" s="11"/>
      <c r="I2511" s="11">
        <v>0</v>
      </c>
      <c r="J2511" s="11">
        <f t="shared" si="117"/>
        <v>0</v>
      </c>
      <c r="K2511" s="11">
        <v>94.5</v>
      </c>
      <c r="L2511" s="16">
        <f t="shared" si="118"/>
        <v>0</v>
      </c>
      <c r="M2511" s="16">
        <f t="shared" si="119"/>
        <v>0</v>
      </c>
      <c r="N2511" s="17"/>
    </row>
    <row r="2512" spans="1:14" ht="25.35" customHeight="1" x14ac:dyDescent="0.25">
      <c r="A2512" s="11">
        <v>107</v>
      </c>
      <c r="B2512" s="12" t="s">
        <v>4937</v>
      </c>
      <c r="C2512" s="11">
        <v>2511</v>
      </c>
      <c r="D2512" s="13" t="s">
        <v>5055</v>
      </c>
      <c r="E2512" s="14" t="s">
        <v>2082</v>
      </c>
      <c r="F2512" s="11">
        <v>0</v>
      </c>
      <c r="G2512" s="11">
        <v>0</v>
      </c>
      <c r="H2512" s="11"/>
      <c r="I2512" s="11">
        <v>0</v>
      </c>
      <c r="J2512" s="11">
        <f t="shared" si="117"/>
        <v>0</v>
      </c>
      <c r="K2512" s="11">
        <v>276.5</v>
      </c>
      <c r="L2512" s="16">
        <f t="shared" si="118"/>
        <v>0</v>
      </c>
      <c r="M2512" s="16">
        <f t="shared" si="119"/>
        <v>0</v>
      </c>
      <c r="N2512" s="17"/>
    </row>
    <row r="2513" spans="1:14" ht="25.35" customHeight="1" x14ac:dyDescent="0.25">
      <c r="A2513" s="11">
        <v>107</v>
      </c>
      <c r="B2513" s="12" t="s">
        <v>4937</v>
      </c>
      <c r="C2513" s="11">
        <v>2512</v>
      </c>
      <c r="D2513" s="13" t="s">
        <v>5056</v>
      </c>
      <c r="E2513" s="14" t="s">
        <v>5057</v>
      </c>
      <c r="F2513" s="11">
        <v>0</v>
      </c>
      <c r="G2513" s="11">
        <v>0</v>
      </c>
      <c r="H2513" s="11"/>
      <c r="I2513" s="11">
        <v>0</v>
      </c>
      <c r="J2513" s="11">
        <f t="shared" si="117"/>
        <v>0</v>
      </c>
      <c r="K2513" s="11">
        <v>241.5</v>
      </c>
      <c r="L2513" s="16">
        <f t="shared" si="118"/>
        <v>0</v>
      </c>
      <c r="M2513" s="16">
        <f t="shared" si="119"/>
        <v>0</v>
      </c>
      <c r="N2513" s="17"/>
    </row>
    <row r="2514" spans="1:14" ht="25.35" customHeight="1" x14ac:dyDescent="0.25">
      <c r="A2514" s="11">
        <v>107</v>
      </c>
      <c r="B2514" s="12" t="s">
        <v>4937</v>
      </c>
      <c r="C2514" s="11">
        <v>2513</v>
      </c>
      <c r="D2514" s="13" t="s">
        <v>5059</v>
      </c>
      <c r="E2514" s="14" t="s">
        <v>5057</v>
      </c>
      <c r="F2514" s="11">
        <v>0</v>
      </c>
      <c r="G2514" s="11">
        <v>0</v>
      </c>
      <c r="H2514" s="11"/>
      <c r="I2514" s="11">
        <v>0</v>
      </c>
      <c r="J2514" s="11">
        <f t="shared" si="117"/>
        <v>0</v>
      </c>
      <c r="K2514" s="11">
        <v>241.5</v>
      </c>
      <c r="L2514" s="16">
        <f t="shared" si="118"/>
        <v>0</v>
      </c>
      <c r="M2514" s="16">
        <f t="shared" si="119"/>
        <v>0</v>
      </c>
      <c r="N2514" s="17"/>
    </row>
    <row r="2515" spans="1:14" ht="25.35" customHeight="1" x14ac:dyDescent="0.25">
      <c r="A2515" s="11">
        <v>107</v>
      </c>
      <c r="B2515" s="12" t="s">
        <v>4937</v>
      </c>
      <c r="C2515" s="11">
        <v>2514</v>
      </c>
      <c r="D2515" s="13" t="s">
        <v>5060</v>
      </c>
      <c r="E2515" s="14" t="s">
        <v>5061</v>
      </c>
      <c r="F2515" s="11">
        <v>0</v>
      </c>
      <c r="G2515" s="11">
        <v>0</v>
      </c>
      <c r="H2515" s="11"/>
      <c r="I2515" s="11">
        <v>0</v>
      </c>
      <c r="J2515" s="11">
        <f t="shared" si="117"/>
        <v>0</v>
      </c>
      <c r="K2515" s="11">
        <v>206.5</v>
      </c>
      <c r="L2515" s="16">
        <f t="shared" si="118"/>
        <v>0</v>
      </c>
      <c r="M2515" s="16">
        <f t="shared" si="119"/>
        <v>0</v>
      </c>
      <c r="N2515" s="17"/>
    </row>
    <row r="2516" spans="1:14" ht="25.35" customHeight="1" x14ac:dyDescent="0.25">
      <c r="A2516" s="11">
        <v>107</v>
      </c>
      <c r="B2516" s="12" t="s">
        <v>4937</v>
      </c>
      <c r="C2516" s="11">
        <v>2515</v>
      </c>
      <c r="D2516" s="13" t="s">
        <v>5063</v>
      </c>
      <c r="E2516" s="14" t="s">
        <v>5061</v>
      </c>
      <c r="F2516" s="11">
        <v>0</v>
      </c>
      <c r="G2516" s="11">
        <v>0</v>
      </c>
      <c r="H2516" s="11"/>
      <c r="I2516" s="11">
        <v>0</v>
      </c>
      <c r="J2516" s="11">
        <f t="shared" si="117"/>
        <v>0</v>
      </c>
      <c r="K2516" s="11">
        <v>206.5</v>
      </c>
      <c r="L2516" s="16">
        <f t="shared" si="118"/>
        <v>0</v>
      </c>
      <c r="M2516" s="16">
        <f t="shared" si="119"/>
        <v>0</v>
      </c>
      <c r="N2516" s="17"/>
    </row>
    <row r="2517" spans="1:14" ht="25.35" customHeight="1" x14ac:dyDescent="0.25">
      <c r="A2517" s="11">
        <v>107</v>
      </c>
      <c r="B2517" s="12" t="s">
        <v>4937</v>
      </c>
      <c r="C2517" s="11">
        <v>2516</v>
      </c>
      <c r="D2517" s="13" t="s">
        <v>5064</v>
      </c>
      <c r="E2517" s="14" t="s">
        <v>5065</v>
      </c>
      <c r="F2517" s="11">
        <v>0</v>
      </c>
      <c r="G2517" s="11">
        <v>0</v>
      </c>
      <c r="H2517" s="11"/>
      <c r="I2517" s="11">
        <v>0</v>
      </c>
      <c r="J2517" s="11">
        <f t="shared" si="117"/>
        <v>0</v>
      </c>
      <c r="K2517" s="11">
        <v>210</v>
      </c>
      <c r="L2517" s="16">
        <f t="shared" si="118"/>
        <v>0</v>
      </c>
      <c r="M2517" s="16">
        <f t="shared" si="119"/>
        <v>0</v>
      </c>
      <c r="N2517" s="17"/>
    </row>
    <row r="2518" spans="1:14" ht="25.35" customHeight="1" x14ac:dyDescent="0.25">
      <c r="A2518" s="11">
        <v>107</v>
      </c>
      <c r="B2518" s="12" t="s">
        <v>4937</v>
      </c>
      <c r="C2518" s="11">
        <v>2517</v>
      </c>
      <c r="D2518" s="13" t="s">
        <v>5067</v>
      </c>
      <c r="E2518" s="14" t="s">
        <v>857</v>
      </c>
      <c r="F2518" s="11">
        <v>0</v>
      </c>
      <c r="G2518" s="11">
        <v>0</v>
      </c>
      <c r="H2518" s="11"/>
      <c r="I2518" s="11">
        <v>0</v>
      </c>
      <c r="J2518" s="11">
        <f t="shared" si="117"/>
        <v>0</v>
      </c>
      <c r="K2518" s="11">
        <v>364</v>
      </c>
      <c r="L2518" s="16">
        <f t="shared" si="118"/>
        <v>0</v>
      </c>
      <c r="M2518" s="16">
        <f t="shared" si="119"/>
        <v>0</v>
      </c>
      <c r="N2518" s="17"/>
    </row>
    <row r="2519" spans="1:14" ht="25.35" customHeight="1" x14ac:dyDescent="0.25">
      <c r="A2519" s="11">
        <v>107</v>
      </c>
      <c r="B2519" s="12" t="s">
        <v>4937</v>
      </c>
      <c r="C2519" s="11">
        <v>2518</v>
      </c>
      <c r="D2519" s="13" t="s">
        <v>5068</v>
      </c>
      <c r="E2519" s="14" t="s">
        <v>857</v>
      </c>
      <c r="F2519" s="11">
        <v>0</v>
      </c>
      <c r="G2519" s="11">
        <v>0</v>
      </c>
      <c r="H2519" s="11"/>
      <c r="I2519" s="11">
        <v>0</v>
      </c>
      <c r="J2519" s="11">
        <f t="shared" si="117"/>
        <v>0</v>
      </c>
      <c r="K2519" s="11">
        <v>294</v>
      </c>
      <c r="L2519" s="16">
        <f t="shared" si="118"/>
        <v>0</v>
      </c>
      <c r="M2519" s="16">
        <f t="shared" si="119"/>
        <v>0</v>
      </c>
      <c r="N2519" s="17"/>
    </row>
    <row r="2520" spans="1:14" ht="25.35" customHeight="1" x14ac:dyDescent="0.25">
      <c r="A2520" s="11">
        <v>107</v>
      </c>
      <c r="B2520" s="12" t="s">
        <v>4937</v>
      </c>
      <c r="C2520" s="11">
        <v>2519</v>
      </c>
      <c r="D2520" s="13" t="s">
        <v>5069</v>
      </c>
      <c r="E2520" s="14" t="s">
        <v>5070</v>
      </c>
      <c r="F2520" s="11">
        <v>0</v>
      </c>
      <c r="G2520" s="11">
        <v>0</v>
      </c>
      <c r="H2520" s="11"/>
      <c r="I2520" s="11">
        <v>0</v>
      </c>
      <c r="J2520" s="11">
        <f t="shared" si="117"/>
        <v>0</v>
      </c>
      <c r="K2520" s="11">
        <v>525</v>
      </c>
      <c r="L2520" s="16">
        <f t="shared" si="118"/>
        <v>0</v>
      </c>
      <c r="M2520" s="16">
        <f t="shared" si="119"/>
        <v>0</v>
      </c>
      <c r="N2520" s="17"/>
    </row>
    <row r="2521" spans="1:14" ht="25.35" customHeight="1" x14ac:dyDescent="0.25">
      <c r="A2521" s="11">
        <v>107</v>
      </c>
      <c r="B2521" s="12" t="s">
        <v>4937</v>
      </c>
      <c r="C2521" s="11">
        <v>2520</v>
      </c>
      <c r="D2521" s="13" t="s">
        <v>5072</v>
      </c>
      <c r="E2521" s="14" t="s">
        <v>1707</v>
      </c>
      <c r="F2521" s="11">
        <v>0</v>
      </c>
      <c r="G2521" s="11">
        <v>0</v>
      </c>
      <c r="H2521" s="11"/>
      <c r="I2521" s="11">
        <v>0</v>
      </c>
      <c r="J2521" s="11">
        <f t="shared" si="117"/>
        <v>0</v>
      </c>
      <c r="K2521" s="11">
        <v>17.5</v>
      </c>
      <c r="L2521" s="16">
        <f t="shared" si="118"/>
        <v>0</v>
      </c>
      <c r="M2521" s="16">
        <f t="shared" si="119"/>
        <v>0</v>
      </c>
      <c r="N2521" s="17"/>
    </row>
    <row r="2522" spans="1:14" ht="25.35" customHeight="1" x14ac:dyDescent="0.25">
      <c r="A2522" s="11">
        <v>107</v>
      </c>
      <c r="B2522" s="12" t="s">
        <v>4937</v>
      </c>
      <c r="C2522" s="11">
        <v>2521</v>
      </c>
      <c r="D2522" s="13" t="s">
        <v>5073</v>
      </c>
      <c r="E2522" s="14" t="s">
        <v>5074</v>
      </c>
      <c r="F2522" s="11">
        <v>0</v>
      </c>
      <c r="G2522" s="11">
        <v>0</v>
      </c>
      <c r="H2522" s="11"/>
      <c r="I2522" s="11">
        <v>0</v>
      </c>
      <c r="J2522" s="11">
        <f t="shared" si="117"/>
        <v>0</v>
      </c>
      <c r="K2522" s="11">
        <v>77.180000000000007</v>
      </c>
      <c r="L2522" s="16">
        <f t="shared" si="118"/>
        <v>0</v>
      </c>
      <c r="M2522" s="16">
        <f t="shared" si="119"/>
        <v>0</v>
      </c>
      <c r="N2522" s="17"/>
    </row>
    <row r="2523" spans="1:14" ht="25.35" customHeight="1" x14ac:dyDescent="0.25">
      <c r="A2523" s="11">
        <v>107</v>
      </c>
      <c r="B2523" s="12" t="s">
        <v>4937</v>
      </c>
      <c r="C2523" s="11">
        <v>2522</v>
      </c>
      <c r="D2523" s="13" t="s">
        <v>5076</v>
      </c>
      <c r="E2523" s="14" t="s">
        <v>1658</v>
      </c>
      <c r="F2523" s="11">
        <v>0</v>
      </c>
      <c r="G2523" s="11">
        <v>0</v>
      </c>
      <c r="H2523" s="11"/>
      <c r="I2523" s="11">
        <v>0</v>
      </c>
      <c r="J2523" s="11">
        <f t="shared" si="117"/>
        <v>0</v>
      </c>
      <c r="K2523" s="15">
        <v>1022.72</v>
      </c>
      <c r="L2523" s="16">
        <f t="shared" si="118"/>
        <v>0</v>
      </c>
      <c r="M2523" s="16">
        <f t="shared" si="119"/>
        <v>0</v>
      </c>
      <c r="N2523" s="17"/>
    </row>
    <row r="2524" spans="1:14" ht="25.35" customHeight="1" x14ac:dyDescent="0.25">
      <c r="A2524" s="11">
        <v>107</v>
      </c>
      <c r="B2524" s="12" t="s">
        <v>4937</v>
      </c>
      <c r="C2524" s="11">
        <v>2523</v>
      </c>
      <c r="D2524" s="13" t="s">
        <v>5077</v>
      </c>
      <c r="E2524" s="14" t="s">
        <v>1988</v>
      </c>
      <c r="F2524" s="11">
        <v>0</v>
      </c>
      <c r="G2524" s="11">
        <v>0</v>
      </c>
      <c r="H2524" s="11"/>
      <c r="I2524" s="11">
        <v>0</v>
      </c>
      <c r="J2524" s="11">
        <f t="shared" si="117"/>
        <v>0</v>
      </c>
      <c r="K2524" s="11">
        <v>343</v>
      </c>
      <c r="L2524" s="16">
        <f t="shared" si="118"/>
        <v>0</v>
      </c>
      <c r="M2524" s="16">
        <f t="shared" si="119"/>
        <v>0</v>
      </c>
      <c r="N2524" s="17"/>
    </row>
    <row r="2525" spans="1:14" ht="25.35" customHeight="1" x14ac:dyDescent="0.25">
      <c r="A2525" s="11">
        <v>107</v>
      </c>
      <c r="B2525" s="12" t="s">
        <v>4937</v>
      </c>
      <c r="C2525" s="11">
        <v>2524</v>
      </c>
      <c r="D2525" s="13" t="s">
        <v>5078</v>
      </c>
      <c r="E2525" s="14" t="s">
        <v>607</v>
      </c>
      <c r="F2525" s="11">
        <v>0</v>
      </c>
      <c r="G2525" s="11">
        <v>0</v>
      </c>
      <c r="H2525" s="11"/>
      <c r="I2525" s="11">
        <v>0</v>
      </c>
      <c r="J2525" s="11">
        <f t="shared" si="117"/>
        <v>0</v>
      </c>
      <c r="K2525" s="11">
        <v>33.69</v>
      </c>
      <c r="L2525" s="16">
        <f t="shared" si="118"/>
        <v>0</v>
      </c>
      <c r="M2525" s="16">
        <f t="shared" si="119"/>
        <v>0</v>
      </c>
      <c r="N2525" s="17"/>
    </row>
    <row r="2526" spans="1:14" ht="25.35" customHeight="1" x14ac:dyDescent="0.25">
      <c r="A2526" s="11">
        <v>107</v>
      </c>
      <c r="B2526" s="12" t="s">
        <v>4937</v>
      </c>
      <c r="C2526" s="11">
        <v>2525</v>
      </c>
      <c r="D2526" s="13" t="s">
        <v>5079</v>
      </c>
      <c r="E2526" s="14" t="s">
        <v>1178</v>
      </c>
      <c r="F2526" s="11">
        <v>0</v>
      </c>
      <c r="G2526" s="11">
        <v>0</v>
      </c>
      <c r="H2526" s="11"/>
      <c r="I2526" s="11">
        <v>0</v>
      </c>
      <c r="J2526" s="11">
        <f t="shared" si="117"/>
        <v>0</v>
      </c>
      <c r="K2526" s="11">
        <v>847</v>
      </c>
      <c r="L2526" s="16">
        <f t="shared" si="118"/>
        <v>0</v>
      </c>
      <c r="M2526" s="16">
        <f t="shared" si="119"/>
        <v>0</v>
      </c>
      <c r="N2526" s="17"/>
    </row>
    <row r="2527" spans="1:14" ht="25.35" customHeight="1" x14ac:dyDescent="0.25">
      <c r="A2527" s="11">
        <v>107</v>
      </c>
      <c r="B2527" s="12" t="s">
        <v>4937</v>
      </c>
      <c r="C2527" s="11">
        <v>2526</v>
      </c>
      <c r="D2527" s="13" t="s">
        <v>5080</v>
      </c>
      <c r="E2527" s="14" t="s">
        <v>1982</v>
      </c>
      <c r="F2527" s="11">
        <v>0</v>
      </c>
      <c r="G2527" s="11">
        <v>0</v>
      </c>
      <c r="H2527" s="11"/>
      <c r="I2527" s="11">
        <v>0</v>
      </c>
      <c r="J2527" s="11">
        <f t="shared" si="117"/>
        <v>0</v>
      </c>
      <c r="K2527" s="11">
        <v>357.03</v>
      </c>
      <c r="L2527" s="16">
        <f t="shared" si="118"/>
        <v>0</v>
      </c>
      <c r="M2527" s="16">
        <f t="shared" si="119"/>
        <v>0</v>
      </c>
      <c r="N2527" s="17"/>
    </row>
    <row r="2528" spans="1:14" ht="25.35" customHeight="1" x14ac:dyDescent="0.25">
      <c r="A2528" s="11">
        <v>107</v>
      </c>
      <c r="B2528" s="12" t="s">
        <v>4937</v>
      </c>
      <c r="C2528" s="11">
        <v>2527</v>
      </c>
      <c r="D2528" s="13" t="s">
        <v>5081</v>
      </c>
      <c r="E2528" s="14" t="s">
        <v>1982</v>
      </c>
      <c r="F2528" s="11">
        <v>0</v>
      </c>
      <c r="G2528" s="11">
        <v>0</v>
      </c>
      <c r="H2528" s="11"/>
      <c r="I2528" s="11">
        <v>0</v>
      </c>
      <c r="J2528" s="11">
        <f t="shared" si="117"/>
        <v>0</v>
      </c>
      <c r="K2528" s="11">
        <v>363.99</v>
      </c>
      <c r="L2528" s="16">
        <f t="shared" si="118"/>
        <v>0</v>
      </c>
      <c r="M2528" s="16">
        <f t="shared" si="119"/>
        <v>0</v>
      </c>
      <c r="N2528" s="17"/>
    </row>
    <row r="2529" spans="1:14" ht="25.35" customHeight="1" x14ac:dyDescent="0.25">
      <c r="A2529" s="11">
        <v>107</v>
      </c>
      <c r="B2529" s="12" t="s">
        <v>4937</v>
      </c>
      <c r="C2529" s="11">
        <v>2528</v>
      </c>
      <c r="D2529" s="13" t="s">
        <v>5082</v>
      </c>
      <c r="E2529" s="14" t="s">
        <v>3643</v>
      </c>
      <c r="F2529" s="11">
        <v>0</v>
      </c>
      <c r="G2529" s="11">
        <v>0</v>
      </c>
      <c r="H2529" s="11"/>
      <c r="I2529" s="11">
        <v>0</v>
      </c>
      <c r="J2529" s="11">
        <f t="shared" si="117"/>
        <v>0</v>
      </c>
      <c r="K2529" s="11">
        <v>224</v>
      </c>
      <c r="L2529" s="16">
        <f t="shared" si="118"/>
        <v>0</v>
      </c>
      <c r="M2529" s="16">
        <f t="shared" si="119"/>
        <v>0</v>
      </c>
      <c r="N2529" s="17"/>
    </row>
    <row r="2530" spans="1:14" ht="25.35" customHeight="1" x14ac:dyDescent="0.25">
      <c r="A2530" s="11">
        <v>107</v>
      </c>
      <c r="B2530" s="12" t="s">
        <v>4937</v>
      </c>
      <c r="C2530" s="11">
        <v>2529</v>
      </c>
      <c r="D2530" s="13" t="s">
        <v>5083</v>
      </c>
      <c r="E2530" s="14" t="s">
        <v>3643</v>
      </c>
      <c r="F2530" s="11">
        <v>0</v>
      </c>
      <c r="G2530" s="11">
        <v>0</v>
      </c>
      <c r="H2530" s="11"/>
      <c r="I2530" s="11">
        <v>0</v>
      </c>
      <c r="J2530" s="11">
        <f t="shared" si="117"/>
        <v>0</v>
      </c>
      <c r="K2530" s="11">
        <v>224</v>
      </c>
      <c r="L2530" s="16">
        <f t="shared" si="118"/>
        <v>0</v>
      </c>
      <c r="M2530" s="16">
        <f t="shared" si="119"/>
        <v>0</v>
      </c>
      <c r="N2530" s="17"/>
    </row>
    <row r="2531" spans="1:14" ht="25.35" customHeight="1" x14ac:dyDescent="0.25">
      <c r="A2531" s="11">
        <v>107</v>
      </c>
      <c r="B2531" s="12" t="s">
        <v>4937</v>
      </c>
      <c r="C2531" s="11">
        <v>2530</v>
      </c>
      <c r="D2531" s="13" t="s">
        <v>5084</v>
      </c>
      <c r="E2531" s="14" t="s">
        <v>2132</v>
      </c>
      <c r="F2531" s="11">
        <v>0</v>
      </c>
      <c r="G2531" s="11">
        <v>0</v>
      </c>
      <c r="H2531" s="11"/>
      <c r="I2531" s="11">
        <v>0</v>
      </c>
      <c r="J2531" s="11">
        <f t="shared" si="117"/>
        <v>0</v>
      </c>
      <c r="K2531" s="15">
        <v>10360</v>
      </c>
      <c r="L2531" s="16">
        <f t="shared" si="118"/>
        <v>0</v>
      </c>
      <c r="M2531" s="16">
        <f t="shared" si="119"/>
        <v>0</v>
      </c>
      <c r="N2531" s="17"/>
    </row>
    <row r="2532" spans="1:14" ht="25.35" customHeight="1" x14ac:dyDescent="0.25">
      <c r="A2532" s="11">
        <v>107</v>
      </c>
      <c r="B2532" s="12" t="s">
        <v>4937</v>
      </c>
      <c r="C2532" s="11">
        <v>2531</v>
      </c>
      <c r="D2532" s="13" t="s">
        <v>5085</v>
      </c>
      <c r="E2532" s="14" t="s">
        <v>5086</v>
      </c>
      <c r="F2532" s="11">
        <v>0</v>
      </c>
      <c r="G2532" s="11">
        <v>0</v>
      </c>
      <c r="H2532" s="11"/>
      <c r="I2532" s="11">
        <v>0</v>
      </c>
      <c r="J2532" s="11">
        <f t="shared" si="117"/>
        <v>0</v>
      </c>
      <c r="K2532" s="11">
        <v>192.5</v>
      </c>
      <c r="L2532" s="16">
        <f t="shared" si="118"/>
        <v>0</v>
      </c>
      <c r="M2532" s="16">
        <f t="shared" si="119"/>
        <v>0</v>
      </c>
      <c r="N2532" s="17"/>
    </row>
    <row r="2533" spans="1:14" ht="25.35" customHeight="1" x14ac:dyDescent="0.25">
      <c r="A2533" s="11">
        <v>107</v>
      </c>
      <c r="B2533" s="12" t="s">
        <v>4937</v>
      </c>
      <c r="C2533" s="11">
        <v>2532</v>
      </c>
      <c r="D2533" s="13" t="s">
        <v>5088</v>
      </c>
      <c r="E2533" s="14" t="s">
        <v>5086</v>
      </c>
      <c r="F2533" s="11">
        <v>0</v>
      </c>
      <c r="G2533" s="11">
        <v>0</v>
      </c>
      <c r="H2533" s="11"/>
      <c r="I2533" s="11">
        <v>0</v>
      </c>
      <c r="J2533" s="11">
        <f t="shared" si="117"/>
        <v>0</v>
      </c>
      <c r="K2533" s="11">
        <v>192.5</v>
      </c>
      <c r="L2533" s="16">
        <f t="shared" si="118"/>
        <v>0</v>
      </c>
      <c r="M2533" s="16">
        <f t="shared" si="119"/>
        <v>0</v>
      </c>
      <c r="N2533" s="17"/>
    </row>
    <row r="2534" spans="1:14" ht="25.35" customHeight="1" x14ac:dyDescent="0.25">
      <c r="A2534" s="11">
        <v>107</v>
      </c>
      <c r="B2534" s="12" t="s">
        <v>4937</v>
      </c>
      <c r="C2534" s="11">
        <v>2533</v>
      </c>
      <c r="D2534" s="13" t="s">
        <v>5089</v>
      </c>
      <c r="E2534" s="14" t="s">
        <v>2631</v>
      </c>
      <c r="F2534" s="11">
        <v>0</v>
      </c>
      <c r="G2534" s="11">
        <v>0</v>
      </c>
      <c r="H2534" s="11"/>
      <c r="I2534" s="11">
        <v>0</v>
      </c>
      <c r="J2534" s="11">
        <f t="shared" si="117"/>
        <v>0</v>
      </c>
      <c r="K2534" s="11">
        <v>647.5</v>
      </c>
      <c r="L2534" s="16">
        <f t="shared" si="118"/>
        <v>0</v>
      </c>
      <c r="M2534" s="16">
        <f t="shared" si="119"/>
        <v>0</v>
      </c>
      <c r="N2534" s="17"/>
    </row>
    <row r="2535" spans="1:14" ht="25.35" customHeight="1" x14ac:dyDescent="0.25">
      <c r="A2535" s="11">
        <v>107</v>
      </c>
      <c r="B2535" s="12" t="s">
        <v>4937</v>
      </c>
      <c r="C2535" s="11">
        <v>2534</v>
      </c>
      <c r="D2535" s="13" t="s">
        <v>5090</v>
      </c>
      <c r="E2535" s="14" t="s">
        <v>5091</v>
      </c>
      <c r="F2535" s="11">
        <v>0</v>
      </c>
      <c r="G2535" s="11">
        <v>0</v>
      </c>
      <c r="H2535" s="11"/>
      <c r="I2535" s="11">
        <v>0</v>
      </c>
      <c r="J2535" s="11">
        <f t="shared" si="117"/>
        <v>0</v>
      </c>
      <c r="K2535" s="11">
        <v>46.2</v>
      </c>
      <c r="L2535" s="16">
        <f t="shared" si="118"/>
        <v>0</v>
      </c>
      <c r="M2535" s="16">
        <f t="shared" si="119"/>
        <v>0</v>
      </c>
      <c r="N2535" s="17"/>
    </row>
    <row r="2536" spans="1:14" ht="25.35" customHeight="1" x14ac:dyDescent="0.25">
      <c r="A2536" s="11">
        <v>107</v>
      </c>
      <c r="B2536" s="12" t="s">
        <v>4937</v>
      </c>
      <c r="C2536" s="11">
        <v>2535</v>
      </c>
      <c r="D2536" s="13" t="s">
        <v>5093</v>
      </c>
      <c r="E2536" s="14" t="s">
        <v>5094</v>
      </c>
      <c r="F2536" s="11">
        <v>0</v>
      </c>
      <c r="G2536" s="11">
        <v>0</v>
      </c>
      <c r="H2536" s="11"/>
      <c r="I2536" s="11">
        <v>0</v>
      </c>
      <c r="J2536" s="11">
        <f t="shared" si="117"/>
        <v>0</v>
      </c>
      <c r="K2536" s="11">
        <v>129.5</v>
      </c>
      <c r="L2536" s="16">
        <f t="shared" si="118"/>
        <v>0</v>
      </c>
      <c r="M2536" s="16">
        <f t="shared" si="119"/>
        <v>0</v>
      </c>
      <c r="N2536" s="17"/>
    </row>
    <row r="2537" spans="1:14" ht="25.35" customHeight="1" x14ac:dyDescent="0.25">
      <c r="A2537" s="11">
        <v>108</v>
      </c>
      <c r="B2537" s="12" t="s">
        <v>4937</v>
      </c>
      <c r="C2537" s="11">
        <v>2536</v>
      </c>
      <c r="D2537" s="13" t="s">
        <v>5096</v>
      </c>
      <c r="E2537" s="14" t="s">
        <v>1812</v>
      </c>
      <c r="F2537" s="11">
        <v>0</v>
      </c>
      <c r="G2537" s="11">
        <v>0</v>
      </c>
      <c r="H2537" s="11"/>
      <c r="I2537" s="11">
        <v>0</v>
      </c>
      <c r="J2537" s="11">
        <f t="shared" si="117"/>
        <v>0</v>
      </c>
      <c r="K2537" s="11">
        <v>143.5</v>
      </c>
      <c r="L2537" s="16">
        <f t="shared" si="118"/>
        <v>0</v>
      </c>
      <c r="M2537" s="16">
        <f t="shared" si="119"/>
        <v>0</v>
      </c>
      <c r="N2537" s="17"/>
    </row>
    <row r="2538" spans="1:14" ht="25.35" customHeight="1" x14ac:dyDescent="0.25">
      <c r="A2538" s="11">
        <v>108</v>
      </c>
      <c r="B2538" s="12" t="s">
        <v>4937</v>
      </c>
      <c r="C2538" s="11">
        <v>2537</v>
      </c>
      <c r="D2538" s="13" t="s">
        <v>5097</v>
      </c>
      <c r="E2538" s="14" t="s">
        <v>3574</v>
      </c>
      <c r="F2538" s="11">
        <v>0</v>
      </c>
      <c r="G2538" s="11">
        <v>0</v>
      </c>
      <c r="H2538" s="11"/>
      <c r="I2538" s="11">
        <v>0</v>
      </c>
      <c r="J2538" s="11">
        <f t="shared" si="117"/>
        <v>0</v>
      </c>
      <c r="K2538" s="15">
        <v>1743</v>
      </c>
      <c r="L2538" s="16">
        <f t="shared" si="118"/>
        <v>0</v>
      </c>
      <c r="M2538" s="16">
        <f t="shared" si="119"/>
        <v>0</v>
      </c>
      <c r="N2538" s="17"/>
    </row>
    <row r="2539" spans="1:14" ht="25.35" customHeight="1" x14ac:dyDescent="0.25">
      <c r="A2539" s="11">
        <v>108</v>
      </c>
      <c r="B2539" s="12" t="s">
        <v>4937</v>
      </c>
      <c r="C2539" s="11">
        <v>2538</v>
      </c>
      <c r="D2539" s="13" t="s">
        <v>5098</v>
      </c>
      <c r="E2539" s="14" t="s">
        <v>3556</v>
      </c>
      <c r="F2539" s="11">
        <v>0</v>
      </c>
      <c r="G2539" s="11">
        <v>0</v>
      </c>
      <c r="H2539" s="11"/>
      <c r="I2539" s="11">
        <v>0</v>
      </c>
      <c r="J2539" s="11">
        <f t="shared" si="117"/>
        <v>0</v>
      </c>
      <c r="K2539" s="15">
        <v>15680</v>
      </c>
      <c r="L2539" s="16">
        <f t="shared" si="118"/>
        <v>0</v>
      </c>
      <c r="M2539" s="16">
        <f t="shared" si="119"/>
        <v>0</v>
      </c>
      <c r="N2539" s="17"/>
    </row>
    <row r="2540" spans="1:14" ht="25.35" customHeight="1" x14ac:dyDescent="0.25">
      <c r="A2540" s="11">
        <v>108</v>
      </c>
      <c r="B2540" s="12" t="s">
        <v>4937</v>
      </c>
      <c r="C2540" s="11">
        <v>2539</v>
      </c>
      <c r="D2540" s="13" t="s">
        <v>5099</v>
      </c>
      <c r="E2540" s="14" t="s">
        <v>1056</v>
      </c>
      <c r="F2540" s="11">
        <v>0</v>
      </c>
      <c r="G2540" s="11">
        <v>0</v>
      </c>
      <c r="H2540" s="11"/>
      <c r="I2540" s="11">
        <v>0</v>
      </c>
      <c r="J2540" s="11">
        <f t="shared" si="117"/>
        <v>0</v>
      </c>
      <c r="K2540" s="11">
        <v>546</v>
      </c>
      <c r="L2540" s="16">
        <f t="shared" si="118"/>
        <v>0</v>
      </c>
      <c r="M2540" s="16">
        <f t="shared" si="119"/>
        <v>0</v>
      </c>
      <c r="N2540" s="17"/>
    </row>
    <row r="2541" spans="1:14" ht="25.35" customHeight="1" x14ac:dyDescent="0.25">
      <c r="A2541" s="11">
        <v>108</v>
      </c>
      <c r="B2541" s="12" t="s">
        <v>4937</v>
      </c>
      <c r="C2541" s="11">
        <v>2540</v>
      </c>
      <c r="D2541" s="13" t="s">
        <v>5101</v>
      </c>
      <c r="E2541" s="14" t="s">
        <v>5102</v>
      </c>
      <c r="F2541" s="11">
        <v>0</v>
      </c>
      <c r="G2541" s="11">
        <v>0</v>
      </c>
      <c r="H2541" s="11"/>
      <c r="I2541" s="11">
        <v>0</v>
      </c>
      <c r="J2541" s="11">
        <f t="shared" si="117"/>
        <v>0</v>
      </c>
      <c r="K2541" s="15">
        <v>3052</v>
      </c>
      <c r="L2541" s="16">
        <f t="shared" si="118"/>
        <v>0</v>
      </c>
      <c r="M2541" s="16">
        <f t="shared" si="119"/>
        <v>0</v>
      </c>
      <c r="N2541" s="17"/>
    </row>
    <row r="2542" spans="1:14" ht="25.35" customHeight="1" x14ac:dyDescent="0.25">
      <c r="A2542" s="11">
        <v>108</v>
      </c>
      <c r="B2542" s="12" t="s">
        <v>4937</v>
      </c>
      <c r="C2542" s="11">
        <v>2541</v>
      </c>
      <c r="D2542" s="13" t="s">
        <v>5104</v>
      </c>
      <c r="E2542" s="14" t="s">
        <v>5105</v>
      </c>
      <c r="F2542" s="11">
        <v>0</v>
      </c>
      <c r="G2542" s="11">
        <v>0</v>
      </c>
      <c r="H2542" s="11"/>
      <c r="I2542" s="11">
        <v>0</v>
      </c>
      <c r="J2542" s="11">
        <f t="shared" si="117"/>
        <v>0</v>
      </c>
      <c r="K2542" s="11">
        <v>343</v>
      </c>
      <c r="L2542" s="16">
        <f t="shared" si="118"/>
        <v>0</v>
      </c>
      <c r="M2542" s="16">
        <f t="shared" si="119"/>
        <v>0</v>
      </c>
      <c r="N2542" s="17"/>
    </row>
    <row r="2543" spans="1:14" ht="25.35" customHeight="1" x14ac:dyDescent="0.25">
      <c r="A2543" s="11">
        <v>108</v>
      </c>
      <c r="B2543" s="12" t="s">
        <v>4937</v>
      </c>
      <c r="C2543" s="11">
        <v>2542</v>
      </c>
      <c r="D2543" s="13" t="s">
        <v>5107</v>
      </c>
      <c r="E2543" s="14" t="s">
        <v>3627</v>
      </c>
      <c r="F2543" s="11">
        <v>0</v>
      </c>
      <c r="G2543" s="11">
        <v>0</v>
      </c>
      <c r="H2543" s="11"/>
      <c r="I2543" s="11">
        <v>0</v>
      </c>
      <c r="J2543" s="11">
        <f t="shared" si="117"/>
        <v>0</v>
      </c>
      <c r="K2543" s="15">
        <v>2100</v>
      </c>
      <c r="L2543" s="16">
        <f t="shared" si="118"/>
        <v>0</v>
      </c>
      <c r="M2543" s="16">
        <f t="shared" si="119"/>
        <v>0</v>
      </c>
      <c r="N2543" s="17"/>
    </row>
    <row r="2544" spans="1:14" ht="25.35" customHeight="1" x14ac:dyDescent="0.25">
      <c r="A2544" s="11">
        <v>108</v>
      </c>
      <c r="B2544" s="12" t="s">
        <v>4937</v>
      </c>
      <c r="C2544" s="11">
        <v>2543</v>
      </c>
      <c r="D2544" s="13" t="s">
        <v>5108</v>
      </c>
      <c r="E2544" s="14" t="s">
        <v>2151</v>
      </c>
      <c r="F2544" s="11">
        <v>0</v>
      </c>
      <c r="G2544" s="11">
        <v>0</v>
      </c>
      <c r="H2544" s="11"/>
      <c r="I2544" s="11">
        <v>0</v>
      </c>
      <c r="J2544" s="11">
        <f t="shared" si="117"/>
        <v>0</v>
      </c>
      <c r="K2544" s="15">
        <v>1988</v>
      </c>
      <c r="L2544" s="16">
        <f t="shared" si="118"/>
        <v>0</v>
      </c>
      <c r="M2544" s="16">
        <f t="shared" si="119"/>
        <v>0</v>
      </c>
      <c r="N2544" s="17"/>
    </row>
    <row r="2545" spans="1:14" ht="25.35" customHeight="1" x14ac:dyDescent="0.25">
      <c r="A2545" s="11">
        <v>108</v>
      </c>
      <c r="B2545" s="12" t="s">
        <v>4937</v>
      </c>
      <c r="C2545" s="11">
        <v>2544</v>
      </c>
      <c r="D2545" s="13" t="s">
        <v>5109</v>
      </c>
      <c r="E2545" s="14" t="s">
        <v>2864</v>
      </c>
      <c r="F2545" s="11">
        <v>0</v>
      </c>
      <c r="G2545" s="11">
        <v>0</v>
      </c>
      <c r="H2545" s="11"/>
      <c r="I2545" s="11">
        <v>0</v>
      </c>
      <c r="J2545" s="11">
        <f t="shared" si="117"/>
        <v>0</v>
      </c>
      <c r="K2545" s="11">
        <v>483</v>
      </c>
      <c r="L2545" s="16">
        <f t="shared" si="118"/>
        <v>0</v>
      </c>
      <c r="M2545" s="16">
        <f t="shared" si="119"/>
        <v>0</v>
      </c>
      <c r="N2545" s="17"/>
    </row>
    <row r="2546" spans="1:14" ht="25.35" customHeight="1" x14ac:dyDescent="0.25">
      <c r="A2546" s="11">
        <v>108</v>
      </c>
      <c r="B2546" s="12" t="s">
        <v>4937</v>
      </c>
      <c r="C2546" s="11">
        <v>2545</v>
      </c>
      <c r="D2546" s="13" t="s">
        <v>5110</v>
      </c>
      <c r="E2546" s="14" t="s">
        <v>3550</v>
      </c>
      <c r="F2546" s="11">
        <v>0</v>
      </c>
      <c r="G2546" s="11">
        <v>0</v>
      </c>
      <c r="H2546" s="11"/>
      <c r="I2546" s="11">
        <v>0</v>
      </c>
      <c r="J2546" s="11">
        <f t="shared" si="117"/>
        <v>0</v>
      </c>
      <c r="K2546" s="15">
        <v>8120</v>
      </c>
      <c r="L2546" s="16">
        <f t="shared" si="118"/>
        <v>0</v>
      </c>
      <c r="M2546" s="16">
        <f t="shared" si="119"/>
        <v>0</v>
      </c>
      <c r="N2546" s="17"/>
    </row>
    <row r="2547" spans="1:14" ht="25.35" customHeight="1" x14ac:dyDescent="0.25">
      <c r="A2547" s="11">
        <v>108</v>
      </c>
      <c r="B2547" s="12" t="s">
        <v>4937</v>
      </c>
      <c r="C2547" s="11">
        <v>2546</v>
      </c>
      <c r="D2547" s="13" t="s">
        <v>5111</v>
      </c>
      <c r="E2547" s="14" t="s">
        <v>3126</v>
      </c>
      <c r="F2547" s="11">
        <v>0</v>
      </c>
      <c r="G2547" s="11">
        <v>0</v>
      </c>
      <c r="H2547" s="11"/>
      <c r="I2547" s="11">
        <v>0</v>
      </c>
      <c r="J2547" s="11">
        <f t="shared" si="117"/>
        <v>0</v>
      </c>
      <c r="K2547" s="15">
        <v>1778</v>
      </c>
      <c r="L2547" s="16">
        <f t="shared" si="118"/>
        <v>0</v>
      </c>
      <c r="M2547" s="16">
        <f t="shared" si="119"/>
        <v>0</v>
      </c>
      <c r="N2547" s="17"/>
    </row>
    <row r="2548" spans="1:14" ht="25.35" customHeight="1" x14ac:dyDescent="0.25">
      <c r="A2548" s="11">
        <v>108</v>
      </c>
      <c r="B2548" s="12" t="s">
        <v>4937</v>
      </c>
      <c r="C2548" s="11">
        <v>2547</v>
      </c>
      <c r="D2548" s="13" t="s">
        <v>5112</v>
      </c>
      <c r="E2548" s="14" t="s">
        <v>3679</v>
      </c>
      <c r="F2548" s="11">
        <v>0</v>
      </c>
      <c r="G2548" s="11">
        <v>0</v>
      </c>
      <c r="H2548" s="11"/>
      <c r="I2548" s="11">
        <v>0</v>
      </c>
      <c r="J2548" s="11">
        <f t="shared" si="117"/>
        <v>0</v>
      </c>
      <c r="K2548" s="15">
        <v>7140</v>
      </c>
      <c r="L2548" s="16">
        <f t="shared" si="118"/>
        <v>0</v>
      </c>
      <c r="M2548" s="16">
        <f t="shared" si="119"/>
        <v>0</v>
      </c>
      <c r="N2548" s="17"/>
    </row>
    <row r="2549" spans="1:14" ht="25.35" customHeight="1" x14ac:dyDescent="0.25">
      <c r="A2549" s="11">
        <v>108</v>
      </c>
      <c r="B2549" s="12" t="s">
        <v>4937</v>
      </c>
      <c r="C2549" s="11">
        <v>2548</v>
      </c>
      <c r="D2549" s="13" t="s">
        <v>5113</v>
      </c>
      <c r="E2549" s="14" t="s">
        <v>5114</v>
      </c>
      <c r="F2549" s="11">
        <v>0</v>
      </c>
      <c r="G2549" s="11">
        <v>0</v>
      </c>
      <c r="H2549" s="11"/>
      <c r="I2549" s="11">
        <v>0</v>
      </c>
      <c r="J2549" s="11">
        <f t="shared" si="117"/>
        <v>0</v>
      </c>
      <c r="K2549" s="11">
        <v>55.3</v>
      </c>
      <c r="L2549" s="16">
        <f t="shared" si="118"/>
        <v>0</v>
      </c>
      <c r="M2549" s="16">
        <f t="shared" si="119"/>
        <v>0</v>
      </c>
      <c r="N2549" s="17"/>
    </row>
    <row r="2550" spans="1:14" ht="25.35" customHeight="1" x14ac:dyDescent="0.25">
      <c r="A2550" s="11">
        <v>108</v>
      </c>
      <c r="B2550" s="12" t="s">
        <v>4937</v>
      </c>
      <c r="C2550" s="11">
        <v>2549</v>
      </c>
      <c r="D2550" s="13" t="s">
        <v>5116</v>
      </c>
      <c r="E2550" s="14" t="s">
        <v>3574</v>
      </c>
      <c r="F2550" s="11">
        <v>0</v>
      </c>
      <c r="G2550" s="11">
        <v>0</v>
      </c>
      <c r="H2550" s="11"/>
      <c r="I2550" s="11">
        <v>0</v>
      </c>
      <c r="J2550" s="11">
        <f t="shared" si="117"/>
        <v>0</v>
      </c>
      <c r="K2550" s="15">
        <v>1596</v>
      </c>
      <c r="L2550" s="16">
        <f t="shared" si="118"/>
        <v>0</v>
      </c>
      <c r="M2550" s="16">
        <f t="shared" si="119"/>
        <v>0</v>
      </c>
      <c r="N2550" s="17"/>
    </row>
    <row r="2551" spans="1:14" ht="25.35" customHeight="1" x14ac:dyDescent="0.25">
      <c r="A2551" s="11">
        <v>108</v>
      </c>
      <c r="B2551" s="12" t="s">
        <v>4937</v>
      </c>
      <c r="C2551" s="11">
        <v>2550</v>
      </c>
      <c r="D2551" s="13" t="s">
        <v>5117</v>
      </c>
      <c r="E2551" s="14" t="s">
        <v>3759</v>
      </c>
      <c r="F2551" s="11">
        <v>0</v>
      </c>
      <c r="G2551" s="11">
        <v>0</v>
      </c>
      <c r="H2551" s="11"/>
      <c r="I2551" s="11">
        <v>0</v>
      </c>
      <c r="J2551" s="11">
        <f t="shared" si="117"/>
        <v>0</v>
      </c>
      <c r="K2551" s="15">
        <v>1519</v>
      </c>
      <c r="L2551" s="16">
        <f t="shared" si="118"/>
        <v>0</v>
      </c>
      <c r="M2551" s="16">
        <f t="shared" si="119"/>
        <v>0</v>
      </c>
      <c r="N2551" s="17"/>
    </row>
    <row r="2552" spans="1:14" ht="25.35" customHeight="1" x14ac:dyDescent="0.25">
      <c r="A2552" s="11">
        <v>108</v>
      </c>
      <c r="B2552" s="12" t="s">
        <v>4937</v>
      </c>
      <c r="C2552" s="11">
        <v>2551</v>
      </c>
      <c r="D2552" s="13" t="s">
        <v>5118</v>
      </c>
      <c r="E2552" s="14" t="s">
        <v>3759</v>
      </c>
      <c r="F2552" s="11">
        <v>0</v>
      </c>
      <c r="G2552" s="11">
        <v>0</v>
      </c>
      <c r="H2552" s="11"/>
      <c r="I2552" s="11">
        <v>0</v>
      </c>
      <c r="J2552" s="11">
        <f t="shared" si="117"/>
        <v>0</v>
      </c>
      <c r="K2552" s="15">
        <v>1519</v>
      </c>
      <c r="L2552" s="16">
        <f t="shared" si="118"/>
        <v>0</v>
      </c>
      <c r="M2552" s="16">
        <f t="shared" si="119"/>
        <v>0</v>
      </c>
      <c r="N2552" s="17"/>
    </row>
    <row r="2553" spans="1:14" ht="25.35" customHeight="1" x14ac:dyDescent="0.25">
      <c r="A2553" s="11">
        <v>108</v>
      </c>
      <c r="B2553" s="12" t="s">
        <v>4937</v>
      </c>
      <c r="C2553" s="11">
        <v>2552</v>
      </c>
      <c r="D2553" s="13" t="s">
        <v>5119</v>
      </c>
      <c r="E2553" s="14" t="s">
        <v>1670</v>
      </c>
      <c r="F2553" s="11">
        <v>0</v>
      </c>
      <c r="G2553" s="11">
        <v>0</v>
      </c>
      <c r="H2553" s="11"/>
      <c r="I2553" s="11">
        <v>0</v>
      </c>
      <c r="J2553" s="11">
        <f t="shared" si="117"/>
        <v>0</v>
      </c>
      <c r="K2553" s="15">
        <v>2578.87</v>
      </c>
      <c r="L2553" s="16">
        <f t="shared" si="118"/>
        <v>0</v>
      </c>
      <c r="M2553" s="16">
        <f t="shared" si="119"/>
        <v>0</v>
      </c>
      <c r="N2553" s="17"/>
    </row>
    <row r="2554" spans="1:14" ht="25.35" customHeight="1" x14ac:dyDescent="0.25">
      <c r="A2554" s="11">
        <v>108</v>
      </c>
      <c r="B2554" s="12" t="s">
        <v>4937</v>
      </c>
      <c r="C2554" s="11">
        <v>2553</v>
      </c>
      <c r="D2554" s="13" t="s">
        <v>5120</v>
      </c>
      <c r="E2554" s="14" t="s">
        <v>3896</v>
      </c>
      <c r="F2554" s="11">
        <v>0</v>
      </c>
      <c r="G2554" s="11">
        <v>0</v>
      </c>
      <c r="H2554" s="11"/>
      <c r="I2554" s="11">
        <v>0</v>
      </c>
      <c r="J2554" s="11">
        <f t="shared" si="117"/>
        <v>0</v>
      </c>
      <c r="K2554" s="11">
        <v>91</v>
      </c>
      <c r="L2554" s="16">
        <f t="shared" si="118"/>
        <v>0</v>
      </c>
      <c r="M2554" s="16">
        <f t="shared" si="119"/>
        <v>0</v>
      </c>
      <c r="N2554" s="17"/>
    </row>
    <row r="2555" spans="1:14" ht="25.35" customHeight="1" x14ac:dyDescent="0.25">
      <c r="A2555" s="11">
        <v>108</v>
      </c>
      <c r="B2555" s="12" t="s">
        <v>4937</v>
      </c>
      <c r="C2555" s="11">
        <v>2554</v>
      </c>
      <c r="D2555" s="13" t="s">
        <v>5121</v>
      </c>
      <c r="E2555" s="14" t="s">
        <v>3841</v>
      </c>
      <c r="F2555" s="11">
        <v>1</v>
      </c>
      <c r="G2555" s="11">
        <v>0</v>
      </c>
      <c r="H2555" s="11"/>
      <c r="I2555" s="11" t="s">
        <v>5307</v>
      </c>
      <c r="J2555" s="11">
        <f t="shared" si="117"/>
        <v>-1</v>
      </c>
      <c r="K2555" s="15">
        <v>1736</v>
      </c>
      <c r="L2555" s="16">
        <f t="shared" si="118"/>
        <v>-1736</v>
      </c>
      <c r="M2555" s="16">
        <f t="shared" si="119"/>
        <v>0</v>
      </c>
      <c r="N2555" s="17"/>
    </row>
    <row r="2556" spans="1:14" ht="25.35" customHeight="1" x14ac:dyDescent="0.25">
      <c r="A2556" s="11">
        <v>108</v>
      </c>
      <c r="B2556" s="12" t="s">
        <v>4937</v>
      </c>
      <c r="C2556" s="11">
        <v>2555</v>
      </c>
      <c r="D2556" s="13" t="s">
        <v>5122</v>
      </c>
      <c r="E2556" s="14" t="s">
        <v>1047</v>
      </c>
      <c r="F2556" s="11">
        <v>0</v>
      </c>
      <c r="G2556" s="11">
        <v>0</v>
      </c>
      <c r="H2556" s="11"/>
      <c r="I2556" s="11">
        <v>0</v>
      </c>
      <c r="J2556" s="11">
        <f t="shared" si="117"/>
        <v>0</v>
      </c>
      <c r="K2556" s="11">
        <v>189</v>
      </c>
      <c r="L2556" s="16">
        <f t="shared" si="118"/>
        <v>0</v>
      </c>
      <c r="M2556" s="16">
        <f t="shared" si="119"/>
        <v>0</v>
      </c>
      <c r="N2556" s="17"/>
    </row>
    <row r="2557" spans="1:14" ht="25.35" customHeight="1" x14ac:dyDescent="0.25">
      <c r="A2557" s="11">
        <v>108</v>
      </c>
      <c r="B2557" s="12" t="s">
        <v>4937</v>
      </c>
      <c r="C2557" s="11">
        <v>2556</v>
      </c>
      <c r="D2557" s="13" t="s">
        <v>5123</v>
      </c>
      <c r="E2557" s="14" t="s">
        <v>5124</v>
      </c>
      <c r="F2557" s="11">
        <v>0</v>
      </c>
      <c r="G2557" s="11">
        <v>0</v>
      </c>
      <c r="H2557" s="11"/>
      <c r="I2557" s="11">
        <v>0</v>
      </c>
      <c r="J2557" s="11">
        <f t="shared" si="117"/>
        <v>0</v>
      </c>
      <c r="K2557" s="11">
        <v>105</v>
      </c>
      <c r="L2557" s="16">
        <f t="shared" si="118"/>
        <v>0</v>
      </c>
      <c r="M2557" s="16">
        <f t="shared" si="119"/>
        <v>0</v>
      </c>
      <c r="N2557" s="17"/>
    </row>
    <row r="2558" spans="1:14" ht="25.35" customHeight="1" x14ac:dyDescent="0.25">
      <c r="A2558" s="11">
        <v>108</v>
      </c>
      <c r="B2558" s="12" t="s">
        <v>4937</v>
      </c>
      <c r="C2558" s="11">
        <v>2557</v>
      </c>
      <c r="D2558" s="13" t="s">
        <v>5126</v>
      </c>
      <c r="E2558" s="14" t="s">
        <v>3045</v>
      </c>
      <c r="F2558" s="11">
        <v>0</v>
      </c>
      <c r="G2558" s="11">
        <v>0</v>
      </c>
      <c r="H2558" s="11"/>
      <c r="I2558" s="11">
        <v>0</v>
      </c>
      <c r="J2558" s="11">
        <f t="shared" si="117"/>
        <v>0</v>
      </c>
      <c r="K2558" s="11">
        <v>675.5</v>
      </c>
      <c r="L2558" s="16">
        <f t="shared" si="118"/>
        <v>0</v>
      </c>
      <c r="M2558" s="16">
        <f t="shared" si="119"/>
        <v>0</v>
      </c>
      <c r="N2558" s="17"/>
    </row>
    <row r="2559" spans="1:14" ht="25.35" customHeight="1" x14ac:dyDescent="0.25">
      <c r="A2559" s="11">
        <v>108</v>
      </c>
      <c r="B2559" s="12" t="s">
        <v>4937</v>
      </c>
      <c r="C2559" s="11">
        <v>2558</v>
      </c>
      <c r="D2559" s="13" t="s">
        <v>5127</v>
      </c>
      <c r="E2559" s="14" t="s">
        <v>1566</v>
      </c>
      <c r="F2559" s="11">
        <v>0</v>
      </c>
      <c r="G2559" s="11">
        <v>0</v>
      </c>
      <c r="H2559" s="11"/>
      <c r="I2559" s="11">
        <v>0</v>
      </c>
      <c r="J2559" s="11">
        <f t="shared" si="117"/>
        <v>0</v>
      </c>
      <c r="K2559" s="15">
        <v>9052.94</v>
      </c>
      <c r="L2559" s="16">
        <f t="shared" si="118"/>
        <v>0</v>
      </c>
      <c r="M2559" s="16">
        <f t="shared" si="119"/>
        <v>0</v>
      </c>
      <c r="N2559" s="17"/>
    </row>
    <row r="2560" spans="1:14" ht="25.35" customHeight="1" x14ac:dyDescent="0.25">
      <c r="A2560" s="11">
        <v>108</v>
      </c>
      <c r="B2560" s="12" t="s">
        <v>4937</v>
      </c>
      <c r="C2560" s="11">
        <v>2559</v>
      </c>
      <c r="D2560" s="13" t="s">
        <v>5128</v>
      </c>
      <c r="E2560" s="14" t="s">
        <v>1625</v>
      </c>
      <c r="F2560" s="11">
        <v>0</v>
      </c>
      <c r="G2560" s="11">
        <v>0</v>
      </c>
      <c r="H2560" s="11"/>
      <c r="I2560" s="11">
        <v>0</v>
      </c>
      <c r="J2560" s="11">
        <f t="shared" si="117"/>
        <v>0</v>
      </c>
      <c r="K2560" s="11">
        <v>385</v>
      </c>
      <c r="L2560" s="16">
        <f t="shared" si="118"/>
        <v>0</v>
      </c>
      <c r="M2560" s="16">
        <f t="shared" si="119"/>
        <v>0</v>
      </c>
      <c r="N2560" s="17"/>
    </row>
    <row r="2561" spans="1:14" ht="25.35" customHeight="1" x14ac:dyDescent="0.25">
      <c r="A2561" s="11">
        <v>108</v>
      </c>
      <c r="B2561" s="12" t="s">
        <v>4937</v>
      </c>
      <c r="C2561" s="11">
        <v>2560</v>
      </c>
      <c r="D2561" s="13" t="s">
        <v>5129</v>
      </c>
      <c r="E2561" s="14" t="s">
        <v>1566</v>
      </c>
      <c r="F2561" s="11">
        <v>0</v>
      </c>
      <c r="G2561" s="11">
        <v>0</v>
      </c>
      <c r="H2561" s="11"/>
      <c r="I2561" s="11">
        <v>0</v>
      </c>
      <c r="J2561" s="11">
        <f t="shared" si="117"/>
        <v>0</v>
      </c>
      <c r="K2561" s="15">
        <v>9100</v>
      </c>
      <c r="L2561" s="16">
        <f t="shared" si="118"/>
        <v>0</v>
      </c>
      <c r="M2561" s="16">
        <f t="shared" si="119"/>
        <v>0</v>
      </c>
      <c r="N2561" s="17"/>
    </row>
    <row r="2562" spans="1:14" ht="25.35" customHeight="1" x14ac:dyDescent="0.25">
      <c r="A2562" s="11">
        <v>108</v>
      </c>
      <c r="B2562" s="12" t="s">
        <v>4937</v>
      </c>
      <c r="C2562" s="11">
        <v>2561</v>
      </c>
      <c r="D2562" s="13" t="s">
        <v>5130</v>
      </c>
      <c r="E2562" s="14" t="s">
        <v>1815</v>
      </c>
      <c r="F2562" s="11">
        <v>0</v>
      </c>
      <c r="G2562" s="11">
        <v>0</v>
      </c>
      <c r="H2562" s="11"/>
      <c r="I2562" s="11">
        <v>0</v>
      </c>
      <c r="J2562" s="11">
        <f t="shared" si="117"/>
        <v>0</v>
      </c>
      <c r="K2562" s="11">
        <v>266.58</v>
      </c>
      <c r="L2562" s="16">
        <f t="shared" si="118"/>
        <v>0</v>
      </c>
      <c r="M2562" s="16">
        <f t="shared" si="119"/>
        <v>0</v>
      </c>
      <c r="N2562" s="17"/>
    </row>
    <row r="2563" spans="1:14" ht="25.35" customHeight="1" x14ac:dyDescent="0.25">
      <c r="A2563" s="11">
        <v>108</v>
      </c>
      <c r="B2563" s="12" t="s">
        <v>4937</v>
      </c>
      <c r="C2563" s="11">
        <v>2562</v>
      </c>
      <c r="D2563" s="13" t="s">
        <v>5131</v>
      </c>
      <c r="E2563" s="14" t="s">
        <v>3947</v>
      </c>
      <c r="F2563" s="11">
        <v>0</v>
      </c>
      <c r="G2563" s="11">
        <v>0</v>
      </c>
      <c r="H2563" s="11"/>
      <c r="I2563" s="11">
        <v>0</v>
      </c>
      <c r="J2563" s="11">
        <f t="shared" ref="J2563:J2626" si="120">H2563-F2563</f>
        <v>0</v>
      </c>
      <c r="K2563" s="15">
        <v>4372.3500000000004</v>
      </c>
      <c r="L2563" s="16">
        <f t="shared" ref="L2563:L2626" si="121">J2563*K2563</f>
        <v>0</v>
      </c>
      <c r="M2563" s="16">
        <f t="shared" ref="M2563:M2626" si="122">H2563</f>
        <v>0</v>
      </c>
      <c r="N2563" s="17"/>
    </row>
    <row r="2564" spans="1:14" ht="25.35" customHeight="1" x14ac:dyDescent="0.25">
      <c r="A2564" s="11">
        <v>108</v>
      </c>
      <c r="B2564" s="12" t="s">
        <v>4937</v>
      </c>
      <c r="C2564" s="11">
        <v>2563</v>
      </c>
      <c r="D2564" s="13" t="s">
        <v>5132</v>
      </c>
      <c r="E2564" s="14" t="s">
        <v>5133</v>
      </c>
      <c r="F2564" s="11">
        <v>0</v>
      </c>
      <c r="G2564" s="11">
        <v>0</v>
      </c>
      <c r="H2564" s="11"/>
      <c r="I2564" s="11">
        <v>0</v>
      </c>
      <c r="J2564" s="11">
        <f t="shared" si="120"/>
        <v>0</v>
      </c>
      <c r="K2564" s="11">
        <v>57.4</v>
      </c>
      <c r="L2564" s="16">
        <f t="shared" si="121"/>
        <v>0</v>
      </c>
      <c r="M2564" s="16">
        <f t="shared" si="122"/>
        <v>0</v>
      </c>
      <c r="N2564" s="17"/>
    </row>
    <row r="2565" spans="1:14" ht="25.35" customHeight="1" x14ac:dyDescent="0.25">
      <c r="A2565" s="11">
        <v>108</v>
      </c>
      <c r="B2565" s="12" t="s">
        <v>4937</v>
      </c>
      <c r="C2565" s="11">
        <v>2564</v>
      </c>
      <c r="D2565" s="13" t="s">
        <v>5135</v>
      </c>
      <c r="E2565" s="14" t="s">
        <v>5136</v>
      </c>
      <c r="F2565" s="11">
        <v>0</v>
      </c>
      <c r="G2565" s="11">
        <v>0</v>
      </c>
      <c r="H2565" s="11"/>
      <c r="I2565" s="11">
        <v>0</v>
      </c>
      <c r="J2565" s="11">
        <f t="shared" si="120"/>
        <v>0</v>
      </c>
      <c r="K2565" s="11">
        <v>34.299999999999997</v>
      </c>
      <c r="L2565" s="16">
        <f t="shared" si="121"/>
        <v>0</v>
      </c>
      <c r="M2565" s="16">
        <f t="shared" si="122"/>
        <v>0</v>
      </c>
      <c r="N2565" s="17"/>
    </row>
    <row r="2566" spans="1:14" ht="25.35" customHeight="1" x14ac:dyDescent="0.25">
      <c r="A2566" s="11">
        <v>108</v>
      </c>
      <c r="B2566" s="12" t="s">
        <v>4937</v>
      </c>
      <c r="C2566" s="11">
        <v>2565</v>
      </c>
      <c r="D2566" s="13" t="s">
        <v>5138</v>
      </c>
      <c r="E2566" s="14" t="s">
        <v>3123</v>
      </c>
      <c r="F2566" s="11">
        <v>0</v>
      </c>
      <c r="G2566" s="11">
        <v>0</v>
      </c>
      <c r="H2566" s="11"/>
      <c r="I2566" s="11">
        <v>0</v>
      </c>
      <c r="J2566" s="11">
        <f t="shared" si="120"/>
        <v>0</v>
      </c>
      <c r="K2566" s="15">
        <v>1050</v>
      </c>
      <c r="L2566" s="16">
        <f t="shared" si="121"/>
        <v>0</v>
      </c>
      <c r="M2566" s="16">
        <f t="shared" si="122"/>
        <v>0</v>
      </c>
      <c r="N2566" s="17"/>
    </row>
    <row r="2567" spans="1:14" ht="25.35" customHeight="1" x14ac:dyDescent="0.25">
      <c r="A2567" s="11">
        <v>109</v>
      </c>
      <c r="B2567" s="12" t="s">
        <v>4937</v>
      </c>
      <c r="C2567" s="11">
        <v>2566</v>
      </c>
      <c r="D2567" s="13" t="s">
        <v>5139</v>
      </c>
      <c r="E2567" s="14" t="s">
        <v>5140</v>
      </c>
      <c r="F2567" s="11">
        <v>0</v>
      </c>
      <c r="G2567" s="11">
        <v>0</v>
      </c>
      <c r="H2567" s="11"/>
      <c r="I2567" s="11">
        <v>0</v>
      </c>
      <c r="J2567" s="11">
        <f t="shared" si="120"/>
        <v>0</v>
      </c>
      <c r="K2567" s="15">
        <v>6860</v>
      </c>
      <c r="L2567" s="16">
        <f t="shared" si="121"/>
        <v>0</v>
      </c>
      <c r="M2567" s="16">
        <f t="shared" si="122"/>
        <v>0</v>
      </c>
      <c r="N2567" s="17"/>
    </row>
    <row r="2568" spans="1:14" ht="25.35" customHeight="1" x14ac:dyDescent="0.25">
      <c r="A2568" s="11">
        <v>109</v>
      </c>
      <c r="B2568" s="12" t="s">
        <v>4937</v>
      </c>
      <c r="C2568" s="11">
        <v>2567</v>
      </c>
      <c r="D2568" s="13" t="s">
        <v>5142</v>
      </c>
      <c r="E2568" s="14" t="s">
        <v>4643</v>
      </c>
      <c r="F2568" s="11">
        <v>0</v>
      </c>
      <c r="G2568" s="11">
        <v>0</v>
      </c>
      <c r="H2568" s="11"/>
      <c r="I2568" s="11">
        <v>0</v>
      </c>
      <c r="J2568" s="11">
        <f t="shared" si="120"/>
        <v>0</v>
      </c>
      <c r="K2568" s="11">
        <v>238</v>
      </c>
      <c r="L2568" s="16">
        <f t="shared" si="121"/>
        <v>0</v>
      </c>
      <c r="M2568" s="16">
        <f t="shared" si="122"/>
        <v>0</v>
      </c>
      <c r="N2568" s="17"/>
    </row>
    <row r="2569" spans="1:14" ht="25.35" customHeight="1" x14ac:dyDescent="0.25">
      <c r="A2569" s="11">
        <v>109</v>
      </c>
      <c r="B2569" s="12" t="s">
        <v>4937</v>
      </c>
      <c r="C2569" s="11">
        <v>2568</v>
      </c>
      <c r="D2569" s="13" t="s">
        <v>5143</v>
      </c>
      <c r="E2569" s="14" t="s">
        <v>4643</v>
      </c>
      <c r="F2569" s="11">
        <v>0</v>
      </c>
      <c r="G2569" s="11">
        <v>0</v>
      </c>
      <c r="H2569" s="11"/>
      <c r="I2569" s="11">
        <v>0</v>
      </c>
      <c r="J2569" s="11">
        <f t="shared" si="120"/>
        <v>0</v>
      </c>
      <c r="K2569" s="11">
        <v>238</v>
      </c>
      <c r="L2569" s="16">
        <f t="shared" si="121"/>
        <v>0</v>
      </c>
      <c r="M2569" s="16">
        <f t="shared" si="122"/>
        <v>0</v>
      </c>
      <c r="N2569" s="17"/>
    </row>
    <row r="2570" spans="1:14" ht="25.35" customHeight="1" x14ac:dyDescent="0.25">
      <c r="A2570" s="11">
        <v>109</v>
      </c>
      <c r="B2570" s="12" t="s">
        <v>4937</v>
      </c>
      <c r="C2570" s="11">
        <v>2569</v>
      </c>
      <c r="D2570" s="13" t="s">
        <v>5144</v>
      </c>
      <c r="E2570" s="14" t="s">
        <v>4009</v>
      </c>
      <c r="F2570" s="11">
        <v>0</v>
      </c>
      <c r="G2570" s="11">
        <v>0</v>
      </c>
      <c r="H2570" s="11"/>
      <c r="I2570" s="11">
        <v>0</v>
      </c>
      <c r="J2570" s="11">
        <f t="shared" si="120"/>
        <v>0</v>
      </c>
      <c r="K2570" s="11">
        <v>451.5</v>
      </c>
      <c r="L2570" s="16">
        <f t="shared" si="121"/>
        <v>0</v>
      </c>
      <c r="M2570" s="16">
        <f t="shared" si="122"/>
        <v>0</v>
      </c>
      <c r="N2570" s="17"/>
    </row>
    <row r="2571" spans="1:14" ht="25.35" customHeight="1" x14ac:dyDescent="0.25">
      <c r="A2571" s="11">
        <v>109</v>
      </c>
      <c r="B2571" s="12" t="s">
        <v>4937</v>
      </c>
      <c r="C2571" s="11">
        <v>2570</v>
      </c>
      <c r="D2571" s="13" t="s">
        <v>5145</v>
      </c>
      <c r="E2571" s="14" t="s">
        <v>3140</v>
      </c>
      <c r="F2571" s="11">
        <v>0</v>
      </c>
      <c r="G2571" s="11">
        <v>0</v>
      </c>
      <c r="H2571" s="11"/>
      <c r="I2571" s="11">
        <v>0</v>
      </c>
      <c r="J2571" s="11">
        <f t="shared" si="120"/>
        <v>0</v>
      </c>
      <c r="K2571" s="15">
        <v>2954</v>
      </c>
      <c r="L2571" s="16">
        <f t="shared" si="121"/>
        <v>0</v>
      </c>
      <c r="M2571" s="16">
        <f t="shared" si="122"/>
        <v>0</v>
      </c>
      <c r="N2571" s="17"/>
    </row>
    <row r="2572" spans="1:14" ht="25.35" customHeight="1" x14ac:dyDescent="0.25">
      <c r="A2572" s="11">
        <v>109</v>
      </c>
      <c r="B2572" s="12" t="s">
        <v>4937</v>
      </c>
      <c r="C2572" s="11">
        <v>2571</v>
      </c>
      <c r="D2572" s="13" t="s">
        <v>5146</v>
      </c>
      <c r="E2572" s="14" t="s">
        <v>1044</v>
      </c>
      <c r="F2572" s="11">
        <v>0</v>
      </c>
      <c r="G2572" s="11">
        <v>0</v>
      </c>
      <c r="H2572" s="11"/>
      <c r="I2572" s="11">
        <v>0</v>
      </c>
      <c r="J2572" s="11">
        <f t="shared" si="120"/>
        <v>0</v>
      </c>
      <c r="K2572" s="11">
        <v>523.74</v>
      </c>
      <c r="L2572" s="16">
        <f t="shared" si="121"/>
        <v>0</v>
      </c>
      <c r="M2572" s="16">
        <f t="shared" si="122"/>
        <v>0</v>
      </c>
      <c r="N2572" s="17"/>
    </row>
    <row r="2573" spans="1:14" ht="25.35" customHeight="1" x14ac:dyDescent="0.25">
      <c r="A2573" s="11">
        <v>109</v>
      </c>
      <c r="B2573" s="12" t="s">
        <v>4937</v>
      </c>
      <c r="C2573" s="11">
        <v>2572</v>
      </c>
      <c r="D2573" s="13" t="s">
        <v>5147</v>
      </c>
      <c r="E2573" s="14" t="s">
        <v>3937</v>
      </c>
      <c r="F2573" s="11">
        <v>0</v>
      </c>
      <c r="G2573" s="11">
        <v>0</v>
      </c>
      <c r="H2573" s="11"/>
      <c r="I2573" s="11">
        <v>0</v>
      </c>
      <c r="J2573" s="11">
        <f t="shared" si="120"/>
        <v>0</v>
      </c>
      <c r="K2573" s="15">
        <v>5146.87</v>
      </c>
      <c r="L2573" s="16">
        <f t="shared" si="121"/>
        <v>0</v>
      </c>
      <c r="M2573" s="16">
        <f t="shared" si="122"/>
        <v>0</v>
      </c>
      <c r="N2573" s="17"/>
    </row>
    <row r="2574" spans="1:14" ht="25.35" customHeight="1" x14ac:dyDescent="0.25">
      <c r="A2574" s="11">
        <v>109</v>
      </c>
      <c r="B2574" s="12" t="s">
        <v>4937</v>
      </c>
      <c r="C2574" s="11">
        <v>2573</v>
      </c>
      <c r="D2574" s="13" t="s">
        <v>5148</v>
      </c>
      <c r="E2574" s="14" t="s">
        <v>4028</v>
      </c>
      <c r="F2574" s="11">
        <v>0</v>
      </c>
      <c r="G2574" s="11">
        <v>0</v>
      </c>
      <c r="H2574" s="11"/>
      <c r="I2574" s="11">
        <v>0</v>
      </c>
      <c r="J2574" s="11">
        <f t="shared" si="120"/>
        <v>0</v>
      </c>
      <c r="K2574" s="15">
        <v>5145</v>
      </c>
      <c r="L2574" s="16">
        <f t="shared" si="121"/>
        <v>0</v>
      </c>
      <c r="M2574" s="16">
        <f t="shared" si="122"/>
        <v>0</v>
      </c>
      <c r="N2574" s="17"/>
    </row>
    <row r="2575" spans="1:14" ht="25.35" customHeight="1" x14ac:dyDescent="0.25">
      <c r="A2575" s="11">
        <v>109</v>
      </c>
      <c r="B2575" s="12" t="s">
        <v>4937</v>
      </c>
      <c r="C2575" s="11">
        <v>2574</v>
      </c>
      <c r="D2575" s="13" t="s">
        <v>5149</v>
      </c>
      <c r="E2575" s="14" t="s">
        <v>3937</v>
      </c>
      <c r="F2575" s="11">
        <v>0</v>
      </c>
      <c r="G2575" s="11">
        <v>0</v>
      </c>
      <c r="H2575" s="11"/>
      <c r="I2575" s="11">
        <v>0</v>
      </c>
      <c r="J2575" s="11">
        <f t="shared" si="120"/>
        <v>0</v>
      </c>
      <c r="K2575" s="15">
        <v>3423</v>
      </c>
      <c r="L2575" s="16">
        <f t="shared" si="121"/>
        <v>0</v>
      </c>
      <c r="M2575" s="16">
        <f t="shared" si="122"/>
        <v>0</v>
      </c>
      <c r="N2575" s="17"/>
    </row>
    <row r="2576" spans="1:14" ht="25.35" customHeight="1" x14ac:dyDescent="0.25">
      <c r="A2576" s="11">
        <v>109</v>
      </c>
      <c r="B2576" s="12" t="s">
        <v>4937</v>
      </c>
      <c r="C2576" s="11">
        <v>2575</v>
      </c>
      <c r="D2576" s="13" t="s">
        <v>5150</v>
      </c>
      <c r="E2576" s="14" t="s">
        <v>5151</v>
      </c>
      <c r="F2576" s="11">
        <v>0</v>
      </c>
      <c r="G2576" s="11">
        <v>0</v>
      </c>
      <c r="H2576" s="11"/>
      <c r="I2576" s="11">
        <v>0</v>
      </c>
      <c r="J2576" s="11">
        <f t="shared" si="120"/>
        <v>0</v>
      </c>
      <c r="K2576" s="11">
        <v>728</v>
      </c>
      <c r="L2576" s="16">
        <f t="shared" si="121"/>
        <v>0</v>
      </c>
      <c r="M2576" s="16">
        <f t="shared" si="122"/>
        <v>0</v>
      </c>
      <c r="N2576" s="17"/>
    </row>
    <row r="2577" spans="1:14" ht="25.35" customHeight="1" x14ac:dyDescent="0.25">
      <c r="A2577" s="11">
        <v>109</v>
      </c>
      <c r="B2577" s="12" t="s">
        <v>4937</v>
      </c>
      <c r="C2577" s="11">
        <v>2576</v>
      </c>
      <c r="D2577" s="13" t="s">
        <v>5153</v>
      </c>
      <c r="E2577" s="14" t="s">
        <v>5154</v>
      </c>
      <c r="F2577" s="11">
        <v>0</v>
      </c>
      <c r="G2577" s="11">
        <v>0</v>
      </c>
      <c r="H2577" s="11"/>
      <c r="I2577" s="11">
        <v>0</v>
      </c>
      <c r="J2577" s="11">
        <f t="shared" si="120"/>
        <v>0</v>
      </c>
      <c r="K2577" s="11">
        <v>161</v>
      </c>
      <c r="L2577" s="16">
        <f t="shared" si="121"/>
        <v>0</v>
      </c>
      <c r="M2577" s="16">
        <f t="shared" si="122"/>
        <v>0</v>
      </c>
      <c r="N2577" s="17"/>
    </row>
    <row r="2578" spans="1:14" ht="25.35" customHeight="1" x14ac:dyDescent="0.25">
      <c r="A2578" s="11">
        <v>109</v>
      </c>
      <c r="B2578" s="12" t="s">
        <v>4937</v>
      </c>
      <c r="C2578" s="11">
        <v>2577</v>
      </c>
      <c r="D2578" s="13" t="s">
        <v>5156</v>
      </c>
      <c r="E2578" s="14" t="s">
        <v>5157</v>
      </c>
      <c r="F2578" s="11">
        <v>0</v>
      </c>
      <c r="G2578" s="11">
        <v>0</v>
      </c>
      <c r="H2578" s="11"/>
      <c r="I2578" s="11">
        <v>0</v>
      </c>
      <c r="J2578" s="11">
        <f t="shared" si="120"/>
        <v>0</v>
      </c>
      <c r="K2578" s="11">
        <v>161</v>
      </c>
      <c r="L2578" s="16">
        <f t="shared" si="121"/>
        <v>0</v>
      </c>
      <c r="M2578" s="16">
        <f t="shared" si="122"/>
        <v>0</v>
      </c>
      <c r="N2578" s="17"/>
    </row>
    <row r="2579" spans="1:14" ht="25.35" customHeight="1" x14ac:dyDescent="0.25">
      <c r="A2579" s="11">
        <v>109</v>
      </c>
      <c r="B2579" s="12" t="s">
        <v>4937</v>
      </c>
      <c r="C2579" s="11">
        <v>2578</v>
      </c>
      <c r="D2579" s="13" t="s">
        <v>5158</v>
      </c>
      <c r="E2579" s="14" t="s">
        <v>3367</v>
      </c>
      <c r="F2579" s="11">
        <v>0</v>
      </c>
      <c r="G2579" s="11">
        <v>0</v>
      </c>
      <c r="H2579" s="11"/>
      <c r="I2579" s="11">
        <v>0</v>
      </c>
      <c r="J2579" s="11">
        <f t="shared" si="120"/>
        <v>0</v>
      </c>
      <c r="K2579" s="15">
        <v>2555</v>
      </c>
      <c r="L2579" s="16">
        <f t="shared" si="121"/>
        <v>0</v>
      </c>
      <c r="M2579" s="16">
        <f t="shared" si="122"/>
        <v>0</v>
      </c>
      <c r="N2579" s="17"/>
    </row>
    <row r="2580" spans="1:14" ht="25.35" customHeight="1" x14ac:dyDescent="0.25">
      <c r="A2580" s="11">
        <v>109</v>
      </c>
      <c r="B2580" s="12" t="s">
        <v>4937</v>
      </c>
      <c r="C2580" s="11">
        <v>2579</v>
      </c>
      <c r="D2580" s="13" t="s">
        <v>5159</v>
      </c>
      <c r="E2580" s="14" t="s">
        <v>3672</v>
      </c>
      <c r="F2580" s="11">
        <v>0</v>
      </c>
      <c r="G2580" s="11">
        <v>0</v>
      </c>
      <c r="H2580" s="11"/>
      <c r="I2580" s="11">
        <v>0</v>
      </c>
      <c r="J2580" s="11">
        <f t="shared" si="120"/>
        <v>0</v>
      </c>
      <c r="K2580" s="11">
        <v>430.49</v>
      </c>
      <c r="L2580" s="16">
        <f t="shared" si="121"/>
        <v>0</v>
      </c>
      <c r="M2580" s="16">
        <f t="shared" si="122"/>
        <v>0</v>
      </c>
      <c r="N2580" s="17"/>
    </row>
    <row r="2581" spans="1:14" ht="25.35" customHeight="1" x14ac:dyDescent="0.25">
      <c r="A2581" s="11">
        <v>109</v>
      </c>
      <c r="B2581" s="12" t="s">
        <v>4937</v>
      </c>
      <c r="C2581" s="11">
        <v>2580</v>
      </c>
      <c r="D2581" s="13" t="s">
        <v>5160</v>
      </c>
      <c r="E2581" s="14" t="s">
        <v>1850</v>
      </c>
      <c r="F2581" s="11">
        <v>0</v>
      </c>
      <c r="G2581" s="11">
        <v>0</v>
      </c>
      <c r="H2581" s="11"/>
      <c r="I2581" s="11">
        <v>0</v>
      </c>
      <c r="J2581" s="11">
        <f t="shared" si="120"/>
        <v>0</v>
      </c>
      <c r="K2581" s="11">
        <v>119</v>
      </c>
      <c r="L2581" s="16">
        <f t="shared" si="121"/>
        <v>0</v>
      </c>
      <c r="M2581" s="16">
        <f t="shared" si="122"/>
        <v>0</v>
      </c>
      <c r="N2581" s="17"/>
    </row>
    <row r="2582" spans="1:14" ht="25.35" customHeight="1" x14ac:dyDescent="0.25">
      <c r="A2582" s="11">
        <v>109</v>
      </c>
      <c r="B2582" s="12" t="s">
        <v>4937</v>
      </c>
      <c r="C2582" s="11">
        <v>2581</v>
      </c>
      <c r="D2582" s="13" t="s">
        <v>5161</v>
      </c>
      <c r="E2582" s="14" t="s">
        <v>860</v>
      </c>
      <c r="F2582" s="11">
        <v>0</v>
      </c>
      <c r="G2582" s="11">
        <v>0</v>
      </c>
      <c r="H2582" s="11"/>
      <c r="I2582" s="11">
        <v>0</v>
      </c>
      <c r="J2582" s="11">
        <f t="shared" si="120"/>
        <v>0</v>
      </c>
      <c r="K2582" s="11">
        <v>32.9</v>
      </c>
      <c r="L2582" s="16">
        <f t="shared" si="121"/>
        <v>0</v>
      </c>
      <c r="M2582" s="16">
        <f t="shared" si="122"/>
        <v>0</v>
      </c>
      <c r="N2582" s="17"/>
    </row>
    <row r="2583" spans="1:14" ht="25.35" customHeight="1" x14ac:dyDescent="0.25">
      <c r="A2583" s="11">
        <v>109</v>
      </c>
      <c r="B2583" s="12" t="s">
        <v>4937</v>
      </c>
      <c r="C2583" s="11">
        <v>2582</v>
      </c>
      <c r="D2583" s="13" t="s">
        <v>5162</v>
      </c>
      <c r="E2583" s="14" t="s">
        <v>1779</v>
      </c>
      <c r="F2583" s="11">
        <v>0</v>
      </c>
      <c r="G2583" s="11">
        <v>0</v>
      </c>
      <c r="H2583" s="11"/>
      <c r="I2583" s="11">
        <v>0</v>
      </c>
      <c r="J2583" s="11">
        <f t="shared" si="120"/>
        <v>0</v>
      </c>
      <c r="K2583" s="11">
        <v>41.3</v>
      </c>
      <c r="L2583" s="16">
        <f t="shared" si="121"/>
        <v>0</v>
      </c>
      <c r="M2583" s="16">
        <f t="shared" si="122"/>
        <v>0</v>
      </c>
      <c r="N2583" s="17"/>
    </row>
    <row r="2584" spans="1:14" ht="25.35" customHeight="1" x14ac:dyDescent="0.25">
      <c r="A2584" s="11">
        <v>109</v>
      </c>
      <c r="B2584" s="12" t="s">
        <v>4937</v>
      </c>
      <c r="C2584" s="11">
        <v>2583</v>
      </c>
      <c r="D2584" s="13" t="s">
        <v>5163</v>
      </c>
      <c r="E2584" s="14" t="s">
        <v>5164</v>
      </c>
      <c r="F2584" s="11">
        <v>0</v>
      </c>
      <c r="G2584" s="11">
        <v>0</v>
      </c>
      <c r="H2584" s="11"/>
      <c r="I2584" s="11">
        <v>0</v>
      </c>
      <c r="J2584" s="11">
        <f t="shared" si="120"/>
        <v>0</v>
      </c>
      <c r="K2584" s="11">
        <v>231</v>
      </c>
      <c r="L2584" s="16">
        <f t="shared" si="121"/>
        <v>0</v>
      </c>
      <c r="M2584" s="16">
        <f t="shared" si="122"/>
        <v>0</v>
      </c>
      <c r="N2584" s="17"/>
    </row>
    <row r="2585" spans="1:14" ht="25.35" customHeight="1" x14ac:dyDescent="0.25">
      <c r="A2585" s="11">
        <v>109</v>
      </c>
      <c r="B2585" s="12" t="s">
        <v>4937</v>
      </c>
      <c r="C2585" s="11">
        <v>2584</v>
      </c>
      <c r="D2585" s="13" t="s">
        <v>5166</v>
      </c>
      <c r="E2585" s="14" t="s">
        <v>5164</v>
      </c>
      <c r="F2585" s="11">
        <v>0</v>
      </c>
      <c r="G2585" s="11">
        <v>0</v>
      </c>
      <c r="H2585" s="11"/>
      <c r="I2585" s="11">
        <v>0</v>
      </c>
      <c r="J2585" s="11">
        <f t="shared" si="120"/>
        <v>0</v>
      </c>
      <c r="K2585" s="11">
        <v>231</v>
      </c>
      <c r="L2585" s="16">
        <f t="shared" si="121"/>
        <v>0</v>
      </c>
      <c r="M2585" s="16">
        <f t="shared" si="122"/>
        <v>0</v>
      </c>
      <c r="N2585" s="17"/>
    </row>
    <row r="2586" spans="1:14" ht="25.35" customHeight="1" x14ac:dyDescent="0.25">
      <c r="A2586" s="11">
        <v>109</v>
      </c>
      <c r="B2586" s="12" t="s">
        <v>4937</v>
      </c>
      <c r="C2586" s="11">
        <v>2585</v>
      </c>
      <c r="D2586" s="13" t="s">
        <v>5167</v>
      </c>
      <c r="E2586" s="14" t="s">
        <v>5164</v>
      </c>
      <c r="F2586" s="11">
        <v>0</v>
      </c>
      <c r="G2586" s="11">
        <v>0</v>
      </c>
      <c r="H2586" s="11"/>
      <c r="I2586" s="11">
        <v>0</v>
      </c>
      <c r="J2586" s="11">
        <f t="shared" si="120"/>
        <v>0</v>
      </c>
      <c r="K2586" s="11">
        <v>637</v>
      </c>
      <c r="L2586" s="16">
        <f t="shared" si="121"/>
        <v>0</v>
      </c>
      <c r="M2586" s="16">
        <f t="shared" si="122"/>
        <v>0</v>
      </c>
      <c r="N2586" s="17"/>
    </row>
    <row r="2587" spans="1:14" ht="25.35" customHeight="1" x14ac:dyDescent="0.25">
      <c r="A2587" s="11">
        <v>109</v>
      </c>
      <c r="B2587" s="12" t="s">
        <v>4937</v>
      </c>
      <c r="C2587" s="11">
        <v>2586</v>
      </c>
      <c r="D2587" s="13" t="s">
        <v>5168</v>
      </c>
      <c r="E2587" s="14" t="s">
        <v>5169</v>
      </c>
      <c r="F2587" s="11">
        <v>0</v>
      </c>
      <c r="G2587" s="11">
        <v>0</v>
      </c>
      <c r="H2587" s="11"/>
      <c r="I2587" s="11">
        <v>0</v>
      </c>
      <c r="J2587" s="11">
        <f t="shared" si="120"/>
        <v>0</v>
      </c>
      <c r="K2587" s="11">
        <v>119</v>
      </c>
      <c r="L2587" s="16">
        <f t="shared" si="121"/>
        <v>0</v>
      </c>
      <c r="M2587" s="16">
        <f t="shared" si="122"/>
        <v>0</v>
      </c>
      <c r="N2587" s="17"/>
    </row>
    <row r="2588" spans="1:14" ht="25.35" customHeight="1" x14ac:dyDescent="0.25">
      <c r="A2588" s="11">
        <v>109</v>
      </c>
      <c r="B2588" s="12" t="s">
        <v>4937</v>
      </c>
      <c r="C2588" s="11">
        <v>2587</v>
      </c>
      <c r="D2588" s="13" t="s">
        <v>5171</v>
      </c>
      <c r="E2588" s="14" t="s">
        <v>5172</v>
      </c>
      <c r="F2588" s="11">
        <v>0</v>
      </c>
      <c r="G2588" s="11">
        <v>0</v>
      </c>
      <c r="H2588" s="11"/>
      <c r="I2588" s="11">
        <v>0</v>
      </c>
      <c r="J2588" s="11">
        <f t="shared" si="120"/>
        <v>0</v>
      </c>
      <c r="K2588" s="11">
        <v>147</v>
      </c>
      <c r="L2588" s="16">
        <f t="shared" si="121"/>
        <v>0</v>
      </c>
      <c r="M2588" s="16">
        <f t="shared" si="122"/>
        <v>0</v>
      </c>
      <c r="N2588" s="17"/>
    </row>
    <row r="2589" spans="1:14" ht="25.35" customHeight="1" x14ac:dyDescent="0.25">
      <c r="A2589" s="11">
        <v>109</v>
      </c>
      <c r="B2589" s="12" t="s">
        <v>4937</v>
      </c>
      <c r="C2589" s="11">
        <v>2588</v>
      </c>
      <c r="D2589" s="13" t="s">
        <v>5173</v>
      </c>
      <c r="E2589" s="14" t="s">
        <v>1569</v>
      </c>
      <c r="F2589" s="11">
        <v>0</v>
      </c>
      <c r="G2589" s="11">
        <v>0</v>
      </c>
      <c r="H2589" s="11"/>
      <c r="I2589" s="11">
        <v>0</v>
      </c>
      <c r="J2589" s="11">
        <f t="shared" si="120"/>
        <v>0</v>
      </c>
      <c r="K2589" s="15">
        <v>1883</v>
      </c>
      <c r="L2589" s="16">
        <f t="shared" si="121"/>
        <v>0</v>
      </c>
      <c r="M2589" s="16">
        <f t="shared" si="122"/>
        <v>0</v>
      </c>
      <c r="N2589" s="17"/>
    </row>
    <row r="2590" spans="1:14" ht="25.35" customHeight="1" x14ac:dyDescent="0.25">
      <c r="A2590" s="11">
        <v>109</v>
      </c>
      <c r="B2590" s="12" t="s">
        <v>4937</v>
      </c>
      <c r="C2590" s="11">
        <v>2589</v>
      </c>
      <c r="D2590" s="13" t="s">
        <v>5174</v>
      </c>
      <c r="E2590" s="14" t="s">
        <v>2223</v>
      </c>
      <c r="F2590" s="11">
        <v>0</v>
      </c>
      <c r="G2590" s="11">
        <v>0</v>
      </c>
      <c r="H2590" s="11"/>
      <c r="I2590" s="11">
        <v>0</v>
      </c>
      <c r="J2590" s="11">
        <f t="shared" si="120"/>
        <v>0</v>
      </c>
      <c r="K2590" s="15">
        <v>2058</v>
      </c>
      <c r="L2590" s="16">
        <f t="shared" si="121"/>
        <v>0</v>
      </c>
      <c r="M2590" s="16">
        <f t="shared" si="122"/>
        <v>0</v>
      </c>
      <c r="N2590" s="17"/>
    </row>
    <row r="2591" spans="1:14" ht="25.35" customHeight="1" x14ac:dyDescent="0.25">
      <c r="A2591" s="11">
        <v>109</v>
      </c>
      <c r="B2591" s="12" t="s">
        <v>4937</v>
      </c>
      <c r="C2591" s="11">
        <v>2590</v>
      </c>
      <c r="D2591" s="13" t="s">
        <v>5175</v>
      </c>
      <c r="E2591" s="14" t="s">
        <v>2223</v>
      </c>
      <c r="F2591" s="11">
        <v>0</v>
      </c>
      <c r="G2591" s="11">
        <v>0</v>
      </c>
      <c r="H2591" s="11"/>
      <c r="I2591" s="11">
        <v>0</v>
      </c>
      <c r="J2591" s="11">
        <f t="shared" si="120"/>
        <v>0</v>
      </c>
      <c r="K2591" s="15">
        <v>2063.81</v>
      </c>
      <c r="L2591" s="16">
        <f t="shared" si="121"/>
        <v>0</v>
      </c>
      <c r="M2591" s="16">
        <f t="shared" si="122"/>
        <v>0</v>
      </c>
      <c r="N2591" s="17"/>
    </row>
    <row r="2592" spans="1:14" ht="25.35" customHeight="1" x14ac:dyDescent="0.25">
      <c r="A2592" s="11">
        <v>109</v>
      </c>
      <c r="B2592" s="12" t="s">
        <v>4937</v>
      </c>
      <c r="C2592" s="11">
        <v>2591</v>
      </c>
      <c r="D2592" s="13" t="s">
        <v>5176</v>
      </c>
      <c r="E2592" s="14" t="s">
        <v>488</v>
      </c>
      <c r="F2592" s="11">
        <v>0</v>
      </c>
      <c r="G2592" s="11">
        <v>0</v>
      </c>
      <c r="H2592" s="11"/>
      <c r="I2592" s="11">
        <v>0</v>
      </c>
      <c r="J2592" s="11">
        <f t="shared" si="120"/>
        <v>0</v>
      </c>
      <c r="K2592" s="11">
        <v>7.7</v>
      </c>
      <c r="L2592" s="16">
        <f t="shared" si="121"/>
        <v>0</v>
      </c>
      <c r="M2592" s="16">
        <f t="shared" si="122"/>
        <v>0</v>
      </c>
      <c r="N2592" s="17"/>
    </row>
    <row r="2593" spans="1:14" ht="25.35" customHeight="1" x14ac:dyDescent="0.25">
      <c r="A2593" s="11">
        <v>109</v>
      </c>
      <c r="B2593" s="12" t="s">
        <v>4937</v>
      </c>
      <c r="C2593" s="11">
        <v>2592</v>
      </c>
      <c r="D2593" s="13" t="s">
        <v>5177</v>
      </c>
      <c r="E2593" s="14" t="s">
        <v>4215</v>
      </c>
      <c r="F2593" s="11">
        <v>0</v>
      </c>
      <c r="G2593" s="11">
        <v>0</v>
      </c>
      <c r="H2593" s="11"/>
      <c r="I2593" s="11">
        <v>0</v>
      </c>
      <c r="J2593" s="11">
        <f t="shared" si="120"/>
        <v>0</v>
      </c>
      <c r="K2593" s="15">
        <v>1050</v>
      </c>
      <c r="L2593" s="16">
        <f t="shared" si="121"/>
        <v>0</v>
      </c>
      <c r="M2593" s="16">
        <f t="shared" si="122"/>
        <v>0</v>
      </c>
      <c r="N2593" s="17"/>
    </row>
    <row r="2594" spans="1:14" ht="25.35" customHeight="1" x14ac:dyDescent="0.25">
      <c r="A2594" s="11">
        <v>109</v>
      </c>
      <c r="B2594" s="12" t="s">
        <v>4937</v>
      </c>
      <c r="C2594" s="11">
        <v>2593</v>
      </c>
      <c r="D2594" s="13" t="s">
        <v>5178</v>
      </c>
      <c r="E2594" s="14" t="s">
        <v>3570</v>
      </c>
      <c r="F2594" s="11">
        <v>0</v>
      </c>
      <c r="G2594" s="11">
        <v>0</v>
      </c>
      <c r="H2594" s="11"/>
      <c r="I2594" s="11">
        <v>0</v>
      </c>
      <c r="J2594" s="11">
        <f t="shared" si="120"/>
        <v>0</v>
      </c>
      <c r="K2594" s="11">
        <v>636.99</v>
      </c>
      <c r="L2594" s="16">
        <f t="shared" si="121"/>
        <v>0</v>
      </c>
      <c r="M2594" s="16">
        <f t="shared" si="122"/>
        <v>0</v>
      </c>
      <c r="N2594" s="17"/>
    </row>
    <row r="2595" spans="1:14" ht="25.35" customHeight="1" x14ac:dyDescent="0.25">
      <c r="A2595" s="11">
        <v>109</v>
      </c>
      <c r="B2595" s="12" t="s">
        <v>4937</v>
      </c>
      <c r="C2595" s="11">
        <v>2594</v>
      </c>
      <c r="D2595" s="13" t="s">
        <v>5179</v>
      </c>
      <c r="E2595" s="14" t="s">
        <v>1481</v>
      </c>
      <c r="F2595" s="11">
        <v>0</v>
      </c>
      <c r="G2595" s="11">
        <v>0</v>
      </c>
      <c r="H2595" s="11"/>
      <c r="I2595" s="11">
        <v>0</v>
      </c>
      <c r="J2595" s="11">
        <f t="shared" si="120"/>
        <v>0</v>
      </c>
      <c r="K2595" s="15">
        <v>1666</v>
      </c>
      <c r="L2595" s="16">
        <f t="shared" si="121"/>
        <v>0</v>
      </c>
      <c r="M2595" s="16">
        <f t="shared" si="122"/>
        <v>0</v>
      </c>
      <c r="N2595" s="17"/>
    </row>
    <row r="2596" spans="1:14" ht="25.35" customHeight="1" x14ac:dyDescent="0.25">
      <c r="A2596" s="11">
        <v>109</v>
      </c>
      <c r="B2596" s="12" t="s">
        <v>4937</v>
      </c>
      <c r="C2596" s="11">
        <v>2595</v>
      </c>
      <c r="D2596" s="13" t="s">
        <v>5180</v>
      </c>
      <c r="E2596" s="14" t="s">
        <v>1481</v>
      </c>
      <c r="F2596" s="11">
        <v>0</v>
      </c>
      <c r="G2596" s="11">
        <v>0</v>
      </c>
      <c r="H2596" s="11"/>
      <c r="I2596" s="11">
        <v>0</v>
      </c>
      <c r="J2596" s="11">
        <f t="shared" si="120"/>
        <v>0</v>
      </c>
      <c r="K2596" s="15">
        <v>1855</v>
      </c>
      <c r="L2596" s="16">
        <f t="shared" si="121"/>
        <v>0</v>
      </c>
      <c r="M2596" s="16">
        <f t="shared" si="122"/>
        <v>0</v>
      </c>
      <c r="N2596" s="17"/>
    </row>
    <row r="2597" spans="1:14" ht="25.35" customHeight="1" x14ac:dyDescent="0.25">
      <c r="A2597" s="11">
        <v>110</v>
      </c>
      <c r="B2597" s="12" t="s">
        <v>4937</v>
      </c>
      <c r="C2597" s="11">
        <v>2596</v>
      </c>
      <c r="D2597" s="13" t="s">
        <v>5181</v>
      </c>
      <c r="E2597" s="14" t="s">
        <v>5182</v>
      </c>
      <c r="F2597" s="11">
        <v>0</v>
      </c>
      <c r="G2597" s="11">
        <v>0</v>
      </c>
      <c r="H2597" s="11"/>
      <c r="I2597" s="11">
        <v>0</v>
      </c>
      <c r="J2597" s="11">
        <f t="shared" si="120"/>
        <v>0</v>
      </c>
      <c r="K2597" s="11">
        <v>98</v>
      </c>
      <c r="L2597" s="16">
        <f t="shared" si="121"/>
        <v>0</v>
      </c>
      <c r="M2597" s="16">
        <f t="shared" si="122"/>
        <v>0</v>
      </c>
      <c r="N2597" s="17"/>
    </row>
    <row r="2598" spans="1:14" ht="25.35" customHeight="1" x14ac:dyDescent="0.25">
      <c r="A2598" s="11">
        <v>110</v>
      </c>
      <c r="B2598" s="12" t="s">
        <v>4937</v>
      </c>
      <c r="C2598" s="11">
        <v>2597</v>
      </c>
      <c r="D2598" s="13" t="s">
        <v>5184</v>
      </c>
      <c r="E2598" s="14" t="s">
        <v>5182</v>
      </c>
      <c r="F2598" s="11">
        <v>0</v>
      </c>
      <c r="G2598" s="11">
        <v>0</v>
      </c>
      <c r="H2598" s="11"/>
      <c r="I2598" s="11">
        <v>0</v>
      </c>
      <c r="J2598" s="11">
        <f t="shared" si="120"/>
        <v>0</v>
      </c>
      <c r="K2598" s="11">
        <v>97.07</v>
      </c>
      <c r="L2598" s="16">
        <f t="shared" si="121"/>
        <v>0</v>
      </c>
      <c r="M2598" s="16">
        <f t="shared" si="122"/>
        <v>0</v>
      </c>
      <c r="N2598" s="17"/>
    </row>
    <row r="2599" spans="1:14" ht="25.35" customHeight="1" x14ac:dyDescent="0.25">
      <c r="A2599" s="11">
        <v>110</v>
      </c>
      <c r="B2599" s="12" t="s">
        <v>4937</v>
      </c>
      <c r="C2599" s="11">
        <v>2598</v>
      </c>
      <c r="D2599" s="13" t="s">
        <v>5185</v>
      </c>
      <c r="E2599" s="14" t="s">
        <v>5182</v>
      </c>
      <c r="F2599" s="11">
        <v>0</v>
      </c>
      <c r="G2599" s="11">
        <v>0</v>
      </c>
      <c r="H2599" s="11"/>
      <c r="I2599" s="11">
        <v>0</v>
      </c>
      <c r="J2599" s="11">
        <f t="shared" si="120"/>
        <v>0</v>
      </c>
      <c r="K2599" s="11">
        <v>98.22</v>
      </c>
      <c r="L2599" s="16">
        <f t="shared" si="121"/>
        <v>0</v>
      </c>
      <c r="M2599" s="16">
        <f t="shared" si="122"/>
        <v>0</v>
      </c>
      <c r="N2599" s="17"/>
    </row>
    <row r="2600" spans="1:14" ht="25.35" customHeight="1" x14ac:dyDescent="0.25">
      <c r="A2600" s="11">
        <v>110</v>
      </c>
      <c r="B2600" s="12" t="s">
        <v>4937</v>
      </c>
      <c r="C2600" s="11">
        <v>2599</v>
      </c>
      <c r="D2600" s="13" t="s">
        <v>5186</v>
      </c>
      <c r="E2600" s="14" t="s">
        <v>5187</v>
      </c>
      <c r="F2600" s="11">
        <v>0</v>
      </c>
      <c r="G2600" s="11">
        <v>0</v>
      </c>
      <c r="H2600" s="11"/>
      <c r="I2600" s="11">
        <v>0</v>
      </c>
      <c r="J2600" s="11">
        <f t="shared" si="120"/>
        <v>0</v>
      </c>
      <c r="K2600" s="11">
        <v>637</v>
      </c>
      <c r="L2600" s="16">
        <f t="shared" si="121"/>
        <v>0</v>
      </c>
      <c r="M2600" s="16">
        <f t="shared" si="122"/>
        <v>0</v>
      </c>
      <c r="N2600" s="17"/>
    </row>
    <row r="2601" spans="1:14" ht="25.35" customHeight="1" x14ac:dyDescent="0.25">
      <c r="A2601" s="11">
        <v>110</v>
      </c>
      <c r="B2601" s="12" t="s">
        <v>4937</v>
      </c>
      <c r="C2601" s="11">
        <v>2600</v>
      </c>
      <c r="D2601" s="13" t="s">
        <v>5189</v>
      </c>
      <c r="E2601" s="14" t="s">
        <v>3159</v>
      </c>
      <c r="F2601" s="11">
        <v>0</v>
      </c>
      <c r="G2601" s="11">
        <v>0</v>
      </c>
      <c r="H2601" s="11"/>
      <c r="I2601" s="11">
        <v>0</v>
      </c>
      <c r="J2601" s="11">
        <f t="shared" si="120"/>
        <v>0</v>
      </c>
      <c r="K2601" s="15">
        <v>3507</v>
      </c>
      <c r="L2601" s="16">
        <f t="shared" si="121"/>
        <v>0</v>
      </c>
      <c r="M2601" s="16">
        <f t="shared" si="122"/>
        <v>0</v>
      </c>
      <c r="N2601" s="17"/>
    </row>
    <row r="2602" spans="1:14" ht="25.35" customHeight="1" x14ac:dyDescent="0.25">
      <c r="A2602" s="11">
        <v>110</v>
      </c>
      <c r="B2602" s="12" t="s">
        <v>4937</v>
      </c>
      <c r="C2602" s="11">
        <v>2601</v>
      </c>
      <c r="D2602" s="13" t="s">
        <v>5190</v>
      </c>
      <c r="E2602" s="14" t="s">
        <v>2125</v>
      </c>
      <c r="F2602" s="11">
        <v>0</v>
      </c>
      <c r="G2602" s="11">
        <v>0</v>
      </c>
      <c r="H2602" s="11"/>
      <c r="I2602" s="11">
        <v>0</v>
      </c>
      <c r="J2602" s="11">
        <f t="shared" si="120"/>
        <v>0</v>
      </c>
      <c r="K2602" s="11">
        <v>87.5</v>
      </c>
      <c r="L2602" s="16">
        <f t="shared" si="121"/>
        <v>0</v>
      </c>
      <c r="M2602" s="16">
        <f t="shared" si="122"/>
        <v>0</v>
      </c>
      <c r="N2602" s="17"/>
    </row>
    <row r="2603" spans="1:14" ht="25.35" customHeight="1" x14ac:dyDescent="0.25">
      <c r="A2603" s="11">
        <v>110</v>
      </c>
      <c r="B2603" s="12" t="s">
        <v>4937</v>
      </c>
      <c r="C2603" s="11">
        <v>2602</v>
      </c>
      <c r="D2603" s="13" t="s">
        <v>5191</v>
      </c>
      <c r="E2603" s="14" t="s">
        <v>3367</v>
      </c>
      <c r="F2603" s="11">
        <v>0</v>
      </c>
      <c r="G2603" s="11">
        <v>0</v>
      </c>
      <c r="H2603" s="11"/>
      <c r="I2603" s="11">
        <v>0</v>
      </c>
      <c r="J2603" s="11">
        <f t="shared" si="120"/>
        <v>0</v>
      </c>
      <c r="K2603" s="15">
        <v>2940</v>
      </c>
      <c r="L2603" s="16">
        <f t="shared" si="121"/>
        <v>0</v>
      </c>
      <c r="M2603" s="16">
        <f t="shared" si="122"/>
        <v>0</v>
      </c>
      <c r="N2603" s="17"/>
    </row>
    <row r="2604" spans="1:14" ht="25.35" customHeight="1" x14ac:dyDescent="0.25">
      <c r="A2604" s="11">
        <v>110</v>
      </c>
      <c r="B2604" s="12" t="s">
        <v>4937</v>
      </c>
      <c r="C2604" s="11">
        <v>2603</v>
      </c>
      <c r="D2604" s="13" t="s">
        <v>5192</v>
      </c>
      <c r="E2604" s="14" t="s">
        <v>3841</v>
      </c>
      <c r="F2604" s="11">
        <v>0</v>
      </c>
      <c r="G2604" s="11">
        <v>0</v>
      </c>
      <c r="H2604" s="11"/>
      <c r="I2604" s="11">
        <v>0</v>
      </c>
      <c r="J2604" s="11">
        <f t="shared" si="120"/>
        <v>0</v>
      </c>
      <c r="K2604" s="15">
        <v>2289</v>
      </c>
      <c r="L2604" s="16">
        <f t="shared" si="121"/>
        <v>0</v>
      </c>
      <c r="M2604" s="16">
        <f t="shared" si="122"/>
        <v>0</v>
      </c>
      <c r="N2604" s="17"/>
    </row>
    <row r="2605" spans="1:14" ht="25.35" customHeight="1" x14ac:dyDescent="0.25">
      <c r="A2605" s="11">
        <v>110</v>
      </c>
      <c r="B2605" s="12" t="s">
        <v>4937</v>
      </c>
      <c r="C2605" s="11">
        <v>2604</v>
      </c>
      <c r="D2605" s="13" t="s">
        <v>5193</v>
      </c>
      <c r="E2605" s="14" t="s">
        <v>1625</v>
      </c>
      <c r="F2605" s="11">
        <v>0</v>
      </c>
      <c r="G2605" s="11">
        <v>0</v>
      </c>
      <c r="H2605" s="11"/>
      <c r="I2605" s="11">
        <v>0</v>
      </c>
      <c r="J2605" s="11">
        <f t="shared" si="120"/>
        <v>0</v>
      </c>
      <c r="K2605" s="15">
        <v>2625</v>
      </c>
      <c r="L2605" s="16">
        <f t="shared" si="121"/>
        <v>0</v>
      </c>
      <c r="M2605" s="16">
        <f t="shared" si="122"/>
        <v>0</v>
      </c>
      <c r="N2605" s="17"/>
    </row>
    <row r="2606" spans="1:14" ht="25.35" customHeight="1" x14ac:dyDescent="0.25">
      <c r="A2606" s="11">
        <v>110</v>
      </c>
      <c r="B2606" s="12" t="s">
        <v>4937</v>
      </c>
      <c r="C2606" s="11">
        <v>2605</v>
      </c>
      <c r="D2606" s="13" t="s">
        <v>5194</v>
      </c>
      <c r="E2606" s="14" t="s">
        <v>5195</v>
      </c>
      <c r="F2606" s="11">
        <v>0</v>
      </c>
      <c r="G2606" s="11">
        <v>0</v>
      </c>
      <c r="H2606" s="11"/>
      <c r="I2606" s="11">
        <v>0</v>
      </c>
      <c r="J2606" s="11">
        <f t="shared" si="120"/>
        <v>0</v>
      </c>
      <c r="K2606" s="11">
        <v>25.2</v>
      </c>
      <c r="L2606" s="16">
        <f t="shared" si="121"/>
        <v>0</v>
      </c>
      <c r="M2606" s="16">
        <f t="shared" si="122"/>
        <v>0</v>
      </c>
      <c r="N2606" s="17"/>
    </row>
    <row r="2607" spans="1:14" ht="25.35" customHeight="1" x14ac:dyDescent="0.25">
      <c r="A2607" s="11">
        <v>110</v>
      </c>
      <c r="B2607" s="12" t="s">
        <v>4937</v>
      </c>
      <c r="C2607" s="11">
        <v>2606</v>
      </c>
      <c r="D2607" s="13" t="s">
        <v>5197</v>
      </c>
      <c r="E2607" s="14" t="s">
        <v>1520</v>
      </c>
      <c r="F2607" s="11">
        <v>0</v>
      </c>
      <c r="G2607" s="11">
        <v>0</v>
      </c>
      <c r="H2607" s="11"/>
      <c r="I2607" s="11">
        <v>0</v>
      </c>
      <c r="J2607" s="11">
        <f t="shared" si="120"/>
        <v>0</v>
      </c>
      <c r="K2607" s="11">
        <v>287</v>
      </c>
      <c r="L2607" s="16">
        <f t="shared" si="121"/>
        <v>0</v>
      </c>
      <c r="M2607" s="16">
        <f t="shared" si="122"/>
        <v>0</v>
      </c>
      <c r="N2607" s="17"/>
    </row>
    <row r="2608" spans="1:14" ht="25.35" customHeight="1" x14ac:dyDescent="0.25">
      <c r="A2608" s="11">
        <v>110</v>
      </c>
      <c r="B2608" s="12" t="s">
        <v>4937</v>
      </c>
      <c r="C2608" s="11">
        <v>2607</v>
      </c>
      <c r="D2608" s="13" t="s">
        <v>5198</v>
      </c>
      <c r="E2608" s="14" t="s">
        <v>4420</v>
      </c>
      <c r="F2608" s="11">
        <v>0</v>
      </c>
      <c r="G2608" s="11">
        <v>0</v>
      </c>
      <c r="H2608" s="11"/>
      <c r="I2608" s="11">
        <v>0</v>
      </c>
      <c r="J2608" s="11">
        <f t="shared" si="120"/>
        <v>0</v>
      </c>
      <c r="K2608" s="15">
        <v>22330</v>
      </c>
      <c r="L2608" s="16">
        <f t="shared" si="121"/>
        <v>0</v>
      </c>
      <c r="M2608" s="16">
        <f t="shared" si="122"/>
        <v>0</v>
      </c>
      <c r="N2608" s="17"/>
    </row>
    <row r="2609" spans="1:14" ht="25.35" customHeight="1" x14ac:dyDescent="0.25">
      <c r="A2609" s="11">
        <v>110</v>
      </c>
      <c r="B2609" s="12" t="s">
        <v>4937</v>
      </c>
      <c r="C2609" s="11">
        <v>2608</v>
      </c>
      <c r="D2609" s="13" t="s">
        <v>5199</v>
      </c>
      <c r="E2609" s="14" t="s">
        <v>4395</v>
      </c>
      <c r="F2609" s="11">
        <v>0</v>
      </c>
      <c r="G2609" s="11">
        <v>0</v>
      </c>
      <c r="H2609" s="11"/>
      <c r="I2609" s="11">
        <v>0</v>
      </c>
      <c r="J2609" s="11">
        <f t="shared" si="120"/>
        <v>0</v>
      </c>
      <c r="K2609" s="15">
        <v>1890</v>
      </c>
      <c r="L2609" s="16">
        <f t="shared" si="121"/>
        <v>0</v>
      </c>
      <c r="M2609" s="16">
        <f t="shared" si="122"/>
        <v>0</v>
      </c>
      <c r="N2609" s="17"/>
    </row>
    <row r="2610" spans="1:14" ht="25.35" customHeight="1" x14ac:dyDescent="0.25">
      <c r="A2610" s="11">
        <v>110</v>
      </c>
      <c r="B2610" s="12" t="s">
        <v>4937</v>
      </c>
      <c r="C2610" s="11">
        <v>2609</v>
      </c>
      <c r="D2610" s="13" t="s">
        <v>5200</v>
      </c>
      <c r="E2610" s="14" t="s">
        <v>4606</v>
      </c>
      <c r="F2610" s="11">
        <v>0</v>
      </c>
      <c r="G2610" s="11">
        <v>0</v>
      </c>
      <c r="H2610" s="11"/>
      <c r="I2610" s="11">
        <v>0</v>
      </c>
      <c r="J2610" s="11">
        <f t="shared" si="120"/>
        <v>0</v>
      </c>
      <c r="K2610" s="15">
        <v>3332</v>
      </c>
      <c r="L2610" s="16">
        <f t="shared" si="121"/>
        <v>0</v>
      </c>
      <c r="M2610" s="16">
        <f t="shared" si="122"/>
        <v>0</v>
      </c>
      <c r="N2610" s="17"/>
    </row>
    <row r="2611" spans="1:14" ht="25.35" customHeight="1" x14ac:dyDescent="0.25">
      <c r="A2611" s="11">
        <v>110</v>
      </c>
      <c r="B2611" s="12" t="s">
        <v>4937</v>
      </c>
      <c r="C2611" s="11">
        <v>2610</v>
      </c>
      <c r="D2611" s="13" t="s">
        <v>5201</v>
      </c>
      <c r="E2611" s="14" t="s">
        <v>2203</v>
      </c>
      <c r="F2611" s="11">
        <v>0</v>
      </c>
      <c r="G2611" s="11">
        <v>0</v>
      </c>
      <c r="H2611" s="11"/>
      <c r="I2611" s="11">
        <v>0</v>
      </c>
      <c r="J2611" s="11">
        <f t="shared" si="120"/>
        <v>0</v>
      </c>
      <c r="K2611" s="15">
        <v>2023</v>
      </c>
      <c r="L2611" s="16">
        <f t="shared" si="121"/>
        <v>0</v>
      </c>
      <c r="M2611" s="16">
        <f t="shared" si="122"/>
        <v>0</v>
      </c>
      <c r="N2611" s="17"/>
    </row>
    <row r="2612" spans="1:14" ht="25.35" customHeight="1" x14ac:dyDescent="0.25">
      <c r="A2612" s="11">
        <v>110</v>
      </c>
      <c r="B2612" s="12" t="s">
        <v>4937</v>
      </c>
      <c r="C2612" s="11">
        <v>2611</v>
      </c>
      <c r="D2612" s="13" t="s">
        <v>5202</v>
      </c>
      <c r="E2612" s="14" t="s">
        <v>2226</v>
      </c>
      <c r="F2612" s="11">
        <v>0</v>
      </c>
      <c r="G2612" s="11">
        <v>0</v>
      </c>
      <c r="H2612" s="11"/>
      <c r="I2612" s="11">
        <v>0</v>
      </c>
      <c r="J2612" s="11">
        <f t="shared" si="120"/>
        <v>0</v>
      </c>
      <c r="K2612" s="15">
        <v>4851</v>
      </c>
      <c r="L2612" s="16">
        <f t="shared" si="121"/>
        <v>0</v>
      </c>
      <c r="M2612" s="16">
        <f t="shared" si="122"/>
        <v>0</v>
      </c>
      <c r="N2612" s="17"/>
    </row>
    <row r="2613" spans="1:14" ht="25.35" customHeight="1" x14ac:dyDescent="0.25">
      <c r="A2613" s="11">
        <v>110</v>
      </c>
      <c r="B2613" s="12" t="s">
        <v>4937</v>
      </c>
      <c r="C2613" s="11">
        <v>2612</v>
      </c>
      <c r="D2613" s="13" t="s">
        <v>5203</v>
      </c>
      <c r="E2613" s="14" t="s">
        <v>5204</v>
      </c>
      <c r="F2613" s="11">
        <v>0</v>
      </c>
      <c r="G2613" s="11">
        <v>0</v>
      </c>
      <c r="H2613" s="11"/>
      <c r="I2613" s="11">
        <v>0</v>
      </c>
      <c r="J2613" s="11">
        <f t="shared" si="120"/>
        <v>0</v>
      </c>
      <c r="K2613" s="15">
        <v>2835</v>
      </c>
      <c r="L2613" s="16">
        <f t="shared" si="121"/>
        <v>0</v>
      </c>
      <c r="M2613" s="16">
        <f t="shared" si="122"/>
        <v>0</v>
      </c>
      <c r="N2613" s="17"/>
    </row>
    <row r="2614" spans="1:14" ht="25.35" customHeight="1" x14ac:dyDescent="0.25">
      <c r="A2614" s="11">
        <v>110</v>
      </c>
      <c r="B2614" s="12" t="s">
        <v>4937</v>
      </c>
      <c r="C2614" s="11">
        <v>2613</v>
      </c>
      <c r="D2614" s="13" t="s">
        <v>5206</v>
      </c>
      <c r="E2614" s="14" t="s">
        <v>5207</v>
      </c>
      <c r="F2614" s="11">
        <v>0</v>
      </c>
      <c r="G2614" s="11">
        <v>0</v>
      </c>
      <c r="H2614" s="11"/>
      <c r="I2614" s="11">
        <v>0</v>
      </c>
      <c r="J2614" s="11">
        <f t="shared" si="120"/>
        <v>0</v>
      </c>
      <c r="K2614" s="11">
        <v>119</v>
      </c>
      <c r="L2614" s="16">
        <f t="shared" si="121"/>
        <v>0</v>
      </c>
      <c r="M2614" s="16">
        <f t="shared" si="122"/>
        <v>0</v>
      </c>
      <c r="N2614" s="17"/>
    </row>
    <row r="2615" spans="1:14" ht="25.35" customHeight="1" x14ac:dyDescent="0.25">
      <c r="A2615" s="11">
        <v>110</v>
      </c>
      <c r="B2615" s="12" t="s">
        <v>4937</v>
      </c>
      <c r="C2615" s="11">
        <v>2614</v>
      </c>
      <c r="D2615" s="13" t="s">
        <v>5209</v>
      </c>
      <c r="E2615" s="14" t="s">
        <v>3787</v>
      </c>
      <c r="F2615" s="11">
        <v>0</v>
      </c>
      <c r="G2615" s="11">
        <v>0</v>
      </c>
      <c r="H2615" s="11"/>
      <c r="I2615" s="11">
        <v>0</v>
      </c>
      <c r="J2615" s="11">
        <f t="shared" si="120"/>
        <v>0</v>
      </c>
      <c r="K2615" s="15">
        <v>4543</v>
      </c>
      <c r="L2615" s="16">
        <f t="shared" si="121"/>
        <v>0</v>
      </c>
      <c r="M2615" s="16">
        <f t="shared" si="122"/>
        <v>0</v>
      </c>
      <c r="N2615" s="17"/>
    </row>
    <row r="2616" spans="1:14" ht="25.35" customHeight="1" x14ac:dyDescent="0.25">
      <c r="A2616" s="11">
        <v>110</v>
      </c>
      <c r="B2616" s="12" t="s">
        <v>4937</v>
      </c>
      <c r="C2616" s="11">
        <v>2615</v>
      </c>
      <c r="D2616" s="13" t="s">
        <v>5210</v>
      </c>
      <c r="E2616" s="14" t="s">
        <v>1352</v>
      </c>
      <c r="F2616" s="11">
        <v>0</v>
      </c>
      <c r="G2616" s="11">
        <v>0</v>
      </c>
      <c r="H2616" s="11"/>
      <c r="I2616" s="11">
        <v>0</v>
      </c>
      <c r="J2616" s="11">
        <f t="shared" si="120"/>
        <v>0</v>
      </c>
      <c r="K2616" s="11">
        <v>664</v>
      </c>
      <c r="L2616" s="16">
        <f t="shared" si="121"/>
        <v>0</v>
      </c>
      <c r="M2616" s="16">
        <f t="shared" si="122"/>
        <v>0</v>
      </c>
      <c r="N2616" s="17"/>
    </row>
    <row r="2617" spans="1:14" ht="25.35" customHeight="1" x14ac:dyDescent="0.25">
      <c r="A2617" s="11">
        <v>110</v>
      </c>
      <c r="B2617" s="12" t="s">
        <v>4937</v>
      </c>
      <c r="C2617" s="11">
        <v>2616</v>
      </c>
      <c r="D2617" s="13" t="s">
        <v>5211</v>
      </c>
      <c r="E2617" s="14" t="s">
        <v>5212</v>
      </c>
      <c r="F2617" s="11">
        <v>0</v>
      </c>
      <c r="G2617" s="11">
        <v>0</v>
      </c>
      <c r="H2617" s="11"/>
      <c r="I2617" s="11">
        <v>0</v>
      </c>
      <c r="J2617" s="11">
        <f t="shared" si="120"/>
        <v>0</v>
      </c>
      <c r="K2617" s="11">
        <v>581</v>
      </c>
      <c r="L2617" s="16">
        <f t="shared" si="121"/>
        <v>0</v>
      </c>
      <c r="M2617" s="16">
        <f t="shared" si="122"/>
        <v>0</v>
      </c>
      <c r="N2617" s="17"/>
    </row>
    <row r="2618" spans="1:14" ht="25.35" customHeight="1" x14ac:dyDescent="0.25">
      <c r="A2618" s="11">
        <v>110</v>
      </c>
      <c r="B2618" s="12" t="s">
        <v>4937</v>
      </c>
      <c r="C2618" s="11">
        <v>2617</v>
      </c>
      <c r="D2618" s="13" t="s">
        <v>5213</v>
      </c>
      <c r="E2618" s="14" t="s">
        <v>5214</v>
      </c>
      <c r="F2618" s="11">
        <v>0</v>
      </c>
      <c r="G2618" s="11">
        <v>0</v>
      </c>
      <c r="H2618" s="11"/>
      <c r="I2618" s="11">
        <v>0</v>
      </c>
      <c r="J2618" s="11">
        <f t="shared" si="120"/>
        <v>0</v>
      </c>
      <c r="K2618" s="15">
        <v>5964</v>
      </c>
      <c r="L2618" s="16">
        <f t="shared" si="121"/>
        <v>0</v>
      </c>
      <c r="M2618" s="16">
        <f t="shared" si="122"/>
        <v>0</v>
      </c>
      <c r="N2618" s="17"/>
    </row>
    <row r="2619" spans="1:14" ht="25.35" customHeight="1" x14ac:dyDescent="0.25">
      <c r="A2619" s="11">
        <v>110</v>
      </c>
      <c r="B2619" s="12" t="s">
        <v>4937</v>
      </c>
      <c r="C2619" s="11">
        <v>2618</v>
      </c>
      <c r="D2619" s="13" t="s">
        <v>5216</v>
      </c>
      <c r="E2619" s="14" t="s">
        <v>3813</v>
      </c>
      <c r="F2619" s="11">
        <v>0</v>
      </c>
      <c r="G2619" s="11">
        <v>0</v>
      </c>
      <c r="H2619" s="11"/>
      <c r="I2619" s="11">
        <v>0</v>
      </c>
      <c r="J2619" s="11">
        <f t="shared" si="120"/>
        <v>0</v>
      </c>
      <c r="K2619" s="15">
        <v>3745</v>
      </c>
      <c r="L2619" s="16">
        <f t="shared" si="121"/>
        <v>0</v>
      </c>
      <c r="M2619" s="16">
        <f t="shared" si="122"/>
        <v>0</v>
      </c>
      <c r="N2619" s="17"/>
    </row>
    <row r="2620" spans="1:14" ht="25.35" customHeight="1" x14ac:dyDescent="0.25">
      <c r="A2620" s="11">
        <v>110</v>
      </c>
      <c r="B2620" s="12" t="s">
        <v>4937</v>
      </c>
      <c r="C2620" s="11">
        <v>2619</v>
      </c>
      <c r="D2620" s="13" t="s">
        <v>5217</v>
      </c>
      <c r="E2620" s="14" t="s">
        <v>1815</v>
      </c>
      <c r="F2620" s="11">
        <v>0</v>
      </c>
      <c r="G2620" s="11">
        <v>0</v>
      </c>
      <c r="H2620" s="11"/>
      <c r="I2620" s="11">
        <v>0</v>
      </c>
      <c r="J2620" s="11">
        <f t="shared" si="120"/>
        <v>0</v>
      </c>
      <c r="K2620" s="11">
        <v>567</v>
      </c>
      <c r="L2620" s="16">
        <f t="shared" si="121"/>
        <v>0</v>
      </c>
      <c r="M2620" s="16">
        <f t="shared" si="122"/>
        <v>0</v>
      </c>
      <c r="N2620" s="17"/>
    </row>
    <row r="2621" spans="1:14" ht="25.35" customHeight="1" x14ac:dyDescent="0.25">
      <c r="A2621" s="11">
        <v>110</v>
      </c>
      <c r="B2621" s="12" t="s">
        <v>4937</v>
      </c>
      <c r="C2621" s="11">
        <v>2620</v>
      </c>
      <c r="D2621" s="13" t="s">
        <v>5218</v>
      </c>
      <c r="E2621" s="14" t="s">
        <v>1815</v>
      </c>
      <c r="F2621" s="11">
        <v>0</v>
      </c>
      <c r="G2621" s="11">
        <v>0</v>
      </c>
      <c r="H2621" s="11"/>
      <c r="I2621" s="11">
        <v>0</v>
      </c>
      <c r="J2621" s="11">
        <f t="shared" si="120"/>
        <v>0</v>
      </c>
      <c r="K2621" s="11">
        <v>567</v>
      </c>
      <c r="L2621" s="16">
        <f t="shared" si="121"/>
        <v>0</v>
      </c>
      <c r="M2621" s="16">
        <f t="shared" si="122"/>
        <v>0</v>
      </c>
      <c r="N2621" s="17"/>
    </row>
    <row r="2622" spans="1:14" ht="25.35" customHeight="1" x14ac:dyDescent="0.25">
      <c r="A2622" s="11">
        <v>110</v>
      </c>
      <c r="B2622" s="12" t="s">
        <v>4937</v>
      </c>
      <c r="C2622" s="11">
        <v>2621</v>
      </c>
      <c r="D2622" s="13" t="s">
        <v>5219</v>
      </c>
      <c r="E2622" s="14" t="s">
        <v>2186</v>
      </c>
      <c r="F2622" s="11">
        <v>0</v>
      </c>
      <c r="G2622" s="11">
        <v>0</v>
      </c>
      <c r="H2622" s="11"/>
      <c r="I2622" s="11">
        <v>0</v>
      </c>
      <c r="J2622" s="11">
        <f t="shared" si="120"/>
        <v>0</v>
      </c>
      <c r="K2622" s="15">
        <v>2198</v>
      </c>
      <c r="L2622" s="16">
        <f t="shared" si="121"/>
        <v>0</v>
      </c>
      <c r="M2622" s="16">
        <f t="shared" si="122"/>
        <v>0</v>
      </c>
      <c r="N2622" s="17"/>
    </row>
    <row r="2623" spans="1:14" ht="25.35" customHeight="1" x14ac:dyDescent="0.25">
      <c r="A2623" s="11">
        <v>110</v>
      </c>
      <c r="B2623" s="12" t="s">
        <v>4937</v>
      </c>
      <c r="C2623" s="11">
        <v>2622</v>
      </c>
      <c r="D2623" s="13" t="s">
        <v>5220</v>
      </c>
      <c r="E2623" s="14" t="s">
        <v>4464</v>
      </c>
      <c r="F2623" s="11">
        <v>0</v>
      </c>
      <c r="G2623" s="11">
        <v>0</v>
      </c>
      <c r="H2623" s="11"/>
      <c r="I2623" s="11">
        <v>0</v>
      </c>
      <c r="J2623" s="11">
        <f t="shared" si="120"/>
        <v>0</v>
      </c>
      <c r="K2623" s="15">
        <v>1435</v>
      </c>
      <c r="L2623" s="16">
        <f t="shared" si="121"/>
        <v>0</v>
      </c>
      <c r="M2623" s="16">
        <f t="shared" si="122"/>
        <v>0</v>
      </c>
      <c r="N2623" s="17"/>
    </row>
    <row r="2624" spans="1:14" ht="25.35" customHeight="1" x14ac:dyDescent="0.25">
      <c r="A2624" s="11">
        <v>110</v>
      </c>
      <c r="B2624" s="12" t="s">
        <v>4937</v>
      </c>
      <c r="C2624" s="11">
        <v>2623</v>
      </c>
      <c r="D2624" s="13" t="s">
        <v>5221</v>
      </c>
      <c r="E2624" s="14" t="s">
        <v>1474</v>
      </c>
      <c r="F2624" s="11">
        <v>0</v>
      </c>
      <c r="G2624" s="11">
        <v>0</v>
      </c>
      <c r="H2624" s="11"/>
      <c r="I2624" s="11">
        <v>0</v>
      </c>
      <c r="J2624" s="11">
        <f t="shared" si="120"/>
        <v>0</v>
      </c>
      <c r="K2624" s="11">
        <v>980</v>
      </c>
      <c r="L2624" s="16">
        <f t="shared" si="121"/>
        <v>0</v>
      </c>
      <c r="M2624" s="16">
        <f t="shared" si="122"/>
        <v>0</v>
      </c>
      <c r="N2624" s="17"/>
    </row>
    <row r="2625" spans="1:14" ht="25.35" customHeight="1" x14ac:dyDescent="0.25">
      <c r="A2625" s="11">
        <v>110</v>
      </c>
      <c r="B2625" s="12" t="s">
        <v>4937</v>
      </c>
      <c r="C2625" s="11">
        <v>2624</v>
      </c>
      <c r="D2625" s="13" t="s">
        <v>5222</v>
      </c>
      <c r="E2625" s="14" t="s">
        <v>1474</v>
      </c>
      <c r="F2625" s="11">
        <v>0</v>
      </c>
      <c r="G2625" s="11">
        <v>0</v>
      </c>
      <c r="H2625" s="11"/>
      <c r="I2625" s="11">
        <v>0</v>
      </c>
      <c r="J2625" s="11">
        <f t="shared" si="120"/>
        <v>0</v>
      </c>
      <c r="K2625" s="11">
        <v>980</v>
      </c>
      <c r="L2625" s="16">
        <f t="shared" si="121"/>
        <v>0</v>
      </c>
      <c r="M2625" s="16">
        <f t="shared" si="122"/>
        <v>0</v>
      </c>
      <c r="N2625" s="17"/>
    </row>
    <row r="2626" spans="1:14" ht="25.35" customHeight="1" x14ac:dyDescent="0.25">
      <c r="A2626" s="11">
        <v>110</v>
      </c>
      <c r="B2626" s="12" t="s">
        <v>4937</v>
      </c>
      <c r="C2626" s="11">
        <v>2625</v>
      </c>
      <c r="D2626" s="13" t="s">
        <v>5223</v>
      </c>
      <c r="E2626" s="14" t="s">
        <v>5224</v>
      </c>
      <c r="F2626" s="11">
        <v>0</v>
      </c>
      <c r="G2626" s="11">
        <v>0</v>
      </c>
      <c r="H2626" s="11"/>
      <c r="I2626" s="11">
        <v>0</v>
      </c>
      <c r="J2626" s="11">
        <f t="shared" si="120"/>
        <v>0</v>
      </c>
      <c r="K2626" s="11">
        <v>735</v>
      </c>
      <c r="L2626" s="16">
        <f t="shared" si="121"/>
        <v>0</v>
      </c>
      <c r="M2626" s="16">
        <f t="shared" si="122"/>
        <v>0</v>
      </c>
      <c r="N2626" s="17"/>
    </row>
    <row r="2627" spans="1:14" ht="25.35" customHeight="1" x14ac:dyDescent="0.25">
      <c r="A2627" s="11">
        <v>111</v>
      </c>
      <c r="B2627" s="12" t="s">
        <v>4937</v>
      </c>
      <c r="C2627" s="11">
        <v>2626</v>
      </c>
      <c r="D2627" s="13" t="s">
        <v>5226</v>
      </c>
      <c r="E2627" s="14" t="s">
        <v>5224</v>
      </c>
      <c r="F2627" s="11">
        <v>0</v>
      </c>
      <c r="G2627" s="11">
        <v>0</v>
      </c>
      <c r="H2627" s="11"/>
      <c r="I2627" s="11">
        <v>0</v>
      </c>
      <c r="J2627" s="11">
        <f t="shared" ref="J2627:J2678" si="123">H2627-F2627</f>
        <v>0</v>
      </c>
      <c r="K2627" s="11">
        <v>423.5</v>
      </c>
      <c r="L2627" s="16">
        <f t="shared" ref="L2627:L2678" si="124">J2627*K2627</f>
        <v>0</v>
      </c>
      <c r="M2627" s="16">
        <f t="shared" ref="M2627:M2678" si="125">H2627</f>
        <v>0</v>
      </c>
      <c r="N2627" s="17"/>
    </row>
    <row r="2628" spans="1:14" ht="25.35" customHeight="1" x14ac:dyDescent="0.25">
      <c r="A2628" s="11">
        <v>111</v>
      </c>
      <c r="B2628" s="12" t="s">
        <v>4937</v>
      </c>
      <c r="C2628" s="11">
        <v>2627</v>
      </c>
      <c r="D2628" s="13" t="s">
        <v>5227</v>
      </c>
      <c r="E2628" s="14" t="s">
        <v>4025</v>
      </c>
      <c r="F2628" s="11">
        <v>0</v>
      </c>
      <c r="G2628" s="11">
        <v>0</v>
      </c>
      <c r="H2628" s="11"/>
      <c r="I2628" s="11">
        <v>0</v>
      </c>
      <c r="J2628" s="11">
        <f t="shared" si="123"/>
        <v>0</v>
      </c>
      <c r="K2628" s="15">
        <v>1890</v>
      </c>
      <c r="L2628" s="16">
        <f t="shared" si="124"/>
        <v>0</v>
      </c>
      <c r="M2628" s="16">
        <f t="shared" si="125"/>
        <v>0</v>
      </c>
      <c r="N2628" s="17"/>
    </row>
    <row r="2629" spans="1:14" ht="25.35" customHeight="1" x14ac:dyDescent="0.25">
      <c r="A2629" s="11">
        <v>111</v>
      </c>
      <c r="B2629" s="12" t="s">
        <v>4937</v>
      </c>
      <c r="C2629" s="11">
        <v>2628</v>
      </c>
      <c r="D2629" s="13" t="s">
        <v>5228</v>
      </c>
      <c r="E2629" s="14" t="s">
        <v>2193</v>
      </c>
      <c r="F2629" s="11">
        <v>0</v>
      </c>
      <c r="G2629" s="11">
        <v>0</v>
      </c>
      <c r="H2629" s="11"/>
      <c r="I2629" s="11">
        <v>0</v>
      </c>
      <c r="J2629" s="11">
        <f t="shared" si="123"/>
        <v>0</v>
      </c>
      <c r="K2629" s="15">
        <v>1211</v>
      </c>
      <c r="L2629" s="16">
        <f t="shared" si="124"/>
        <v>0</v>
      </c>
      <c r="M2629" s="16">
        <f t="shared" si="125"/>
        <v>0</v>
      </c>
      <c r="N2629" s="17"/>
    </row>
    <row r="2630" spans="1:14" ht="25.35" customHeight="1" x14ac:dyDescent="0.25">
      <c r="A2630" s="11">
        <v>111</v>
      </c>
      <c r="B2630" s="12" t="s">
        <v>4937</v>
      </c>
      <c r="C2630" s="11">
        <v>2629</v>
      </c>
      <c r="D2630" s="13" t="s">
        <v>5229</v>
      </c>
      <c r="E2630" s="14" t="s">
        <v>3092</v>
      </c>
      <c r="F2630" s="11">
        <v>0</v>
      </c>
      <c r="G2630" s="11">
        <v>0</v>
      </c>
      <c r="H2630" s="11"/>
      <c r="I2630" s="11">
        <v>0</v>
      </c>
      <c r="J2630" s="11">
        <f t="shared" si="123"/>
        <v>0</v>
      </c>
      <c r="K2630" s="11">
        <v>889</v>
      </c>
      <c r="L2630" s="16">
        <f t="shared" si="124"/>
        <v>0</v>
      </c>
      <c r="M2630" s="16">
        <f t="shared" si="125"/>
        <v>0</v>
      </c>
      <c r="N2630" s="17"/>
    </row>
    <row r="2631" spans="1:14" ht="25.35" customHeight="1" x14ac:dyDescent="0.25">
      <c r="A2631" s="11">
        <v>111</v>
      </c>
      <c r="B2631" s="12" t="s">
        <v>4937</v>
      </c>
      <c r="C2631" s="11">
        <v>2630</v>
      </c>
      <c r="D2631" s="13" t="s">
        <v>5230</v>
      </c>
      <c r="E2631" s="14" t="s">
        <v>3159</v>
      </c>
      <c r="F2631" s="11">
        <v>0</v>
      </c>
      <c r="G2631" s="11">
        <v>0</v>
      </c>
      <c r="H2631" s="11"/>
      <c r="I2631" s="11">
        <v>0</v>
      </c>
      <c r="J2631" s="11">
        <f t="shared" si="123"/>
        <v>0</v>
      </c>
      <c r="K2631" s="15">
        <v>3507</v>
      </c>
      <c r="L2631" s="16">
        <f t="shared" si="124"/>
        <v>0</v>
      </c>
      <c r="M2631" s="16">
        <f t="shared" si="125"/>
        <v>0</v>
      </c>
      <c r="N2631" s="17"/>
    </row>
    <row r="2632" spans="1:14" ht="25.35" customHeight="1" x14ac:dyDescent="0.25">
      <c r="A2632" s="11">
        <v>111</v>
      </c>
      <c r="B2632" s="12" t="s">
        <v>4937</v>
      </c>
      <c r="C2632" s="11">
        <v>2631</v>
      </c>
      <c r="D2632" s="13" t="s">
        <v>5231</v>
      </c>
      <c r="E2632" s="14" t="s">
        <v>5232</v>
      </c>
      <c r="F2632" s="11">
        <v>0</v>
      </c>
      <c r="G2632" s="11">
        <v>0</v>
      </c>
      <c r="H2632" s="11"/>
      <c r="I2632" s="11">
        <v>0</v>
      </c>
      <c r="J2632" s="11">
        <f t="shared" si="123"/>
        <v>0</v>
      </c>
      <c r="K2632" s="11">
        <v>525</v>
      </c>
      <c r="L2632" s="16">
        <f t="shared" si="124"/>
        <v>0</v>
      </c>
      <c r="M2632" s="16">
        <f t="shared" si="125"/>
        <v>0</v>
      </c>
      <c r="N2632" s="17"/>
    </row>
    <row r="2633" spans="1:14" ht="25.35" customHeight="1" x14ac:dyDescent="0.25">
      <c r="A2633" s="11">
        <v>111</v>
      </c>
      <c r="B2633" s="12" t="s">
        <v>4937</v>
      </c>
      <c r="C2633" s="11">
        <v>2632</v>
      </c>
      <c r="D2633" s="13" t="s">
        <v>5234</v>
      </c>
      <c r="E2633" s="14" t="s">
        <v>3074</v>
      </c>
      <c r="F2633" s="11">
        <v>0</v>
      </c>
      <c r="G2633" s="11">
        <v>0</v>
      </c>
      <c r="H2633" s="11"/>
      <c r="I2633" s="11">
        <v>0</v>
      </c>
      <c r="J2633" s="11">
        <f t="shared" si="123"/>
        <v>0</v>
      </c>
      <c r="K2633" s="15">
        <v>7595</v>
      </c>
      <c r="L2633" s="16">
        <f t="shared" si="124"/>
        <v>0</v>
      </c>
      <c r="M2633" s="16">
        <f t="shared" si="125"/>
        <v>0</v>
      </c>
      <c r="N2633" s="17"/>
    </row>
    <row r="2634" spans="1:14" ht="25.35" customHeight="1" x14ac:dyDescent="0.25">
      <c r="A2634" s="11">
        <v>111</v>
      </c>
      <c r="B2634" s="12" t="s">
        <v>4937</v>
      </c>
      <c r="C2634" s="11">
        <v>2633</v>
      </c>
      <c r="D2634" s="13" t="s">
        <v>5235</v>
      </c>
      <c r="E2634" s="14" t="s">
        <v>3074</v>
      </c>
      <c r="F2634" s="11">
        <v>0</v>
      </c>
      <c r="G2634" s="11">
        <v>0</v>
      </c>
      <c r="H2634" s="11"/>
      <c r="I2634" s="11">
        <v>0</v>
      </c>
      <c r="J2634" s="11">
        <f t="shared" si="123"/>
        <v>0</v>
      </c>
      <c r="K2634" s="15">
        <v>7595</v>
      </c>
      <c r="L2634" s="16">
        <f t="shared" si="124"/>
        <v>0</v>
      </c>
      <c r="M2634" s="16">
        <f t="shared" si="125"/>
        <v>0</v>
      </c>
      <c r="N2634" s="17"/>
    </row>
    <row r="2635" spans="1:14" ht="25.35" customHeight="1" x14ac:dyDescent="0.25">
      <c r="A2635" s="11">
        <v>111</v>
      </c>
      <c r="B2635" s="12" t="s">
        <v>4937</v>
      </c>
      <c r="C2635" s="11">
        <v>2634</v>
      </c>
      <c r="D2635" s="13" t="s">
        <v>5236</v>
      </c>
      <c r="E2635" s="14" t="s">
        <v>3777</v>
      </c>
      <c r="F2635" s="11">
        <v>0</v>
      </c>
      <c r="G2635" s="11">
        <v>0</v>
      </c>
      <c r="H2635" s="11"/>
      <c r="I2635" s="11">
        <v>0</v>
      </c>
      <c r="J2635" s="11">
        <f t="shared" si="123"/>
        <v>0</v>
      </c>
      <c r="K2635" s="15">
        <v>6160</v>
      </c>
      <c r="L2635" s="16">
        <f t="shared" si="124"/>
        <v>0</v>
      </c>
      <c r="M2635" s="16">
        <f t="shared" si="125"/>
        <v>0</v>
      </c>
      <c r="N2635" s="17"/>
    </row>
    <row r="2636" spans="1:14" ht="25.35" customHeight="1" x14ac:dyDescent="0.25">
      <c r="A2636" s="11">
        <v>111</v>
      </c>
      <c r="B2636" s="12" t="s">
        <v>4937</v>
      </c>
      <c r="C2636" s="11">
        <v>2635</v>
      </c>
      <c r="D2636" s="13" t="s">
        <v>5237</v>
      </c>
      <c r="E2636" s="14" t="s">
        <v>1084</v>
      </c>
      <c r="F2636" s="11">
        <v>0</v>
      </c>
      <c r="G2636" s="11">
        <v>0</v>
      </c>
      <c r="H2636" s="11"/>
      <c r="I2636" s="11">
        <v>0</v>
      </c>
      <c r="J2636" s="11">
        <f t="shared" si="123"/>
        <v>0</v>
      </c>
      <c r="K2636" s="11">
        <v>105</v>
      </c>
      <c r="L2636" s="16">
        <f t="shared" si="124"/>
        <v>0</v>
      </c>
      <c r="M2636" s="16">
        <f t="shared" si="125"/>
        <v>0</v>
      </c>
      <c r="N2636" s="17"/>
    </row>
    <row r="2637" spans="1:14" ht="25.35" customHeight="1" x14ac:dyDescent="0.25">
      <c r="A2637" s="11">
        <v>111</v>
      </c>
      <c r="B2637" s="12" t="s">
        <v>4937</v>
      </c>
      <c r="C2637" s="11">
        <v>2636</v>
      </c>
      <c r="D2637" s="13" t="s">
        <v>5238</v>
      </c>
      <c r="E2637" s="14" t="s">
        <v>1084</v>
      </c>
      <c r="F2637" s="11">
        <v>0</v>
      </c>
      <c r="G2637" s="11">
        <v>0</v>
      </c>
      <c r="H2637" s="11"/>
      <c r="I2637" s="11">
        <v>0</v>
      </c>
      <c r="J2637" s="11">
        <f t="shared" si="123"/>
        <v>0</v>
      </c>
      <c r="K2637" s="11">
        <v>136.5</v>
      </c>
      <c r="L2637" s="16">
        <f t="shared" si="124"/>
        <v>0</v>
      </c>
      <c r="M2637" s="16">
        <f t="shared" si="125"/>
        <v>0</v>
      </c>
      <c r="N2637" s="17"/>
    </row>
    <row r="2638" spans="1:14" ht="25.35" customHeight="1" x14ac:dyDescent="0.25">
      <c r="A2638" s="11">
        <v>111</v>
      </c>
      <c r="B2638" s="12" t="s">
        <v>4937</v>
      </c>
      <c r="C2638" s="11">
        <v>2637</v>
      </c>
      <c r="D2638" s="13" t="s">
        <v>5239</v>
      </c>
      <c r="E2638" s="14" t="s">
        <v>3525</v>
      </c>
      <c r="F2638" s="11">
        <v>0</v>
      </c>
      <c r="G2638" s="11">
        <v>0</v>
      </c>
      <c r="H2638" s="11"/>
      <c r="I2638" s="11">
        <v>0</v>
      </c>
      <c r="J2638" s="11">
        <f t="shared" si="123"/>
        <v>0</v>
      </c>
      <c r="K2638" s="11">
        <v>262.5</v>
      </c>
      <c r="L2638" s="16">
        <f t="shared" si="124"/>
        <v>0</v>
      </c>
      <c r="M2638" s="16">
        <f t="shared" si="125"/>
        <v>0</v>
      </c>
      <c r="N2638" s="17"/>
    </row>
    <row r="2639" spans="1:14" ht="25.35" customHeight="1" x14ac:dyDescent="0.25">
      <c r="A2639" s="11">
        <v>111</v>
      </c>
      <c r="B2639" s="12" t="s">
        <v>4937</v>
      </c>
      <c r="C2639" s="11">
        <v>2638</v>
      </c>
      <c r="D2639" s="13" t="s">
        <v>5240</v>
      </c>
      <c r="E2639" s="14" t="s">
        <v>5241</v>
      </c>
      <c r="F2639" s="11">
        <v>0</v>
      </c>
      <c r="G2639" s="11">
        <v>0</v>
      </c>
      <c r="H2639" s="11"/>
      <c r="I2639" s="11">
        <v>0</v>
      </c>
      <c r="J2639" s="11">
        <f t="shared" si="123"/>
        <v>0</v>
      </c>
      <c r="K2639" s="15">
        <v>2723</v>
      </c>
      <c r="L2639" s="16">
        <f t="shared" si="124"/>
        <v>0</v>
      </c>
      <c r="M2639" s="16">
        <f t="shared" si="125"/>
        <v>0</v>
      </c>
      <c r="N2639" s="17"/>
    </row>
    <row r="2640" spans="1:14" ht="25.35" customHeight="1" x14ac:dyDescent="0.25">
      <c r="A2640" s="11">
        <v>111</v>
      </c>
      <c r="B2640" s="12" t="s">
        <v>4937</v>
      </c>
      <c r="C2640" s="11">
        <v>2639</v>
      </c>
      <c r="D2640" s="13" t="s">
        <v>5243</v>
      </c>
      <c r="E2640" s="14" t="s">
        <v>3058</v>
      </c>
      <c r="F2640" s="11">
        <v>0</v>
      </c>
      <c r="G2640" s="11">
        <v>0</v>
      </c>
      <c r="H2640" s="11"/>
      <c r="I2640" s="11">
        <v>0</v>
      </c>
      <c r="J2640" s="11">
        <f t="shared" si="123"/>
        <v>0</v>
      </c>
      <c r="K2640" s="11">
        <v>910</v>
      </c>
      <c r="L2640" s="16">
        <f t="shared" si="124"/>
        <v>0</v>
      </c>
      <c r="M2640" s="16">
        <f t="shared" si="125"/>
        <v>0</v>
      </c>
      <c r="N2640" s="17"/>
    </row>
    <row r="2641" spans="1:14" ht="25.35" customHeight="1" x14ac:dyDescent="0.25">
      <c r="A2641" s="11">
        <v>111</v>
      </c>
      <c r="B2641" s="12" t="s">
        <v>4937</v>
      </c>
      <c r="C2641" s="11">
        <v>2640</v>
      </c>
      <c r="D2641" s="13" t="s">
        <v>5244</v>
      </c>
      <c r="E2641" s="14" t="s">
        <v>5245</v>
      </c>
      <c r="F2641" s="11">
        <v>0</v>
      </c>
      <c r="G2641" s="11">
        <v>0</v>
      </c>
      <c r="H2641" s="11"/>
      <c r="I2641" s="11">
        <v>0</v>
      </c>
      <c r="J2641" s="11">
        <f t="shared" si="123"/>
        <v>0</v>
      </c>
      <c r="K2641" s="15">
        <v>2345</v>
      </c>
      <c r="L2641" s="16">
        <f t="shared" si="124"/>
        <v>0</v>
      </c>
      <c r="M2641" s="16">
        <f t="shared" si="125"/>
        <v>0</v>
      </c>
      <c r="N2641" s="17"/>
    </row>
    <row r="2642" spans="1:14" ht="25.35" customHeight="1" x14ac:dyDescent="0.25">
      <c r="A2642" s="11">
        <v>111</v>
      </c>
      <c r="B2642" s="12" t="s">
        <v>4937</v>
      </c>
      <c r="C2642" s="11">
        <v>2641</v>
      </c>
      <c r="D2642" s="13" t="s">
        <v>5247</v>
      </c>
      <c r="E2642" s="14" t="s">
        <v>2715</v>
      </c>
      <c r="F2642" s="11">
        <v>0</v>
      </c>
      <c r="G2642" s="11">
        <v>0</v>
      </c>
      <c r="H2642" s="11"/>
      <c r="I2642" s="11">
        <v>0</v>
      </c>
      <c r="J2642" s="11">
        <f t="shared" si="123"/>
        <v>0</v>
      </c>
      <c r="K2642" s="11">
        <v>294</v>
      </c>
      <c r="L2642" s="16">
        <f t="shared" si="124"/>
        <v>0</v>
      </c>
      <c r="M2642" s="16">
        <f t="shared" si="125"/>
        <v>0</v>
      </c>
      <c r="N2642" s="17"/>
    </row>
    <row r="2643" spans="1:14" ht="25.35" customHeight="1" x14ac:dyDescent="0.25">
      <c r="A2643" s="11">
        <v>111</v>
      </c>
      <c r="B2643" s="12" t="s">
        <v>4937</v>
      </c>
      <c r="C2643" s="11">
        <v>2642</v>
      </c>
      <c r="D2643" s="13" t="s">
        <v>5248</v>
      </c>
      <c r="E2643" s="14" t="s">
        <v>2168</v>
      </c>
      <c r="F2643" s="11">
        <v>0</v>
      </c>
      <c r="G2643" s="11">
        <v>0</v>
      </c>
      <c r="H2643" s="11"/>
      <c r="I2643" s="11">
        <v>0</v>
      </c>
      <c r="J2643" s="11">
        <f t="shared" si="123"/>
        <v>0</v>
      </c>
      <c r="K2643" s="11">
        <v>595</v>
      </c>
      <c r="L2643" s="16">
        <f t="shared" si="124"/>
        <v>0</v>
      </c>
      <c r="M2643" s="16">
        <f t="shared" si="125"/>
        <v>0</v>
      </c>
      <c r="N2643" s="17"/>
    </row>
    <row r="2644" spans="1:14" ht="25.35" customHeight="1" x14ac:dyDescent="0.25">
      <c r="A2644" s="11">
        <v>111</v>
      </c>
      <c r="B2644" s="12" t="s">
        <v>4937</v>
      </c>
      <c r="C2644" s="11">
        <v>2643</v>
      </c>
      <c r="D2644" s="13" t="s">
        <v>5249</v>
      </c>
      <c r="E2644" s="14" t="s">
        <v>5245</v>
      </c>
      <c r="F2644" s="11">
        <v>0</v>
      </c>
      <c r="G2644" s="11">
        <v>0</v>
      </c>
      <c r="H2644" s="11"/>
      <c r="I2644" s="11">
        <v>0</v>
      </c>
      <c r="J2644" s="11">
        <f t="shared" si="123"/>
        <v>0</v>
      </c>
      <c r="K2644" s="15">
        <v>1960</v>
      </c>
      <c r="L2644" s="16">
        <f t="shared" si="124"/>
        <v>0</v>
      </c>
      <c r="M2644" s="16">
        <f t="shared" si="125"/>
        <v>0</v>
      </c>
      <c r="N2644" s="17"/>
    </row>
    <row r="2645" spans="1:14" ht="25.35" customHeight="1" x14ac:dyDescent="0.25">
      <c r="A2645" s="11">
        <v>111</v>
      </c>
      <c r="B2645" s="12" t="s">
        <v>4937</v>
      </c>
      <c r="C2645" s="11">
        <v>2644</v>
      </c>
      <c r="D2645" s="13" t="s">
        <v>5250</v>
      </c>
      <c r="E2645" s="14" t="s">
        <v>2132</v>
      </c>
      <c r="F2645" s="11">
        <v>0</v>
      </c>
      <c r="G2645" s="11">
        <v>0</v>
      </c>
      <c r="H2645" s="11"/>
      <c r="I2645" s="11">
        <v>0</v>
      </c>
      <c r="J2645" s="11">
        <f t="shared" si="123"/>
        <v>0</v>
      </c>
      <c r="K2645" s="15">
        <v>4620</v>
      </c>
      <c r="L2645" s="16">
        <f t="shared" si="124"/>
        <v>0</v>
      </c>
      <c r="M2645" s="16">
        <f t="shared" si="125"/>
        <v>0</v>
      </c>
      <c r="N2645" s="17"/>
    </row>
    <row r="2646" spans="1:14" ht="25.35" customHeight="1" x14ac:dyDescent="0.25">
      <c r="A2646" s="11">
        <v>111</v>
      </c>
      <c r="B2646" s="12" t="s">
        <v>4937</v>
      </c>
      <c r="C2646" s="11">
        <v>2645</v>
      </c>
      <c r="D2646" s="13" t="s">
        <v>5251</v>
      </c>
      <c r="E2646" s="14" t="s">
        <v>3092</v>
      </c>
      <c r="F2646" s="11">
        <v>0</v>
      </c>
      <c r="G2646" s="11">
        <v>0</v>
      </c>
      <c r="H2646" s="11"/>
      <c r="I2646" s="11">
        <v>0</v>
      </c>
      <c r="J2646" s="11">
        <f t="shared" si="123"/>
        <v>0</v>
      </c>
      <c r="K2646" s="11">
        <v>987</v>
      </c>
      <c r="L2646" s="16">
        <f t="shared" si="124"/>
        <v>0</v>
      </c>
      <c r="M2646" s="16">
        <f t="shared" si="125"/>
        <v>0</v>
      </c>
      <c r="N2646" s="17"/>
    </row>
    <row r="2647" spans="1:14" ht="25.35" customHeight="1" x14ac:dyDescent="0.25">
      <c r="A2647" s="11">
        <v>111</v>
      </c>
      <c r="B2647" s="12" t="s">
        <v>4937</v>
      </c>
      <c r="C2647" s="11">
        <v>2646</v>
      </c>
      <c r="D2647" s="13" t="s">
        <v>5252</v>
      </c>
      <c r="E2647" s="14" t="s">
        <v>2193</v>
      </c>
      <c r="F2647" s="11">
        <v>0</v>
      </c>
      <c r="G2647" s="11">
        <v>0</v>
      </c>
      <c r="H2647" s="11"/>
      <c r="I2647" s="11">
        <v>0</v>
      </c>
      <c r="J2647" s="11">
        <f t="shared" si="123"/>
        <v>0</v>
      </c>
      <c r="K2647" s="15">
        <v>1211</v>
      </c>
      <c r="L2647" s="16">
        <f t="shared" si="124"/>
        <v>0</v>
      </c>
      <c r="M2647" s="16">
        <f t="shared" si="125"/>
        <v>0</v>
      </c>
      <c r="N2647" s="17"/>
    </row>
    <row r="2648" spans="1:14" ht="25.35" customHeight="1" x14ac:dyDescent="0.25">
      <c r="A2648" s="11">
        <v>111</v>
      </c>
      <c r="B2648" s="12" t="s">
        <v>4937</v>
      </c>
      <c r="C2648" s="11">
        <v>2647</v>
      </c>
      <c r="D2648" s="13" t="s">
        <v>5253</v>
      </c>
      <c r="E2648" s="14" t="s">
        <v>2193</v>
      </c>
      <c r="F2648" s="11">
        <v>0</v>
      </c>
      <c r="G2648" s="11">
        <v>0</v>
      </c>
      <c r="H2648" s="11"/>
      <c r="I2648" s="11">
        <v>0</v>
      </c>
      <c r="J2648" s="11">
        <f t="shared" si="123"/>
        <v>0</v>
      </c>
      <c r="K2648" s="15">
        <v>1211</v>
      </c>
      <c r="L2648" s="16">
        <f t="shared" si="124"/>
        <v>0</v>
      </c>
      <c r="M2648" s="16">
        <f t="shared" si="125"/>
        <v>0</v>
      </c>
      <c r="N2648" s="17"/>
    </row>
    <row r="2649" spans="1:14" ht="25.35" customHeight="1" x14ac:dyDescent="0.25">
      <c r="A2649" s="11">
        <v>111</v>
      </c>
      <c r="B2649" s="12" t="s">
        <v>4937</v>
      </c>
      <c r="C2649" s="11">
        <v>2648</v>
      </c>
      <c r="D2649" s="13" t="s">
        <v>5254</v>
      </c>
      <c r="E2649" s="14" t="s">
        <v>2168</v>
      </c>
      <c r="F2649" s="11">
        <v>0</v>
      </c>
      <c r="G2649" s="11">
        <v>0</v>
      </c>
      <c r="H2649" s="11"/>
      <c r="I2649" s="11">
        <v>0</v>
      </c>
      <c r="J2649" s="11">
        <f t="shared" si="123"/>
        <v>0</v>
      </c>
      <c r="K2649" s="11">
        <v>455</v>
      </c>
      <c r="L2649" s="16">
        <f t="shared" si="124"/>
        <v>0</v>
      </c>
      <c r="M2649" s="16">
        <f t="shared" si="125"/>
        <v>0</v>
      </c>
      <c r="N2649" s="17"/>
    </row>
    <row r="2650" spans="1:14" ht="25.35" customHeight="1" x14ac:dyDescent="0.25">
      <c r="A2650" s="11">
        <v>111</v>
      </c>
      <c r="B2650" s="12" t="s">
        <v>4937</v>
      </c>
      <c r="C2650" s="11">
        <v>2649</v>
      </c>
      <c r="D2650" s="13" t="s">
        <v>5255</v>
      </c>
      <c r="E2650" s="14" t="s">
        <v>2168</v>
      </c>
      <c r="F2650" s="11">
        <v>0</v>
      </c>
      <c r="G2650" s="11">
        <v>0</v>
      </c>
      <c r="H2650" s="11"/>
      <c r="I2650" s="11">
        <v>0</v>
      </c>
      <c r="J2650" s="11">
        <f t="shared" si="123"/>
        <v>0</v>
      </c>
      <c r="K2650" s="11">
        <v>910</v>
      </c>
      <c r="L2650" s="16">
        <f t="shared" si="124"/>
        <v>0</v>
      </c>
      <c r="M2650" s="16">
        <f t="shared" si="125"/>
        <v>0</v>
      </c>
      <c r="N2650" s="17"/>
    </row>
    <row r="2651" spans="1:14" ht="25.35" customHeight="1" x14ac:dyDescent="0.25">
      <c r="A2651" s="11">
        <v>111</v>
      </c>
      <c r="B2651" s="12" t="s">
        <v>4937</v>
      </c>
      <c r="C2651" s="11">
        <v>2650</v>
      </c>
      <c r="D2651" s="13" t="s">
        <v>5256</v>
      </c>
      <c r="E2651" s="14" t="s">
        <v>5257</v>
      </c>
      <c r="F2651" s="11">
        <v>0</v>
      </c>
      <c r="G2651" s="11">
        <v>0</v>
      </c>
      <c r="H2651" s="11"/>
      <c r="I2651" s="11">
        <v>0</v>
      </c>
      <c r="J2651" s="11">
        <f t="shared" si="123"/>
        <v>0</v>
      </c>
      <c r="K2651" s="11">
        <v>458.5</v>
      </c>
      <c r="L2651" s="16">
        <f t="shared" si="124"/>
        <v>0</v>
      </c>
      <c r="M2651" s="16">
        <f t="shared" si="125"/>
        <v>0</v>
      </c>
      <c r="N2651" s="17"/>
    </row>
    <row r="2652" spans="1:14" ht="25.35" customHeight="1" x14ac:dyDescent="0.25">
      <c r="A2652" s="11">
        <v>111</v>
      </c>
      <c r="B2652" s="12" t="s">
        <v>4937</v>
      </c>
      <c r="C2652" s="11">
        <v>2651</v>
      </c>
      <c r="D2652" s="13" t="s">
        <v>5259</v>
      </c>
      <c r="E2652" s="14" t="s">
        <v>5260</v>
      </c>
      <c r="F2652" s="11">
        <v>0</v>
      </c>
      <c r="G2652" s="11">
        <v>0</v>
      </c>
      <c r="H2652" s="11"/>
      <c r="I2652" s="11">
        <v>0</v>
      </c>
      <c r="J2652" s="11">
        <f t="shared" si="123"/>
        <v>0</v>
      </c>
      <c r="K2652" s="11">
        <v>458.5</v>
      </c>
      <c r="L2652" s="16">
        <f t="shared" si="124"/>
        <v>0</v>
      </c>
      <c r="M2652" s="16">
        <f t="shared" si="125"/>
        <v>0</v>
      </c>
      <c r="N2652" s="17"/>
    </row>
    <row r="2653" spans="1:14" ht="25.35" customHeight="1" x14ac:dyDescent="0.25">
      <c r="A2653" s="11">
        <v>111</v>
      </c>
      <c r="B2653" s="12" t="s">
        <v>4937</v>
      </c>
      <c r="C2653" s="11">
        <v>2652</v>
      </c>
      <c r="D2653" s="13" t="s">
        <v>5261</v>
      </c>
      <c r="E2653" s="14" t="s">
        <v>724</v>
      </c>
      <c r="F2653" s="11">
        <v>0</v>
      </c>
      <c r="G2653" s="11">
        <v>0</v>
      </c>
      <c r="H2653" s="11"/>
      <c r="I2653" s="11">
        <v>0</v>
      </c>
      <c r="J2653" s="11">
        <f t="shared" si="123"/>
        <v>0</v>
      </c>
      <c r="K2653" s="11">
        <v>735</v>
      </c>
      <c r="L2653" s="16">
        <f t="shared" si="124"/>
        <v>0</v>
      </c>
      <c r="M2653" s="16">
        <f t="shared" si="125"/>
        <v>0</v>
      </c>
      <c r="N2653" s="17"/>
    </row>
    <row r="2654" spans="1:14" ht="25.35" customHeight="1" x14ac:dyDescent="0.25">
      <c r="A2654" s="11">
        <v>111</v>
      </c>
      <c r="B2654" s="12" t="s">
        <v>4937</v>
      </c>
      <c r="C2654" s="11">
        <v>2653</v>
      </c>
      <c r="D2654" s="13" t="s">
        <v>5262</v>
      </c>
      <c r="E2654" s="14" t="s">
        <v>5263</v>
      </c>
      <c r="F2654" s="11">
        <v>0</v>
      </c>
      <c r="G2654" s="11">
        <v>0</v>
      </c>
      <c r="H2654" s="11"/>
      <c r="I2654" s="11">
        <v>0</v>
      </c>
      <c r="J2654" s="11">
        <f t="shared" si="123"/>
        <v>0</v>
      </c>
      <c r="K2654" s="11">
        <v>805.57</v>
      </c>
      <c r="L2654" s="16">
        <f t="shared" si="124"/>
        <v>0</v>
      </c>
      <c r="M2654" s="16">
        <f t="shared" si="125"/>
        <v>0</v>
      </c>
      <c r="N2654" s="17"/>
    </row>
    <row r="2655" spans="1:14" ht="25.35" customHeight="1" x14ac:dyDescent="0.25">
      <c r="A2655" s="11">
        <v>111</v>
      </c>
      <c r="B2655" s="12" t="s">
        <v>4937</v>
      </c>
      <c r="C2655" s="11">
        <v>2654</v>
      </c>
      <c r="D2655" s="13" t="s">
        <v>5264</v>
      </c>
      <c r="E2655" s="14" t="s">
        <v>2193</v>
      </c>
      <c r="F2655" s="11">
        <v>0</v>
      </c>
      <c r="G2655" s="11">
        <v>0</v>
      </c>
      <c r="H2655" s="11"/>
      <c r="I2655" s="11">
        <v>0</v>
      </c>
      <c r="J2655" s="11">
        <f t="shared" si="123"/>
        <v>0</v>
      </c>
      <c r="K2655" s="11">
        <v>809.31</v>
      </c>
      <c r="L2655" s="16">
        <f t="shared" si="124"/>
        <v>0</v>
      </c>
      <c r="M2655" s="16">
        <f t="shared" si="125"/>
        <v>0</v>
      </c>
      <c r="N2655" s="17"/>
    </row>
    <row r="2656" spans="1:14" ht="25.35" customHeight="1" x14ac:dyDescent="0.25">
      <c r="A2656" s="11">
        <v>111</v>
      </c>
      <c r="B2656" s="12" t="s">
        <v>4937</v>
      </c>
      <c r="C2656" s="11">
        <v>2655</v>
      </c>
      <c r="D2656" s="13" t="s">
        <v>5265</v>
      </c>
      <c r="E2656" s="14" t="s">
        <v>5266</v>
      </c>
      <c r="F2656" s="11">
        <v>0</v>
      </c>
      <c r="G2656" s="11">
        <v>0</v>
      </c>
      <c r="H2656" s="11"/>
      <c r="I2656" s="11">
        <v>0</v>
      </c>
      <c r="J2656" s="11">
        <f t="shared" si="123"/>
        <v>0</v>
      </c>
      <c r="K2656" s="15">
        <v>1400</v>
      </c>
      <c r="L2656" s="16">
        <f t="shared" si="124"/>
        <v>0</v>
      </c>
      <c r="M2656" s="16">
        <f t="shared" si="125"/>
        <v>0</v>
      </c>
      <c r="N2656" s="17"/>
    </row>
    <row r="2657" spans="1:14" ht="25.35" customHeight="1" x14ac:dyDescent="0.25">
      <c r="A2657" s="11">
        <v>112</v>
      </c>
      <c r="B2657" s="12" t="s">
        <v>4937</v>
      </c>
      <c r="C2657" s="11">
        <v>2656</v>
      </c>
      <c r="D2657" s="13" t="s">
        <v>5268</v>
      </c>
      <c r="E2657" s="14" t="s">
        <v>4647</v>
      </c>
      <c r="F2657" s="11">
        <v>0</v>
      </c>
      <c r="G2657" s="11">
        <v>0</v>
      </c>
      <c r="H2657" s="11"/>
      <c r="I2657" s="11">
        <v>0</v>
      </c>
      <c r="J2657" s="11">
        <f t="shared" si="123"/>
        <v>0</v>
      </c>
      <c r="K2657" s="11">
        <v>217</v>
      </c>
      <c r="L2657" s="16">
        <f t="shared" si="124"/>
        <v>0</v>
      </c>
      <c r="M2657" s="16">
        <f t="shared" si="125"/>
        <v>0</v>
      </c>
      <c r="N2657" s="17"/>
    </row>
    <row r="2658" spans="1:14" ht="25.35" customHeight="1" x14ac:dyDescent="0.25">
      <c r="A2658" s="11">
        <v>112</v>
      </c>
      <c r="B2658" s="12" t="s">
        <v>4937</v>
      </c>
      <c r="C2658" s="11">
        <v>2657</v>
      </c>
      <c r="D2658" s="13" t="s">
        <v>5269</v>
      </c>
      <c r="E2658" s="14" t="s">
        <v>4647</v>
      </c>
      <c r="F2658" s="11">
        <v>0</v>
      </c>
      <c r="G2658" s="11">
        <v>0</v>
      </c>
      <c r="H2658" s="11"/>
      <c r="I2658" s="11">
        <v>0</v>
      </c>
      <c r="J2658" s="11">
        <f t="shared" si="123"/>
        <v>0</v>
      </c>
      <c r="K2658" s="11">
        <v>220.5</v>
      </c>
      <c r="L2658" s="16">
        <f t="shared" si="124"/>
        <v>0</v>
      </c>
      <c r="M2658" s="16">
        <f t="shared" si="125"/>
        <v>0</v>
      </c>
      <c r="N2658" s="17"/>
    </row>
    <row r="2659" spans="1:14" ht="25.35" customHeight="1" x14ac:dyDescent="0.25">
      <c r="A2659" s="11">
        <v>112</v>
      </c>
      <c r="B2659" s="12" t="s">
        <v>4937</v>
      </c>
      <c r="C2659" s="11">
        <v>2658</v>
      </c>
      <c r="D2659" s="13" t="s">
        <v>5270</v>
      </c>
      <c r="E2659" s="14" t="s">
        <v>1047</v>
      </c>
      <c r="F2659" s="11">
        <v>0</v>
      </c>
      <c r="G2659" s="11">
        <v>0</v>
      </c>
      <c r="H2659" s="11"/>
      <c r="I2659" s="11">
        <v>0</v>
      </c>
      <c r="J2659" s="11">
        <f t="shared" si="123"/>
        <v>0</v>
      </c>
      <c r="K2659" s="11">
        <v>255.5</v>
      </c>
      <c r="L2659" s="16">
        <f t="shared" si="124"/>
        <v>0</v>
      </c>
      <c r="M2659" s="16">
        <f t="shared" si="125"/>
        <v>0</v>
      </c>
      <c r="N2659" s="17"/>
    </row>
    <row r="2660" spans="1:14" ht="25.35" customHeight="1" x14ac:dyDescent="0.25">
      <c r="A2660" s="11">
        <v>112</v>
      </c>
      <c r="B2660" s="12" t="s">
        <v>4937</v>
      </c>
      <c r="C2660" s="11">
        <v>2659</v>
      </c>
      <c r="D2660" s="13" t="s">
        <v>5271</v>
      </c>
      <c r="E2660" s="14" t="s">
        <v>2232</v>
      </c>
      <c r="F2660" s="11">
        <v>0</v>
      </c>
      <c r="G2660" s="11">
        <v>0</v>
      </c>
      <c r="H2660" s="11"/>
      <c r="I2660" s="11">
        <v>0</v>
      </c>
      <c r="J2660" s="11">
        <f t="shared" si="123"/>
        <v>0</v>
      </c>
      <c r="K2660" s="15">
        <v>2954</v>
      </c>
      <c r="L2660" s="16">
        <f t="shared" si="124"/>
        <v>0</v>
      </c>
      <c r="M2660" s="16">
        <f t="shared" si="125"/>
        <v>0</v>
      </c>
      <c r="N2660" s="17"/>
    </row>
    <row r="2661" spans="1:14" ht="25.35" customHeight="1" x14ac:dyDescent="0.25">
      <c r="A2661" s="11">
        <v>112</v>
      </c>
      <c r="B2661" s="12" t="s">
        <v>4937</v>
      </c>
      <c r="C2661" s="11">
        <v>2660</v>
      </c>
      <c r="D2661" s="13" t="s">
        <v>5272</v>
      </c>
      <c r="E2661" s="14" t="s">
        <v>3165</v>
      </c>
      <c r="F2661" s="11">
        <v>0</v>
      </c>
      <c r="G2661" s="11">
        <v>0</v>
      </c>
      <c r="H2661" s="11"/>
      <c r="I2661" s="11">
        <v>0</v>
      </c>
      <c r="J2661" s="11">
        <f t="shared" si="123"/>
        <v>0</v>
      </c>
      <c r="K2661" s="15">
        <v>1540</v>
      </c>
      <c r="L2661" s="16">
        <f t="shared" si="124"/>
        <v>0</v>
      </c>
      <c r="M2661" s="16">
        <f t="shared" si="125"/>
        <v>0</v>
      </c>
      <c r="N2661" s="17"/>
    </row>
    <row r="2662" spans="1:14" ht="25.35" customHeight="1" x14ac:dyDescent="0.25">
      <c r="A2662" s="11">
        <v>112</v>
      </c>
      <c r="B2662" s="12" t="s">
        <v>4937</v>
      </c>
      <c r="C2662" s="11">
        <v>2661</v>
      </c>
      <c r="D2662" s="13" t="s">
        <v>5273</v>
      </c>
      <c r="E2662" s="14" t="s">
        <v>5274</v>
      </c>
      <c r="F2662" s="11">
        <v>0</v>
      </c>
      <c r="G2662" s="11">
        <v>0</v>
      </c>
      <c r="H2662" s="11"/>
      <c r="I2662" s="11">
        <v>0</v>
      </c>
      <c r="J2662" s="11">
        <f t="shared" si="123"/>
        <v>0</v>
      </c>
      <c r="K2662" s="15">
        <v>2093</v>
      </c>
      <c r="L2662" s="16">
        <f t="shared" si="124"/>
        <v>0</v>
      </c>
      <c r="M2662" s="16">
        <f t="shared" si="125"/>
        <v>0</v>
      </c>
      <c r="N2662" s="17"/>
    </row>
    <row r="2663" spans="1:14" ht="25.35" customHeight="1" x14ac:dyDescent="0.25">
      <c r="A2663" s="11">
        <v>112</v>
      </c>
      <c r="B2663" s="12" t="s">
        <v>4937</v>
      </c>
      <c r="C2663" s="11">
        <v>2662</v>
      </c>
      <c r="D2663" s="13" t="s">
        <v>5275</v>
      </c>
      <c r="E2663" s="14" t="s">
        <v>5276</v>
      </c>
      <c r="F2663" s="11">
        <v>0</v>
      </c>
      <c r="G2663" s="11">
        <v>0</v>
      </c>
      <c r="H2663" s="11"/>
      <c r="I2663" s="11">
        <v>0</v>
      </c>
      <c r="J2663" s="11">
        <f t="shared" si="123"/>
        <v>0</v>
      </c>
      <c r="K2663" s="15">
        <v>2415</v>
      </c>
      <c r="L2663" s="16">
        <f t="shared" si="124"/>
        <v>0</v>
      </c>
      <c r="M2663" s="16">
        <f t="shared" si="125"/>
        <v>0</v>
      </c>
      <c r="N2663" s="17"/>
    </row>
    <row r="2664" spans="1:14" ht="25.35" customHeight="1" x14ac:dyDescent="0.25">
      <c r="A2664" s="11">
        <v>112</v>
      </c>
      <c r="B2664" s="12" t="s">
        <v>4937</v>
      </c>
      <c r="C2664" s="11">
        <v>2663</v>
      </c>
      <c r="D2664" s="13" t="s">
        <v>5277</v>
      </c>
      <c r="E2664" s="14" t="s">
        <v>5278</v>
      </c>
      <c r="F2664" s="11">
        <v>0</v>
      </c>
      <c r="G2664" s="11">
        <v>0</v>
      </c>
      <c r="H2664" s="11"/>
      <c r="I2664" s="11">
        <v>0</v>
      </c>
      <c r="J2664" s="11">
        <f t="shared" si="123"/>
        <v>0</v>
      </c>
      <c r="K2664" s="15">
        <v>2925</v>
      </c>
      <c r="L2664" s="16">
        <f t="shared" si="124"/>
        <v>0</v>
      </c>
      <c r="M2664" s="16">
        <f t="shared" si="125"/>
        <v>0</v>
      </c>
      <c r="N2664" s="17"/>
    </row>
    <row r="2665" spans="1:14" ht="25.35" customHeight="1" x14ac:dyDescent="0.25">
      <c r="A2665" s="11">
        <v>112</v>
      </c>
      <c r="B2665" s="12" t="s">
        <v>4937</v>
      </c>
      <c r="C2665" s="11">
        <v>2664</v>
      </c>
      <c r="D2665" s="13" t="s">
        <v>5279</v>
      </c>
      <c r="E2665" s="14" t="s">
        <v>4893</v>
      </c>
      <c r="F2665" s="11">
        <v>231.6</v>
      </c>
      <c r="G2665" s="11">
        <v>2.5</v>
      </c>
      <c r="H2665" s="11"/>
      <c r="I2665" s="11" t="s">
        <v>5307</v>
      </c>
      <c r="J2665" s="11">
        <f t="shared" si="123"/>
        <v>-231.6</v>
      </c>
      <c r="K2665" s="11">
        <v>78</v>
      </c>
      <c r="L2665" s="16">
        <f t="shared" si="124"/>
        <v>-18064.8</v>
      </c>
      <c r="M2665" s="16">
        <f t="shared" si="125"/>
        <v>0</v>
      </c>
      <c r="N2665" s="17"/>
    </row>
    <row r="2666" spans="1:14" ht="25.35" customHeight="1" x14ac:dyDescent="0.25">
      <c r="A2666" s="11">
        <v>113</v>
      </c>
      <c r="B2666" s="12" t="s">
        <v>5302</v>
      </c>
      <c r="C2666" s="11">
        <v>2665</v>
      </c>
      <c r="D2666" s="13" t="s">
        <v>60</v>
      </c>
      <c r="E2666" s="14" t="s">
        <v>61</v>
      </c>
      <c r="F2666" s="11">
        <v>0</v>
      </c>
      <c r="G2666" s="11">
        <v>0</v>
      </c>
      <c r="H2666" s="11"/>
      <c r="I2666" s="11">
        <v>0</v>
      </c>
      <c r="J2666" s="11">
        <f t="shared" si="123"/>
        <v>0</v>
      </c>
      <c r="K2666" s="11">
        <v>0</v>
      </c>
      <c r="L2666" s="16">
        <f t="shared" si="124"/>
        <v>0</v>
      </c>
      <c r="M2666" s="16">
        <f t="shared" si="125"/>
        <v>0</v>
      </c>
      <c r="N2666" s="17"/>
    </row>
    <row r="2667" spans="1:14" ht="25.35" customHeight="1" x14ac:dyDescent="0.25">
      <c r="A2667" s="11">
        <v>113</v>
      </c>
      <c r="B2667" s="12" t="s">
        <v>5302</v>
      </c>
      <c r="C2667" s="11">
        <v>2666</v>
      </c>
      <c r="D2667" s="13" t="s">
        <v>66</v>
      </c>
      <c r="E2667" s="14" t="s">
        <v>67</v>
      </c>
      <c r="F2667" s="11">
        <v>0</v>
      </c>
      <c r="G2667" s="11">
        <v>0</v>
      </c>
      <c r="H2667" s="11"/>
      <c r="I2667" s="11">
        <v>0</v>
      </c>
      <c r="J2667" s="11">
        <f t="shared" si="123"/>
        <v>0</v>
      </c>
      <c r="K2667" s="11">
        <v>0</v>
      </c>
      <c r="L2667" s="16">
        <f t="shared" si="124"/>
        <v>0</v>
      </c>
      <c r="M2667" s="16">
        <f t="shared" si="125"/>
        <v>0</v>
      </c>
      <c r="N2667" s="17"/>
    </row>
    <row r="2668" spans="1:14" ht="25.35" customHeight="1" x14ac:dyDescent="0.25">
      <c r="A2668" s="11">
        <v>113</v>
      </c>
      <c r="B2668" s="12" t="s">
        <v>5302</v>
      </c>
      <c r="C2668" s="11">
        <v>2667</v>
      </c>
      <c r="D2668" s="13" t="s">
        <v>68</v>
      </c>
      <c r="E2668" s="14" t="s">
        <v>69</v>
      </c>
      <c r="F2668" s="11">
        <v>0</v>
      </c>
      <c r="G2668" s="11">
        <v>0</v>
      </c>
      <c r="H2668" s="11"/>
      <c r="I2668" s="11">
        <v>0</v>
      </c>
      <c r="J2668" s="11">
        <f t="shared" si="123"/>
        <v>0</v>
      </c>
      <c r="K2668" s="11">
        <v>0</v>
      </c>
      <c r="L2668" s="16">
        <f t="shared" si="124"/>
        <v>0</v>
      </c>
      <c r="M2668" s="16">
        <f t="shared" si="125"/>
        <v>0</v>
      </c>
      <c r="N2668" s="17"/>
    </row>
    <row r="2669" spans="1:14" ht="25.35" customHeight="1" x14ac:dyDescent="0.25">
      <c r="A2669" s="11">
        <v>113</v>
      </c>
      <c r="B2669" s="12" t="s">
        <v>5302</v>
      </c>
      <c r="C2669" s="11">
        <v>2668</v>
      </c>
      <c r="D2669" s="13" t="s">
        <v>70</v>
      </c>
      <c r="E2669" s="14" t="s">
        <v>71</v>
      </c>
      <c r="F2669" s="11">
        <v>0</v>
      </c>
      <c r="G2669" s="11">
        <v>0</v>
      </c>
      <c r="H2669" s="11"/>
      <c r="I2669" s="11">
        <v>0</v>
      </c>
      <c r="J2669" s="11">
        <f t="shared" si="123"/>
        <v>0</v>
      </c>
      <c r="K2669" s="11">
        <v>0</v>
      </c>
      <c r="L2669" s="16">
        <f t="shared" si="124"/>
        <v>0</v>
      </c>
      <c r="M2669" s="16">
        <f t="shared" si="125"/>
        <v>0</v>
      </c>
      <c r="N2669" s="17"/>
    </row>
    <row r="2670" spans="1:14" ht="25.35" customHeight="1" x14ac:dyDescent="0.25">
      <c r="A2670" s="11">
        <v>113</v>
      </c>
      <c r="B2670" s="12" t="s">
        <v>5302</v>
      </c>
      <c r="C2670" s="11">
        <v>2669</v>
      </c>
      <c r="D2670" s="13" t="s">
        <v>72</v>
      </c>
      <c r="E2670" s="14" t="s">
        <v>73</v>
      </c>
      <c r="F2670" s="11">
        <v>0</v>
      </c>
      <c r="G2670" s="11">
        <v>0</v>
      </c>
      <c r="H2670" s="11"/>
      <c r="I2670" s="11">
        <v>0</v>
      </c>
      <c r="J2670" s="11">
        <f t="shared" si="123"/>
        <v>0</v>
      </c>
      <c r="K2670" s="11">
        <v>0</v>
      </c>
      <c r="L2670" s="16">
        <f t="shared" si="124"/>
        <v>0</v>
      </c>
      <c r="M2670" s="16">
        <f t="shared" si="125"/>
        <v>0</v>
      </c>
      <c r="N2670" s="17"/>
    </row>
    <row r="2671" spans="1:14" ht="25.35" customHeight="1" x14ac:dyDescent="0.25">
      <c r="A2671" s="11">
        <v>113</v>
      </c>
      <c r="B2671" s="12" t="s">
        <v>5302</v>
      </c>
      <c r="C2671" s="11">
        <v>2670</v>
      </c>
      <c r="D2671" s="13" t="s">
        <v>75</v>
      </c>
      <c r="E2671" s="14" t="s">
        <v>76</v>
      </c>
      <c r="F2671" s="11">
        <v>0</v>
      </c>
      <c r="G2671" s="11">
        <v>0</v>
      </c>
      <c r="H2671" s="11"/>
      <c r="I2671" s="11">
        <v>0</v>
      </c>
      <c r="J2671" s="11">
        <f t="shared" si="123"/>
        <v>0</v>
      </c>
      <c r="K2671" s="11">
        <v>0</v>
      </c>
      <c r="L2671" s="16">
        <f t="shared" si="124"/>
        <v>0</v>
      </c>
      <c r="M2671" s="16">
        <f t="shared" si="125"/>
        <v>0</v>
      </c>
      <c r="N2671" s="17"/>
    </row>
    <row r="2672" spans="1:14" ht="25.35" customHeight="1" x14ac:dyDescent="0.25">
      <c r="A2672" s="11">
        <v>113</v>
      </c>
      <c r="B2672" s="12" t="s">
        <v>5302</v>
      </c>
      <c r="C2672" s="11">
        <v>2671</v>
      </c>
      <c r="D2672" s="13" t="s">
        <v>77</v>
      </c>
      <c r="E2672" s="14" t="s">
        <v>78</v>
      </c>
      <c r="F2672" s="11">
        <v>0</v>
      </c>
      <c r="G2672" s="11">
        <v>0</v>
      </c>
      <c r="H2672" s="11"/>
      <c r="I2672" s="11">
        <v>0</v>
      </c>
      <c r="J2672" s="11">
        <f t="shared" si="123"/>
        <v>0</v>
      </c>
      <c r="K2672" s="11">
        <v>0</v>
      </c>
      <c r="L2672" s="16">
        <f t="shared" si="124"/>
        <v>0</v>
      </c>
      <c r="M2672" s="16">
        <f t="shared" si="125"/>
        <v>0</v>
      </c>
      <c r="N2672" s="17"/>
    </row>
    <row r="2673" spans="1:14" ht="25.35" customHeight="1" x14ac:dyDescent="0.25">
      <c r="A2673" s="11">
        <v>113</v>
      </c>
      <c r="B2673" s="12" t="s">
        <v>5302</v>
      </c>
      <c r="C2673" s="11">
        <v>2672</v>
      </c>
      <c r="D2673" s="13" t="s">
        <v>79</v>
      </c>
      <c r="E2673" s="14" t="s">
        <v>80</v>
      </c>
      <c r="F2673" s="11">
        <v>0</v>
      </c>
      <c r="G2673" s="11">
        <v>0</v>
      </c>
      <c r="H2673" s="11"/>
      <c r="I2673" s="11">
        <v>0</v>
      </c>
      <c r="J2673" s="11">
        <f t="shared" si="123"/>
        <v>0</v>
      </c>
      <c r="K2673" s="11">
        <v>0</v>
      </c>
      <c r="L2673" s="16">
        <f t="shared" si="124"/>
        <v>0</v>
      </c>
      <c r="M2673" s="16">
        <f t="shared" si="125"/>
        <v>0</v>
      </c>
      <c r="N2673" s="17"/>
    </row>
    <row r="2674" spans="1:14" ht="25.35" customHeight="1" x14ac:dyDescent="0.25">
      <c r="A2674" s="11">
        <v>113</v>
      </c>
      <c r="B2674" s="12" t="s">
        <v>5302</v>
      </c>
      <c r="C2674" s="11">
        <v>2673</v>
      </c>
      <c r="D2674" s="13" t="s">
        <v>81</v>
      </c>
      <c r="E2674" s="14" t="s">
        <v>82</v>
      </c>
      <c r="F2674" s="11">
        <v>0</v>
      </c>
      <c r="G2674" s="11">
        <v>0</v>
      </c>
      <c r="H2674" s="11"/>
      <c r="I2674" s="11">
        <v>0</v>
      </c>
      <c r="J2674" s="11">
        <f t="shared" si="123"/>
        <v>0</v>
      </c>
      <c r="K2674" s="11">
        <v>0</v>
      </c>
      <c r="L2674" s="16">
        <f t="shared" si="124"/>
        <v>0</v>
      </c>
      <c r="M2674" s="16">
        <f t="shared" si="125"/>
        <v>0</v>
      </c>
      <c r="N2674" s="17"/>
    </row>
    <row r="2675" spans="1:14" ht="25.35" customHeight="1" x14ac:dyDescent="0.25">
      <c r="A2675" s="11">
        <v>113</v>
      </c>
      <c r="B2675" s="12" t="s">
        <v>5302</v>
      </c>
      <c r="C2675" s="11">
        <v>2674</v>
      </c>
      <c r="D2675" s="13" t="s">
        <v>83</v>
      </c>
      <c r="E2675" s="14" t="s">
        <v>84</v>
      </c>
      <c r="F2675" s="11">
        <v>0</v>
      </c>
      <c r="G2675" s="11">
        <v>0</v>
      </c>
      <c r="H2675" s="11"/>
      <c r="I2675" s="11">
        <v>0</v>
      </c>
      <c r="J2675" s="11">
        <f t="shared" si="123"/>
        <v>0</v>
      </c>
      <c r="K2675" s="11">
        <v>0</v>
      </c>
      <c r="L2675" s="16">
        <f t="shared" si="124"/>
        <v>0</v>
      </c>
      <c r="M2675" s="16">
        <f t="shared" si="125"/>
        <v>0</v>
      </c>
      <c r="N2675" s="17"/>
    </row>
    <row r="2676" spans="1:14" ht="25.35" customHeight="1" x14ac:dyDescent="0.25">
      <c r="A2676" s="11">
        <v>113</v>
      </c>
      <c r="B2676" s="12" t="s">
        <v>5302</v>
      </c>
      <c r="C2676" s="11">
        <v>2675</v>
      </c>
      <c r="D2676" s="13" t="s">
        <v>85</v>
      </c>
      <c r="E2676" s="14" t="s">
        <v>86</v>
      </c>
      <c r="F2676" s="11">
        <v>0</v>
      </c>
      <c r="G2676" s="11">
        <v>0</v>
      </c>
      <c r="H2676" s="11"/>
      <c r="I2676" s="11">
        <v>0</v>
      </c>
      <c r="J2676" s="11">
        <f t="shared" si="123"/>
        <v>0</v>
      </c>
      <c r="K2676" s="11">
        <v>0</v>
      </c>
      <c r="L2676" s="16">
        <f t="shared" si="124"/>
        <v>0</v>
      </c>
      <c r="M2676" s="16">
        <f t="shared" si="125"/>
        <v>0</v>
      </c>
      <c r="N2676" s="17"/>
    </row>
    <row r="2677" spans="1:14" ht="25.35" customHeight="1" x14ac:dyDescent="0.25">
      <c r="A2677" s="11">
        <v>113</v>
      </c>
      <c r="B2677" s="12" t="s">
        <v>5302</v>
      </c>
      <c r="C2677" s="11">
        <v>2676</v>
      </c>
      <c r="D2677" s="13" t="s">
        <v>87</v>
      </c>
      <c r="E2677" s="14" t="s">
        <v>88</v>
      </c>
      <c r="F2677" s="11">
        <v>0</v>
      </c>
      <c r="G2677" s="11">
        <v>0</v>
      </c>
      <c r="H2677" s="11"/>
      <c r="I2677" s="11">
        <v>0</v>
      </c>
      <c r="J2677" s="11">
        <f t="shared" si="123"/>
        <v>0</v>
      </c>
      <c r="K2677" s="11">
        <v>0</v>
      </c>
      <c r="L2677" s="16">
        <f t="shared" si="124"/>
        <v>0</v>
      </c>
      <c r="M2677" s="16">
        <f t="shared" si="125"/>
        <v>0</v>
      </c>
      <c r="N2677" s="17"/>
    </row>
    <row r="2678" spans="1:14" ht="25.35" customHeight="1" x14ac:dyDescent="0.25">
      <c r="A2678" s="11">
        <v>113</v>
      </c>
      <c r="B2678" s="12" t="s">
        <v>5302</v>
      </c>
      <c r="C2678" s="11">
        <v>2677</v>
      </c>
      <c r="D2678" s="13" t="s">
        <v>89</v>
      </c>
      <c r="E2678" s="14" t="s">
        <v>90</v>
      </c>
      <c r="F2678" s="11">
        <v>0</v>
      </c>
      <c r="G2678" s="11">
        <v>0</v>
      </c>
      <c r="H2678" s="11"/>
      <c r="I2678" s="11">
        <v>0</v>
      </c>
      <c r="J2678" s="11">
        <f t="shared" si="123"/>
        <v>0</v>
      </c>
      <c r="K2678" s="11">
        <v>0</v>
      </c>
      <c r="L2678" s="16">
        <f t="shared" si="124"/>
        <v>0</v>
      </c>
      <c r="M2678" s="16">
        <f t="shared" si="125"/>
        <v>0</v>
      </c>
      <c r="N2678" s="17"/>
    </row>
  </sheetData>
  <sortState ref="A2:K2678">
    <sortCondition ref="D1:D2678"/>
  </sortState>
  <pageMargins left="0.25" right="0.25" top="0.6" bottom="0.5" header="0.28000000000000003" footer="0.25"/>
  <pageSetup paperSize="9" orientation="portrait" horizontalDpi="180" verticalDpi="180" r:id="rId1"/>
  <headerFooter>
    <oddHeader>&amp;Lบริษัท อีซูซุเชียงใหม่เซลส์ จำกัด - สันทราย&amp;Rวันที่  &amp;D &amp;T   หน้า &amp;P / &amp;N</oddHeader>
    <oddFooter>&amp;Rผู้บันทึกการตรวจนับ ____________________    ผู้ตรวจนับ ____________________</oddFooter>
  </headerFooter>
  <rowBreaks count="112" manualBreakCount="112">
    <brk id="12" max="13" man="1"/>
    <brk id="42" max="13" man="1"/>
    <brk id="56" max="13" man="1"/>
    <brk id="86" max="13" man="1"/>
    <brk id="102" max="13" man="1"/>
    <brk id="132" max="13" man="1"/>
    <brk id="134" max="13" man="1"/>
    <brk id="164" max="13" man="1"/>
    <brk id="182" max="13" man="1"/>
    <brk id="212" max="13" man="1"/>
    <brk id="221" max="13" man="1"/>
    <brk id="251" max="13" man="1"/>
    <brk id="261" max="13" man="1"/>
    <brk id="291" max="13" man="1"/>
    <brk id="292" max="13" man="1"/>
    <brk id="322" max="13" man="1"/>
    <brk id="326" max="13" man="1"/>
    <brk id="356" max="13" man="1"/>
    <brk id="367" max="13" man="1"/>
    <brk id="397" max="13" man="1"/>
    <brk id="407" max="13" man="1"/>
    <brk id="436" max="13" man="1"/>
    <brk id="456" max="13" man="1"/>
    <brk id="472" max="13" man="1"/>
    <brk id="488" max="13" man="1"/>
    <brk id="518" max="13" man="1"/>
    <brk id="524" max="13" man="1"/>
    <brk id="554" max="13" man="1"/>
    <brk id="581" max="13" man="1"/>
    <brk id="602" max="13" man="1"/>
    <brk id="630" max="13" man="1"/>
    <brk id="650" max="13" man="1"/>
    <brk id="675" max="13" man="1"/>
    <brk id="704" max="13" man="1"/>
    <brk id="722" max="13" man="1"/>
    <brk id="752" max="13" man="1"/>
    <brk id="764" max="13" man="1"/>
    <brk id="794" max="13" man="1"/>
    <brk id="802" max="13" man="1"/>
    <brk id="811" max="13" man="1"/>
    <brk id="841" max="13" man="1"/>
    <brk id="860" max="13" man="1"/>
    <brk id="874" max="13" man="1"/>
    <brk id="887" max="13" man="1"/>
    <brk id="897" max="13" man="1"/>
    <brk id="906" max="13" man="1"/>
    <brk id="917" max="13" man="1"/>
    <brk id="929" max="13" man="1"/>
    <brk id="936" max="13" man="1"/>
    <brk id="937" max="13" man="1"/>
    <brk id="939" max="13" man="1"/>
    <brk id="940" max="13" man="1"/>
    <brk id="942" max="13" man="1"/>
    <brk id="971" max="13" man="1"/>
    <brk id="1001" max="13" man="1"/>
    <brk id="1031" max="13" man="1"/>
    <brk id="1061" max="13" man="1"/>
    <brk id="1091" max="13" man="1"/>
    <brk id="1121" max="13" man="1"/>
    <brk id="1151" max="13" man="1"/>
    <brk id="1181" max="13" man="1"/>
    <brk id="1211" max="13" man="1"/>
    <brk id="1241" max="13" man="1"/>
    <brk id="1271" max="13" man="1"/>
    <brk id="1301" max="13" man="1"/>
    <brk id="1331" max="13" man="1"/>
    <brk id="1361" max="13" man="1"/>
    <brk id="1391" max="13" man="1"/>
    <brk id="1421" max="13" man="1"/>
    <brk id="1451" max="13" man="1"/>
    <brk id="1481" max="13" man="1"/>
    <brk id="1511" max="13" man="1"/>
    <brk id="1541" max="13" man="1"/>
    <brk id="1571" max="13" man="1"/>
    <brk id="1601" max="13" man="1"/>
    <brk id="1631" max="13" man="1"/>
    <brk id="1661" max="13" man="1"/>
    <brk id="1691" max="13" man="1"/>
    <brk id="1721" max="13" man="1"/>
    <brk id="1751" max="13" man="1"/>
    <brk id="1781" max="13" man="1"/>
    <brk id="1811" max="13" man="1"/>
    <brk id="1841" max="13" man="1"/>
    <brk id="1871" max="13" man="1"/>
    <brk id="1901" max="13" man="1"/>
    <brk id="1931" max="13" man="1"/>
    <brk id="1961" max="13" man="1"/>
    <brk id="1991" max="13" man="1"/>
    <brk id="2021" max="13" man="1"/>
    <brk id="2051" max="13" man="1"/>
    <brk id="2081" max="13" man="1"/>
    <brk id="2111" max="13" man="1"/>
    <brk id="2141" max="13" man="1"/>
    <brk id="2171" max="13" man="1"/>
    <brk id="2201" max="13" man="1"/>
    <brk id="2231" max="13" man="1"/>
    <brk id="2261" max="13" man="1"/>
    <brk id="2291" max="13" man="1"/>
    <brk id="2321" max="13" man="1"/>
    <brk id="2351" max="13" man="1"/>
    <brk id="2381" max="13" man="1"/>
    <brk id="2411" max="13" man="1"/>
    <brk id="2429" max="13" man="1"/>
    <brk id="2446" max="13" man="1"/>
    <brk id="2476" max="13" man="1"/>
    <brk id="2506" max="13" man="1"/>
    <brk id="2536" max="13" man="1"/>
    <brk id="2566" max="13" man="1"/>
    <brk id="2596" max="13" man="1"/>
    <brk id="2626" max="13" man="1"/>
    <brk id="2656" max="13" man="1"/>
    <brk id="2665" max="1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แผ่นงาน</vt:lpstr>
      </vt:variant>
      <vt:variant>
        <vt:i4>2</vt:i4>
      </vt:variant>
      <vt:variant>
        <vt:lpstr>ช่วงที่มีชื่อ</vt:lpstr>
      </vt:variant>
      <vt:variant>
        <vt:i4>2</vt:i4>
      </vt:variant>
    </vt:vector>
  </HeadingPairs>
  <TitlesOfParts>
    <vt:vector size="4" baseType="lpstr">
      <vt:lpstr>PartsInventoryReport_th</vt:lpstr>
      <vt:lpstr>นับครั้งที่ 1</vt:lpstr>
      <vt:lpstr>'นับครั้งที่ 1'!Print_Area</vt:lpstr>
      <vt:lpstr>'นับครั้งที่ 1'!Print_Titles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Boonchai Trisrisupa</dc:creator>
  <cp:lastModifiedBy>SALAss</cp:lastModifiedBy>
  <dcterms:created xsi:type="dcterms:W3CDTF">2018-09-14T04:45:55Z</dcterms:created>
  <dcterms:modified xsi:type="dcterms:W3CDTF">2019-06-30T04:20:11Z</dcterms:modified>
</cp:coreProperties>
</file>