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3915BC0E-ABAA-4500-A5A3-F0B83E84F398}" xr6:coauthVersionLast="47" xr6:coauthVersionMax="47" xr10:uidLastSave="{00000000-0000-0000-0000-000000000000}"/>
  <bookViews>
    <workbookView xWindow="-93" yWindow="-93" windowWidth="19386" windowHeight="11466" xr2:uid="{00000000-000D-0000-FFFF-FFFF00000000}"/>
  </bookViews>
  <sheets>
    <sheet name="report" sheetId="2" r:id="rId1"/>
  </sheets>
  <definedNames>
    <definedName name="Slicer_Year">#N/A</definedName>
  </definedNames>
  <calcPr calcId="162913"/>
  <pivotCaches>
    <pivotCache cacheId="0" r:id="rId2"/>
    <pivotCache cacheId="1" r:id="rId3"/>
    <pivotCache cacheId="2" r:id="rId4"/>
  </pivotCaches>
  <extLst>
    <ext xmlns:x14="http://schemas.microsoft.com/office/spreadsheetml/2009/9/main" uri="{876F7934-8845-4945-9796-88D515C7AA90}">
      <x14:pivotCaches>
        <pivotCache cacheId="3"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list_412012c8-2465-4191-a653-b568b4e155ed" name="customer_list" connection="Query - customer_list"/>
          <x15:modelTable id="product_list_01c8d2e2-8064-42b8-b1d5-6126fff76bb1" name="product_list" connection="Query - product_list"/>
          <x15:modelTable id="return_aa90aa8e-6eda-4abf-83cd-b70993fd6eb3" name="return" connection="Query - return"/>
          <x15:modelTable id="sales_07dfe89f-213b-492c-9eb8-64433ee78f9b" name="sales" connection="Query - sales"/>
          <x15:modelTable id="Budget_a339955f-1d6f-4f0c-8e5f-72608664e6c2" name="Budget" connection="Query - Budget"/>
          <x15:modelTable id="dim_subcat_1b25d20e-6585-4f00-b3c0-48011db4b4f1" name="dim_subcat" connection="Query - dim_subcat"/>
          <x15:modelTable id="dim_subYear_20b77ecc-8204-4b7f-861a-e4cacb7497e7" name="dim_subYear" connection="Query - dim_subYear"/>
        </x15:modelTables>
        <x15:modelRelationships>
          <x15:modelRelationship fromTable="product_list" fromColumn="Subcategory" toTable="dim_subcat" toColumn="Subcategory"/>
          <x15:modelRelationship fromTable="return" fromColumn="CustomerKey" toTable="customer_list" toColumn="CustomerKey"/>
          <x15:modelRelationship fromTable="return" fromColumn="ProductKey" toTable="product_list" toColumn="ProductKey"/>
          <x15:modelRelationship fromTable="return" fromColumn="Year" toTable="dim_subYear" toColumn="Year"/>
          <x15:modelRelationship fromTable="sales" fromColumn="CustomerKey" toTable="customer_list" toColumn="CustomerKey"/>
          <x15:modelRelationship fromTable="sales" fromColumn="ProductKey" toTable="product_list" toColumn="ProductKey"/>
          <x15:modelRelationship fromTable="sales" fromColumn="Year" toTable="dim_subYear" toColumn="Year"/>
          <x15:modelRelationship fromTable="Budget" fromColumn="Subcategory" toTable="dim_subcat" toColumn="Subcategory"/>
          <x15:modelRelationship fromTable="Budget" fromColumn="Year" toTable="dim_subYear" toColumn="Year"/>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D8DF0-75C6-46F7-952F-E430E53EF806}" name="Query - Budget" description="Connection to the 'Budget' query in the workbook." type="100" refreshedVersion="8" minRefreshableVersion="5">
    <extLst>
      <ext xmlns:x15="http://schemas.microsoft.com/office/spreadsheetml/2010/11/main" uri="{DE250136-89BD-433C-8126-D09CA5730AF9}">
        <x15:connection id="2fa3b3a4-4f8d-4f66-b62d-ae30f9e7bab4">
          <x15:oledbPr connection="Provider=Microsoft.Mashup.OleDb.1;Data Source=$Workbook$;Location=Budget;Extended Properties=&quot;&quot;">
            <x15:dbTables>
              <x15:dbTable name="Budget"/>
            </x15:dbTables>
          </x15:oledbPr>
        </x15:connection>
      </ext>
    </extLst>
  </connection>
  <connection id="2" xr16:uid="{CC77884F-5A95-4D6A-9950-93AEB5281E2D}" name="Query - customer_list" description="Connection to the 'customer_list' query in the workbook." type="100" refreshedVersion="8" minRefreshableVersion="5">
    <extLst>
      <ext xmlns:x15="http://schemas.microsoft.com/office/spreadsheetml/2010/11/main" uri="{DE250136-89BD-433C-8126-D09CA5730AF9}">
        <x15:connection id="b65a21d4-f1aa-4177-946b-5302c447de47">
          <x15:oledbPr connection="Provider=Microsoft.Mashup.OleDb.1;Data Source=$Workbook$;Location=customer_list;Extended Properties=&quot;&quot;">
            <x15:dbTables>
              <x15:dbTable name="customer_list"/>
            </x15:dbTables>
          </x15:oledbPr>
        </x15:connection>
      </ext>
    </extLst>
  </connection>
  <connection id="3" xr16:uid="{44472BA5-CAA2-42B5-9EB9-F18A5F45559E}" name="Query - dim_subcat" description="Connection to the 'dim_subcat' query in the workbook." type="100" refreshedVersion="8" minRefreshableVersion="5">
    <extLst>
      <ext xmlns:x15="http://schemas.microsoft.com/office/spreadsheetml/2010/11/main" uri="{DE250136-89BD-433C-8126-D09CA5730AF9}">
        <x15:connection id="51f316b8-409d-46ff-87b3-e93fa411b197">
          <x15:oledbPr connection="Provider=Microsoft.Mashup.OleDb.1;Data Source=$Workbook$;Location=dim_subcat;Extended Properties=&quot;&quot;">
            <x15:dbTables>
              <x15:dbTable name="dim_subcat"/>
            </x15:dbTables>
          </x15:oledbPr>
        </x15:connection>
      </ext>
    </extLst>
  </connection>
  <connection id="4" xr16:uid="{C0DF0C8B-E71C-4C6F-A318-0BA7982A4020}" name="Query - dim_subYear" description="Connection to the 'dim_subYear' query in the workbook." type="100" refreshedVersion="8" minRefreshableVersion="5">
    <extLst>
      <ext xmlns:x15="http://schemas.microsoft.com/office/spreadsheetml/2010/11/main" uri="{DE250136-89BD-433C-8126-D09CA5730AF9}">
        <x15:connection id="b23c65b7-2c1e-4120-aafd-f254cbbd1798"/>
      </ext>
    </extLst>
  </connection>
  <connection id="5" xr16:uid="{E39B852F-1F6D-4577-B3EA-727FC26C0AF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02196D90-2277-43F6-ABA7-EAC0F96348DF}" name="Query - product_list" description="Connection to the 'product_list' query in the workbook." type="100" refreshedVersion="8" minRefreshableVersion="5">
    <extLst>
      <ext xmlns:x15="http://schemas.microsoft.com/office/spreadsheetml/2010/11/main" uri="{DE250136-89BD-433C-8126-D09CA5730AF9}">
        <x15:connection id="c1340f65-b64b-480e-ab9c-a82bfc2fef2a">
          <x15:oledbPr connection="Provider=Microsoft.Mashup.OleDb.1;Data Source=$Workbook$;Location=product_list;Extended Properties=&quot;&quot;">
            <x15:dbTables>
              <x15:dbTable name="product_list"/>
            </x15:dbTables>
          </x15:oledbPr>
        </x15:connection>
      </ext>
    </extLst>
  </connection>
  <connection id="7" xr16:uid="{737E493F-7410-4D23-8030-9D4676C727D2}" name="Query - return" description="Connection to the 'return' query in the workbook." type="100" refreshedVersion="8" minRefreshableVersion="5">
    <extLst>
      <ext xmlns:x15="http://schemas.microsoft.com/office/spreadsheetml/2010/11/main" uri="{DE250136-89BD-433C-8126-D09CA5730AF9}">
        <x15:connection id="c0245903-2e2c-466d-a65a-2e42282fd964"/>
      </ext>
    </extLst>
  </connection>
  <connection id="8" xr16:uid="{EFD09EA7-2075-4BDA-B300-57E8224BB8D0}" name="Query - sales" description="Connection to the 'sales' query in the workbook." type="100" refreshedVersion="8" minRefreshableVersion="5">
    <extLst>
      <ext xmlns:x15="http://schemas.microsoft.com/office/spreadsheetml/2010/11/main" uri="{DE250136-89BD-433C-8126-D09CA5730AF9}">
        <x15:connection id="97564332-e420-421c-b01a-7b61870fe3c1"/>
      </ext>
    </extLst>
  </connection>
  <connection id="9" xr16:uid="{EDE46022-B999-4B52-8182-C75FBFE09CB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61044783-E621-41AE-BB04-94CA890A9B6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9A867EBA-81DE-440E-B396-4A8263CC12C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2EE00AE9-64CC-4ADE-A251-B6E6510160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<sst xmlns="http://schemas.openxmlformats.org/spreadsheetml/2006/main" count="51" uniqueCount="43">
  <si>
    <t>Row Labels</t>
  </si>
  <si>
    <t>Australia</t>
  </si>
  <si>
    <t>Canada</t>
  </si>
  <si>
    <t>France</t>
  </si>
  <si>
    <t>Germany</t>
  </si>
  <si>
    <t>United Kingdom</t>
  </si>
  <si>
    <t>United States</t>
  </si>
  <si>
    <t>Grand Total</t>
  </si>
  <si>
    <t>Net sales</t>
  </si>
  <si>
    <t>Sales revenue</t>
  </si>
  <si>
    <t>Bike Racks</t>
  </si>
  <si>
    <t>Bike Stands</t>
  </si>
  <si>
    <t>Bottles and Cages</t>
  </si>
  <si>
    <t>Caps</t>
  </si>
  <si>
    <t>Cleaners</t>
  </si>
  <si>
    <t>Fenders</t>
  </si>
  <si>
    <t>Gloves</t>
  </si>
  <si>
    <t>Helmets</t>
  </si>
  <si>
    <t>Hydration Packs</t>
  </si>
  <si>
    <t>Jerseys</t>
  </si>
  <si>
    <t>Mountain Bikes</t>
  </si>
  <si>
    <t>Road Bikes</t>
  </si>
  <si>
    <t>Shorts</t>
  </si>
  <si>
    <t>Socks</t>
  </si>
  <si>
    <t>Tires and Tubes</t>
  </si>
  <si>
    <t>Touring Bikes</t>
  </si>
  <si>
    <t>Vests</t>
  </si>
  <si>
    <t>Sales return</t>
  </si>
  <si>
    <t>Abby Sanchez</t>
  </si>
  <si>
    <t>Rafael Xu</t>
  </si>
  <si>
    <t>Abigail Coleman</t>
  </si>
  <si>
    <t>Aaron Wright</t>
  </si>
  <si>
    <t>Abby Sandberg</t>
  </si>
  <si>
    <t>Abby Arthur</t>
  </si>
  <si>
    <t>Aaron Wang</t>
  </si>
  <si>
    <t>Aaron Young</t>
  </si>
  <si>
    <t>Abigail Brooks</t>
  </si>
  <si>
    <t>Abigail Clark</t>
  </si>
  <si>
    <t>Budget sales</t>
  </si>
  <si>
    <t>Variance</t>
  </si>
  <si>
    <t>ACTUAL REVENUE BY COUNTRY</t>
  </si>
  <si>
    <t>TOP 10 CUSTOMERS WITH HIGHEST ACTUAL REVENUE</t>
  </si>
  <si>
    <t>ACTUAL REVENUE vs. BUDGET BY PRODUCT SUBCATERGORY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</si>
</sst>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rgb="FFFF0000"/>
      <name val="Calibri"/>
      <family val="2"/>
      <scheme val="minor"/>
    </font>
    <font>
      <sz val="11"/>
      <color rgb="FF92D050"/>
      <name val="Calibri"/>
      <family val="2"/>
      <scheme val="minor"/>
    </font>
    <font>
      <b/>
      <sz val="11"/>
      <color rgb="FF92D050"/>
      <name val="Calibri"/>
      <family val="2"/>
      <scheme val="minor"/>
    </font>
    <font>
      <sz val="11"/>
      <color theme="4"/>
      <name val="Calibri"/>
      <family val="2"/>
      <scheme val="minor"/>
    </font>
    <font>
      <b/>
      <sz val="11"/>
      <color theme="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xf numFmtId="0" fontId="2" fillId="0" borderId="0" xfId="0" quotePrefix="1" applyFont="1"/>
    <xf numFmtId="0" fontId="3" fillId="0" borderId="0" xfId="0" pivotButton="1" applyFont="1"/>
    <xf numFmtId="0" fontId="3" fillId="0" borderId="0" xfId="0" applyFont="1" applyAlignment="1">
      <alignment horizontal="left"/>
    </xf>
    <xf numFmtId="0" fontId="4" fillId="0" borderId="0" xfId="0" applyFont="1" applyAlignment="1">
      <alignment horizontal="left"/>
    </xf>
    <xf numFmtId="0" fontId="4" fillId="0" borderId="0" xfId="0" quotePrefix="1" applyFont="1" applyAlignment="1">
      <alignment horizontal="left"/>
    </xf>
    <xf numFmtId="0" fontId="5" fillId="0" borderId="0" xfId="0" applyFont="1"/>
    <xf numFmtId="0" fontId="6" fillId="0" borderId="0" xfId="0" applyFont="1" applyAlignment="1">
      <alignment horizontal="center"/>
    </xf>
  </cellXfs>
  <cellStyles count="1">
    <cellStyle name="Normal" xfId="0" builtinId="0"/>
  </cellStyles>
  <dxfs count="6">
    <dxf>
      <font>
        <color rgb="FFFF0000"/>
      </font>
    </dxf>
    <dxf>
      <font>
        <color rgb="FFFF0000"/>
      </font>
    </dxf>
    <dxf>
      <font>
        <color rgb="FFFF0000"/>
      </font>
    </dxf>
    <dxf>
      <font>
        <color rgb="FFFF0000"/>
      </font>
    </dxf>
    <dxf>
      <font>
        <color rgb="FF92D050"/>
      </font>
    </dxf>
    <dxf>
      <font>
        <color rgb="FF92D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21" Type="http://schemas.openxmlformats.org/officeDocument/2006/relationships/customXml" Target="../customXml/item10.xml"/><Relationship Id="rId34" Type="http://schemas.openxmlformats.org/officeDocument/2006/relationships/customXml" Target="../customXml/item23.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33" Type="http://schemas.openxmlformats.org/officeDocument/2006/relationships/customXml" Target="../customXml/item22.xml"/><Relationship Id="rId38" Type="http://schemas.openxmlformats.org/officeDocument/2006/relationships/customXml" Target="../customXml/item27.xml"/><Relationship Id="rId2" Type="http://schemas.openxmlformats.org/officeDocument/2006/relationships/pivotCacheDefinition" Target="pivotCache/pivotCacheDefinition1.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32" Type="http://schemas.openxmlformats.org/officeDocument/2006/relationships/customXml" Target="../customXml/item21.xml"/><Relationship Id="rId37" Type="http://schemas.openxmlformats.org/officeDocument/2006/relationships/customXml" Target="../customXml/item26.xml"/><Relationship Id="rId5" Type="http://schemas.openxmlformats.org/officeDocument/2006/relationships/pivotCacheDefinition" Target="pivotCache/pivotCacheDefinition4.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36" Type="http://schemas.openxmlformats.org/officeDocument/2006/relationships/customXml" Target="../customXml/item25.xml"/><Relationship Id="rId10" Type="http://schemas.openxmlformats.org/officeDocument/2006/relationships/sharedStrings" Target="sharedStrings.xml"/><Relationship Id="rId19" Type="http://schemas.openxmlformats.org/officeDocument/2006/relationships/customXml" Target="../customXml/item8.xml"/><Relationship Id="rId31" Type="http://schemas.openxmlformats.org/officeDocument/2006/relationships/customXml" Target="../customXml/item20.xml"/><Relationship Id="rId4" Type="http://schemas.openxmlformats.org/officeDocument/2006/relationships/pivotCacheDefinition" Target="pivotCache/pivotCacheDefinition3.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 Id="rId35" Type="http://schemas.openxmlformats.org/officeDocument/2006/relationships/customXml" Target="../customXml/item24.xml"/><Relationship Id="rId8" Type="http://schemas.openxmlformats.org/officeDocument/2006/relationships/connections" Target="connections.xml"/><Relationship Id="rId3"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9</xdr:col>
      <xdr:colOff>220134</xdr:colOff>
      <xdr:row>1</xdr:row>
      <xdr:rowOff>12700</xdr:rowOff>
    </xdr:from>
    <xdr:to>
      <xdr:col>11</xdr:col>
      <xdr:colOff>372534</xdr:colOff>
      <xdr:row>9</xdr:row>
      <xdr:rowOff>29633</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1BD7CF1F-0170-409F-2AB4-F751CEDC3E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58667" y="194733"/>
              <a:ext cx="18288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3392708334" backgroundQuery="1" createdVersion="8" refreshedVersion="8" minRefreshableVersion="3" recordCount="0" supportSubquery="1" supportAdvancedDrill="1" xr:uid="{91FF419E-3E71-42CA-A9BB-7C8EB1C1C9FF}">
  <cacheSource type="external" connectionId="12"/>
  <cacheFields count="5">
    <cacheField name="[Measures].[Net sales]" caption="Net sales" numFmtId="0" hierarchy="36" level="32767"/>
    <cacheField name="[dim_subcat].[Subcategory].[Subcategory]" caption="Subcategory" numFmtId="0" hierarchy="15"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Measures].[Budget sales]" caption="Budget sales" numFmtId="0" hierarchy="37" level="32767"/>
    <cacheField name="[Measures].[Variance]" caption="Variance" numFmtId="0" hierarchy="38" level="32767"/>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2" memberValueDatatype="20" unbalanced="0"/>
    <cacheHierarchy uniqueName="[Budget].[Month]" caption="Month" attribute="1" defaultMemberUniqueName="[Budget].[Month].[All]" allUniqueName="[Budget].[Month].[All]" dimensionUniqueName="[Budget]" displayFolder="" count="2" memberValueDatatype="20" unbalanced="0"/>
    <cacheHierarchy uniqueName="[Budget].[Country]" caption="Country" attribute="1" defaultMemberUniqueName="[Budget].[Country].[All]" allUniqueName="[Budget].[Country].[All]" dimensionUniqueName="[Budget]" displayFolder="" count="2" memberValueDatatype="130" unbalanced="0"/>
    <cacheHierarchy uniqueName="[Budget].[Subcategory]" caption="Subcategory" attribute="1" defaultMemberUniqueName="[Budget].[Subcategory].[All]" allUniqueName="[Budget].[Subcategory].[All]" dimensionUniqueName="[Budget]" displayFolder="" count="2" memberValueDatatype="130" unbalanced="0"/>
    <cacheHierarchy uniqueName="[Budget].[Budgetted Amount]" caption="Budgetted Amount" attribute="1" defaultMemberUniqueName="[Budget].[Budgetted Amount].[All]" allUniqueName="[Budget].[Budgetted Amount].[All]" dimensionUniqueName="[Budget]" displayFolder="" count="2" memberValueDatatype="20" unbalanced="0"/>
    <cacheHierarchy uniqueName="[customer_list].[CustomerKey]" caption="CustomerKey" attribute="1" defaultMemberUniqueName="[customer_list].[CustomerKey].[All]" allUniqueName="[customer_list].[CustomerKey].[All]" dimensionUniqueName="[customer_list]" displayFolder="" count="2" memberValueDatatype="20" unbalanced="0"/>
    <cacheHierarchy uniqueName="[customer_list].[FullName]" caption="FullName" attribute="1" defaultMemberUniqueName="[customer_list].[FullName].[All]" allUniqueName="[customer_list].[FullName].[All]" dimensionUniqueName="[customer_list]" displayFolder="" count="2" memberValueDatatype="130" unbalanced="0"/>
    <cacheHierarchy uniqueName="[customer_list].[FirstName]" caption="FirstName" attribute="1" defaultMemberUniqueName="[customer_list].[FirstName].[All]" allUniqueName="[customer_list].[FirstName].[All]" dimensionUniqueName="[customer_list]" displayFolder="" count="2" memberValueDatatype="130" unbalanced="0"/>
    <cacheHierarchy uniqueName="[customer_list].[LastName]" caption="LastName" attribute="1" defaultMemberUniqueName="[customer_list].[LastName].[All]" allUniqueName="[customer_list].[LastName].[All]" dimensionUniqueName="[customer_list]" displayFolder="" count="2" memberValueDatatype="130" unbalanced="0"/>
    <cacheHierarchy uniqueName="[customer_list].[MaritalStatus]" caption="MaritalStatus" attribute="1" defaultMemberUniqueName="[customer_list].[MaritalStatus].[All]" allUniqueName="[customer_list].[MaritalStatus].[All]" dimensionUniqueName="[customer_list]" displayFolder="" count="2" memberValueDatatype="130" unbalanced="0"/>
    <cacheHierarchy uniqueName="[customer_list].[Gender]" caption="Gender" attribute="1" defaultMemberUniqueName="[customer_list].[Gender].[All]" allUniqueName="[customer_list].[Gender].[All]" dimensionUniqueName="[customer_list]" displayFolder="" count="2" memberValueDatatype="130" unbalanced="0"/>
    <cacheHierarchy uniqueName="[customer_list].[BirthDate]" caption="BirthDate" attribute="1" defaultMemberUniqueName="[customer_list].[BirthDate].[All]" allUniqueName="[customer_list].[BirthDate].[All]" dimensionUniqueName="[customer_list]" displayFolder="" count="2" memberValueDatatype="20" unbalanced="0"/>
    <cacheHierarchy uniqueName="[customer_list].[City]" caption="City" attribute="1" defaultMemberUniqueName="[customer_list].[City].[All]" allUniqueName="[customer_list].[City].[All]" dimensionUniqueName="[customer_list]" displayFolder="" count="2" memberValueDatatype="130" unbalanced="0"/>
    <cacheHierarchy uniqueName="[customer_list].[State]" caption="State" attribute="1" defaultMemberUniqueName="[customer_list].[State].[All]" allUniqueName="[customer_list].[State].[All]" dimensionUniqueName="[customer_list]" displayFolder="" count="2" memberValueDatatype="130" unbalanced="0"/>
    <cacheHierarchy uniqueName="[customer_list].[Country]" caption="Country" attribute="1" defaultMemberUniqueName="[customer_list].[Country].[All]" allUniqueName="[customer_list].[Country].[All]" dimensionUniqueName="[customer_list]" displayFolder="" count="2" memberValueDatatype="130" unbalanced="0"/>
    <cacheHierarchy uniqueName="[dim_subcat].[Subcategory]" caption="Subcategory" attribute="1" defaultMemberUniqueName="[dim_subcat].[Subcategory].[All]" allUniqueName="[dim_subcat].[Subcategory].[All]" dimensionUniqueName="[dim_subcat]" displayFolder="" count="2" memberValueDatatype="130" unbalanced="0">
      <fieldsUsage count="2">
        <fieldUsage x="-1"/>
        <fieldUsage x="1"/>
      </fieldsUsage>
    </cacheHierarchy>
    <cacheHierarchy uniqueName="[dim_subYear].[Year]" caption="Year" attribute="1" defaultMemberUniqueName="[dim_subYear].[Year].[All]" allUniqueName="[dim_subYear].[Year].[All]" dimensionUniqueName="[dim_subYear]" displayFolder="" count="2" memberValueDatatype="20" unbalanced="0"/>
    <cacheHierarchy uniqueName="[product_list].[ProductKey]" caption="ProductKey" attribute="1" defaultMemberUniqueName="[product_list].[ProductKey].[All]" allUniqueName="[product_list].[ProductKey].[All]" dimensionUniqueName="[product_list]" displayFolder="" count="2" memberValueDatatype="20" unbalanced="0"/>
    <cacheHierarchy uniqueName="[product_list].[ProductName]" caption="ProductName" attribute="1" defaultMemberUniqueName="[product_list].[ProductName].[All]" allUniqueName="[product_list].[ProductName].[All]" dimensionUniqueName="[product_list]" displayFolder="" count="2" memberValueDatatype="130" unbalanced="0"/>
    <cacheHierarchy uniqueName="[product_list].[Color]" caption="Color" attribute="1" defaultMemberUniqueName="[product_list].[Color].[All]" allUniqueName="[product_list].[Color].[All]" dimensionUniqueName="[product_list]" displayFolder="" count="2" memberValueDatatype="130" unbalanced="0"/>
    <cacheHierarchy uniqueName="[product_list].[Size]" caption="Size" attribute="1" defaultMemberUniqueName="[product_list].[Size].[All]" allUniqueName="[product_list].[Size].[All]" dimensionUniqueName="[product_list]" displayFolder="" count="2" memberValueDatatype="130" unbalanced="0"/>
    <cacheHierarchy uniqueName="[product_list].[Category]" caption="Category" attribute="1" defaultMemberUniqueName="[product_list].[Category].[All]" allUniqueName="[product_list].[Category].[All]" dimensionUniqueName="[product_list]" displayFolder="" count="2" memberValueDatatype="130" unbalanced="0"/>
    <cacheHierarchy uniqueName="[product_list].[Subcategory]" caption="Subcategory" attribute="1" defaultMemberUniqueName="[product_list].[Subcategory].[All]" allUniqueName="[product_list].[Subcategory].[All]" dimensionUniqueName="[product_list]" displayFolder="" count="2" memberValueDatatype="130" unbalanced="0"/>
    <cacheHierarchy uniqueName="[return].[ProductKey]" caption="ProductKey" attribute="1" defaultMemberUniqueName="[return].[ProductKey].[All]" allUniqueName="[return].[ProductKey].[All]" dimensionUniqueName="[return]" displayFolder="" count="2" memberValueDatatype="20" unbalanced="0"/>
    <cacheHierarchy uniqueName="[return].[CustomerKey]" caption="CustomerKey" attribute="1" defaultMemberUniqueName="[return].[CustomerKey].[All]" allUniqueName="[return].[CustomerKey].[All]" dimensionUniqueName="[return]" displayFolder="" count="2" memberValueDatatype="20" unbalanced="0"/>
    <cacheHierarchy uniqueName="[return].[ReturnAmount]" caption="ReturnAmount" attribute="1" defaultMemberUniqueName="[return].[ReturnAmount].[All]" allUniqueName="[return].[ReturnAmount].[All]" dimensionUniqueName="[return]" displayFolder="" count="2" memberValueDatatype="5" unbalanced="0"/>
    <cacheHierarchy uniqueName="[return].[Date]" caption="Date" attribute="1" time="1" defaultMemberUniqueName="[return].[Date].[All]" allUniqueName="[return].[Date].[All]" dimensionUniqueName="[return]" displayFolder="" count="2" memberValueDatatype="7" unbalanced="0"/>
    <cacheHierarchy uniqueName="[return].[Year]" caption="Year" attribute="1" defaultMemberUniqueName="[return].[Year].[All]" allUniqueName="[return].[Year].[All]" dimensionUniqueName="[return]"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ActualAmount]" caption="ActualAmount" attribute="1" defaultMemberUniqueName="[sales].[ActualAmount].[All]" allUniqueName="[sales].[ActualAmount].[All]" dimensionUniqueName="[sales]" displayFolder="" count="2" memberValueDatatype="5"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cacheHierarchy uniqueName="[Measures].[Sales return]" caption="Sales return" measure="1" displayFolder="" measureGroup="sales" count="0"/>
    <cacheHierarchy uniqueName="[Measures].[Net sales]" caption="Net sales" measure="1" displayFolder="" measureGroup="sales" count="0" oneField="1">
      <fieldsUsage count="1">
        <fieldUsage x="0"/>
      </fieldsUsage>
    </cacheHierarchy>
    <cacheHierarchy uniqueName="[Measures].[Budget sales]" caption="Budget sales" measure="1" displayFolder="" measureGroup="sales" count="0" oneField="1">
      <fieldsUsage count="1">
        <fieldUsage x="2"/>
      </fieldsUsage>
    </cacheHierarchy>
    <cacheHierarchy uniqueName="[Measures].[Variance]" caption="Variance" measure="1" displayFolder="" measureGroup="sales" count="0" oneField="1">
      <fieldsUsage count="1">
        <fieldUsage x="3"/>
      </fieldsUsage>
    </cacheHierarchy>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3393287035" backgroundQuery="1" createdVersion="8" refreshedVersion="8" minRefreshableVersion="3" recordCount="0" supportSubquery="1" supportAdvancedDrill="1" xr:uid="{E23290D0-731E-4DC8-92A8-349DC6516860}">
  <cacheSource type="external" connectionId="12"/>
  <cacheFields count="5">
    <cacheField name="[customer_list].[Country].[Country]" caption="Country" numFmtId="0" hierarchy="14" level="1">
      <sharedItems count="6">
        <s v="Australia"/>
        <s v="Canada"/>
        <s v="France"/>
        <s v="Germany"/>
        <s v="United Kingdom"/>
        <s v="United States"/>
      </sharedItems>
    </cacheField>
    <cacheField name="[Measures].[Net sales]" caption="Net sales" numFmtId="0" hierarchy="36" level="32767"/>
    <cacheField name="[Measures].[Sales return]" caption="Sales return" numFmtId="0" hierarchy="35" level="32767"/>
    <cacheField name="[Measures].[Sales revenue]" caption="Sales revenue" numFmtId="0" hierarchy="34" level="32767"/>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2" memberValueDatatype="130" unbalanced="0">
      <fieldsUsage count="2">
        <fieldUsage x="-1"/>
        <fieldUsage x="0"/>
      </fieldsUsage>
    </cacheHierarchy>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oneField="1">
      <fieldsUsage count="1">
        <fieldUsage x="3"/>
      </fieldsUsage>
    </cacheHierarchy>
    <cacheHierarchy uniqueName="[Measures].[Sales return]" caption="Sales return" measure="1" displayFolder="" measureGroup="sales" count="0" oneField="1">
      <fieldsUsage count="1">
        <fieldUsage x="2"/>
      </fieldsUsage>
    </cacheHierarchy>
    <cacheHierarchy uniqueName="[Measures].[Net sales]" caption="Net sales" measure="1" displayFolder="" measureGroup="sales" count="0" oneField="1">
      <fieldsUsage count="1">
        <fieldUsage x="1"/>
      </fieldsUsage>
    </cacheHierarchy>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3394212966" backgroundQuery="1" createdVersion="8" refreshedVersion="8" minRefreshableVersion="3" recordCount="0" supportSubquery="1" supportAdvancedDrill="1" xr:uid="{CA8C064F-52BA-4BAC-BE60-042E7D477E09}">
  <cacheSource type="external" connectionId="12"/>
  <cacheFields count="5">
    <cacheField name="[Measures].[Net sales]" caption="Net sales" numFmtId="0" hierarchy="36" level="32767"/>
    <cacheField name="[Measures].[Sales return]" caption="Sales return" numFmtId="0" hierarchy="35" level="32767"/>
    <cacheField name="[Measures].[Sales revenue]" caption="Sales revenue" numFmtId="0" hierarchy="34" level="32767"/>
    <cacheField name="[customer_list].[FullName].[FullName]" caption="FullName" numFmtId="0" hierarchy="6" level="1">
      <sharedItems count="10">
        <s v="Aaron Wang"/>
        <s v="Aaron Wright"/>
        <s v="Aaron Young"/>
        <s v="Abby Arthur"/>
        <s v="Abby Sanchez"/>
        <s v="Abby Sandberg"/>
        <s v="Abigail Brooks"/>
        <s v="Abigail Clark"/>
        <s v="Abigail Coleman"/>
        <s v="Rafael Xu"/>
      </sharedItems>
    </cacheField>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2" memberValueDatatype="130" unbalanced="0">
      <fieldsUsage count="2">
        <fieldUsage x="-1"/>
        <fieldUsage x="3"/>
      </fieldsUsage>
    </cacheHierarchy>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oneField="1">
      <fieldsUsage count="1">
        <fieldUsage x="2"/>
      </fieldsUsage>
    </cacheHierarchy>
    <cacheHierarchy uniqueName="[Measures].[Sales return]" caption="Sales return" measure="1" displayFolder="" measureGroup="sales" count="0" oneField="1">
      <fieldsUsage count="1">
        <fieldUsage x="1"/>
      </fieldsUsage>
    </cacheHierarchy>
    <cacheHierarchy uniqueName="[Measures].[Net sales]" caption="Net sales" measure="1" displayFolder="" measureGroup="sales" count="0" oneField="1">
      <fieldsUsage count="1">
        <fieldUsage x="0"/>
      </fieldsUsage>
    </cacheHierarchy>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2.462842129629" backgroundQuery="1" createdVersion="3" refreshedVersion="8" minRefreshableVersion="3" recordCount="0" supportSubquery="1" supportAdvancedDrill="1" xr:uid="{4C2BFBFD-8313-47E8-B20D-09D35E9AC62F}">
  <cacheSource type="external" connectionId="12">
    <extLst>
      <ext xmlns:x14="http://schemas.microsoft.com/office/spreadsheetml/2009/9/main" uri="{F057638F-6D5F-4e77-A914-E7F072B9BCA8}">
        <x14:sourceConnection name="ThisWorkbookDataModel"/>
      </ext>
    </extLst>
  </cacheSource>
  <cacheFields count="0"/>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cacheHierarchy uniqueName="[Measures].[Sales return]" caption="Sales return" measure="1" displayFolder="" measureGroup="sales" count="0"/>
    <cacheHierarchy uniqueName="[Measures].[Net sales]" caption="Net sales" measure="1" displayFolder="" measureGroup="sales" count="0"/>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58627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E0A46-AE9D-4D9C-A010-878641CBFD12}" name="PivotTable5" cacheId="0" applyNumberFormats="0" applyBorderFormats="0" applyFontFormats="0" applyPatternFormats="0" applyAlignmentFormats="0" applyWidthHeightFormats="1" dataCaption="Values" tag="c89fc362-91e7-4436-8891-432a20a612e3" updatedVersion="8" minRefreshableVersion="3" useAutoFormatting="1" subtotalHiddenItems="1" itemPrintTitles="1" createdVersion="8" indent="0" outline="1" outlineData="1" multipleFieldFilters="0">
  <location ref="F3:I21" firstHeaderRow="0" firstDataRow="1" firstDataCol="1"/>
  <pivotFields count="5">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formats count="2">
    <format dxfId="2">
      <pivotArea outline="0" collapsedLevelsAreSubtotals="1" fieldPosition="0">
        <references count="1">
          <reference field="4294967294" count="2" selected="0">
            <x v="1"/>
            <x v="2"/>
          </reference>
        </references>
      </pivotArea>
    </format>
    <format dxfId="3">
      <pivotArea dataOnly="0" labelOnly="1" outline="0" fieldPosition="0">
        <references count="1">
          <reference field="4294967294" count="2">
            <x v="1"/>
            <x v="2"/>
          </reference>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activeTabTopLevelEntity name="[dim_subc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F05ED2-3A5F-44F5-9DD1-73F72A909377}" name="PivotTable4" cacheId="2" applyNumberFormats="0" applyBorderFormats="0" applyFontFormats="0" applyPatternFormats="0" applyAlignmentFormats="0" applyWidthHeightFormats="1" dataCaption="Values" tag="a3443e9f-45e1-40b1-a59b-7f2ed8529f91" updatedVersion="8" minRefreshableVersion="3" useAutoFormatting="1" subtotalHiddenItems="1" itemPrintTitles="1" createdVersion="8" indent="0" outline="1" outlineData="1" multipleFieldFilters="0">
  <location ref="A16:D2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9"/>
    </i>
    <i>
      <x v="5"/>
    </i>
    <i>
      <x v="7"/>
    </i>
    <i>
      <x v="1"/>
    </i>
    <i>
      <x v="6"/>
    </i>
    <i>
      <x v="2"/>
    </i>
    <i>
      <x v="8"/>
    </i>
    <i>
      <x v="3"/>
    </i>
    <i>
      <x/>
    </i>
    <i>
      <x v="4"/>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2">
    <format dxfId="5">
      <pivotArea field="3" type="button" dataOnly="0" labelOnly="1" outline="0" axis="axisRow" fieldPosition="0"/>
    </format>
    <format dxfId="4">
      <pivotArea dataOnly="0" labelOnly="1" fieldPosition="0">
        <references count="1">
          <reference field="3" count="0"/>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6">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F08A7-2212-478F-991F-0D5707E05CC5}" name="PivotTable1" cacheId="1" applyNumberFormats="0" applyBorderFormats="0" applyFontFormats="0" applyPatternFormats="0" applyAlignmentFormats="0" applyWidthHeightFormats="1" dataCaption="Values" tag="087ba414-1650-4d5b-975c-33403195e467" updatedVersion="8" minRefreshableVersion="3" useAutoFormatting="1" subtotalHiddenItems="1" itemPrintTitles="1" createdVersion="8" indent="0" outline="1" outlineData="1" multipleFieldFilters="0">
  <location ref="A3:D10"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955F4D-7080-42E5-9206-E24D80E8AF56}" sourceName="[sales].[Year]">
  <pivotTables>
    <pivotTable tabId="2" name="PivotTable5"/>
    <pivotTable tabId="2" name="PivotTable1"/>
    <pivotTable tabId="2" name="PivotTable4"/>
  </pivotTables>
  <data>
    <olap pivotCacheId="855862775">
      <levels count="2">
        <level uniqueName="[sales].[Year].[(All)]" sourceCaption="(All)" count="0"/>
        <level uniqueName="[sales].[Year].[Year]" sourceCaption="Year" count="4">
          <ranges>
            <range startItem="0">
              <i n="[sales].[Year].&amp;[2011]" c="2011"/>
              <i n="[sales].[Year].&amp;[2012]" c="2012"/>
              <i n="[sales].[Year].&amp;[2013]" c="2013"/>
              <i n="[sales].[Year].&amp;[2014]" c="2014"/>
            </range>
          </ranges>
        </level>
      </levels>
      <selections count="1">
        <selection n="[sales].[Year].&amp;[20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04B166-0BF7-4059-AE4E-F31D3435482C}" cache="Slicer_Year" caption="Year" level="1"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71C9-5738-4795-8589-51C44CDE59E8}">
  <dimension ref="A2:M39"/>
  <sheetViews>
    <sheetView tabSelected="1" workbookViewId="0">
      <selection activeCell="K16" sqref="K16"/>
    </sheetView>
  </sheetViews>
  <sheetFormatPr defaultRowHeight="14.35" x14ac:dyDescent="0.5"/>
  <cols>
    <col min="1" max="1" width="13.5859375" bestFit="1" customWidth="1"/>
    <col min="2" max="2" width="10.76171875" bestFit="1" customWidth="1"/>
    <col min="3" max="3" width="10.46875" bestFit="1" customWidth="1"/>
    <col min="4" max="4" width="12.05859375" bestFit="1" customWidth="1"/>
    <col min="6" max="6" width="16.234375" customWidth="1"/>
    <col min="8" max="8" width="14.76171875" bestFit="1" customWidth="1"/>
    <col min="9" max="9" width="11.76171875" bestFit="1" customWidth="1"/>
    <col min="10" max="10" width="10.9375" bestFit="1" customWidth="1"/>
    <col min="11" max="12" width="12.3515625" bestFit="1" customWidth="1"/>
  </cols>
  <sheetData>
    <row r="2" spans="1:13" x14ac:dyDescent="0.5">
      <c r="A2" s="11" t="s">
        <v>40</v>
      </c>
      <c r="B2" s="11"/>
      <c r="C2" s="11"/>
      <c r="D2" s="11"/>
      <c r="F2" s="11" t="s">
        <v>42</v>
      </c>
      <c r="G2" s="11"/>
      <c r="H2" s="11"/>
      <c r="I2" s="11"/>
    </row>
    <row r="3" spans="1:13" x14ac:dyDescent="0.5">
      <c r="A3" s="1" t="s">
        <v>0</v>
      </c>
      <c r="B3" t="s">
        <v>8</v>
      </c>
      <c r="C3" t="s">
        <v>27</v>
      </c>
      <c r="D3" t="s">
        <v>9</v>
      </c>
      <c r="F3" s="1" t="s">
        <v>0</v>
      </c>
      <c r="G3" t="s">
        <v>8</v>
      </c>
      <c r="H3" s="3" t="s">
        <v>38</v>
      </c>
      <c r="I3" s="3" t="s">
        <v>39</v>
      </c>
    </row>
    <row r="4" spans="1:13" x14ac:dyDescent="0.5">
      <c r="A4" s="2" t="s">
        <v>1</v>
      </c>
      <c r="B4">
        <v>2087336.4435000005</v>
      </c>
      <c r="C4">
        <v>-66948.439999999973</v>
      </c>
      <c r="D4">
        <v>2154284.8835000005</v>
      </c>
      <c r="F4" s="2" t="s">
        <v>10</v>
      </c>
      <c r="G4">
        <v>-600</v>
      </c>
      <c r="H4" s="3">
        <v>39948</v>
      </c>
      <c r="I4" s="3">
        <v>-40548</v>
      </c>
    </row>
    <row r="5" spans="1:13" x14ac:dyDescent="0.5">
      <c r="A5" s="2" t="s">
        <v>2</v>
      </c>
      <c r="B5">
        <v>606239.24229999993</v>
      </c>
      <c r="C5">
        <v>-15363.139999999992</v>
      </c>
      <c r="D5">
        <v>621602.38229999994</v>
      </c>
      <c r="F5" s="2" t="s">
        <v>11</v>
      </c>
      <c r="G5">
        <v>-477</v>
      </c>
      <c r="H5" s="3">
        <v>41115</v>
      </c>
      <c r="I5" s="3">
        <v>-41592</v>
      </c>
    </row>
    <row r="6" spans="1:13" x14ac:dyDescent="0.5">
      <c r="A6" s="2" t="s">
        <v>3</v>
      </c>
      <c r="B6">
        <v>484585.22309999989</v>
      </c>
      <c r="C6">
        <v>-30356.790000000015</v>
      </c>
      <c r="D6">
        <v>514942.01309999992</v>
      </c>
      <c r="F6" s="2" t="s">
        <v>12</v>
      </c>
      <c r="G6">
        <v>-806.86000000000047</v>
      </c>
      <c r="H6" s="3">
        <v>58616</v>
      </c>
      <c r="I6" s="3">
        <v>-59422.86</v>
      </c>
    </row>
    <row r="7" spans="1:13" x14ac:dyDescent="0.5">
      <c r="A7" s="2" t="s">
        <v>4</v>
      </c>
      <c r="B7">
        <v>503838.44749999995</v>
      </c>
      <c r="C7">
        <v>-17392.400000000001</v>
      </c>
      <c r="D7">
        <v>521230.84749999997</v>
      </c>
      <c r="F7" s="2" t="s">
        <v>13</v>
      </c>
      <c r="G7">
        <v>-242.73000000000008</v>
      </c>
      <c r="H7" s="3">
        <v>24019</v>
      </c>
      <c r="I7" s="3">
        <v>-24261.73</v>
      </c>
    </row>
    <row r="8" spans="1:13" x14ac:dyDescent="0.5">
      <c r="A8" s="2" t="s">
        <v>5</v>
      </c>
      <c r="B8">
        <v>561049.38400000008</v>
      </c>
      <c r="C8">
        <v>-30537.470000000016</v>
      </c>
      <c r="D8">
        <v>591586.85400000005</v>
      </c>
      <c r="F8" s="2" t="s">
        <v>14</v>
      </c>
      <c r="G8">
        <v>-111.30000000000003</v>
      </c>
      <c r="H8" s="3">
        <v>8243</v>
      </c>
      <c r="I8" s="3">
        <v>-8354.2999999999993</v>
      </c>
    </row>
    <row r="9" spans="1:13" x14ac:dyDescent="0.5">
      <c r="A9" s="2" t="s">
        <v>6</v>
      </c>
      <c r="B9">
        <v>2062880.7560000001</v>
      </c>
      <c r="C9">
        <v>-63815.789999999921</v>
      </c>
      <c r="D9">
        <v>2126696.5460000001</v>
      </c>
      <c r="F9" s="2" t="s">
        <v>15</v>
      </c>
      <c r="G9">
        <v>-681.38000000000022</v>
      </c>
      <c r="H9" s="3">
        <v>48100</v>
      </c>
      <c r="I9" s="3">
        <v>-48781.38</v>
      </c>
    </row>
    <row r="10" spans="1:13" x14ac:dyDescent="0.5">
      <c r="A10" s="2" t="s">
        <v>7</v>
      </c>
      <c r="B10">
        <v>6305929.4963999996</v>
      </c>
      <c r="C10">
        <v>-224414.02999999956</v>
      </c>
      <c r="D10">
        <v>6530343.5263999989</v>
      </c>
      <c r="F10" s="2" t="s">
        <v>16</v>
      </c>
      <c r="G10">
        <v>-293.88000000000005</v>
      </c>
      <c r="H10" s="3">
        <v>32855</v>
      </c>
      <c r="I10" s="3">
        <v>-33148.879999999997</v>
      </c>
    </row>
    <row r="11" spans="1:13" x14ac:dyDescent="0.5">
      <c r="F11" s="2" t="s">
        <v>17</v>
      </c>
      <c r="G11">
        <v>-2904.17</v>
      </c>
      <c r="H11" s="3">
        <v>212109</v>
      </c>
      <c r="I11" s="3">
        <v>-215013.17</v>
      </c>
    </row>
    <row r="12" spans="1:13" x14ac:dyDescent="0.5">
      <c r="F12" s="2" t="s">
        <v>18</v>
      </c>
      <c r="G12">
        <v>-384.93</v>
      </c>
      <c r="H12" s="3">
        <v>45219</v>
      </c>
      <c r="I12" s="3">
        <v>-45603.93</v>
      </c>
    </row>
    <row r="13" spans="1:13" x14ac:dyDescent="0.5">
      <c r="F13" s="2" t="s">
        <v>19</v>
      </c>
      <c r="G13">
        <v>-2191.5799999999995</v>
      </c>
      <c r="H13" s="3">
        <v>172172</v>
      </c>
      <c r="I13" s="3">
        <v>-174363.58</v>
      </c>
    </row>
    <row r="14" spans="1:13" x14ac:dyDescent="0.5">
      <c r="F14" s="2" t="s">
        <v>20</v>
      </c>
      <c r="G14">
        <v>1478187.6691999952</v>
      </c>
      <c r="H14" s="3">
        <v>10855733</v>
      </c>
      <c r="I14" s="3">
        <v>-9377545.3308000043</v>
      </c>
    </row>
    <row r="15" spans="1:13" x14ac:dyDescent="0.5">
      <c r="A15" s="11" t="s">
        <v>41</v>
      </c>
      <c r="B15" s="11"/>
      <c r="C15" s="11"/>
      <c r="D15" s="11"/>
      <c r="F15" s="2" t="s">
        <v>21</v>
      </c>
      <c r="G15">
        <v>4897013.6972000003</v>
      </c>
      <c r="H15" s="3">
        <v>13843983</v>
      </c>
      <c r="I15" s="3">
        <v>-8946969.3027999997</v>
      </c>
    </row>
    <row r="16" spans="1:13" x14ac:dyDescent="0.5">
      <c r="A16" s="6" t="s">
        <v>0</v>
      </c>
      <c r="B16" t="s">
        <v>8</v>
      </c>
      <c r="C16" t="s">
        <v>27</v>
      </c>
      <c r="D16" t="s">
        <v>9</v>
      </c>
      <c r="F16" s="2" t="s">
        <v>22</v>
      </c>
      <c r="G16">
        <v>-559.91999999999996</v>
      </c>
      <c r="H16" s="3">
        <v>72310</v>
      </c>
      <c r="I16" s="3">
        <v>-72869.919999999998</v>
      </c>
      <c r="M16" s="4"/>
    </row>
    <row r="17" spans="1:13" x14ac:dyDescent="0.5">
      <c r="A17" s="7" t="s">
        <v>29</v>
      </c>
      <c r="B17">
        <v>4624.9125000000004</v>
      </c>
      <c r="D17">
        <v>4624.9125000000004</v>
      </c>
      <c r="F17" s="2" t="s">
        <v>23</v>
      </c>
      <c r="G17">
        <v>-53.940000000000005</v>
      </c>
      <c r="H17" s="3">
        <v>5815</v>
      </c>
      <c r="I17" s="3">
        <v>-5868.94</v>
      </c>
      <c r="M17" s="5"/>
    </row>
    <row r="18" spans="1:13" x14ac:dyDescent="0.5">
      <c r="A18" s="7" t="s">
        <v>32</v>
      </c>
      <c r="B18">
        <v>3578.27</v>
      </c>
      <c r="D18">
        <v>3578.27</v>
      </c>
      <c r="F18" s="2" t="s">
        <v>24</v>
      </c>
      <c r="G18">
        <v>-3172.1699999999914</v>
      </c>
      <c r="H18" s="3">
        <v>263450</v>
      </c>
      <c r="I18" s="3">
        <v>-266622.17</v>
      </c>
      <c r="M18" s="5"/>
    </row>
    <row r="19" spans="1:13" x14ac:dyDescent="0.5">
      <c r="A19" s="7" t="s">
        <v>37</v>
      </c>
      <c r="B19">
        <v>3578.27</v>
      </c>
      <c r="D19">
        <v>3578.27</v>
      </c>
      <c r="F19" s="2" t="s">
        <v>25</v>
      </c>
      <c r="G19">
        <v>-56411.009999999987</v>
      </c>
      <c r="H19" s="3">
        <v>3970883</v>
      </c>
      <c r="I19" s="3">
        <v>-4027294.01</v>
      </c>
      <c r="M19" s="5"/>
    </row>
    <row r="20" spans="1:13" x14ac:dyDescent="0.5">
      <c r="A20" s="7" t="s">
        <v>31</v>
      </c>
      <c r="B20">
        <v>3578.27</v>
      </c>
      <c r="D20">
        <v>3578.27</v>
      </c>
      <c r="F20" s="2" t="s">
        <v>26</v>
      </c>
      <c r="G20">
        <v>-381</v>
      </c>
      <c r="H20" s="3">
        <v>39969</v>
      </c>
      <c r="I20" s="3">
        <v>-40350</v>
      </c>
    </row>
    <row r="21" spans="1:13" x14ac:dyDescent="0.5">
      <c r="A21" s="7" t="s">
        <v>36</v>
      </c>
      <c r="B21">
        <v>3578.27</v>
      </c>
      <c r="D21">
        <v>3578.27</v>
      </c>
      <c r="F21" s="2" t="s">
        <v>7</v>
      </c>
      <c r="G21">
        <v>6305929.4963999996</v>
      </c>
      <c r="H21" s="3">
        <v>29734539</v>
      </c>
      <c r="I21" s="3">
        <v>-23428609.503600001</v>
      </c>
    </row>
    <row r="22" spans="1:13" x14ac:dyDescent="0.5">
      <c r="A22" s="7" t="s">
        <v>35</v>
      </c>
      <c r="B22">
        <v>3578.27</v>
      </c>
      <c r="D22">
        <v>3578.27</v>
      </c>
    </row>
    <row r="23" spans="1:13" x14ac:dyDescent="0.5">
      <c r="A23" s="7" t="s">
        <v>30</v>
      </c>
      <c r="B23">
        <v>3578.27</v>
      </c>
      <c r="D23">
        <v>3578.27</v>
      </c>
    </row>
    <row r="24" spans="1:13" x14ac:dyDescent="0.5">
      <c r="A24" s="7" t="s">
        <v>33</v>
      </c>
      <c r="B24">
        <v>3578.27</v>
      </c>
      <c r="D24">
        <v>3578.27</v>
      </c>
    </row>
    <row r="25" spans="1:13" x14ac:dyDescent="0.5">
      <c r="A25" s="7" t="s">
        <v>34</v>
      </c>
      <c r="B25">
        <v>3578.27</v>
      </c>
      <c r="D25">
        <v>3578.27</v>
      </c>
    </row>
    <row r="26" spans="1:13" x14ac:dyDescent="0.5">
      <c r="A26" s="7" t="s">
        <v>28</v>
      </c>
      <c r="B26">
        <v>3578.27</v>
      </c>
      <c r="D26">
        <v>3578.27</v>
      </c>
    </row>
    <row r="27" spans="1:13" x14ac:dyDescent="0.5">
      <c r="A27" s="2" t="s">
        <v>7</v>
      </c>
      <c r="B27">
        <v>36829.342499999999</v>
      </c>
      <c r="D27">
        <v>36829.342499999999</v>
      </c>
    </row>
    <row r="29" spans="1:13" x14ac:dyDescent="0.5">
      <c r="A29" s="8"/>
    </row>
    <row r="30" spans="1:13" x14ac:dyDescent="0.5">
      <c r="A30" s="9"/>
    </row>
    <row r="39" spans="5:5" x14ac:dyDescent="0.5">
      <c r="E39" s="10"/>
    </row>
  </sheetData>
  <mergeCells count="3">
    <mergeCell ref="A2:D2"/>
    <mergeCell ref="F2:I2"/>
    <mergeCell ref="A15:D15"/>
  </mergeCells>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A986438-6E23-4B39-BDA3-C0A8A11F4E84}">
  <ds:schemaRefs/>
</ds:datastoreItem>
</file>

<file path=customXml/itemProps2.xml><?xml version="1.0" encoding="utf-8"?>
<ds:datastoreItem xmlns:ds="http://schemas.openxmlformats.org/officeDocument/2006/customXml" ds:itemID="{F226946B-9DB1-442B-94BA-56E564148C14}">
  <ds:schemaRefs/>
</ds:datastoreItem>
</file>

<file path=customXml/itemProps3.xml><?xml version="1.0" encoding="utf-8"?>
<ds:datastoreItem xmlns:ds="http://schemas.openxmlformats.org/officeDocument/2006/customXml" ds:itemID="{71A726A9-F96B-41FD-89C1-D2495EB27D8A}">
  <ds:schemaRefs/>
</ds:datastoreItem>
</file>

<file path=customXml/itemProps4.xml><?xml version="1.0" encoding="utf-8"?>
<ds:datastoreItem xmlns:ds="http://schemas.openxmlformats.org/officeDocument/2006/customXml" ds:itemID="{B918DAAD-B291-4C61-ADF0-C40C396629EB}">
  <ds:schemaRefs/>
</ds:datastoreItem>
</file>

<file path=customXml/itemProps5.xml><?xml version="1.0" encoding="utf-8"?>
<ds:datastoreItem xmlns:ds="http://schemas.openxmlformats.org/officeDocument/2006/customXml" ds:itemID="{FB16AE2B-C85F-4093-A1AA-ECEFEB7CB1AE}">
  <ds:schemaRefs/>
</ds:datastoreItem>
</file>

<file path=customXml/itemProps6.xml><?xml version="1.0" encoding="utf-8"?>
<ds:datastoreItem xmlns:ds="http://schemas.openxmlformats.org/officeDocument/2006/customXml" ds:itemID="{CA0DCDA7-A636-4C7F-B8B8-DC9D20B5FD73}">
  <ds:schemaRefs/>
</ds:datastoreItem>
</file>

<file path=customXml/itemProps7.xml><?xml version="1.0" encoding="utf-8"?>
<ds:datastoreItem xmlns:ds="http://schemas.openxmlformats.org/officeDocument/2006/customXml" ds:itemID="{67BB46F4-21E4-4215-A5E1-62694594FA3E}">
  <ds:schemaRefs/>
</ds:datastoreItem>
</file>

<file path=customXml/itemProps8.xml><?xml version="1.0" encoding="utf-8"?>
<ds:datastoreItem xmlns:ds="http://schemas.openxmlformats.org/officeDocument/2006/customXml" ds:itemID="{5C438FB2-DAA1-4B2D-99D4-F8A4873BE879}">
  <ds:schemaRefs/>
</ds:datastoreItem>
</file>

<file path=customXml/itemProps9.xml><?xml version="1.0" encoding="utf-8"?>
<ds:datastoreItem xmlns:ds="http://schemas.openxmlformats.org/officeDocument/2006/customXml" ds:itemID="{766E6BBF-E79A-455A-91B1-68395B06AFB8}">
  <ds:schemaRefs/>
</ds:datastoreItem>
</file>

<file path=customXml/itemProps10.xml><?xml version="1.0" encoding="utf-8"?>
<ds:datastoreItem xmlns:ds="http://schemas.openxmlformats.org/officeDocument/2006/customXml" ds:itemID="{F3EFE481-59A8-4616-B27B-37D4AFC6AFE2}">
  <ds:schemaRefs/>
</ds:datastoreItem>
</file>

<file path=customXml/itemProps11.xml><?xml version="1.0" encoding="utf-8"?>
<ds:datastoreItem xmlns:ds="http://schemas.openxmlformats.org/officeDocument/2006/customXml" ds:itemID="{77C97537-95C5-4CB1-A885-E5F696A24114}">
  <ds:schemaRefs/>
</ds:datastoreItem>
</file>

<file path=customXml/itemProps12.xml><?xml version="1.0" encoding="utf-8"?>
<ds:datastoreItem xmlns:ds="http://schemas.openxmlformats.org/officeDocument/2006/customXml" ds:itemID="{38F72E9C-591D-44E6-A780-9D27CF3F1D71}">
  <ds:schemaRefs/>
</ds:datastoreItem>
</file>

<file path=customXml/itemProps13.xml><?xml version="1.0" encoding="utf-8"?>
<ds:datastoreItem xmlns:ds="http://schemas.openxmlformats.org/officeDocument/2006/customXml" ds:itemID="{F41C7CD3-C04F-421B-83A2-7DB217E6B8AD}">
  <ds:schemaRefs/>
</ds:datastoreItem>
</file>

<file path=customXml/itemProps14.xml><?xml version="1.0" encoding="utf-8"?>
<ds:datastoreItem xmlns:ds="http://schemas.openxmlformats.org/officeDocument/2006/customXml" ds:itemID="{15CC1F35-621A-41FE-9E38-CDF7D787AD18}">
  <ds:schemaRefs/>
</ds:datastoreItem>
</file>

<file path=customXml/itemProps15.xml><?xml version="1.0" encoding="utf-8"?>
<ds:datastoreItem xmlns:ds="http://schemas.openxmlformats.org/officeDocument/2006/customXml" ds:itemID="{3B5D91C0-9BFC-442F-8B2A-DFF626E7FB31}">
  <ds:schemaRefs/>
</ds:datastoreItem>
</file>

<file path=customXml/itemProps16.xml><?xml version="1.0" encoding="utf-8"?>
<ds:datastoreItem xmlns:ds="http://schemas.openxmlformats.org/officeDocument/2006/customXml" ds:itemID="{92B6045D-4A2F-4827-859B-F33946A670D7}">
  <ds:schemaRefs/>
</ds:datastoreItem>
</file>

<file path=customXml/itemProps17.xml><?xml version="1.0" encoding="utf-8"?>
<ds:datastoreItem xmlns:ds="http://schemas.openxmlformats.org/officeDocument/2006/customXml" ds:itemID="{EE7A4104-5E60-4543-817A-5B29EE79F104}">
  <ds:schemaRefs/>
</ds:datastoreItem>
</file>

<file path=customXml/itemProps18.xml><?xml version="1.0" encoding="utf-8"?>
<ds:datastoreItem xmlns:ds="http://schemas.openxmlformats.org/officeDocument/2006/customXml" ds:itemID="{5D7C87D1-A229-4E31-8A61-6302F70897BC}">
  <ds:schemaRefs/>
</ds:datastoreItem>
</file>

<file path=customXml/itemProps19.xml><?xml version="1.0" encoding="utf-8"?>
<ds:datastoreItem xmlns:ds="http://schemas.openxmlformats.org/officeDocument/2006/customXml" ds:itemID="{3F05736E-B3A9-4752-A1FF-E67E118F811D}">
  <ds:schemaRefs/>
</ds:datastoreItem>
</file>

<file path=customXml/itemProps20.xml><?xml version="1.0" encoding="utf-8"?>
<ds:datastoreItem xmlns:ds="http://schemas.openxmlformats.org/officeDocument/2006/customXml" ds:itemID="{1F94A03F-F042-4953-A4F2-58F7734DE61A}">
  <ds:schemaRefs/>
</ds:datastoreItem>
</file>

<file path=customXml/itemProps21.xml><?xml version="1.0" encoding="utf-8"?>
<ds:datastoreItem xmlns:ds="http://schemas.openxmlformats.org/officeDocument/2006/customXml" ds:itemID="{B2F2C62D-F526-4BD5-8C09-B0A30C85600F}">
  <ds:schemaRefs>
    <ds:schemaRef ds:uri="http://schemas.microsoft.com/DataMashup"/>
  </ds:schemaRefs>
</ds:datastoreItem>
</file>

<file path=customXml/itemProps22.xml><?xml version="1.0" encoding="utf-8"?>
<ds:datastoreItem xmlns:ds="http://schemas.openxmlformats.org/officeDocument/2006/customXml" ds:itemID="{9E08A919-98C7-4DAE-8B48-0E23B7EA29F2}">
  <ds:schemaRefs/>
</ds:datastoreItem>
</file>

<file path=customXml/itemProps23.xml><?xml version="1.0" encoding="utf-8"?>
<ds:datastoreItem xmlns:ds="http://schemas.openxmlformats.org/officeDocument/2006/customXml" ds:itemID="{77885AC2-A0E9-4B03-B642-A83887342386}">
  <ds:schemaRefs/>
</ds:datastoreItem>
</file>

<file path=customXml/itemProps24.xml><?xml version="1.0" encoding="utf-8"?>
<ds:datastoreItem xmlns:ds="http://schemas.openxmlformats.org/officeDocument/2006/customXml" ds:itemID="{10F2B506-8B93-4ED5-9A05-8018443DF826}">
  <ds:schemaRefs/>
</ds:datastoreItem>
</file>

<file path=customXml/itemProps25.xml><?xml version="1.0" encoding="utf-8"?>
<ds:datastoreItem xmlns:ds="http://schemas.openxmlformats.org/officeDocument/2006/customXml" ds:itemID="{54801D48-BED4-4A2D-87A6-3D4357B82117}">
  <ds:schemaRefs/>
</ds:datastoreItem>
</file>

<file path=customXml/itemProps26.xml><?xml version="1.0" encoding="utf-8"?>
<ds:datastoreItem xmlns:ds="http://schemas.openxmlformats.org/officeDocument/2006/customXml" ds:itemID="{5932548C-4D8A-4054-BCA7-1776C3F9409F}">
  <ds:schemaRefs/>
</ds:datastoreItem>
</file>

<file path=customXml/itemProps27.xml><?xml version="1.0" encoding="utf-8"?>
<ds:datastoreItem xmlns:ds="http://schemas.openxmlformats.org/officeDocument/2006/customXml" ds:itemID="{3B4F5264-DEAA-4A5B-85EC-70EABC5C33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phan trang</cp:lastModifiedBy>
  <dcterms:created xsi:type="dcterms:W3CDTF">2015-06-05T18:17:20Z</dcterms:created>
  <dcterms:modified xsi:type="dcterms:W3CDTF">2026-04-16T04:26:46Z</dcterms:modified>
</cp:coreProperties>
</file>